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4.4" sheetId="1" r:id="rId1"/>
  </sheets>
  <calcPr calcId="125725" calcMode="manual"/>
</workbook>
</file>

<file path=xl/calcChain.xml><?xml version="1.0" encoding="utf-8"?>
<calcChain xmlns="http://schemas.openxmlformats.org/spreadsheetml/2006/main">
  <c r="N12" i="1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<sst xmlns="http://schemas.openxmlformats.org/spreadsheetml/2006/main" count="58" uniqueCount="57">
  <si>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</si>
  <si>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จำแนกเป็นรายอำเภอ พ.ศ. 2551</t>
  </si>
  <si>
    <t>TABLE</t>
  </si>
  <si>
    <t>NUMBER OF SPOUSES USING FORMS OF CONTRACEPTIVE METHODS UNDER NATIONAL FAMILY PLANNING PROGRAM BY DISTRICT: 2008</t>
  </si>
  <si>
    <t>วิธีคุมกำเนิด Contraceptive methods</t>
  </si>
  <si>
    <t>District</t>
  </si>
  <si>
    <t>อำเภอ</t>
  </si>
  <si>
    <t>สตรีสมรสในวัย</t>
  </si>
  <si>
    <t>อัตราคุมกำเนิด</t>
  </si>
  <si>
    <t>ห่วงอนามัย</t>
  </si>
  <si>
    <t>เจริญพันธุ์</t>
  </si>
  <si>
    <t>Percentage of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</si>
  <si>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</si>
  <si>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</si>
  <si>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</si>
  <si>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</si>
  <si>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</si>
  <si>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</si>
  <si>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</si>
  <si>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</si>
  <si>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</si>
  <si>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Currently married</t>
  </si>
  <si>
    <t>contraceptive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</si>
  <si>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</si>
  <si>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</si>
  <si>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</si>
  <si>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</si>
  <si>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</si>
  <si>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</si>
  <si>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</si>
  <si>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</si>
  <si>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</si>
  <si>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women in</t>
  </si>
  <si>
    <t>used</t>
  </si>
  <si>
    <t>reproductive ages</t>
  </si>
  <si>
    <t>(%)</t>
  </si>
  <si>
    <t>รวมยอด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</si>
  <si>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</si>
  <si>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</si>
  <si>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</si>
  <si>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</si>
  <si>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</si>
  <si>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</si>
  <si>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</si>
  <si>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</si>
  <si>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</si>
  <si>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</si>
  <si>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</si>
  <si>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</si>
  <si>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</si>
  <si>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</si>
  <si>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</si>
  <si>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</si>
  <si>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>ที่มา:</t>
  </si>
  <si>
    <t>สำนักงานสาธารณสุขจังหวัดลำพูน</t>
  </si>
  <si>
    <t>Source:</t>
  </si>
  <si>
    <t>Lamphun  Provincial Health Office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</si>
</sst>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#,##0__\ \ \ "/>
    <numFmt numFmtId="188" formatCode="#,##0_____ \ "/>
    <numFmt numFmtId="189" formatCode="#,##0___ "/>
    <numFmt numFmtId="190" formatCode="#,##0___ \ "/>
    <numFmt numFmtId="191" formatCode="#,##0______\ "/>
    <numFmt numFmtId="192" formatCode="#,##0______\ \ "/>
    <numFmt numFmtId="193" formatCode="#,##0____\ "/>
    <numFmt numFmtId="194" formatCode="#,##0__________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/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5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right" vertical="center"/>
    </xf>
    <xf numFmtId="188" fontId="4" fillId="0" borderId="10" xfId="1" applyNumberFormat="1" applyFont="1" applyBorder="1" applyAlignment="1">
      <alignment horizontal="right" vertical="center"/>
    </xf>
    <xf numFmtId="189" fontId="4" fillId="0" borderId="10" xfId="1" applyNumberFormat="1" applyFont="1" applyBorder="1" applyAlignment="1">
      <alignment horizontal="right" vertical="center"/>
    </xf>
    <xf numFmtId="190" fontId="4" fillId="0" borderId="10" xfId="1" applyNumberFormat="1" applyFont="1" applyBorder="1" applyAlignment="1">
      <alignment horizontal="right" vertical="center"/>
    </xf>
    <xf numFmtId="191" fontId="4" fillId="0" borderId="10" xfId="1" applyNumberFormat="1" applyFont="1" applyBorder="1" applyAlignment="1">
      <alignment horizontal="right" vertical="center"/>
    </xf>
    <xf numFmtId="192" fontId="4" fillId="0" borderId="10" xfId="1" applyNumberFormat="1" applyFont="1" applyBorder="1" applyAlignment="1">
      <alignment horizontal="right" vertical="center"/>
    </xf>
    <xf numFmtId="193" fontId="4" fillId="0" borderId="10" xfId="1" applyNumberFormat="1" applyFont="1" applyBorder="1" applyAlignment="1">
      <alignment horizontal="right" vertical="center"/>
    </xf>
    <xf numFmtId="194" fontId="4" fillId="0" borderId="10" xfId="1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87" fontId="7" fillId="0" borderId="10" xfId="1" applyNumberFormat="1" applyFont="1" applyBorder="1" applyAlignment="1">
      <alignment horizontal="right" vertical="center"/>
    </xf>
    <xf numFmtId="188" fontId="7" fillId="0" borderId="9" xfId="1" applyNumberFormat="1" applyFont="1" applyBorder="1" applyAlignment="1">
      <alignment horizontal="right" vertical="center"/>
    </xf>
    <xf numFmtId="189" fontId="7" fillId="0" borderId="8" xfId="1" applyNumberFormat="1" applyFont="1" applyBorder="1" applyAlignment="1">
      <alignment horizontal="right" vertical="center"/>
    </xf>
    <xf numFmtId="188" fontId="7" fillId="0" borderId="0" xfId="1" applyNumberFormat="1" applyFont="1" applyBorder="1" applyAlignment="1">
      <alignment horizontal="right" vertical="center"/>
    </xf>
    <xf numFmtId="190" fontId="7" fillId="0" borderId="0" xfId="1" applyNumberFormat="1" applyFont="1" applyBorder="1" applyAlignment="1">
      <alignment horizontal="right" vertical="center"/>
    </xf>
    <xf numFmtId="191" fontId="7" fillId="0" borderId="9" xfId="1" applyNumberFormat="1" applyFont="1" applyBorder="1" applyAlignment="1">
      <alignment horizontal="right" vertical="center"/>
    </xf>
    <xf numFmtId="192" fontId="7" fillId="0" borderId="9" xfId="1" applyNumberFormat="1" applyFont="1" applyBorder="1" applyAlignment="1">
      <alignment horizontal="right" vertical="center"/>
    </xf>
    <xf numFmtId="193" fontId="7" fillId="0" borderId="0" xfId="1" applyNumberFormat="1" applyFont="1" applyBorder="1" applyAlignment="1">
      <alignment horizontal="right" vertical="center"/>
    </xf>
    <xf numFmtId="194" fontId="7" fillId="0" borderId="9" xfId="1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5" fillId="0" borderId="0" xfId="0" quotePrefix="1" applyFont="1" applyBorder="1"/>
    <xf numFmtId="187" fontId="7" fillId="0" borderId="10" xfId="0" applyNumberFormat="1" applyFont="1" applyBorder="1" applyAlignment="1">
      <alignment horizontal="right"/>
    </xf>
    <xf numFmtId="188" fontId="7" fillId="0" borderId="9" xfId="0" applyNumberFormat="1" applyFont="1" applyBorder="1" applyAlignment="1">
      <alignment horizontal="right"/>
    </xf>
    <xf numFmtId="189" fontId="7" fillId="0" borderId="8" xfId="0" applyNumberFormat="1" applyFont="1" applyBorder="1" applyAlignment="1">
      <alignment horizontal="right"/>
    </xf>
    <xf numFmtId="188" fontId="7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1" fontId="7" fillId="0" borderId="10" xfId="0" applyNumberFormat="1" applyFont="1" applyBorder="1" applyAlignment="1">
      <alignment horizontal="right"/>
    </xf>
    <xf numFmtId="192" fontId="7" fillId="0" borderId="9" xfId="0" applyNumberFormat="1" applyFont="1" applyBorder="1" applyAlignment="1">
      <alignment horizontal="right"/>
    </xf>
    <xf numFmtId="193" fontId="7" fillId="0" borderId="0" xfId="0" applyNumberFormat="1" applyFont="1" applyBorder="1" applyAlignment="1">
      <alignment horizontal="right"/>
    </xf>
    <xf numFmtId="194" fontId="7" fillId="0" borderId="9" xfId="0" applyNumberFormat="1" applyFont="1" applyBorder="1" applyAlignment="1">
      <alignment horizontal="right"/>
    </xf>
    <xf numFmtId="0" fontId="7" fillId="0" borderId="9" xfId="0" applyFont="1" applyBorder="1"/>
    <xf numFmtId="0" fontId="5" fillId="0" borderId="10" xfId="0" quotePrefix="1" applyFont="1" applyBorder="1"/>
    <xf numFmtId="0" fontId="5" fillId="0" borderId="0" xfId="0" applyFont="1"/>
    <xf numFmtId="0" fontId="5" fillId="0" borderId="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 applyAlignment="1">
      <alignment horizontal="right"/>
    </xf>
  </cellXfs>
  <cellStyles count="3">
    <cellStyle name="Normal_Sheet1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1</xdr:row>
      <xdr:rowOff>76200</xdr:rowOff>
    </xdr:from>
    <xdr:to>
      <xdr:col>17</xdr:col>
      <xdr:colOff>419100</xdr:colOff>
      <xdr:row>5</xdr:row>
      <xdr:rowOff>238125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44075" y="247650"/>
          <a:ext cx="2476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R34"/>
  <sheetViews>
    <sheetView showGridLines="0" tabSelected="1" workbookViewId="0">
      <selection activeCell="A3" sqref="A3:IV3"/>
    </sheetView>
  </sheetViews>
  <sheetFormatPr defaultRowHeight="21"/>
  <cols>
    <col min="1" max="1" width="1.7109375" style="1" customWidth="1"/>
    <col min="2" max="2" width="6.5703125" style="1" customWidth="1"/>
    <col min="3" max="3" width="3.7109375" style="1" customWidth="1"/>
    <col min="4" max="4" width="8.7109375" style="1" customWidth="1"/>
    <col min="5" max="5" width="9.140625" style="1"/>
    <col min="6" max="6" width="9" style="1" customWidth="1"/>
    <col min="7" max="7" width="8.85546875" style="1" customWidth="1"/>
    <col min="8" max="8" width="9.28515625" style="1" customWidth="1"/>
    <col min="9" max="9" width="8.85546875" style="1" customWidth="1"/>
    <col min="10" max="11" width="8.7109375" style="1" customWidth="1"/>
    <col min="12" max="12" width="9.5703125" style="1" customWidth="1"/>
    <col min="13" max="13" width="8.28515625" style="1" customWidth="1"/>
    <col min="14" max="14" width="13.140625" style="1" customWidth="1"/>
    <col min="15" max="15" width="11.140625" style="1" customWidth="1"/>
    <col min="16" max="16" width="0.5703125" style="1" customWidth="1"/>
    <col min="17" max="17" width="17.5703125" style="1" customWidth="1"/>
    <col min="18" max="18" width="6.5703125" style="1" customWidth="1"/>
    <col min="19" max="16384" width="9.140625" style="1"/>
  </cols>
  <sheetData>
    <row r="1" spans="1:18" ht="13.5" customHeight="1"/>
    <row r="2" spans="1:18" s="2" customFormat="1" ht="23.25" customHeight="1">
      <c r="B2" s="2" t="s">
        <v>0</v>
      </c>
      <c r="C2" s="3">
        <v>4.4000000000000004</v>
      </c>
      <c r="D2" s="2" t="s">
        <v>1</v>
      </c>
      <c r="O2" s="4"/>
      <c r="R2" s="4"/>
    </row>
    <row r="3" spans="1:18" s="5" customFormat="1" ht="18.75">
      <c r="B3" s="5" t="s">
        <v>2</v>
      </c>
      <c r="C3" s="6">
        <v>4.4000000000000004</v>
      </c>
      <c r="D3" s="5" t="s">
        <v>3</v>
      </c>
      <c r="O3" s="7"/>
      <c r="P3" s="7"/>
      <c r="Q3" s="7"/>
      <c r="R3" s="7"/>
    </row>
    <row r="4" spans="1:18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8"/>
      <c r="Q4" s="8"/>
      <c r="R4" s="8"/>
    </row>
    <row r="5" spans="1:18" s="16" customFormat="1" ht="24" customHeight="1">
      <c r="A5" s="10"/>
      <c r="B5" s="10"/>
      <c r="C5" s="10"/>
      <c r="D5" s="11"/>
      <c r="E5" s="12" t="s">
        <v>4</v>
      </c>
      <c r="F5" s="12"/>
      <c r="G5" s="12"/>
      <c r="H5" s="12"/>
      <c r="I5" s="12"/>
      <c r="J5" s="12"/>
      <c r="K5" s="12"/>
      <c r="L5" s="12"/>
      <c r="M5" s="12"/>
      <c r="N5" s="12"/>
      <c r="O5" s="13"/>
      <c r="P5" s="14" t="s">
        <v>5</v>
      </c>
      <c r="Q5" s="15"/>
    </row>
    <row r="6" spans="1:18" s="16" customFormat="1" ht="19.5" customHeight="1">
      <c r="A6" s="17" t="s">
        <v>6</v>
      </c>
      <c r="B6" s="18"/>
      <c r="C6" s="18"/>
      <c r="D6" s="18"/>
      <c r="E6" s="19"/>
      <c r="F6" s="20"/>
      <c r="G6" s="20"/>
      <c r="H6" s="20"/>
      <c r="I6" s="20"/>
      <c r="J6" s="20"/>
      <c r="K6" s="20"/>
      <c r="L6" s="21"/>
      <c r="M6" s="20"/>
      <c r="N6" s="21" t="s">
        <v>7</v>
      </c>
      <c r="O6" s="21" t="s">
        <v>8</v>
      </c>
      <c r="P6" s="22"/>
      <c r="Q6" s="23"/>
    </row>
    <row r="7" spans="1:18" s="16" customFormat="1" ht="19.5" customHeight="1">
      <c r="A7" s="24"/>
      <c r="B7" s="18"/>
      <c r="C7" s="18"/>
      <c r="D7" s="18"/>
      <c r="E7" s="19"/>
      <c r="F7" s="21" t="s">
        <v>9</v>
      </c>
      <c r="H7" s="21"/>
      <c r="I7" s="21"/>
      <c r="J7" s="21"/>
      <c r="K7" s="21"/>
      <c r="L7" s="21"/>
      <c r="N7" s="21" t="s">
        <v>10</v>
      </c>
      <c r="O7" s="21" t="s">
        <v>11</v>
      </c>
      <c r="P7" s="22"/>
      <c r="Q7" s="23"/>
    </row>
    <row r="8" spans="1:18" s="16" customFormat="1" ht="19.5" customHeight="1">
      <c r="A8" s="24"/>
      <c r="B8" s="18"/>
      <c r="C8" s="18"/>
      <c r="D8" s="18"/>
      <c r="E8" s="25" t="s">
        <v>12</v>
      </c>
      <c r="F8" s="21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1" t="s">
        <v>18</v>
      </c>
      <c r="L8" s="21" t="s">
        <v>19</v>
      </c>
      <c r="M8" s="21" t="s">
        <v>20</v>
      </c>
      <c r="N8" s="21" t="s">
        <v>21</v>
      </c>
      <c r="O8" s="21" t="s">
        <v>22</v>
      </c>
      <c r="P8" s="22"/>
      <c r="Q8" s="23"/>
    </row>
    <row r="9" spans="1:18" s="16" customFormat="1" ht="19.5" customHeight="1">
      <c r="A9" s="24"/>
      <c r="B9" s="18"/>
      <c r="C9" s="18"/>
      <c r="D9" s="18"/>
      <c r="E9" s="25" t="s">
        <v>23</v>
      </c>
      <c r="F9" s="21" t="s">
        <v>24</v>
      </c>
      <c r="G9" s="21" t="s">
        <v>25</v>
      </c>
      <c r="H9" s="21" t="s">
        <v>26</v>
      </c>
      <c r="I9" s="21" t="s">
        <v>27</v>
      </c>
      <c r="J9" s="21" t="s">
        <v>28</v>
      </c>
      <c r="K9" s="21" t="s">
        <v>29</v>
      </c>
      <c r="L9" s="21" t="s">
        <v>30</v>
      </c>
      <c r="M9" s="21" t="s">
        <v>31</v>
      </c>
      <c r="N9" s="21" t="s">
        <v>32</v>
      </c>
      <c r="O9" s="21" t="s">
        <v>33</v>
      </c>
      <c r="P9" s="22"/>
      <c r="Q9" s="23"/>
    </row>
    <row r="10" spans="1:18" s="16" customFormat="1" ht="19.5" customHeight="1">
      <c r="A10" s="26"/>
      <c r="B10" s="26"/>
      <c r="C10" s="26"/>
      <c r="D10" s="27"/>
      <c r="E10" s="28"/>
      <c r="F10" s="29"/>
      <c r="G10" s="29"/>
      <c r="H10" s="29"/>
      <c r="I10" s="29"/>
      <c r="J10" s="29"/>
      <c r="K10" s="29"/>
      <c r="L10" s="30"/>
      <c r="M10" s="29"/>
      <c r="N10" s="29" t="s">
        <v>34</v>
      </c>
      <c r="O10" s="21" t="s">
        <v>35</v>
      </c>
      <c r="P10" s="31"/>
      <c r="Q10" s="32"/>
    </row>
    <row r="11" spans="1:18" s="41" customFormat="1" ht="3" customHeight="1">
      <c r="A11" s="33"/>
      <c r="B11" s="33"/>
      <c r="C11" s="33"/>
      <c r="D11" s="34"/>
      <c r="E11" s="35"/>
      <c r="F11" s="36"/>
      <c r="G11" s="37"/>
      <c r="H11" s="38"/>
      <c r="I11" s="36"/>
      <c r="J11" s="38"/>
      <c r="K11" s="36"/>
      <c r="L11" s="39"/>
      <c r="M11" s="38"/>
      <c r="N11" s="36"/>
      <c r="O11" s="36"/>
      <c r="P11" s="35"/>
      <c r="Q11" s="40"/>
    </row>
    <row r="12" spans="1:18" s="54" customFormat="1" ht="30" customHeight="1">
      <c r="A12" s="42" t="s">
        <v>36</v>
      </c>
      <c r="B12" s="42"/>
      <c r="C12" s="42"/>
      <c r="D12" s="43"/>
      <c r="E12" s="44">
        <f>SUM(E13:E20)</f>
        <v>48679</v>
      </c>
      <c r="F12" s="45">
        <f t="shared" ref="F12:M12" si="0">SUM(F13:F20)</f>
        <v>664</v>
      </c>
      <c r="G12" s="46">
        <f t="shared" si="0"/>
        <v>24840</v>
      </c>
      <c r="H12" s="45">
        <f t="shared" si="0"/>
        <v>9777</v>
      </c>
      <c r="I12" s="45">
        <f t="shared" si="0"/>
        <v>442</v>
      </c>
      <c r="J12" s="47">
        <f t="shared" si="0"/>
        <v>11444</v>
      </c>
      <c r="K12" s="48">
        <f t="shared" si="0"/>
        <v>637</v>
      </c>
      <c r="L12" s="49">
        <f t="shared" si="0"/>
        <v>84</v>
      </c>
      <c r="M12" s="50">
        <f t="shared" si="0"/>
        <v>791</v>
      </c>
      <c r="N12" s="51">
        <f>SUM(N13:N20)</f>
        <v>53719</v>
      </c>
      <c r="O12" s="52">
        <v>90.62</v>
      </c>
      <c r="P12" s="53" t="s">
        <v>23</v>
      </c>
      <c r="Q12" s="42"/>
    </row>
    <row r="13" spans="1:18" s="71" customFormat="1" ht="30" customHeight="1">
      <c r="A13" s="55"/>
      <c r="B13" s="56" t="s">
        <v>37</v>
      </c>
      <c r="C13" s="57"/>
      <c r="D13" s="58"/>
      <c r="E13" s="59">
        <v>17055</v>
      </c>
      <c r="F13" s="60">
        <v>138</v>
      </c>
      <c r="G13" s="61">
        <v>7450</v>
      </c>
      <c r="H13" s="62">
        <v>3005</v>
      </c>
      <c r="I13" s="60">
        <v>182</v>
      </c>
      <c r="J13" s="63">
        <v>5932</v>
      </c>
      <c r="K13" s="64">
        <v>102</v>
      </c>
      <c r="L13" s="65">
        <v>35</v>
      </c>
      <c r="M13" s="66">
        <v>211</v>
      </c>
      <c r="N13" s="67">
        <v>18395</v>
      </c>
      <c r="O13" s="68">
        <v>92.72</v>
      </c>
      <c r="P13" s="69"/>
      <c r="Q13" s="70" t="s">
        <v>38</v>
      </c>
    </row>
    <row r="14" spans="1:18" s="71" customFormat="1" ht="30" customHeight="1">
      <c r="A14" s="55"/>
      <c r="B14" s="56" t="s">
        <v>39</v>
      </c>
      <c r="C14" s="57"/>
      <c r="D14" s="58"/>
      <c r="E14" s="59">
        <v>4773</v>
      </c>
      <c r="F14" s="60">
        <v>80</v>
      </c>
      <c r="G14" s="61">
        <v>2696</v>
      </c>
      <c r="H14" s="62">
        <v>1270</v>
      </c>
      <c r="I14" s="60">
        <v>81</v>
      </c>
      <c r="J14" s="63">
        <v>420</v>
      </c>
      <c r="K14" s="64">
        <v>135</v>
      </c>
      <c r="L14" s="65">
        <v>5</v>
      </c>
      <c r="M14" s="66">
        <v>86</v>
      </c>
      <c r="N14" s="67">
        <v>5332</v>
      </c>
      <c r="O14" s="68">
        <v>89.52</v>
      </c>
      <c r="P14" s="69"/>
      <c r="Q14" s="70" t="s">
        <v>40</v>
      </c>
    </row>
    <row r="15" spans="1:18" s="71" customFormat="1" ht="30" customHeight="1">
      <c r="A15" s="55"/>
      <c r="B15" s="56" t="s">
        <v>41</v>
      </c>
      <c r="C15" s="57"/>
      <c r="D15" s="58"/>
      <c r="E15" s="59">
        <v>4977</v>
      </c>
      <c r="F15" s="60">
        <v>150</v>
      </c>
      <c r="G15" s="61">
        <v>2536</v>
      </c>
      <c r="H15" s="62">
        <v>1138</v>
      </c>
      <c r="I15" s="60">
        <v>52</v>
      </c>
      <c r="J15" s="63">
        <v>936</v>
      </c>
      <c r="K15" s="64">
        <v>45</v>
      </c>
      <c r="L15" s="65">
        <v>4</v>
      </c>
      <c r="M15" s="66">
        <v>116</v>
      </c>
      <c r="N15" s="67">
        <v>5550</v>
      </c>
      <c r="O15" s="68">
        <v>89.68</v>
      </c>
      <c r="P15" s="69"/>
      <c r="Q15" s="70" t="s">
        <v>42</v>
      </c>
    </row>
    <row r="16" spans="1:18" s="71" customFormat="1" ht="30" customHeight="1">
      <c r="A16" s="55"/>
      <c r="B16" s="56" t="s">
        <v>43</v>
      </c>
      <c r="C16" s="57"/>
      <c r="D16" s="58"/>
      <c r="E16" s="59">
        <v>9352</v>
      </c>
      <c r="F16" s="60">
        <v>144</v>
      </c>
      <c r="G16" s="61">
        <v>4916</v>
      </c>
      <c r="H16" s="62">
        <v>1858</v>
      </c>
      <c r="I16" s="60">
        <v>55</v>
      </c>
      <c r="J16" s="63">
        <v>2064</v>
      </c>
      <c r="K16" s="64">
        <v>158</v>
      </c>
      <c r="L16" s="65">
        <v>11</v>
      </c>
      <c r="M16" s="66">
        <v>146</v>
      </c>
      <c r="N16" s="67">
        <v>10625</v>
      </c>
      <c r="O16" s="68">
        <v>88.02</v>
      </c>
      <c r="P16" s="69"/>
      <c r="Q16" s="70" t="s">
        <v>44</v>
      </c>
    </row>
    <row r="17" spans="1:18" s="71" customFormat="1" ht="30" customHeight="1">
      <c r="A17" s="55"/>
      <c r="B17" s="56" t="s">
        <v>45</v>
      </c>
      <c r="C17" s="57"/>
      <c r="D17" s="58"/>
      <c r="E17" s="59">
        <v>2161</v>
      </c>
      <c r="F17" s="60">
        <v>25</v>
      </c>
      <c r="G17" s="61">
        <v>858</v>
      </c>
      <c r="H17" s="62">
        <v>579</v>
      </c>
      <c r="I17" s="60">
        <v>16</v>
      </c>
      <c r="J17" s="63">
        <v>504</v>
      </c>
      <c r="K17" s="64">
        <v>133</v>
      </c>
      <c r="L17" s="65">
        <v>3</v>
      </c>
      <c r="M17" s="66">
        <v>43</v>
      </c>
      <c r="N17" s="67">
        <v>2426</v>
      </c>
      <c r="O17" s="68">
        <v>89.08</v>
      </c>
      <c r="P17" s="69"/>
      <c r="Q17" s="70" t="s">
        <v>46</v>
      </c>
    </row>
    <row r="18" spans="1:18" s="71" customFormat="1" ht="30" customHeight="1">
      <c r="A18" s="55"/>
      <c r="B18" s="56" t="s">
        <v>47</v>
      </c>
      <c r="C18" s="57"/>
      <c r="D18" s="58"/>
      <c r="E18" s="59">
        <v>7023</v>
      </c>
      <c r="F18" s="60">
        <v>87</v>
      </c>
      <c r="G18" s="61">
        <v>4562</v>
      </c>
      <c r="H18" s="62">
        <v>1081</v>
      </c>
      <c r="I18" s="60">
        <v>45</v>
      </c>
      <c r="J18" s="63">
        <v>1084</v>
      </c>
      <c r="K18" s="64">
        <v>22</v>
      </c>
      <c r="L18" s="65">
        <v>15</v>
      </c>
      <c r="M18" s="66">
        <v>127</v>
      </c>
      <c r="N18" s="67">
        <v>7715</v>
      </c>
      <c r="O18" s="68">
        <v>91.04</v>
      </c>
      <c r="P18" s="69"/>
      <c r="Q18" s="72" t="s">
        <v>48</v>
      </c>
    </row>
    <row r="19" spans="1:18" s="71" customFormat="1" ht="30" customHeight="1">
      <c r="A19" s="55"/>
      <c r="B19" s="56" t="s">
        <v>49</v>
      </c>
      <c r="C19" s="57"/>
      <c r="D19" s="58"/>
      <c r="E19" s="59">
        <v>1621</v>
      </c>
      <c r="F19" s="60">
        <v>22</v>
      </c>
      <c r="G19" s="61">
        <v>858</v>
      </c>
      <c r="H19" s="62">
        <v>414</v>
      </c>
      <c r="I19" s="60">
        <v>6</v>
      </c>
      <c r="J19" s="63">
        <v>268</v>
      </c>
      <c r="K19" s="64">
        <v>29</v>
      </c>
      <c r="L19" s="65">
        <v>6</v>
      </c>
      <c r="M19" s="66">
        <v>18</v>
      </c>
      <c r="N19" s="67">
        <v>1752</v>
      </c>
      <c r="O19" s="68">
        <v>92.26</v>
      </c>
      <c r="P19" s="69"/>
      <c r="Q19" s="72" t="s">
        <v>50</v>
      </c>
    </row>
    <row r="20" spans="1:18" s="71" customFormat="1" ht="30" customHeight="1">
      <c r="A20" s="55"/>
      <c r="B20" s="56" t="s">
        <v>51</v>
      </c>
      <c r="C20" s="57"/>
      <c r="D20" s="58"/>
      <c r="E20" s="59">
        <v>1717</v>
      </c>
      <c r="F20" s="60">
        <v>18</v>
      </c>
      <c r="G20" s="61">
        <v>964</v>
      </c>
      <c r="H20" s="62">
        <v>432</v>
      </c>
      <c r="I20" s="60">
        <v>5</v>
      </c>
      <c r="J20" s="63">
        <v>236</v>
      </c>
      <c r="K20" s="64">
        <v>13</v>
      </c>
      <c r="L20" s="65">
        <v>5</v>
      </c>
      <c r="M20" s="66">
        <v>44</v>
      </c>
      <c r="N20" s="67">
        <v>1924</v>
      </c>
      <c r="O20" s="68">
        <v>90.62</v>
      </c>
      <c r="P20" s="69"/>
      <c r="Q20" s="72" t="s">
        <v>52</v>
      </c>
    </row>
    <row r="21" spans="1:18" s="85" customFormat="1" ht="6" customHeight="1">
      <c r="A21" s="73"/>
      <c r="B21" s="16"/>
      <c r="C21" s="16"/>
      <c r="D21" s="19"/>
      <c r="E21" s="74"/>
      <c r="F21" s="75"/>
      <c r="G21" s="76"/>
      <c r="H21" s="77"/>
      <c r="I21" s="75"/>
      <c r="J21" s="78"/>
      <c r="K21" s="79"/>
      <c r="L21" s="80"/>
      <c r="M21" s="81"/>
      <c r="N21" s="82"/>
      <c r="O21" s="83"/>
      <c r="P21" s="84"/>
      <c r="Q21" s="16"/>
    </row>
    <row r="22" spans="1:18" s="85" customFormat="1" ht="3" customHeight="1">
      <c r="A22" s="86"/>
      <c r="B22" s="86"/>
      <c r="C22" s="86"/>
      <c r="D22" s="87"/>
      <c r="E22" s="88"/>
      <c r="F22" s="89"/>
      <c r="G22" s="87"/>
      <c r="H22" s="86"/>
      <c r="I22" s="89"/>
      <c r="J22" s="86"/>
      <c r="K22" s="88"/>
      <c r="L22" s="89"/>
      <c r="M22" s="86"/>
      <c r="N22" s="89"/>
      <c r="O22" s="89"/>
      <c r="P22" s="88"/>
      <c r="Q22" s="86"/>
      <c r="R22" s="16"/>
    </row>
    <row r="23" spans="1:18" s="85" customFormat="1" ht="9" customHeight="1">
      <c r="L23" s="16"/>
      <c r="P23" s="16"/>
      <c r="R23" s="16"/>
    </row>
    <row r="24" spans="1:18" s="85" customFormat="1" ht="18">
      <c r="B24" s="90" t="s">
        <v>53</v>
      </c>
      <c r="C24" s="85" t="s">
        <v>54</v>
      </c>
      <c r="L24" s="16"/>
    </row>
    <row r="25" spans="1:18" s="85" customFormat="1" ht="18">
      <c r="B25" s="90" t="s">
        <v>55</v>
      </c>
      <c r="C25" s="85" t="s">
        <v>56</v>
      </c>
      <c r="L25" s="16"/>
    </row>
    <row r="26" spans="1:18" s="85" customFormat="1" ht="18">
      <c r="L26" s="16"/>
    </row>
    <row r="27" spans="1:18" s="85" customFormat="1" ht="18"/>
    <row r="28" spans="1:18" s="85" customFormat="1" ht="18"/>
    <row r="29" spans="1:18">
      <c r="L29" s="85"/>
    </row>
    <row r="30" spans="1:18">
      <c r="L30" s="85"/>
    </row>
    <row r="31" spans="1:18">
      <c r="L31" s="16"/>
    </row>
    <row r="32" spans="1:18">
      <c r="L32" s="16"/>
    </row>
    <row r="33" spans="12:12">
      <c r="L33" s="85"/>
    </row>
    <row r="34" spans="12:12">
      <c r="L34" s="85"/>
    </row>
  </sheetData>
  <mergeCells count="6">
    <mergeCell ref="E5:O5"/>
    <mergeCell ref="P5:Q10"/>
    <mergeCell ref="A6:D9"/>
    <mergeCell ref="A11:D11"/>
    <mergeCell ref="A12:D12"/>
    <mergeCell ref="P12:Q12"/>
  </mergeCells>
  <pageMargins left="0.78740157480314998" right="0.118110236220472" top="0.38740157480315002" bottom="0.95905511811023603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2010-11-22T02:53:31Z</dcterms:created>
  <dcterms:modified xsi:type="dcterms:W3CDTF">2010-11-22T02:53:35Z</dcterms:modified>
</cp:coreProperties>
</file>