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7650" windowHeight="8565"/>
  </bookViews>
  <sheets>
    <sheet name="T-19.2" sheetId="4" r:id="rId1"/>
  </sheets>
  <calcPr calcId="124519"/>
</workbook>
</file>

<file path=xl/calcChain.xml><?xml version="1.0" encoding="utf-8"?>
<calcChain xmlns="http://schemas.openxmlformats.org/spreadsheetml/2006/main">
  <c r="G10" i="4"/>
  <c r="J10"/>
  <c r="K10"/>
  <c r="L10"/>
  <c r="I10"/>
  <c r="E10"/>
</calcChain>
</file>

<file path=xl/sharedStrings.xml><?xml version="1.0" encoding="utf-8"?>
<sst xmlns="http://schemas.openxmlformats.org/spreadsheetml/2006/main" count="114" uniqueCount="74">
  <si>
    <t>ตาราง</t>
  </si>
  <si>
    <t>TABLE</t>
  </si>
  <si>
    <t>Total</t>
  </si>
  <si>
    <t>อำเภอ/กิ่งอำเภอ</t>
  </si>
  <si>
    <t>District/Minor district</t>
  </si>
  <si>
    <t>ยอดรวม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</si>
  <si>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</si>
  <si>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</si>
  <si>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</si>
  <si>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</si>
  <si>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</si>
  <si>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</si>
  <si>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</si>
  <si>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</si>
  <si>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</si>
  <si>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</si>
  <si>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</si>
  <si>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</si>
  <si>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</si>
  <si>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</si>
  <si>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</si>
  <si>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</si>
  <si>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</si>
  <si>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</si>
  <si>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</si>
  <si>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</si>
  <si>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</si>
  <si>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</si>
  <si>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</si>
  <si>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>เมืองอุดรธานี</t>
  </si>
  <si>
    <t>กุดจับ</t>
  </si>
  <si>
    <t>กุมภวาปี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</si>
  <si>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</si>
  <si>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</si>
  <si>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</si>
  <si>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</si>
  <si>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</si>
  <si>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</si>
  <si>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</si>
  <si>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</si>
  <si>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</si>
  <si>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</si>
  <si>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</si>
  <si>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</si>
  <si>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</si>
  <si>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</si>
  <si>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</si>
  <si>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กิ่งอำเภอกู่แก้ว</t>
  </si>
  <si>
    <t>กิ่งอำเภอประจักษ์ศิลปาคม</t>
  </si>
  <si>
    <t xml:space="preserve">    ที่มา:   สำนักงานการประปาเขต 7  จังหวัดอุดรธานี</t>
  </si>
  <si>
    <t>Source:   Office of Waterworks Authority Area  7 , Udonthani  Provincial</t>
  </si>
  <si>
    <t>-</t>
  </si>
  <si>
    <t>Mueang Udon Thani</t>
  </si>
  <si>
    <t>Kut Chap</t>
  </si>
  <si>
    <t>Kumpawapi</t>
  </si>
  <si>
    <t>Chai Wan</t>
  </si>
  <si>
    <t>Thung Fon</t>
  </si>
  <si>
    <t>Na Yung</t>
  </si>
  <si>
    <t>Nam Som</t>
  </si>
  <si>
    <t>Non Sa-at</t>
  </si>
  <si>
    <t>Ban Dung</t>
  </si>
  <si>
    <t>Ban Phae</t>
  </si>
  <si>
    <t>Phen</t>
  </si>
  <si>
    <t>Phibun Rak</t>
  </si>
  <si>
    <t>Wang Sam Mo</t>
  </si>
  <si>
    <t>Si That</t>
  </si>
  <si>
    <t>Sang Khom</t>
  </si>
  <si>
    <t>Nong Wua So</t>
  </si>
  <si>
    <t>Nong Saeng</t>
  </si>
  <si>
    <t>Nong Han</t>
  </si>
  <si>
    <t>King Amphoe Ku Kaeo</t>
  </si>
  <si>
    <t>King Amphoe Prachaksinlapakhom</t>
  </si>
  <si>
    <t>สถิติการประปา จำแนกเป็นรายอำเภอ พ.ศ. 2549</t>
  </si>
  <si>
    <t>STATISTICS OF WATER SUPPLY BY DISTRICT: 2006</t>
  </si>
</sst>
</file>

<file path=xl/styles.xml><?xml version="1.0" encoding="utf-8"?>
<styleSheet xmlns="http://schemas.openxmlformats.org/spreadsheetml/2006/main">
  <numFmts count="1">
    <numFmt numFmtId="204" formatCode="#,##0.0"/>
  </numFmts>
  <fonts count="8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sz val="12"/>
      <name val="AngsanaUPC"/>
    </font>
    <font>
      <sz val="14"/>
      <name val="Cordia New"/>
      <family val="2"/>
    </font>
    <font>
      <b/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10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6" xfId="0" applyFont="1" applyBorder="1"/>
    <xf numFmtId="0" fontId="7" fillId="0" borderId="1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left" indent="1"/>
    </xf>
    <xf numFmtId="0" fontId="7" fillId="0" borderId="0" xfId="1" applyFont="1" applyBorder="1"/>
    <xf numFmtId="0" fontId="7" fillId="0" borderId="0" xfId="0" applyFont="1" applyBorder="1" applyAlignment="1">
      <alignment horizontal="left"/>
    </xf>
    <xf numFmtId="0" fontId="7" fillId="0" borderId="1" xfId="0" applyFont="1" applyBorder="1"/>
    <xf numFmtId="0" fontId="7" fillId="0" borderId="0" xfId="0" applyFont="1"/>
    <xf numFmtId="0" fontId="4" fillId="0" borderId="0" xfId="0" applyFont="1" applyAlignment="1">
      <alignment horizontal="right" textRotation="180"/>
    </xf>
    <xf numFmtId="0" fontId="4" fillId="0" borderId="0" xfId="0" applyFont="1" applyAlignment="1">
      <alignment horizontal="center" textRotation="180"/>
    </xf>
    <xf numFmtId="204" fontId="6" fillId="0" borderId="7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204" fontId="7" fillId="0" borderId="1" xfId="0" applyNumberFormat="1" applyFont="1" applyBorder="1" applyAlignment="1">
      <alignment horizontal="right"/>
    </xf>
    <xf numFmtId="204" fontId="7" fillId="0" borderId="7" xfId="0" applyNumberFormat="1" applyFont="1" applyBorder="1" applyAlignment="1">
      <alignment horizontal="right"/>
    </xf>
    <xf numFmtId="204" fontId="7" fillId="0" borderId="0" xfId="0" applyNumberFormat="1" applyFont="1" applyAlignment="1">
      <alignment horizontal="right"/>
    </xf>
    <xf numFmtId="3" fontId="7" fillId="0" borderId="7" xfId="0" applyNumberFormat="1" applyFont="1" applyBorder="1" applyAlignment="1">
      <alignment horizontal="right"/>
    </xf>
    <xf numFmtId="204" fontId="7" fillId="0" borderId="0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4" fontId="7" fillId="0" borderId="8" xfId="0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 indent="1"/>
    </xf>
    <xf numFmtId="0" fontId="7" fillId="0" borderId="2" xfId="0" applyFont="1" applyBorder="1" applyAlignment="1"/>
    <xf numFmtId="0" fontId="7" fillId="0" borderId="0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04" fontId="7" fillId="0" borderId="2" xfId="0" applyNumberFormat="1" applyFont="1" applyBorder="1" applyAlignment="1">
      <alignment horizontal="right"/>
    </xf>
    <xf numFmtId="204" fontId="7" fillId="0" borderId="1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204" fontId="6" fillId="0" borderId="9" xfId="0" applyNumberFormat="1" applyFont="1" applyBorder="1" applyAlignment="1">
      <alignment horizontal="right"/>
    </xf>
    <xf numFmtId="204" fontId="6" fillId="0" borderId="11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Thaihead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0</xdr:row>
      <xdr:rowOff>28575</xdr:rowOff>
    </xdr:from>
    <xdr:to>
      <xdr:col>14</xdr:col>
      <xdr:colOff>0</xdr:colOff>
      <xdr:row>4</xdr:row>
      <xdr:rowOff>133350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906000" y="28575"/>
          <a:ext cx="2857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showGridLines="0" tabSelected="1" view="pageBreakPreview" zoomScaleNormal="80" zoomScaleSheetLayoutView="100" workbookViewId="0">
      <selection activeCell="O32" sqref="O32"/>
    </sheetView>
  </sheetViews>
  <sheetFormatPr defaultRowHeight="21.75"/>
  <cols>
    <col min="1" max="1" width="1.85546875" style="1" customWidth="1"/>
    <col min="2" max="2" width="6" style="1" customWidth="1"/>
    <col min="3" max="3" width="5.28515625" style="1" customWidth="1"/>
    <col min="4" max="4" width="10.7109375" style="1" customWidth="1"/>
    <col min="5" max="5" width="12.7109375" style="1" customWidth="1"/>
    <col min="6" max="6" width="1.5703125" style="1" customWidth="1"/>
    <col min="7" max="7" width="10" style="1" customWidth="1"/>
    <col min="8" max="8" width="4.5703125" style="1" customWidth="1"/>
    <col min="9" max="9" width="15.5703125" style="1" customWidth="1"/>
    <col min="10" max="10" width="20.28515625" style="1" customWidth="1"/>
    <col min="11" max="11" width="17.7109375" style="1" customWidth="1"/>
    <col min="12" max="12" width="15.7109375" style="1" customWidth="1"/>
    <col min="13" max="13" width="22.7109375" style="1" customWidth="1"/>
    <col min="14" max="14" width="8.140625" style="2" customWidth="1"/>
    <col min="15" max="15" width="9.42578125" style="2" customWidth="1"/>
    <col min="16" max="16384" width="9.140625" style="2"/>
  </cols>
  <sheetData>
    <row r="1" spans="1:17" s="5" customFormat="1" ht="22.5" customHeight="1">
      <c r="A1" s="3"/>
      <c r="B1" s="3" t="s">
        <v>0</v>
      </c>
      <c r="C1" s="4">
        <v>19.2</v>
      </c>
      <c r="D1" s="3" t="s">
        <v>72</v>
      </c>
      <c r="E1" s="3"/>
      <c r="F1" s="3"/>
      <c r="G1" s="3"/>
      <c r="H1" s="3"/>
      <c r="I1" s="3"/>
      <c r="J1" s="3"/>
      <c r="K1" s="3"/>
      <c r="L1" s="3"/>
      <c r="M1" s="3"/>
      <c r="O1" s="2"/>
      <c r="P1" s="2"/>
      <c r="Q1" s="2"/>
    </row>
    <row r="2" spans="1:17" s="7" customFormat="1" ht="18.75" customHeight="1">
      <c r="A2" s="6"/>
      <c r="B2" s="6" t="s">
        <v>1</v>
      </c>
      <c r="C2" s="4">
        <v>19.2</v>
      </c>
      <c r="D2" s="6" t="s">
        <v>73</v>
      </c>
      <c r="E2" s="6"/>
      <c r="F2" s="6"/>
      <c r="G2" s="6"/>
      <c r="H2" s="6"/>
      <c r="I2" s="6"/>
      <c r="J2" s="6"/>
      <c r="K2" s="6"/>
      <c r="L2" s="6"/>
      <c r="M2" s="6"/>
      <c r="O2" s="8"/>
      <c r="P2" s="8"/>
      <c r="Q2" s="8"/>
    </row>
    <row r="3" spans="1:17" ht="5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7" s="8" customFormat="1" ht="20.25" customHeight="1">
      <c r="A4" s="9"/>
      <c r="B4" s="9"/>
      <c r="C4" s="9"/>
      <c r="D4" s="9"/>
      <c r="E4" s="10"/>
      <c r="F4" s="11"/>
      <c r="G4" s="9"/>
      <c r="H4" s="9"/>
      <c r="I4" s="12"/>
      <c r="J4" s="13" t="s">
        <v>6</v>
      </c>
      <c r="K4" s="12"/>
      <c r="L4" s="14"/>
      <c r="M4" s="10"/>
      <c r="N4" s="9"/>
    </row>
    <row r="5" spans="1:17" s="8" customFormat="1" ht="18.75" customHeight="1">
      <c r="A5" s="63"/>
      <c r="B5" s="63"/>
      <c r="C5" s="63"/>
      <c r="D5" s="63"/>
      <c r="E5" s="61" t="s">
        <v>7</v>
      </c>
      <c r="F5" s="62"/>
      <c r="G5" s="61" t="s">
        <v>8</v>
      </c>
      <c r="H5" s="62"/>
      <c r="I5" s="17" t="s">
        <v>9</v>
      </c>
      <c r="J5" s="15" t="s">
        <v>10</v>
      </c>
      <c r="K5" s="17" t="s">
        <v>11</v>
      </c>
      <c r="L5" s="17" t="s">
        <v>12</v>
      </c>
      <c r="M5" s="46"/>
      <c r="N5" s="47"/>
    </row>
    <row r="6" spans="1:17" s="8" customFormat="1" ht="20.25" customHeight="1">
      <c r="A6" s="63" t="s">
        <v>3</v>
      </c>
      <c r="B6" s="63"/>
      <c r="C6" s="63"/>
      <c r="D6" s="63"/>
      <c r="E6" s="61" t="s">
        <v>13</v>
      </c>
      <c r="F6" s="62"/>
      <c r="G6" s="61" t="s">
        <v>13</v>
      </c>
      <c r="H6" s="62"/>
      <c r="I6" s="17" t="s">
        <v>14</v>
      </c>
      <c r="J6" s="15" t="s">
        <v>15</v>
      </c>
      <c r="K6" s="17" t="s">
        <v>16</v>
      </c>
      <c r="L6" s="16" t="s">
        <v>17</v>
      </c>
      <c r="M6" s="61" t="s">
        <v>4</v>
      </c>
      <c r="N6" s="63"/>
    </row>
    <row r="7" spans="1:17" s="8" customFormat="1" ht="18.75" customHeight="1">
      <c r="E7" s="61" t="s">
        <v>18</v>
      </c>
      <c r="F7" s="62"/>
      <c r="G7" s="61" t="s">
        <v>19</v>
      </c>
      <c r="H7" s="62"/>
      <c r="I7" s="17" t="s">
        <v>20</v>
      </c>
      <c r="J7" s="15" t="s">
        <v>21</v>
      </c>
      <c r="K7" s="17" t="s">
        <v>22</v>
      </c>
      <c r="L7" s="17" t="s">
        <v>23</v>
      </c>
      <c r="M7" s="46"/>
      <c r="N7" s="47"/>
    </row>
    <row r="8" spans="1:17" s="8" customFormat="1" ht="18.75" customHeight="1">
      <c r="E8" s="61" t="s">
        <v>24</v>
      </c>
      <c r="F8" s="62"/>
      <c r="G8" s="61" t="s">
        <v>24</v>
      </c>
      <c r="H8" s="62"/>
      <c r="I8" s="17" t="s">
        <v>24</v>
      </c>
      <c r="J8" s="15" t="s">
        <v>25</v>
      </c>
      <c r="K8" s="17" t="s">
        <v>26</v>
      </c>
      <c r="L8" s="17" t="s">
        <v>27</v>
      </c>
      <c r="M8" s="46"/>
      <c r="N8" s="47"/>
    </row>
    <row r="9" spans="1:17" s="8" customFormat="1" ht="19.5" customHeight="1">
      <c r="A9" s="18"/>
      <c r="B9" s="18"/>
      <c r="C9" s="18"/>
      <c r="D9" s="18"/>
      <c r="E9" s="19"/>
      <c r="F9" s="20"/>
      <c r="G9" s="18"/>
      <c r="H9" s="18"/>
      <c r="I9" s="21"/>
      <c r="J9" s="22" t="s">
        <v>24</v>
      </c>
      <c r="K9" s="23" t="s">
        <v>24</v>
      </c>
      <c r="L9" s="22" t="s">
        <v>28</v>
      </c>
      <c r="M9" s="48"/>
      <c r="N9" s="49"/>
    </row>
    <row r="10" spans="1:17" s="7" customFormat="1" ht="21" customHeight="1">
      <c r="A10" s="50" t="s">
        <v>5</v>
      </c>
      <c r="B10" s="50"/>
      <c r="C10" s="50"/>
      <c r="D10" s="51"/>
      <c r="E10" s="59">
        <f>SUM(E11:E30)</f>
        <v>37752680</v>
      </c>
      <c r="F10" s="60"/>
      <c r="G10" s="59">
        <f>SUM(G11:G30)</f>
        <v>27102788</v>
      </c>
      <c r="H10" s="60"/>
      <c r="I10" s="33">
        <f>SUM(I11:I30)</f>
        <v>19224299</v>
      </c>
      <c r="J10" s="33">
        <f>SUM(J11:J30)</f>
        <v>7878489</v>
      </c>
      <c r="K10" s="33">
        <f>SUM(K11:K30)</f>
        <v>1572831</v>
      </c>
      <c r="L10" s="34">
        <f>SUM(L11:L30)</f>
        <v>76251</v>
      </c>
      <c r="M10" s="24" t="s">
        <v>2</v>
      </c>
    </row>
    <row r="11" spans="1:17" s="8" customFormat="1" ht="18" customHeight="1">
      <c r="A11" s="24"/>
      <c r="B11" s="8" t="s">
        <v>29</v>
      </c>
      <c r="C11" s="24"/>
      <c r="D11" s="25"/>
      <c r="E11" s="52">
        <v>15870200</v>
      </c>
      <c r="F11" s="53"/>
      <c r="G11" s="52">
        <v>21329214</v>
      </c>
      <c r="H11" s="53"/>
      <c r="I11" s="36">
        <v>14988552</v>
      </c>
      <c r="J11" s="35">
        <v>6340662</v>
      </c>
      <c r="K11" s="37">
        <v>1275840</v>
      </c>
      <c r="L11" s="38">
        <v>53217</v>
      </c>
      <c r="M11" s="26" t="s">
        <v>52</v>
      </c>
    </row>
    <row r="12" spans="1:17" s="8" customFormat="1" ht="18" customHeight="1">
      <c r="A12" s="24"/>
      <c r="B12" s="8" t="s">
        <v>30</v>
      </c>
      <c r="C12" s="24"/>
      <c r="D12" s="25"/>
      <c r="E12" s="52">
        <v>10512000</v>
      </c>
      <c r="F12" s="53"/>
      <c r="G12" s="52">
        <v>278771</v>
      </c>
      <c r="H12" s="53"/>
      <c r="I12" s="36">
        <v>225806</v>
      </c>
      <c r="J12" s="35">
        <v>52965</v>
      </c>
      <c r="K12" s="37"/>
      <c r="L12" s="38">
        <v>1283</v>
      </c>
      <c r="M12" s="26" t="s">
        <v>53</v>
      </c>
    </row>
    <row r="13" spans="1:17" s="8" customFormat="1" ht="18" customHeight="1">
      <c r="A13" s="24"/>
      <c r="B13" s="8" t="s">
        <v>31</v>
      </c>
      <c r="C13" s="24"/>
      <c r="D13" s="25"/>
      <c r="E13" s="52">
        <v>4204800</v>
      </c>
      <c r="F13" s="53"/>
      <c r="G13" s="52">
        <v>1793064</v>
      </c>
      <c r="H13" s="53"/>
      <c r="I13" s="36">
        <v>1361959</v>
      </c>
      <c r="J13" s="35">
        <v>431105</v>
      </c>
      <c r="K13" s="37">
        <v>79105</v>
      </c>
      <c r="L13" s="38">
        <v>6595</v>
      </c>
      <c r="M13" s="26" t="s">
        <v>54</v>
      </c>
    </row>
    <row r="14" spans="1:17" s="8" customFormat="1" ht="18" customHeight="1">
      <c r="A14" s="24"/>
      <c r="B14" s="8" t="s">
        <v>32</v>
      </c>
      <c r="C14" s="24"/>
      <c r="D14" s="25"/>
      <c r="E14" s="39" t="s">
        <v>51</v>
      </c>
      <c r="F14" s="39"/>
      <c r="G14" s="52" t="s">
        <v>51</v>
      </c>
      <c r="H14" s="53"/>
      <c r="I14" s="36" t="s">
        <v>51</v>
      </c>
      <c r="J14" s="36" t="s">
        <v>51</v>
      </c>
      <c r="K14" s="36" t="s">
        <v>51</v>
      </c>
      <c r="L14" s="38" t="s">
        <v>51</v>
      </c>
      <c r="M14" s="26" t="s">
        <v>55</v>
      </c>
    </row>
    <row r="15" spans="1:17" s="8" customFormat="1" ht="18" customHeight="1">
      <c r="A15" s="24"/>
      <c r="B15" s="8" t="s">
        <v>33</v>
      </c>
      <c r="C15" s="24"/>
      <c r="D15" s="25"/>
      <c r="E15" s="52">
        <v>297840</v>
      </c>
      <c r="F15" s="53"/>
      <c r="G15" s="52">
        <v>98786</v>
      </c>
      <c r="H15" s="53"/>
      <c r="I15" s="36">
        <v>59650</v>
      </c>
      <c r="J15" s="36">
        <v>39136</v>
      </c>
      <c r="K15" s="36">
        <v>5200</v>
      </c>
      <c r="L15" s="38">
        <v>414</v>
      </c>
      <c r="M15" s="26" t="s">
        <v>56</v>
      </c>
    </row>
    <row r="16" spans="1:17" s="8" customFormat="1" ht="18" customHeight="1">
      <c r="A16" s="24"/>
      <c r="B16" s="8" t="s">
        <v>34</v>
      </c>
      <c r="C16" s="24"/>
      <c r="D16" s="25"/>
      <c r="E16" s="52" t="s">
        <v>51</v>
      </c>
      <c r="F16" s="53"/>
      <c r="G16" s="52" t="s">
        <v>51</v>
      </c>
      <c r="H16" s="53"/>
      <c r="I16" s="36" t="s">
        <v>51</v>
      </c>
      <c r="J16" s="36" t="s">
        <v>51</v>
      </c>
      <c r="K16" s="36" t="s">
        <v>51</v>
      </c>
      <c r="L16" s="38" t="s">
        <v>51</v>
      </c>
      <c r="M16" s="26" t="s">
        <v>57</v>
      </c>
    </row>
    <row r="17" spans="1:15" s="8" customFormat="1" ht="21" customHeight="1">
      <c r="A17" s="24"/>
      <c r="B17" s="27" t="s">
        <v>35</v>
      </c>
      <c r="C17" s="24"/>
      <c r="D17" s="25"/>
      <c r="E17" s="52">
        <v>876000</v>
      </c>
      <c r="F17" s="53"/>
      <c r="G17" s="52">
        <v>510949</v>
      </c>
      <c r="H17" s="53"/>
      <c r="I17" s="36">
        <v>413871</v>
      </c>
      <c r="J17" s="36">
        <v>97078</v>
      </c>
      <c r="K17" s="36"/>
      <c r="L17" s="38">
        <v>2291</v>
      </c>
      <c r="M17" s="26" t="s">
        <v>58</v>
      </c>
    </row>
    <row r="18" spans="1:15" s="8" customFormat="1" ht="18" customHeight="1">
      <c r="A18" s="24"/>
      <c r="B18" s="8" t="s">
        <v>36</v>
      </c>
      <c r="C18" s="24"/>
      <c r="D18" s="25"/>
      <c r="E18" s="52">
        <v>525600</v>
      </c>
      <c r="F18" s="53"/>
      <c r="G18" s="52">
        <v>322978</v>
      </c>
      <c r="H18" s="53"/>
      <c r="I18" s="36">
        <v>242766</v>
      </c>
      <c r="J18" s="35">
        <v>80212</v>
      </c>
      <c r="K18" s="37">
        <v>20830</v>
      </c>
      <c r="L18" s="38">
        <v>1467</v>
      </c>
      <c r="M18" s="26" t="s">
        <v>59</v>
      </c>
    </row>
    <row r="19" spans="1:15" s="8" customFormat="1" ht="18" customHeight="1">
      <c r="A19" s="24"/>
      <c r="B19" s="8" t="s">
        <v>37</v>
      </c>
      <c r="C19" s="24"/>
      <c r="D19" s="25"/>
      <c r="E19" s="52">
        <v>876000</v>
      </c>
      <c r="F19" s="53"/>
      <c r="G19" s="52">
        <v>578715</v>
      </c>
      <c r="H19" s="53"/>
      <c r="I19" s="36">
        <v>377375</v>
      </c>
      <c r="J19" s="35">
        <v>201340</v>
      </c>
      <c r="K19" s="37">
        <v>19700</v>
      </c>
      <c r="L19" s="38">
        <v>2316</v>
      </c>
      <c r="M19" s="26" t="s">
        <v>60</v>
      </c>
    </row>
    <row r="20" spans="1:15" s="8" customFormat="1" ht="18" customHeight="1">
      <c r="A20" s="24"/>
      <c r="B20" s="8" t="s">
        <v>38</v>
      </c>
      <c r="C20" s="24"/>
      <c r="D20" s="25"/>
      <c r="E20" s="52">
        <v>525600</v>
      </c>
      <c r="F20" s="53"/>
      <c r="G20" s="52">
        <v>376411</v>
      </c>
      <c r="H20" s="53"/>
      <c r="I20" s="36">
        <v>304895</v>
      </c>
      <c r="J20" s="35">
        <v>71516</v>
      </c>
      <c r="K20" s="37"/>
      <c r="L20" s="38">
        <v>1728</v>
      </c>
      <c r="M20" s="26" t="s">
        <v>61</v>
      </c>
    </row>
    <row r="21" spans="1:15" s="8" customFormat="1" ht="18" customHeight="1">
      <c r="A21" s="24"/>
      <c r="B21" s="8" t="s">
        <v>39</v>
      </c>
      <c r="C21" s="24"/>
      <c r="D21" s="25"/>
      <c r="E21" s="52">
        <v>998640</v>
      </c>
      <c r="F21" s="53"/>
      <c r="G21" s="52">
        <v>511881</v>
      </c>
      <c r="H21" s="53"/>
      <c r="I21" s="36">
        <v>383582</v>
      </c>
      <c r="J21" s="35">
        <v>128299</v>
      </c>
      <c r="K21" s="37">
        <v>11600</v>
      </c>
      <c r="L21" s="38">
        <v>2167</v>
      </c>
      <c r="M21" s="26" t="s">
        <v>62</v>
      </c>
    </row>
    <row r="22" spans="1:15" s="8" customFormat="1" ht="18" customHeight="1">
      <c r="A22" s="24"/>
      <c r="B22" s="28" t="s">
        <v>40</v>
      </c>
      <c r="C22" s="24"/>
      <c r="D22" s="25"/>
      <c r="E22" s="52">
        <v>438000</v>
      </c>
      <c r="F22" s="53"/>
      <c r="G22" s="52">
        <v>80244</v>
      </c>
      <c r="H22" s="53"/>
      <c r="I22" s="36">
        <v>52256</v>
      </c>
      <c r="J22" s="35">
        <v>27988</v>
      </c>
      <c r="K22" s="37">
        <v>5900</v>
      </c>
      <c r="L22" s="38">
        <v>532</v>
      </c>
      <c r="M22" s="26" t="s">
        <v>63</v>
      </c>
    </row>
    <row r="23" spans="1:15" s="8" customFormat="1" ht="18" customHeight="1">
      <c r="A23" s="24"/>
      <c r="B23" s="28" t="s">
        <v>41</v>
      </c>
      <c r="C23" s="24"/>
      <c r="D23" s="25"/>
      <c r="E23" s="52">
        <v>438000</v>
      </c>
      <c r="F23" s="53"/>
      <c r="G23" s="52">
        <v>142665</v>
      </c>
      <c r="H23" s="53"/>
      <c r="I23" s="36">
        <v>106555</v>
      </c>
      <c r="J23" s="35">
        <v>36110</v>
      </c>
      <c r="K23" s="37">
        <v>8790</v>
      </c>
      <c r="L23" s="38">
        <v>463</v>
      </c>
      <c r="M23" s="26" t="s">
        <v>64</v>
      </c>
    </row>
    <row r="24" spans="1:15" s="8" customFormat="1" ht="18" customHeight="1">
      <c r="B24" s="28" t="s">
        <v>42</v>
      </c>
      <c r="D24" s="29"/>
      <c r="E24" s="52">
        <v>438000</v>
      </c>
      <c r="F24" s="53"/>
      <c r="G24" s="52">
        <v>219858</v>
      </c>
      <c r="H24" s="53"/>
      <c r="I24" s="36">
        <v>154034</v>
      </c>
      <c r="J24" s="35">
        <v>65824</v>
      </c>
      <c r="K24" s="37">
        <v>15120</v>
      </c>
      <c r="L24" s="38">
        <v>919</v>
      </c>
      <c r="M24" s="26" t="s">
        <v>65</v>
      </c>
    </row>
    <row r="25" spans="1:15" s="8" customFormat="1" ht="18" customHeight="1">
      <c r="B25" s="28" t="s">
        <v>43</v>
      </c>
      <c r="D25" s="29"/>
      <c r="E25" s="52" t="s">
        <v>51</v>
      </c>
      <c r="F25" s="53"/>
      <c r="G25" s="52" t="s">
        <v>51</v>
      </c>
      <c r="H25" s="53"/>
      <c r="I25" s="36" t="s">
        <v>51</v>
      </c>
      <c r="J25" s="35" t="s">
        <v>51</v>
      </c>
      <c r="K25" s="37" t="s">
        <v>51</v>
      </c>
      <c r="L25" s="38" t="s">
        <v>51</v>
      </c>
      <c r="M25" s="26" t="s">
        <v>66</v>
      </c>
    </row>
    <row r="26" spans="1:15" s="8" customFormat="1" ht="18" customHeight="1">
      <c r="B26" s="28" t="s">
        <v>44</v>
      </c>
      <c r="D26" s="29"/>
      <c r="E26" s="52">
        <v>1314000</v>
      </c>
      <c r="F26" s="53"/>
      <c r="G26" s="52">
        <v>531480</v>
      </c>
      <c r="H26" s="53"/>
      <c r="I26" s="36">
        <v>291509</v>
      </c>
      <c r="J26" s="35">
        <v>239971</v>
      </c>
      <c r="K26" s="37">
        <v>128536</v>
      </c>
      <c r="L26" s="38">
        <v>1678</v>
      </c>
      <c r="M26" s="26" t="s">
        <v>67</v>
      </c>
    </row>
    <row r="27" spans="1:15" s="8" customFormat="1" ht="18" customHeight="1">
      <c r="B27" s="28" t="s">
        <v>45</v>
      </c>
      <c r="D27" s="29"/>
      <c r="E27" s="52" t="s">
        <v>51</v>
      </c>
      <c r="F27" s="53"/>
      <c r="G27" s="52" t="s">
        <v>51</v>
      </c>
      <c r="H27" s="53"/>
      <c r="I27" s="36" t="s">
        <v>51</v>
      </c>
      <c r="J27" s="35" t="s">
        <v>51</v>
      </c>
      <c r="K27" s="37" t="s">
        <v>51</v>
      </c>
      <c r="L27" s="38" t="s">
        <v>51</v>
      </c>
      <c r="M27" s="26" t="s">
        <v>68</v>
      </c>
    </row>
    <row r="28" spans="1:15" s="8" customFormat="1" ht="18" customHeight="1">
      <c r="B28" s="28" t="s">
        <v>46</v>
      </c>
      <c r="D28" s="29"/>
      <c r="E28" s="52">
        <v>438000</v>
      </c>
      <c r="F28" s="53"/>
      <c r="G28" s="52">
        <v>327772</v>
      </c>
      <c r="H28" s="53"/>
      <c r="I28" s="36">
        <v>261489</v>
      </c>
      <c r="J28" s="35">
        <v>66283</v>
      </c>
      <c r="K28" s="37">
        <v>2210</v>
      </c>
      <c r="L28" s="38">
        <v>1181</v>
      </c>
      <c r="M28" s="26" t="s">
        <v>69</v>
      </c>
    </row>
    <row r="29" spans="1:15" s="8" customFormat="1" ht="19.5" customHeight="1">
      <c r="B29" s="28" t="s">
        <v>47</v>
      </c>
      <c r="D29" s="29"/>
      <c r="E29" s="56" t="s">
        <v>51</v>
      </c>
      <c r="F29" s="55"/>
      <c r="G29" s="54" t="s">
        <v>51</v>
      </c>
      <c r="H29" s="55"/>
      <c r="I29" s="41" t="s">
        <v>51</v>
      </c>
      <c r="J29" s="40" t="s">
        <v>51</v>
      </c>
      <c r="K29" s="42" t="s">
        <v>51</v>
      </c>
      <c r="L29" s="38" t="s">
        <v>51</v>
      </c>
      <c r="M29" s="26" t="s">
        <v>70</v>
      </c>
    </row>
    <row r="30" spans="1:15" s="8" customFormat="1" ht="21.75" customHeight="1">
      <c r="A30" s="18"/>
      <c r="B30" s="18" t="s">
        <v>48</v>
      </c>
      <c r="C30" s="18"/>
      <c r="D30" s="20"/>
      <c r="E30" s="57" t="s">
        <v>51</v>
      </c>
      <c r="F30" s="58"/>
      <c r="G30" s="57" t="s">
        <v>51</v>
      </c>
      <c r="H30" s="58"/>
      <c r="I30" s="43" t="s">
        <v>51</v>
      </c>
      <c r="J30" s="43" t="s">
        <v>51</v>
      </c>
      <c r="K30" s="43" t="s">
        <v>51</v>
      </c>
      <c r="L30" s="44" t="s">
        <v>51</v>
      </c>
      <c r="M30" s="45" t="s">
        <v>71</v>
      </c>
      <c r="N30" s="18"/>
    </row>
    <row r="31" spans="1:15" s="8" customFormat="1" ht="19.5" customHeight="1">
      <c r="A31" s="30"/>
      <c r="B31" s="30" t="s">
        <v>49</v>
      </c>
      <c r="C31" s="30"/>
      <c r="D31" s="30"/>
      <c r="E31" s="30"/>
      <c r="F31" s="30"/>
      <c r="G31" s="30"/>
      <c r="H31" s="30"/>
      <c r="I31" s="30"/>
      <c r="J31" s="30" t="s">
        <v>50</v>
      </c>
      <c r="K31" s="30"/>
      <c r="L31" s="30"/>
      <c r="M31" s="30"/>
      <c r="N31" s="32"/>
    </row>
    <row r="32" spans="1:15">
      <c r="M32" s="31"/>
      <c r="O32" s="31">
        <v>152</v>
      </c>
    </row>
  </sheetData>
  <mergeCells count="53">
    <mergeCell ref="M6:N6"/>
    <mergeCell ref="G5:H5"/>
    <mergeCell ref="G6:H6"/>
    <mergeCell ref="G8:H8"/>
    <mergeCell ref="G7:H7"/>
    <mergeCell ref="E10:F10"/>
    <mergeCell ref="G10:H10"/>
    <mergeCell ref="E11:F11"/>
    <mergeCell ref="E12:F12"/>
    <mergeCell ref="E8:F8"/>
    <mergeCell ref="A5:D5"/>
    <mergeCell ref="E5:F5"/>
    <mergeCell ref="E6:F6"/>
    <mergeCell ref="E7:F7"/>
    <mergeCell ref="A6:D6"/>
    <mergeCell ref="E18:F18"/>
    <mergeCell ref="E19:F19"/>
    <mergeCell ref="E20:F20"/>
    <mergeCell ref="E13:F13"/>
    <mergeCell ref="E15:F15"/>
    <mergeCell ref="E16:F16"/>
    <mergeCell ref="G17:H17"/>
    <mergeCell ref="G18:H18"/>
    <mergeCell ref="E25:F25"/>
    <mergeCell ref="E27:F27"/>
    <mergeCell ref="E28:F28"/>
    <mergeCell ref="E21:F21"/>
    <mergeCell ref="E22:F22"/>
    <mergeCell ref="E23:F23"/>
    <mergeCell ref="E24:F24"/>
    <mergeCell ref="E17:F17"/>
    <mergeCell ref="G11:H11"/>
    <mergeCell ref="G12:H12"/>
    <mergeCell ref="G13:H13"/>
    <mergeCell ref="G14:H14"/>
    <mergeCell ref="G15:H15"/>
    <mergeCell ref="G16:H16"/>
    <mergeCell ref="G30:H30"/>
    <mergeCell ref="G23:H23"/>
    <mergeCell ref="G24:H24"/>
    <mergeCell ref="G25:H25"/>
    <mergeCell ref="G26:H26"/>
    <mergeCell ref="E30:F30"/>
    <mergeCell ref="A10:D10"/>
    <mergeCell ref="G27:H27"/>
    <mergeCell ref="G28:H28"/>
    <mergeCell ref="G29:H29"/>
    <mergeCell ref="G19:H19"/>
    <mergeCell ref="G20:H20"/>
    <mergeCell ref="G21:H21"/>
    <mergeCell ref="G22:H22"/>
    <mergeCell ref="E29:F29"/>
    <mergeCell ref="E26:F26"/>
  </mergeCells>
  <phoneticPr fontId="2" type="noConversion"/>
  <pageMargins left="0.48" right="0.35433070866141736" top="0.76" bottom="0.22" header="0.17" footer="0.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udon10</cp:lastModifiedBy>
  <cp:lastPrinted>2007-10-25T02:07:20Z</cp:lastPrinted>
  <dcterms:created xsi:type="dcterms:W3CDTF">2004-08-20T21:28:46Z</dcterms:created>
  <dcterms:modified xsi:type="dcterms:W3CDTF">2007-11-07T09:24:42Z</dcterms:modified>
</cp:coreProperties>
</file>