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656"/>
  </bookViews>
  <sheets>
    <sheet name="T-17.4-176" sheetId="23" r:id="rId1"/>
  </sheets>
  <calcPr calcId="124519"/>
</workbook>
</file>

<file path=xl/calcChain.xml><?xml version="1.0" encoding="utf-8"?>
<calcChain xmlns="http://schemas.openxmlformats.org/spreadsheetml/2006/main">
  <c r="E9" i="23"/>
  <c r="E10"/>
  <c r="E11"/>
  <c r="E12"/>
  <c r="E13"/>
  <c r="E14"/>
  <c r="E15"/>
  <c r="E16"/>
  <c r="E17"/>
  <c r="E18"/>
  <c r="E20"/>
  <c r="G8"/>
  <c r="I8"/>
  <c r="J8"/>
  <c r="K8"/>
  <c r="L8"/>
  <c r="F8"/>
  <c r="E8"/>
</calcChain>
</file>

<file path=xl/sharedStrings.xml><?xml version="1.0" encoding="utf-8"?>
<sst xmlns="http://schemas.openxmlformats.org/spreadsheetml/2006/main" count="110" uniqueCount="67">
  <si>
    <t>รวม</t>
  </si>
  <si>
    <t>Total</t>
  </si>
  <si>
    <t>Others</t>
  </si>
  <si>
    <t xml:space="preserve">ตาราง   </t>
  </si>
  <si>
    <t xml:space="preserve">TABLE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</si>
  <si>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</si>
  <si>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</si>
  <si>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</si>
  <si>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</si>
  <si>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</si>
  <si>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</si>
  <si>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</si>
  <si>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</si>
  <si>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</si>
  <si>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</si>
  <si>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</si>
  <si>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</si>
  <si>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</si>
  <si>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ประเภทภาษี (บาท) Type of  taxes (Baht)</t>
  </si>
  <si>
    <t>อำเภอ</t>
  </si>
  <si>
    <t>ยอดรวม</t>
  </si>
  <si>
    <t>เมืองน่าน</t>
  </si>
  <si>
    <t>แม่จริม</t>
  </si>
  <si>
    <t>บ้านหลวง</t>
  </si>
  <si>
    <t>นาน้อย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</si>
  <si>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</si>
  <si>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</si>
  <si>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</si>
  <si>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</si>
  <si>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</si>
  <si>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บ่อเกลือ</t>
  </si>
  <si>
    <t>รายได้จากการจัดเก็บเงินภาษีของกรมสรรพากร จำแนกตามประเภทภาษี  เป็นรายอำเภอ พ.ศ. 2550</t>
  </si>
  <si>
    <t>REVERNUE TAX BY TYPE OF TAXES AND DISTRICT:  2007</t>
  </si>
  <si>
    <t xml:space="preserve">  Source:   Nan Provincial Revenue Office</t>
  </si>
  <si>
    <t>District</t>
  </si>
  <si>
    <t>-</t>
  </si>
  <si>
    <t xml:space="preserve">       -</t>
  </si>
  <si>
    <t xml:space="preserve">                  -</t>
  </si>
  <si>
    <t>2/  ข้อมูลรวมกับอำเภอท่าวังผา</t>
  </si>
  <si>
    <t>4/ ข้อมูลรวมกับอำเภอทุ่งช้าง</t>
  </si>
  <si>
    <t>2/  Included in Amphoe Tha Wang Pha</t>
  </si>
  <si>
    <t>1/  ข้อมูลรวมกับอำเภอแม่จริม</t>
  </si>
  <si>
    <t>1/  Included in Amphoe Mae Charim</t>
  </si>
  <si>
    <t xml:space="preserve">ปัว </t>
  </si>
  <si>
    <r>
      <t>สันติสุข</t>
    </r>
    <r>
      <rPr>
        <vertAlign val="superscript"/>
        <sz val="12"/>
        <rFont val="AngsanaUPC"/>
        <family val="1"/>
        <charset val="222"/>
      </rPr>
      <t>1/</t>
    </r>
  </si>
  <si>
    <r>
      <t>สองแคว</t>
    </r>
    <r>
      <rPr>
        <vertAlign val="superscript"/>
        <sz val="12"/>
        <rFont val="AngsanaUPC"/>
        <family val="1"/>
        <charset val="222"/>
      </rPr>
      <t>2/</t>
    </r>
  </si>
  <si>
    <r>
      <t>ภูเพียง</t>
    </r>
    <r>
      <rPr>
        <vertAlign val="superscript"/>
        <sz val="12"/>
        <rFont val="AngsanaUPC"/>
        <family val="1"/>
        <charset val="222"/>
      </rPr>
      <t>3/</t>
    </r>
  </si>
  <si>
    <r>
      <t xml:space="preserve">เฉลิมพระเกียรติ </t>
    </r>
    <r>
      <rPr>
        <vertAlign val="superscript"/>
        <sz val="12"/>
        <rFont val="AngsanaUPC"/>
        <family val="1"/>
        <charset val="222"/>
      </rPr>
      <t>4/</t>
    </r>
  </si>
  <si>
    <t xml:space="preserve">  Muang Nan</t>
  </si>
  <si>
    <t xml:space="preserve">  Mae Charim</t>
  </si>
  <si>
    <t xml:space="preserve">  Ban Luang</t>
  </si>
  <si>
    <t xml:space="preserve">  Na Noi</t>
  </si>
  <si>
    <t xml:space="preserve">  Pua</t>
  </si>
  <si>
    <t xml:space="preserve">  Tha Wang Pha</t>
  </si>
  <si>
    <t xml:space="preserve">  Wiang Sa</t>
  </si>
  <si>
    <t xml:space="preserve">  Thung Chang</t>
  </si>
  <si>
    <t xml:space="preserve">  Chiang Klang</t>
  </si>
  <si>
    <t xml:space="preserve">  Na Mun</t>
  </si>
  <si>
    <t xml:space="preserve">  Bo Kua</t>
  </si>
  <si>
    <r>
      <t xml:space="preserve">   Poo Pieng</t>
    </r>
    <r>
      <rPr>
        <vertAlign val="superscript"/>
        <sz val="12"/>
        <rFont val="AngsanaUPC"/>
        <family val="1"/>
        <charset val="222"/>
      </rPr>
      <t>3/</t>
    </r>
  </si>
  <si>
    <r>
      <t xml:space="preserve">   Suntisuk</t>
    </r>
    <r>
      <rPr>
        <vertAlign val="superscript"/>
        <sz val="12"/>
        <rFont val="AngsanaUPC"/>
        <family val="1"/>
        <charset val="222"/>
      </rPr>
      <t>1/</t>
    </r>
  </si>
  <si>
    <r>
      <t xml:space="preserve">   Song Khwae</t>
    </r>
    <r>
      <rPr>
        <vertAlign val="superscript"/>
        <sz val="12"/>
        <rFont val="AngsanaUPC"/>
        <family val="1"/>
        <charset val="222"/>
      </rPr>
      <t>2/</t>
    </r>
  </si>
  <si>
    <r>
      <t xml:space="preserve">   Chalerm Pra Kiet</t>
    </r>
    <r>
      <rPr>
        <vertAlign val="superscript"/>
        <sz val="12"/>
        <rFont val="AngsanaUPC"/>
        <family val="1"/>
        <charset val="222"/>
      </rPr>
      <t>4/</t>
    </r>
  </si>
  <si>
    <t>3/ ข้อมูลรวมกับอำเภอเมือง</t>
  </si>
  <si>
    <t>3/  Included in Amphoe Mung Nan</t>
  </si>
  <si>
    <t>4/  Included in Amphoe Thung Chang</t>
  </si>
  <si>
    <t>ที่มา:  สำนักงานสรรพากรพื้นที่น่าน</t>
  </si>
</sst>
</file>

<file path=xl/styles.xml><?xml version="1.0" encoding="utf-8"?>
<styleSheet xmlns="http://schemas.openxmlformats.org/spreadsheetml/2006/main">
  <numFmts count="3">
    <numFmt numFmtId="42" formatCode="_-&quot;฿&quot;* #,##0_-;\-&quot;฿&quot;* #,##0_-;_-&quot;฿&quot;* &quot;-&quot;_-;_-@_-"/>
    <numFmt numFmtId="43" formatCode="_-* #,##0.00_-;\-* #,##0.00_-;_-* &quot;-&quot;??_-;_-@_-"/>
    <numFmt numFmtId="187" formatCode="0.0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8"/>
      <name val="Cordia New"/>
      <charset val="222"/>
    </font>
    <font>
      <u/>
      <sz val="13"/>
      <name val="AngsanaUPC"/>
      <family val="1"/>
      <charset val="222"/>
    </font>
    <font>
      <vertAlign val="superscript"/>
      <sz val="12"/>
      <name val="AngsanaUPC"/>
      <family val="1"/>
      <charset val="222"/>
    </font>
    <font>
      <u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7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0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 applyAlignment="1">
      <alignment horizontal="left"/>
    </xf>
    <xf numFmtId="0" fontId="9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43" fontId="6" fillId="0" borderId="2" xfId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/>
    <xf numFmtId="0" fontId="6" fillId="0" borderId="11" xfId="0" applyFont="1" applyBorder="1"/>
    <xf numFmtId="0" fontId="6" fillId="0" borderId="7" xfId="0" applyFont="1" applyBorder="1" applyAlignment="1">
      <alignment horizontal="left"/>
    </xf>
    <xf numFmtId="0" fontId="6" fillId="0" borderId="10" xfId="0" applyFont="1" applyBorder="1"/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3" fontId="6" fillId="0" borderId="2" xfId="1" applyFont="1" applyBorder="1"/>
    <xf numFmtId="43" fontId="6" fillId="0" borderId="2" xfId="1" applyFont="1" applyBorder="1" applyAlignment="1">
      <alignment horizontal="center"/>
    </xf>
    <xf numFmtId="42" fontId="6" fillId="0" borderId="0" xfId="0" applyNumberFormat="1" applyFont="1" applyBorder="1"/>
    <xf numFmtId="0" fontId="11" fillId="0" borderId="5" xfId="0" applyFont="1" applyBorder="1"/>
    <xf numFmtId="0" fontId="6" fillId="0" borderId="8" xfId="0" applyFont="1" applyBorder="1"/>
    <xf numFmtId="42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3">
    <cellStyle name="Comma" xfId="1" builtinId="3"/>
    <cellStyle name="Normal" xfId="0" builtinId="0"/>
    <cellStyle name="ปกติ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R49"/>
  <sheetViews>
    <sheetView showGridLines="0" tabSelected="1" workbookViewId="0">
      <selection activeCell="C31" sqref="C31"/>
    </sheetView>
  </sheetViews>
  <sheetFormatPr defaultRowHeight="21"/>
  <cols>
    <col min="1" max="1" width="1.7109375" style="1" customWidth="1"/>
    <col min="2" max="2" width="5.85546875" style="1" customWidth="1"/>
    <col min="3" max="3" width="4.7109375" style="1" customWidth="1"/>
    <col min="4" max="4" width="11.85546875" style="1" customWidth="1"/>
    <col min="5" max="5" width="13" style="1" customWidth="1"/>
    <col min="6" max="6" width="15" style="1" customWidth="1"/>
    <col min="7" max="7" width="15.5703125" style="1" customWidth="1"/>
    <col min="8" max="8" width="10.7109375" style="1" customWidth="1"/>
    <col min="9" max="9" width="13.140625" style="1" customWidth="1"/>
    <col min="10" max="11" width="11.7109375" style="1" customWidth="1"/>
    <col min="12" max="12" width="10.5703125" style="1" customWidth="1"/>
    <col min="13" max="13" width="19.85546875" style="1" customWidth="1"/>
    <col min="14" max="14" width="8.7109375" style="1" customWidth="1"/>
    <col min="15" max="16384" width="9.140625" style="1"/>
  </cols>
  <sheetData>
    <row r="1" spans="1:14" s="3" customFormat="1">
      <c r="B1" s="4" t="s">
        <v>3</v>
      </c>
      <c r="C1" s="7">
        <v>17.399999999999999</v>
      </c>
      <c r="D1" s="4" t="s">
        <v>31</v>
      </c>
    </row>
    <row r="2" spans="1:14" s="5" customFormat="1">
      <c r="B2" s="6" t="s">
        <v>4</v>
      </c>
      <c r="C2" s="7">
        <v>17.399999999999999</v>
      </c>
      <c r="D2" s="6" t="s">
        <v>32</v>
      </c>
    </row>
    <row r="3" spans="1:14" ht="6" customHeight="1"/>
    <row r="4" spans="1:14" s="10" customFormat="1" ht="25.5" customHeight="1">
      <c r="A4" s="29"/>
      <c r="B4" s="29"/>
      <c r="C4" s="29"/>
      <c r="D4" s="30"/>
      <c r="E4" s="31"/>
      <c r="F4" s="48" t="s">
        <v>18</v>
      </c>
      <c r="G4" s="49"/>
      <c r="H4" s="49"/>
      <c r="I4" s="49"/>
      <c r="J4" s="49"/>
      <c r="K4" s="49"/>
      <c r="L4" s="50"/>
      <c r="M4" s="32"/>
      <c r="N4" s="17"/>
    </row>
    <row r="5" spans="1:14" s="10" customFormat="1" ht="25.5" customHeight="1">
      <c r="A5" s="44" t="s">
        <v>19</v>
      </c>
      <c r="B5" s="44"/>
      <c r="C5" s="44"/>
      <c r="D5" s="47"/>
      <c r="E5" s="11" t="s">
        <v>0</v>
      </c>
      <c r="F5" s="11" t="s">
        <v>5</v>
      </c>
      <c r="G5" s="11" t="s">
        <v>17</v>
      </c>
      <c r="H5" s="11" t="s">
        <v>16</v>
      </c>
      <c r="I5" s="11" t="s">
        <v>14</v>
      </c>
      <c r="J5" s="11" t="s">
        <v>13</v>
      </c>
      <c r="K5" s="11" t="s">
        <v>15</v>
      </c>
      <c r="L5" s="12" t="s">
        <v>12</v>
      </c>
      <c r="M5" s="12" t="s">
        <v>34</v>
      </c>
      <c r="N5" s="17"/>
    </row>
    <row r="6" spans="1:14" s="10" customFormat="1" ht="25.5" customHeight="1">
      <c r="A6" s="26"/>
      <c r="B6" s="26"/>
      <c r="C6" s="26"/>
      <c r="D6" s="34"/>
      <c r="E6" s="27" t="s">
        <v>1</v>
      </c>
      <c r="F6" s="13" t="s">
        <v>6</v>
      </c>
      <c r="G6" s="13" t="s">
        <v>7</v>
      </c>
      <c r="H6" s="13" t="s">
        <v>8</v>
      </c>
      <c r="I6" s="13" t="s">
        <v>10</v>
      </c>
      <c r="J6" s="13" t="s">
        <v>11</v>
      </c>
      <c r="K6" s="13" t="s">
        <v>9</v>
      </c>
      <c r="L6" s="14" t="s">
        <v>2</v>
      </c>
      <c r="M6" s="35"/>
    </row>
    <row r="7" spans="1:14" s="10" customFormat="1" ht="3.75" customHeight="1">
      <c r="A7" s="28"/>
      <c r="B7" s="28"/>
      <c r="C7" s="28"/>
      <c r="D7" s="33"/>
      <c r="E7" s="36"/>
      <c r="F7" s="11"/>
      <c r="G7" s="11"/>
      <c r="H7" s="11"/>
      <c r="I7" s="11"/>
      <c r="J7" s="11"/>
      <c r="K7" s="11"/>
      <c r="L7" s="37"/>
      <c r="M7" s="17"/>
    </row>
    <row r="8" spans="1:14" s="10" customFormat="1" ht="24" customHeight="1">
      <c r="A8" s="45" t="s">
        <v>20</v>
      </c>
      <c r="B8" s="45"/>
      <c r="C8" s="45"/>
      <c r="D8" s="46"/>
      <c r="E8" s="38">
        <f>SUM(F8:L8)</f>
        <v>221515919</v>
      </c>
      <c r="F8" s="38">
        <f>SUM(F9:F20)</f>
        <v>87855090</v>
      </c>
      <c r="G8" s="38">
        <f t="shared" ref="G8:L8" si="0">SUM(G9:G20)</f>
        <v>34199793</v>
      </c>
      <c r="H8" s="39" t="s">
        <v>36</v>
      </c>
      <c r="I8" s="38">
        <f t="shared" si="0"/>
        <v>89831501</v>
      </c>
      <c r="J8" s="38">
        <f t="shared" si="0"/>
        <v>4828549</v>
      </c>
      <c r="K8" s="38">
        <f t="shared" si="0"/>
        <v>4274330</v>
      </c>
      <c r="L8" s="38">
        <f t="shared" si="0"/>
        <v>526656</v>
      </c>
      <c r="M8" s="15" t="s">
        <v>1</v>
      </c>
    </row>
    <row r="9" spans="1:14" s="10" customFormat="1" ht="18">
      <c r="A9" s="21" t="s">
        <v>21</v>
      </c>
      <c r="C9" s="15"/>
      <c r="D9" s="16"/>
      <c r="E9" s="38">
        <f t="shared" ref="E9:E20" si="1">SUM(F9:L9)</f>
        <v>142468913</v>
      </c>
      <c r="F9" s="38">
        <v>50825919</v>
      </c>
      <c r="G9" s="38">
        <v>21868345</v>
      </c>
      <c r="H9" s="39" t="s">
        <v>36</v>
      </c>
      <c r="I9" s="38">
        <v>62082560</v>
      </c>
      <c r="J9" s="38">
        <v>4536410</v>
      </c>
      <c r="K9" s="38">
        <v>2910798</v>
      </c>
      <c r="L9" s="38">
        <v>244881</v>
      </c>
      <c r="M9" s="43" t="s">
        <v>48</v>
      </c>
    </row>
    <row r="10" spans="1:14" s="10" customFormat="1" ht="18">
      <c r="A10" s="21" t="s">
        <v>22</v>
      </c>
      <c r="C10" s="15"/>
      <c r="D10" s="16"/>
      <c r="E10" s="38">
        <f t="shared" si="1"/>
        <v>3213638</v>
      </c>
      <c r="F10" s="38">
        <v>1570438</v>
      </c>
      <c r="G10" s="38">
        <v>722611</v>
      </c>
      <c r="H10" s="39" t="s">
        <v>36</v>
      </c>
      <c r="I10" s="38">
        <v>864648</v>
      </c>
      <c r="J10" s="38">
        <v>3372</v>
      </c>
      <c r="K10" s="38">
        <v>33869</v>
      </c>
      <c r="L10" s="38">
        <v>18700</v>
      </c>
      <c r="M10" s="40" t="s">
        <v>49</v>
      </c>
    </row>
    <row r="11" spans="1:14" s="10" customFormat="1" ht="18">
      <c r="A11" s="21" t="s">
        <v>23</v>
      </c>
      <c r="C11" s="15"/>
      <c r="D11" s="16"/>
      <c r="E11" s="38">
        <f t="shared" si="1"/>
        <v>1801072</v>
      </c>
      <c r="F11" s="38">
        <v>957107</v>
      </c>
      <c r="G11" s="38">
        <v>209804</v>
      </c>
      <c r="H11" s="39" t="s">
        <v>36</v>
      </c>
      <c r="I11" s="38">
        <v>561423</v>
      </c>
      <c r="J11" s="38">
        <v>32336</v>
      </c>
      <c r="K11" s="38">
        <v>31702</v>
      </c>
      <c r="L11" s="38">
        <v>8700</v>
      </c>
      <c r="M11" s="40" t="s">
        <v>50</v>
      </c>
    </row>
    <row r="12" spans="1:14" s="10" customFormat="1" ht="18">
      <c r="A12" s="21" t="s">
        <v>24</v>
      </c>
      <c r="C12" s="15"/>
      <c r="D12" s="16"/>
      <c r="E12" s="38">
        <f t="shared" si="1"/>
        <v>5427560</v>
      </c>
      <c r="F12" s="38">
        <v>3131557</v>
      </c>
      <c r="G12" s="38">
        <v>673652</v>
      </c>
      <c r="H12" s="39" t="s">
        <v>36</v>
      </c>
      <c r="I12" s="38">
        <v>1455168</v>
      </c>
      <c r="J12" s="38">
        <v>6370</v>
      </c>
      <c r="K12" s="38">
        <v>124713</v>
      </c>
      <c r="L12" s="38">
        <v>36100</v>
      </c>
      <c r="M12" s="40" t="s">
        <v>51</v>
      </c>
    </row>
    <row r="13" spans="1:14" s="10" customFormat="1" ht="18">
      <c r="A13" s="21" t="s">
        <v>43</v>
      </c>
      <c r="C13" s="15"/>
      <c r="D13" s="16"/>
      <c r="E13" s="38">
        <f t="shared" si="1"/>
        <v>27690944</v>
      </c>
      <c r="F13" s="38">
        <v>14636216</v>
      </c>
      <c r="G13" s="38">
        <v>3324461</v>
      </c>
      <c r="H13" s="39" t="s">
        <v>36</v>
      </c>
      <c r="I13" s="38">
        <v>9173589</v>
      </c>
      <c r="J13" s="38">
        <v>102905</v>
      </c>
      <c r="K13" s="38">
        <v>395473</v>
      </c>
      <c r="L13" s="38">
        <v>58300</v>
      </c>
      <c r="M13" s="40" t="s">
        <v>52</v>
      </c>
    </row>
    <row r="14" spans="1:14" s="10" customFormat="1" ht="18">
      <c r="A14" s="21" t="s">
        <v>25</v>
      </c>
      <c r="C14" s="17"/>
      <c r="D14" s="18"/>
      <c r="E14" s="38">
        <f t="shared" si="1"/>
        <v>12913629</v>
      </c>
      <c r="F14" s="38">
        <v>5346118</v>
      </c>
      <c r="G14" s="38">
        <v>1971848</v>
      </c>
      <c r="H14" s="39" t="s">
        <v>36</v>
      </c>
      <c r="I14" s="38">
        <v>5206837</v>
      </c>
      <c r="J14" s="38">
        <v>73684</v>
      </c>
      <c r="K14" s="38">
        <v>259342</v>
      </c>
      <c r="L14" s="38">
        <v>55800</v>
      </c>
      <c r="M14" s="40" t="s">
        <v>53</v>
      </c>
    </row>
    <row r="15" spans="1:14" s="10" customFormat="1" ht="18">
      <c r="A15" s="21" t="s">
        <v>26</v>
      </c>
      <c r="C15" s="17"/>
      <c r="D15" s="18"/>
      <c r="E15" s="38">
        <f t="shared" si="1"/>
        <v>16893185</v>
      </c>
      <c r="F15" s="38">
        <v>6578402</v>
      </c>
      <c r="G15" s="38">
        <v>3702202</v>
      </c>
      <c r="H15" s="39" t="s">
        <v>36</v>
      </c>
      <c r="I15" s="38">
        <v>6224634</v>
      </c>
      <c r="J15" s="38">
        <v>67367</v>
      </c>
      <c r="K15" s="38">
        <v>275930</v>
      </c>
      <c r="L15" s="38">
        <v>44650</v>
      </c>
      <c r="M15" s="40" t="s">
        <v>54</v>
      </c>
    </row>
    <row r="16" spans="1:14" s="10" customFormat="1" ht="18">
      <c r="A16" s="21" t="s">
        <v>27</v>
      </c>
      <c r="C16" s="17"/>
      <c r="D16" s="18"/>
      <c r="E16" s="38">
        <f t="shared" si="1"/>
        <v>2359119</v>
      </c>
      <c r="F16" s="38">
        <v>1051100</v>
      </c>
      <c r="G16" s="38">
        <v>577815</v>
      </c>
      <c r="H16" s="39" t="s">
        <v>36</v>
      </c>
      <c r="I16" s="38">
        <v>632145</v>
      </c>
      <c r="J16" s="38">
        <v>2514</v>
      </c>
      <c r="K16" s="38">
        <v>68520</v>
      </c>
      <c r="L16" s="38">
        <v>27025</v>
      </c>
      <c r="M16" s="40" t="s">
        <v>55</v>
      </c>
    </row>
    <row r="17" spans="1:18" s="10" customFormat="1" ht="18">
      <c r="A17" s="21" t="s">
        <v>28</v>
      </c>
      <c r="C17" s="17"/>
      <c r="D17" s="18"/>
      <c r="E17" s="38">
        <f t="shared" si="1"/>
        <v>5489881</v>
      </c>
      <c r="F17" s="38">
        <v>2359596</v>
      </c>
      <c r="G17" s="38">
        <v>761689</v>
      </c>
      <c r="H17" s="39" t="s">
        <v>36</v>
      </c>
      <c r="I17" s="38">
        <v>2237141</v>
      </c>
      <c r="J17" s="38">
        <v>2494</v>
      </c>
      <c r="K17" s="38">
        <v>107261</v>
      </c>
      <c r="L17" s="38">
        <v>21700</v>
      </c>
      <c r="M17" s="40" t="s">
        <v>56</v>
      </c>
    </row>
    <row r="18" spans="1:18" s="10" customFormat="1" ht="18">
      <c r="A18" s="21" t="s">
        <v>29</v>
      </c>
      <c r="C18" s="17"/>
      <c r="D18" s="18"/>
      <c r="E18" s="38">
        <f t="shared" si="1"/>
        <v>1832736</v>
      </c>
      <c r="F18" s="38">
        <v>828594</v>
      </c>
      <c r="G18" s="38">
        <v>241100</v>
      </c>
      <c r="H18" s="39" t="s">
        <v>36</v>
      </c>
      <c r="I18" s="38">
        <v>718136</v>
      </c>
      <c r="J18" s="38">
        <v>1097</v>
      </c>
      <c r="K18" s="38">
        <v>36959</v>
      </c>
      <c r="L18" s="38">
        <v>6850</v>
      </c>
      <c r="M18" s="40" t="s">
        <v>57</v>
      </c>
    </row>
    <row r="19" spans="1:18" s="10" customFormat="1" ht="20.25">
      <c r="A19" s="21" t="s">
        <v>44</v>
      </c>
      <c r="C19" s="17"/>
      <c r="D19" s="18"/>
      <c r="E19" s="25" t="s">
        <v>37</v>
      </c>
      <c r="F19" s="25" t="s">
        <v>36</v>
      </c>
      <c r="G19" s="25" t="s">
        <v>36</v>
      </c>
      <c r="H19" s="39" t="s">
        <v>36</v>
      </c>
      <c r="I19" s="25" t="s">
        <v>36</v>
      </c>
      <c r="J19" s="25" t="s">
        <v>36</v>
      </c>
      <c r="K19" s="25" t="s">
        <v>36</v>
      </c>
      <c r="L19" s="25" t="s">
        <v>36</v>
      </c>
      <c r="M19" s="10" t="s">
        <v>60</v>
      </c>
    </row>
    <row r="20" spans="1:18" s="10" customFormat="1" ht="18">
      <c r="A20" s="21" t="s">
        <v>30</v>
      </c>
      <c r="C20" s="17"/>
      <c r="D20" s="18"/>
      <c r="E20" s="38">
        <f t="shared" si="1"/>
        <v>1425242</v>
      </c>
      <c r="F20" s="38">
        <v>570043</v>
      </c>
      <c r="G20" s="38">
        <v>146266</v>
      </c>
      <c r="H20" s="39" t="s">
        <v>36</v>
      </c>
      <c r="I20" s="38">
        <v>675220</v>
      </c>
      <c r="J20" s="25" t="s">
        <v>35</v>
      </c>
      <c r="K20" s="38">
        <v>29763</v>
      </c>
      <c r="L20" s="38">
        <v>3950</v>
      </c>
      <c r="M20" s="40" t="s">
        <v>58</v>
      </c>
    </row>
    <row r="21" spans="1:18" s="10" customFormat="1" ht="20.25">
      <c r="A21" s="21" t="s">
        <v>45</v>
      </c>
      <c r="C21" s="17"/>
      <c r="D21" s="18"/>
      <c r="E21" s="25" t="s">
        <v>37</v>
      </c>
      <c r="F21" s="25" t="s">
        <v>37</v>
      </c>
      <c r="G21" s="25" t="s">
        <v>37</v>
      </c>
      <c r="H21" s="39" t="s">
        <v>36</v>
      </c>
      <c r="I21" s="25" t="s">
        <v>37</v>
      </c>
      <c r="J21" s="25" t="s">
        <v>37</v>
      </c>
      <c r="K21" s="25" t="s">
        <v>37</v>
      </c>
      <c r="L21" s="25" t="s">
        <v>37</v>
      </c>
      <c r="M21" s="10" t="s">
        <v>61</v>
      </c>
    </row>
    <row r="22" spans="1:18" s="10" customFormat="1" ht="20.25">
      <c r="A22" s="21" t="s">
        <v>46</v>
      </c>
      <c r="C22" s="17"/>
      <c r="D22" s="18"/>
      <c r="E22" s="25" t="s">
        <v>37</v>
      </c>
      <c r="F22" s="25" t="s">
        <v>37</v>
      </c>
      <c r="G22" s="25" t="s">
        <v>37</v>
      </c>
      <c r="H22" s="39" t="s">
        <v>36</v>
      </c>
      <c r="I22" s="25" t="s">
        <v>37</v>
      </c>
      <c r="J22" s="25" t="s">
        <v>37</v>
      </c>
      <c r="K22" s="25" t="s">
        <v>37</v>
      </c>
      <c r="L22" s="25" t="s">
        <v>37</v>
      </c>
      <c r="M22" s="10" t="s">
        <v>59</v>
      </c>
    </row>
    <row r="23" spans="1:18" s="10" customFormat="1" ht="20.25">
      <c r="A23" s="21" t="s">
        <v>47</v>
      </c>
      <c r="C23" s="17"/>
      <c r="D23" s="41"/>
      <c r="E23" s="25" t="s">
        <v>37</v>
      </c>
      <c r="F23" s="25" t="s">
        <v>37</v>
      </c>
      <c r="G23" s="25" t="s">
        <v>37</v>
      </c>
      <c r="H23" s="39" t="s">
        <v>36</v>
      </c>
      <c r="I23" s="25" t="s">
        <v>37</v>
      </c>
      <c r="J23" s="25" t="s">
        <v>37</v>
      </c>
      <c r="K23" s="25" t="s">
        <v>37</v>
      </c>
      <c r="L23" s="25" t="s">
        <v>37</v>
      </c>
      <c r="M23" s="10" t="s">
        <v>62</v>
      </c>
    </row>
    <row r="24" spans="1:18" s="10" customFormat="1" ht="3" customHeight="1">
      <c r="A24" s="19"/>
      <c r="B24" s="19"/>
      <c r="C24" s="19"/>
      <c r="D24" s="42"/>
      <c r="E24" s="20"/>
      <c r="F24" s="20"/>
      <c r="G24" s="20"/>
      <c r="H24" s="20"/>
      <c r="I24" s="20"/>
      <c r="J24" s="20"/>
      <c r="K24" s="20"/>
      <c r="L24" s="20"/>
      <c r="M24" s="19"/>
    </row>
    <row r="25" spans="1:18" s="10" customFormat="1" ht="3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8" s="17" customFormat="1" ht="18.75" customHeight="1">
      <c r="A26" s="10"/>
      <c r="B26" s="10" t="s">
        <v>41</v>
      </c>
      <c r="C26" s="10"/>
      <c r="D26" s="10"/>
      <c r="F26" s="10" t="s">
        <v>38</v>
      </c>
      <c r="G26" s="10"/>
      <c r="H26" s="10" t="s">
        <v>63</v>
      </c>
      <c r="J26" s="10"/>
      <c r="K26" s="10" t="s">
        <v>39</v>
      </c>
      <c r="N26" s="10"/>
      <c r="O26" s="10"/>
      <c r="P26" s="10"/>
      <c r="Q26" s="10"/>
      <c r="R26" s="10"/>
    </row>
    <row r="27" spans="1:18" s="17" customFormat="1" ht="18.75" customHeight="1">
      <c r="A27" s="10"/>
      <c r="B27" s="10" t="s">
        <v>42</v>
      </c>
      <c r="C27" s="10"/>
      <c r="D27" s="10"/>
      <c r="F27" s="10" t="s">
        <v>40</v>
      </c>
      <c r="G27" s="10"/>
      <c r="H27" s="10" t="s">
        <v>64</v>
      </c>
      <c r="J27" s="10"/>
      <c r="K27" s="10" t="s">
        <v>65</v>
      </c>
      <c r="N27" s="10"/>
      <c r="O27" s="10"/>
      <c r="P27" s="10"/>
      <c r="Q27" s="10"/>
      <c r="R27" s="10"/>
    </row>
    <row r="28" spans="1:18" s="10" customFormat="1" ht="18">
      <c r="B28" s="10" t="s">
        <v>66</v>
      </c>
      <c r="I28" s="10" t="s">
        <v>33</v>
      </c>
    </row>
    <row r="29" spans="1:18" s="8" customFormat="1" ht="18.75"/>
    <row r="33" spans="2:5">
      <c r="B33" s="2"/>
      <c r="C33" s="2"/>
      <c r="D33" s="2"/>
      <c r="E33" s="2"/>
    </row>
    <row r="34" spans="2:5">
      <c r="B34" s="23"/>
      <c r="C34" s="24"/>
      <c r="D34" s="24"/>
    </row>
    <row r="35" spans="2:5">
      <c r="D35" s="9"/>
    </row>
    <row r="36" spans="2:5">
      <c r="C36" s="9"/>
      <c r="D36" s="9"/>
    </row>
    <row r="37" spans="2:5">
      <c r="C37" s="9"/>
      <c r="D37" s="9"/>
    </row>
    <row r="38" spans="2:5">
      <c r="C38" s="9"/>
      <c r="D38" s="9"/>
    </row>
    <row r="39" spans="2:5">
      <c r="C39" s="9"/>
      <c r="D39" s="9"/>
    </row>
    <row r="40" spans="2:5">
      <c r="C40" s="9"/>
      <c r="D40" s="9"/>
    </row>
    <row r="41" spans="2:5">
      <c r="C41" s="9"/>
      <c r="D41" s="9"/>
    </row>
    <row r="42" spans="2:5">
      <c r="C42" s="9"/>
      <c r="D42" s="9"/>
    </row>
    <row r="43" spans="2:5">
      <c r="C43" s="9"/>
      <c r="D43" s="9"/>
    </row>
    <row r="44" spans="2:5">
      <c r="C44" s="9"/>
      <c r="D44" s="9"/>
    </row>
    <row r="45" spans="2:5">
      <c r="C45" s="9"/>
      <c r="D45" s="9"/>
    </row>
    <row r="46" spans="2:5">
      <c r="C46" s="9"/>
      <c r="D46" s="22"/>
    </row>
    <row r="47" spans="2:5">
      <c r="C47" s="9"/>
      <c r="D47" s="22"/>
    </row>
    <row r="48" spans="2:5">
      <c r="C48" s="9"/>
      <c r="D48" s="22"/>
    </row>
    <row r="49" spans="3:3">
      <c r="C49" s="9"/>
    </row>
  </sheetData>
  <mergeCells count="3">
    <mergeCell ref="A8:D8"/>
    <mergeCell ref="A5:D5"/>
    <mergeCell ref="F4:L4"/>
  </mergeCells>
  <phoneticPr fontId="8" type="noConversion"/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T-17.4-176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 </cp:lastModifiedBy>
  <cp:lastPrinted>2008-08-27T07:54:28Z</cp:lastPrinted>
  <dcterms:created xsi:type="dcterms:W3CDTF">1997-06-13T10:07:54Z</dcterms:created>
  <dcterms:modified xsi:type="dcterms:W3CDTF">2008-10-14T02:15:31Z</dcterms:modified>
</cp:coreProperties>
</file>