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6.5" sheetId="1" r:id="rId1"/>
  </sheets>
  <calcPr calcId="125725"/>
</workbook>
</file>

<file path=xl/calcChain.xml><?xml version="1.0" encoding="utf-8"?>
<calcChain xmlns="http://schemas.openxmlformats.org/spreadsheetml/2006/main">
  <c r="J7" i="1"/>
  <c r="I7"/>
  <c r="G7"/>
  <c r="F7"/>
  <c r="E7"/>
</calcChain>
</file>

<file path=xl/sharedStrings.xml><?xml version="1.0" encoding="utf-8"?>
<sst xmlns="http://schemas.openxmlformats.org/spreadsheetml/2006/main" count="116" uniqueCount="65">
  <si>
    <t xml:space="preserve">ตาราง   </t>
  </si>
  <si>
    <t xml:space="preserve">TABLE </t>
  </si>
  <si>
    <t>(บาท  Baht)</t>
  </si>
  <si>
    <t>ประเภทภาษี</t>
  </si>
  <si>
    <t>Type</t>
  </si>
  <si>
    <t>(2008)</t>
  </si>
  <si>
    <t>(2009)</t>
  </si>
  <si>
    <t>(2010)</t>
  </si>
  <si>
    <t>(2011)</t>
  </si>
  <si>
    <t>(2012)</t>
  </si>
  <si>
    <t>(2013)</t>
  </si>
  <si>
    <t>รวมยอด</t>
  </si>
  <si>
    <t>Total</t>
  </si>
  <si>
    <t>ภาษีน้ำมันและผลิตภัณฑ์</t>
  </si>
  <si>
    <t xml:space="preserve"> -   </t>
  </si>
  <si>
    <t xml:space="preserve">   Petroleum products </t>
  </si>
  <si>
    <t>ภาษียาสูบ</t>
  </si>
  <si>
    <t xml:space="preserve">   Tobacco </t>
  </si>
  <si>
    <t>ภาษีสุรา</t>
  </si>
  <si>
    <t xml:space="preserve">   Spirit </t>
  </si>
  <si>
    <t>ภาษีเบียร์</t>
  </si>
  <si>
    <t xml:space="preserve">   Beer </t>
  </si>
  <si>
    <t>ภาษีรถยนต์</t>
  </si>
  <si>
    <t xml:space="preserve">   Motor Vehicles </t>
  </si>
  <si>
    <t>ภาษีเครื่องดื่ม</t>
  </si>
  <si>
    <t xml:space="preserve">   Non - Alcoholic Beverages </t>
  </si>
  <si>
    <t>ภาษีเครื่องใช้ไฟฟ้า</t>
  </si>
  <si>
    <t>-</t>
  </si>
  <si>
    <t xml:space="preserve">   Electrical appliances  </t>
  </si>
  <si>
    <t>ภาษีรถจักรยานยนต์</t>
  </si>
  <si>
    <t xml:space="preserve">   Motorcycle </t>
  </si>
  <si>
    <t>ภาษีแบตเตอรี่</t>
  </si>
  <si>
    <t xml:space="preserve">   Batteries </t>
  </si>
  <si>
    <t>ภาษีสถานบริการ - สนามม้า</t>
  </si>
  <si>
    <t xml:space="preserve">   House racing </t>
  </si>
  <si>
    <t>ภาษีสถานบริการ - สนามกอล์ฟ</t>
  </si>
  <si>
    <t xml:space="preserve">   Golf </t>
  </si>
  <si>
    <t>ภาษีผลิตภัณฑ์เครื่องหอม</t>
  </si>
  <si>
    <t xml:space="preserve">   Perfume </t>
  </si>
  <si>
    <t>ภาษีแก้วและเครื่องแก้ว</t>
  </si>
  <si>
    <t xml:space="preserve">   Lead Crystal products </t>
  </si>
  <si>
    <t>ภาษีพรมและสิ่งปูพื้นอื่นๆ</t>
  </si>
  <si>
    <t xml:space="preserve">   Wool Carpet </t>
  </si>
  <si>
    <t>ภาษีไพ่</t>
  </si>
  <si>
    <t xml:space="preserve">   Playing card </t>
  </si>
  <si>
    <t>ภาษีเรือ</t>
  </si>
  <si>
    <t xml:space="preserve">   Yacht </t>
  </si>
  <si>
    <t>ภาษีหินอ่อนและหินแกรนิต</t>
  </si>
  <si>
    <t xml:space="preserve">   Transformed marble and granite </t>
  </si>
  <si>
    <t>รายได้เบ็ดเตล็ด</t>
  </si>
  <si>
    <t xml:space="preserve">   Miscellaneous </t>
  </si>
  <si>
    <t>ภาษีไนท์คลับและดิสโก้เธค</t>
  </si>
  <si>
    <t xml:space="preserve">   Night club and discotheque </t>
  </si>
  <si>
    <t>ภาษีสถานอาบน้ำหรืออบตัวและนวดตัว</t>
  </si>
  <si>
    <t xml:space="preserve">   Turkish or sauna and Massages</t>
  </si>
  <si>
    <t>ภาษีการออกสลากกินแบ่ง</t>
  </si>
  <si>
    <t xml:space="preserve">   Lottery</t>
  </si>
  <si>
    <t>ภาษีกิจการโทรคมนาคม</t>
  </si>
  <si>
    <t xml:space="preserve">   Telecommunication</t>
  </si>
  <si>
    <t>อื่นๆ</t>
  </si>
  <si>
    <t xml:space="preserve">   Others</t>
  </si>
  <si>
    <t xml:space="preserve">       ที่มา:  สำนักงานสรรพสามิตพื้นที่นนทบุรี</t>
  </si>
  <si>
    <t xml:space="preserve">  Source:  Nonthaburi Provincial Excise Office </t>
  </si>
  <si>
    <t>รายได้จากการจัดเก็บเงินภาษีของกรมสรรพสามิต  พ.ศ. 2551 - 2556  จังหวัดนนทบุรี</t>
  </si>
  <si>
    <t>Revenue Of Excise Tax By Type  : 2008 - 2013, Nonthaburi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</si>
</sst>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0.0"/>
  </numFmts>
  <fonts count="6">
    <font>
      <sz val="14"/>
      <name val="Cordia New"/>
      <charset val="222"/>
    </font>
    <font>
      <sz val="14"/>
      <name val="Cordia New"/>
      <charset val="222"/>
    </font>
    <font>
      <b/>
      <sz val="22"/>
      <name val="TH SarabunPSK"/>
      <family val="2"/>
    </font>
    <font>
      <sz val="1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8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horizontal="center" vertical="distributed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87" fontId="4" fillId="0" borderId="3" xfId="0" quotePrefix="1" applyNumberFormat="1" applyFont="1" applyBorder="1" applyAlignment="1">
      <alignment horizontal="center"/>
    </xf>
    <xf numFmtId="0" fontId="4" fillId="0" borderId="3" xfId="0" applyFont="1" applyBorder="1"/>
    <xf numFmtId="0" fontId="5" fillId="0" borderId="8" xfId="0" applyFont="1" applyBorder="1" applyAlignment="1">
      <alignment horizontal="center" vertical="center"/>
    </xf>
    <xf numFmtId="187" fontId="5" fillId="0" borderId="9" xfId="0" quotePrefix="1" applyNumberFormat="1" applyFont="1" applyBorder="1" applyAlignment="1">
      <alignment horizontal="center"/>
    </xf>
    <xf numFmtId="187" fontId="5" fillId="0" borderId="9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8" xfId="0" applyFont="1" applyBorder="1" applyAlignment="1"/>
    <xf numFmtId="187" fontId="4" fillId="0" borderId="9" xfId="0" applyNumberFormat="1" applyFont="1" applyBorder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/>
    <xf numFmtId="0" fontId="4" fillId="0" borderId="0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6" xfId="0" applyFont="1" applyBorder="1"/>
    <xf numFmtId="187" fontId="4" fillId="0" borderId="11" xfId="0" applyNumberFormat="1" applyFont="1" applyBorder="1"/>
    <xf numFmtId="0" fontId="4" fillId="0" borderId="11" xfId="0" applyFont="1" applyBorder="1"/>
    <xf numFmtId="0" fontId="4" fillId="0" borderId="7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Normal" xfId="0" builtinId="0"/>
    <cellStyle name="ปกติ_E9213-4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34</xdr:row>
      <xdr:rowOff>0</xdr:rowOff>
    </xdr:to>
    <xdr:grpSp>
      <xdr:nvGrpSpPr>
        <xdr:cNvPr id="2" name="Group 4"/>
        <xdr:cNvGrpSpPr>
          <a:grpSpLocks/>
        </xdr:cNvGrpSpPr>
      </xdr:nvGrpSpPr>
      <xdr:grpSpPr bwMode="auto">
        <a:xfrm rot="10797528">
          <a:off x="14598445" y="0"/>
          <a:ext cx="0" cy="9640529"/>
          <a:chOff x="636" y="6"/>
          <a:chExt cx="25" cy="503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10</xdr:col>
      <xdr:colOff>2676525</xdr:colOff>
      <xdr:row>22</xdr:row>
      <xdr:rowOff>95</xdr:rowOff>
    </xdr:from>
    <xdr:to>
      <xdr:col>10</xdr:col>
      <xdr:colOff>2676525</xdr:colOff>
      <xdr:row>31</xdr:row>
      <xdr:rowOff>9620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849475" y="6705695"/>
          <a:ext cx="0" cy="274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สถิติการคลัง</a:t>
          </a:r>
        </a:p>
      </xdr:txBody>
    </xdr:sp>
    <xdr:clientData/>
  </xdr:twoCellAnchor>
  <xdr:twoCellAnchor>
    <xdr:from>
      <xdr:col>10</xdr:col>
      <xdr:colOff>2676525</xdr:colOff>
      <xdr:row>32</xdr:row>
      <xdr:rowOff>66770</xdr:rowOff>
    </xdr:from>
    <xdr:to>
      <xdr:col>10</xdr:col>
      <xdr:colOff>2676525</xdr:colOff>
      <xdr:row>33</xdr:row>
      <xdr:rowOff>190897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4849475" y="9591770"/>
          <a:ext cx="0" cy="4194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00B050"/>
  </sheetPr>
  <dimension ref="A1:K34"/>
  <sheetViews>
    <sheetView showGridLines="0" tabSelected="1" view="pageBreakPreview" zoomScale="75" zoomScaleNormal="70" zoomScaleSheetLayoutView="80" workbookViewId="0">
      <selection activeCell="D3" sqref="D3"/>
    </sheetView>
  </sheetViews>
  <sheetFormatPr defaultRowHeight="23.1" customHeight="1"/>
  <cols>
    <col min="1" max="1" width="1.7109375" style="7" customWidth="1"/>
    <col min="2" max="2" width="7.28515625" style="7" customWidth="1"/>
    <col min="3" max="3" width="8.140625" style="7" customWidth="1"/>
    <col min="4" max="4" width="25.7109375" style="7" customWidth="1"/>
    <col min="5" max="10" width="23.28515625" style="7" customWidth="1"/>
    <col min="11" max="11" width="40.140625" style="7" customWidth="1"/>
    <col min="12" max="16384" width="9.140625" style="7"/>
  </cols>
  <sheetData>
    <row r="1" spans="1:11" s="2" customFormat="1" ht="28.5">
      <c r="A1" s="1" t="s">
        <v>0</v>
      </c>
      <c r="C1" s="3">
        <v>16.5</v>
      </c>
      <c r="D1" s="1" t="s">
        <v>63</v>
      </c>
    </row>
    <row r="2" spans="1:11" s="5" customFormat="1" ht="27" customHeight="1">
      <c r="A2" s="4" t="s">
        <v>1</v>
      </c>
      <c r="C2" s="3">
        <v>16.5</v>
      </c>
      <c r="D2" s="4" t="s">
        <v>64</v>
      </c>
      <c r="K2" s="6" t="s">
        <v>2</v>
      </c>
    </row>
    <row r="3" spans="1:11" ht="10.5" customHeight="1"/>
    <row r="4" spans="1:11" ht="23.1" customHeight="1">
      <c r="A4" s="40" t="s">
        <v>3</v>
      </c>
      <c r="B4" s="40"/>
      <c r="C4" s="40"/>
      <c r="D4" s="41"/>
      <c r="E4" s="8">
        <v>2551</v>
      </c>
      <c r="F4" s="8">
        <v>2552</v>
      </c>
      <c r="G4" s="8">
        <v>2553</v>
      </c>
      <c r="H4" s="9">
        <v>2554</v>
      </c>
      <c r="I4" s="9">
        <v>2555</v>
      </c>
      <c r="J4" s="9">
        <v>2556</v>
      </c>
      <c r="K4" s="10" t="s">
        <v>4</v>
      </c>
    </row>
    <row r="5" spans="1:11" ht="23.1" customHeight="1">
      <c r="A5" s="11"/>
      <c r="B5" s="11"/>
      <c r="C5" s="11"/>
      <c r="D5" s="12"/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4"/>
    </row>
    <row r="6" spans="1:11" ht="9.9499999999999993" customHeight="1">
      <c r="A6" s="15"/>
      <c r="B6" s="16"/>
      <c r="C6" s="16"/>
      <c r="D6" s="17"/>
      <c r="E6" s="18"/>
      <c r="F6" s="18"/>
      <c r="G6" s="18"/>
      <c r="H6" s="18"/>
      <c r="I6" s="19"/>
      <c r="K6" s="10"/>
    </row>
    <row r="7" spans="1:11" s="24" customFormat="1" ht="24.95" customHeight="1">
      <c r="A7" s="15"/>
      <c r="B7" s="15"/>
      <c r="C7" s="15" t="s">
        <v>11</v>
      </c>
      <c r="D7" s="20"/>
      <c r="E7" s="21">
        <f>SUM(E8:E30)</f>
        <v>3444146557.75</v>
      </c>
      <c r="F7" s="21">
        <f>SUM(F8:F30)</f>
        <v>2885654707.6700006</v>
      </c>
      <c r="G7" s="21">
        <f>SUM(G8:G30)</f>
        <v>3609801392.7300005</v>
      </c>
      <c r="H7" s="21">
        <v>3450188720.9899998</v>
      </c>
      <c r="I7" s="22">
        <f>SUM(I8:I30)</f>
        <v>3222930106.4239988</v>
      </c>
      <c r="J7" s="22">
        <f>SUM(J8:J30)</f>
        <v>3218709561.5599999</v>
      </c>
      <c r="K7" s="23" t="s">
        <v>12</v>
      </c>
    </row>
    <row r="8" spans="1:11" ht="26.1" customHeight="1">
      <c r="B8" s="25" t="s">
        <v>13</v>
      </c>
      <c r="C8" s="26"/>
      <c r="D8" s="27"/>
      <c r="E8" s="28" t="s">
        <v>14</v>
      </c>
      <c r="F8" s="28" t="s">
        <v>14</v>
      </c>
      <c r="G8" s="28">
        <v>756000</v>
      </c>
      <c r="H8" s="28" t="s">
        <v>14</v>
      </c>
      <c r="I8" s="28">
        <v>228960</v>
      </c>
      <c r="J8" s="28">
        <v>63720</v>
      </c>
      <c r="K8" s="29" t="s">
        <v>15</v>
      </c>
    </row>
    <row r="9" spans="1:11" ht="26.1" customHeight="1">
      <c r="A9" s="30"/>
      <c r="B9" s="26" t="s">
        <v>16</v>
      </c>
      <c r="C9" s="30"/>
      <c r="D9" s="31"/>
      <c r="E9" s="28" t="s">
        <v>14</v>
      </c>
      <c r="F9" s="28">
        <v>52500</v>
      </c>
      <c r="G9" s="28">
        <v>96000</v>
      </c>
      <c r="H9" s="28">
        <v>96000</v>
      </c>
      <c r="I9" s="28">
        <v>28000</v>
      </c>
      <c r="J9" s="28">
        <v>360000.69</v>
      </c>
      <c r="K9" s="29" t="s">
        <v>17</v>
      </c>
    </row>
    <row r="10" spans="1:11" ht="26.1" customHeight="1">
      <c r="A10" s="30"/>
      <c r="B10" s="25" t="s">
        <v>18</v>
      </c>
      <c r="C10" s="30"/>
      <c r="D10" s="31"/>
      <c r="E10" s="28">
        <v>5917230.8099999996</v>
      </c>
      <c r="F10" s="28">
        <v>4318568.4800000004</v>
      </c>
      <c r="G10" s="28">
        <v>5282735.3899999997</v>
      </c>
      <c r="H10" s="28">
        <v>6248127.5499999998</v>
      </c>
      <c r="I10" s="28">
        <v>6767975.1600000011</v>
      </c>
      <c r="J10" s="28">
        <v>7754806.3700000001</v>
      </c>
      <c r="K10" s="32" t="s">
        <v>19</v>
      </c>
    </row>
    <row r="11" spans="1:11" ht="26.1" customHeight="1">
      <c r="A11" s="30"/>
      <c r="B11" s="25" t="s">
        <v>20</v>
      </c>
      <c r="C11" s="30"/>
      <c r="D11" s="31"/>
      <c r="E11" s="28">
        <v>3250558678.6799998</v>
      </c>
      <c r="F11" s="28">
        <v>2713833215.8200002</v>
      </c>
      <c r="G11" s="28">
        <v>3403960325.1300001</v>
      </c>
      <c r="H11" s="28">
        <v>3152115683.73</v>
      </c>
      <c r="I11" s="28">
        <v>3121700671.6299996</v>
      </c>
      <c r="J11" s="28">
        <v>3121700671.6300001</v>
      </c>
      <c r="K11" s="32" t="s">
        <v>21</v>
      </c>
    </row>
    <row r="12" spans="1:11" ht="26.1" customHeight="1">
      <c r="A12" s="26"/>
      <c r="B12" s="26" t="s">
        <v>22</v>
      </c>
      <c r="C12" s="26"/>
      <c r="D12" s="27"/>
      <c r="E12" s="28">
        <v>6155190</v>
      </c>
      <c r="F12" s="28">
        <v>1266454.04</v>
      </c>
      <c r="G12" s="28">
        <v>94741471.560000002</v>
      </c>
      <c r="H12" s="28">
        <v>199954162.00999999</v>
      </c>
      <c r="I12" s="28">
        <v>5603855.8100000005</v>
      </c>
      <c r="J12" s="28">
        <v>4060990.79</v>
      </c>
      <c r="K12" s="32" t="s">
        <v>23</v>
      </c>
    </row>
    <row r="13" spans="1:11" ht="26.1" customHeight="1">
      <c r="A13" s="30"/>
      <c r="B13" s="25" t="s">
        <v>24</v>
      </c>
      <c r="C13" s="30"/>
      <c r="D13" s="31"/>
      <c r="E13" s="28">
        <v>67544704.049999997</v>
      </c>
      <c r="F13" s="28">
        <v>62272119.25</v>
      </c>
      <c r="G13" s="28">
        <v>91946757.769999996</v>
      </c>
      <c r="H13" s="28">
        <v>80339894.170000002</v>
      </c>
      <c r="I13" s="28">
        <v>77772969.093999997</v>
      </c>
      <c r="J13" s="28">
        <v>71246573.969999999</v>
      </c>
      <c r="K13" s="32" t="s">
        <v>25</v>
      </c>
    </row>
    <row r="14" spans="1:11" ht="26.1" customHeight="1">
      <c r="A14" s="33"/>
      <c r="B14" s="33" t="s">
        <v>26</v>
      </c>
      <c r="C14" s="33"/>
      <c r="D14" s="34"/>
      <c r="E14" s="28">
        <v>102781905.77</v>
      </c>
      <c r="F14" s="28">
        <v>94409483.090000004</v>
      </c>
      <c r="G14" s="28" t="s">
        <v>14</v>
      </c>
      <c r="H14" s="28">
        <v>29869.09</v>
      </c>
      <c r="I14" s="28">
        <v>0</v>
      </c>
      <c r="J14" s="28" t="s">
        <v>27</v>
      </c>
      <c r="K14" s="32" t="s">
        <v>28</v>
      </c>
    </row>
    <row r="15" spans="1:11" ht="26.1" customHeight="1">
      <c r="A15" s="33"/>
      <c r="B15" s="33" t="s">
        <v>29</v>
      </c>
      <c r="C15" s="33"/>
      <c r="D15" s="34"/>
      <c r="E15" s="28">
        <v>17729.099999999999</v>
      </c>
      <c r="F15" s="28">
        <v>78486</v>
      </c>
      <c r="G15" s="28">
        <v>273854</v>
      </c>
      <c r="H15" s="28">
        <v>31386</v>
      </c>
      <c r="I15" s="28">
        <v>36882</v>
      </c>
      <c r="J15" s="28">
        <v>26670</v>
      </c>
      <c r="K15" s="29" t="s">
        <v>30</v>
      </c>
    </row>
    <row r="16" spans="1:11" ht="26.1" customHeight="1">
      <c r="A16" s="33"/>
      <c r="B16" s="33" t="s">
        <v>31</v>
      </c>
      <c r="C16" s="33"/>
      <c r="D16" s="34"/>
      <c r="E16" s="28" t="s">
        <v>14</v>
      </c>
      <c r="F16" s="28">
        <v>96823.6</v>
      </c>
      <c r="G16" s="28" t="s">
        <v>14</v>
      </c>
      <c r="H16" s="28">
        <v>40456.22</v>
      </c>
      <c r="I16" s="28">
        <v>48381.68</v>
      </c>
      <c r="J16" s="28">
        <v>61907.6</v>
      </c>
      <c r="K16" s="29" t="s">
        <v>32</v>
      </c>
    </row>
    <row r="17" spans="1:11" ht="26.1" customHeight="1">
      <c r="A17" s="33"/>
      <c r="B17" s="33" t="s">
        <v>33</v>
      </c>
      <c r="C17" s="33"/>
      <c r="D17" s="34"/>
      <c r="E17" s="28" t="s">
        <v>14</v>
      </c>
      <c r="F17" s="28" t="s">
        <v>14</v>
      </c>
      <c r="G17" s="28" t="s">
        <v>14</v>
      </c>
      <c r="H17" s="28" t="s">
        <v>14</v>
      </c>
      <c r="I17" s="28">
        <v>0</v>
      </c>
      <c r="J17" s="28" t="s">
        <v>27</v>
      </c>
      <c r="K17" s="29" t="s">
        <v>34</v>
      </c>
    </row>
    <row r="18" spans="1:11" ht="26.1" customHeight="1">
      <c r="A18" s="33"/>
      <c r="B18" s="33" t="s">
        <v>35</v>
      </c>
      <c r="C18" s="33"/>
      <c r="D18" s="34"/>
      <c r="E18" s="28">
        <v>1392678.88</v>
      </c>
      <c r="F18" s="28">
        <v>1210258.82</v>
      </c>
      <c r="G18" s="28">
        <v>1139545.54</v>
      </c>
      <c r="H18" s="28">
        <v>1096181.69</v>
      </c>
      <c r="I18" s="28">
        <v>1343984.72</v>
      </c>
      <c r="J18" s="28">
        <v>1147088</v>
      </c>
      <c r="K18" s="29" t="s">
        <v>36</v>
      </c>
    </row>
    <row r="19" spans="1:11" ht="26.1" customHeight="1">
      <c r="A19" s="33"/>
      <c r="B19" s="33" t="s">
        <v>37</v>
      </c>
      <c r="C19" s="33"/>
      <c r="D19" s="34"/>
      <c r="E19" s="28">
        <v>2376855.21</v>
      </c>
      <c r="F19" s="28">
        <v>1944792.48</v>
      </c>
      <c r="G19" s="28">
        <v>2076646.3</v>
      </c>
      <c r="H19" s="28">
        <v>3142406.25</v>
      </c>
      <c r="I19" s="28">
        <v>2888623.85</v>
      </c>
      <c r="J19" s="28">
        <v>3019243.63</v>
      </c>
      <c r="K19" s="29" t="s">
        <v>38</v>
      </c>
    </row>
    <row r="20" spans="1:11" ht="26.1" customHeight="1">
      <c r="A20" s="33"/>
      <c r="B20" s="33" t="s">
        <v>39</v>
      </c>
      <c r="C20" s="33"/>
      <c r="D20" s="34"/>
      <c r="E20" s="28" t="s">
        <v>14</v>
      </c>
      <c r="F20" s="28" t="s">
        <v>14</v>
      </c>
      <c r="G20" s="28" t="s">
        <v>14</v>
      </c>
      <c r="H20" s="28" t="s">
        <v>14</v>
      </c>
      <c r="I20" s="28">
        <v>0</v>
      </c>
      <c r="J20" s="28" t="s">
        <v>27</v>
      </c>
      <c r="K20" s="29" t="s">
        <v>40</v>
      </c>
    </row>
    <row r="21" spans="1:11" ht="26.1" customHeight="1">
      <c r="A21" s="33"/>
      <c r="B21" s="33" t="s">
        <v>41</v>
      </c>
      <c r="C21" s="33"/>
      <c r="D21" s="34"/>
      <c r="E21" s="28" t="s">
        <v>14</v>
      </c>
      <c r="F21" s="28" t="s">
        <v>14</v>
      </c>
      <c r="G21" s="28" t="s">
        <v>14</v>
      </c>
      <c r="H21" s="28" t="s">
        <v>14</v>
      </c>
      <c r="I21" s="28">
        <v>0</v>
      </c>
      <c r="J21" s="28" t="s">
        <v>27</v>
      </c>
      <c r="K21" s="29" t="s">
        <v>42</v>
      </c>
    </row>
    <row r="22" spans="1:11" ht="26.1" customHeight="1">
      <c r="A22" s="33"/>
      <c r="B22" s="33" t="s">
        <v>43</v>
      </c>
      <c r="C22" s="33"/>
      <c r="D22" s="34"/>
      <c r="E22" s="28" t="s">
        <v>14</v>
      </c>
      <c r="F22" s="28" t="s">
        <v>14</v>
      </c>
      <c r="G22" s="28" t="s">
        <v>14</v>
      </c>
      <c r="H22" s="28" t="s">
        <v>14</v>
      </c>
      <c r="I22" s="28">
        <v>0</v>
      </c>
      <c r="J22" s="28" t="s">
        <v>27</v>
      </c>
      <c r="K22" s="29" t="s">
        <v>44</v>
      </c>
    </row>
    <row r="23" spans="1:11" ht="26.1" customHeight="1">
      <c r="A23" s="33"/>
      <c r="B23" s="33" t="s">
        <v>45</v>
      </c>
      <c r="C23" s="33"/>
      <c r="D23" s="34"/>
      <c r="E23" s="28" t="s">
        <v>14</v>
      </c>
      <c r="F23" s="28" t="s">
        <v>14</v>
      </c>
      <c r="G23" s="28" t="s">
        <v>14</v>
      </c>
      <c r="H23" s="28" t="s">
        <v>14</v>
      </c>
      <c r="I23" s="28">
        <v>0</v>
      </c>
      <c r="J23" s="28" t="s">
        <v>27</v>
      </c>
      <c r="K23" s="29" t="s">
        <v>46</v>
      </c>
    </row>
    <row r="24" spans="1:11" ht="26.1" customHeight="1">
      <c r="A24" s="33"/>
      <c r="B24" s="33" t="s">
        <v>47</v>
      </c>
      <c r="C24" s="33"/>
      <c r="D24" s="34"/>
      <c r="E24" s="28" t="s">
        <v>14</v>
      </c>
      <c r="F24" s="28" t="s">
        <v>14</v>
      </c>
      <c r="G24" s="28" t="s">
        <v>14</v>
      </c>
      <c r="H24" s="28" t="s">
        <v>14</v>
      </c>
      <c r="I24" s="28">
        <v>0</v>
      </c>
      <c r="J24" s="28" t="s">
        <v>27</v>
      </c>
      <c r="K24" s="29" t="s">
        <v>48</v>
      </c>
    </row>
    <row r="25" spans="1:11" ht="26.1" customHeight="1">
      <c r="A25" s="33"/>
      <c r="B25" s="33" t="s">
        <v>49</v>
      </c>
      <c r="C25" s="33"/>
      <c r="D25" s="34"/>
      <c r="E25" s="28">
        <v>6012486</v>
      </c>
      <c r="F25" s="28">
        <v>5364273.2699999996</v>
      </c>
      <c r="G25" s="28">
        <v>8542741.2599999998</v>
      </c>
      <c r="H25" s="28">
        <v>6009256.4000000004</v>
      </c>
      <c r="I25" s="28">
        <v>5208432.3699999992</v>
      </c>
      <c r="J25" s="28">
        <v>7404791.1500000004</v>
      </c>
      <c r="K25" s="29" t="s">
        <v>50</v>
      </c>
    </row>
    <row r="26" spans="1:11" ht="26.1" customHeight="1">
      <c r="A26" s="33"/>
      <c r="B26" s="33" t="s">
        <v>51</v>
      </c>
      <c r="C26" s="33"/>
      <c r="D26" s="34"/>
      <c r="E26" s="28">
        <v>16532.5</v>
      </c>
      <c r="F26" s="28">
        <v>32574</v>
      </c>
      <c r="G26" s="28">
        <v>425931.78</v>
      </c>
      <c r="H26" s="28">
        <v>413329.1</v>
      </c>
      <c r="I26" s="28">
        <v>305958.8</v>
      </c>
      <c r="J26" s="28">
        <v>274883.7</v>
      </c>
      <c r="K26" s="29" t="s">
        <v>52</v>
      </c>
    </row>
    <row r="27" spans="1:11" ht="26.1" customHeight="1">
      <c r="A27" s="33"/>
      <c r="B27" s="33" t="s">
        <v>53</v>
      </c>
      <c r="C27" s="33"/>
      <c r="D27" s="34"/>
      <c r="E27" s="28">
        <v>1372566.75</v>
      </c>
      <c r="F27" s="28">
        <v>775158.82</v>
      </c>
      <c r="G27" s="28">
        <v>559384</v>
      </c>
      <c r="H27" s="28">
        <v>671968.78</v>
      </c>
      <c r="I27" s="28">
        <v>995411.31</v>
      </c>
      <c r="J27" s="28">
        <v>1588214.03</v>
      </c>
      <c r="K27" s="29" t="s">
        <v>54</v>
      </c>
    </row>
    <row r="28" spans="1:11" ht="26.1" customHeight="1">
      <c r="A28" s="33"/>
      <c r="B28" s="33" t="s">
        <v>55</v>
      </c>
      <c r="C28" s="33"/>
      <c r="D28" s="34"/>
      <c r="E28" s="28" t="s">
        <v>14</v>
      </c>
      <c r="F28" s="28" t="s">
        <v>14</v>
      </c>
      <c r="G28" s="28" t="s">
        <v>14</v>
      </c>
      <c r="H28" s="28" t="s">
        <v>14</v>
      </c>
      <c r="I28" s="28">
        <v>0</v>
      </c>
      <c r="J28" s="28" t="s">
        <v>27</v>
      </c>
      <c r="K28" s="29" t="s">
        <v>56</v>
      </c>
    </row>
    <row r="29" spans="1:11" s="33" customFormat="1" ht="26.1" customHeight="1">
      <c r="B29" s="33" t="s">
        <v>57</v>
      </c>
      <c r="D29" s="34"/>
      <c r="E29" s="28" t="s">
        <v>14</v>
      </c>
      <c r="F29" s="28" t="s">
        <v>14</v>
      </c>
      <c r="G29" s="28" t="s">
        <v>14</v>
      </c>
      <c r="H29" s="28" t="s">
        <v>14</v>
      </c>
      <c r="I29" s="28">
        <v>0</v>
      </c>
      <c r="J29" s="28" t="s">
        <v>27</v>
      </c>
      <c r="K29" s="29" t="s">
        <v>58</v>
      </c>
    </row>
    <row r="30" spans="1:11" s="33" customFormat="1" ht="26.1" customHeight="1">
      <c r="B30" s="33" t="s">
        <v>59</v>
      </c>
      <c r="D30" s="34"/>
      <c r="E30" s="28" t="s">
        <v>14</v>
      </c>
      <c r="F30" s="28" t="s">
        <v>14</v>
      </c>
      <c r="G30" s="28" t="s">
        <v>14</v>
      </c>
      <c r="H30" s="28" t="s">
        <v>14</v>
      </c>
      <c r="I30" s="28">
        <v>0</v>
      </c>
      <c r="J30" s="28" t="s">
        <v>27</v>
      </c>
      <c r="K30" s="29" t="s">
        <v>60</v>
      </c>
    </row>
    <row r="31" spans="1:11" ht="11.25" customHeight="1">
      <c r="A31" s="35"/>
      <c r="B31" s="35"/>
      <c r="C31" s="35"/>
      <c r="D31" s="36"/>
      <c r="E31" s="37"/>
      <c r="F31" s="37"/>
      <c r="G31" s="37"/>
      <c r="H31" s="37"/>
      <c r="I31" s="38"/>
      <c r="J31" s="38"/>
      <c r="K31" s="39"/>
    </row>
    <row r="32" spans="1:11" ht="6.7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2:2" ht="23.25">
      <c r="B33" s="7" t="s">
        <v>61</v>
      </c>
    </row>
    <row r="34" spans="2:2" ht="23.1" customHeight="1">
      <c r="B34" s="7" t="s">
        <v>62</v>
      </c>
    </row>
  </sheetData>
  <mergeCells count="1">
    <mergeCell ref="A4:D4"/>
  </mergeCells>
  <printOptions horizontalCentered="1"/>
  <pageMargins left="0.43307086614173229" right="0.86614173228346458" top="0.51" bottom="0.55000000000000004" header="0.51181102362204722" footer="0.51181102362204722"/>
  <pageSetup paperSize="9"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2014-11-24T03:12:31Z</dcterms:created>
  <dcterms:modified xsi:type="dcterms:W3CDTF">2014-11-24T04:02:09Z</dcterms:modified>
</cp:coreProperties>
</file>