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4.5" sheetId="1" r:id="rId1"/>
  </sheets>
  <definedNames>
    <definedName name="_xlnm.Print_Area" localSheetId="0">'T-4.5'!$A$1:$T$25</definedName>
  </definedName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<sst xmlns="http://schemas.openxmlformats.org/spreadsheetml/2006/main" count="64" uniqueCount="43">
  <si>
    <t>ตาราง</t>
  </si>
  <si>
    <t>Table</t>
  </si>
  <si>
    <t>สาเหตุตาย</t>
  </si>
  <si>
    <t>การตาย</t>
  </si>
  <si>
    <t>อัตราตายต่อประชากร 100,000 คน</t>
  </si>
  <si>
    <t>Cause of Death</t>
  </si>
  <si>
    <t>Deaths</t>
  </si>
  <si>
    <t>Death rate per 100,000 population</t>
  </si>
  <si>
    <t>2555 (2012)</t>
  </si>
  <si>
    <t>2556 (2013)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</si>
  <si>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</si>
  <si>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</si>
  <si>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</si>
  <si>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</si>
  <si>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</si>
  <si>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</si>
  <si>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</si>
  <si>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</si>
  <si>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</si>
  <si>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</si>
  <si>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</si>
  <si>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</si>
  <si>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</si>
  <si>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</si>
  <si>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</si>
  <si>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</si>
  <si>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</si>
  <si>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</si>
  <si>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</si>
  <si>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</si>
  <si>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</si>
  <si>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</si>
  <si>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</si>
  <si>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</si>
  <si>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</si>
  <si>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</si>
  <si>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</si>
  <si>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</si>
  <si>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</si>
  <si>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สำนักงานสาธารณสุขจังหวัดนนทบุรี</t>
  </si>
  <si>
    <t xml:space="preserve"> Source:   Nonthaburi Provincial Health Office </t>
  </si>
  <si>
    <t>การตาย จำแนกตามกลุ่มสาเหตุที่สำคัญ และเพศ พ.ศ. 2555 -2556 นนทบุรี</t>
  </si>
  <si>
    <t>Deaths by Leading Causes of Death and Sex: 2012 - 2013 Nonthaburi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</si>
</sst>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188" fontId="6" fillId="0" borderId="8" xfId="0" applyNumberFormat="1" applyFont="1" applyBorder="1" applyAlignment="1">
      <alignment horizontal="left"/>
    </xf>
    <xf numFmtId="189" fontId="6" fillId="0" borderId="8" xfId="0" applyNumberFormat="1" applyFont="1" applyBorder="1" applyAlignment="1">
      <alignment horizontal="right"/>
    </xf>
    <xf numFmtId="189" fontId="6" fillId="0" borderId="13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188" fontId="5" fillId="0" borderId="8" xfId="1" applyNumberFormat="1" applyFont="1" applyBorder="1" applyAlignment="1">
      <alignment horizontal="left"/>
    </xf>
    <xf numFmtId="189" fontId="5" fillId="0" borderId="8" xfId="0" applyNumberFormat="1" applyFont="1" applyBorder="1" applyAlignment="1">
      <alignment horizontal="right"/>
    </xf>
    <xf numFmtId="189" fontId="5" fillId="0" borderId="13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96450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96450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696450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696450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27"/>
  <sheetViews>
    <sheetView showGridLines="0" tabSelected="1" zoomScaleNormal="100" workbookViewId="0">
      <selection activeCell="D3" sqref="D3"/>
    </sheetView>
  </sheetViews>
  <sheetFormatPr defaultRowHeight="21.75" x14ac:dyDescent="0.5"/>
  <cols>
    <col min="1" max="1" width="1.7109375" style="35" customWidth="1"/>
    <col min="2" max="2" width="5.85546875" style="35" customWidth="1"/>
    <col min="3" max="3" width="4.140625" style="35" customWidth="1"/>
    <col min="4" max="4" width="19.85546875" style="35" customWidth="1"/>
    <col min="5" max="16" width="6.42578125" style="35" customWidth="1"/>
    <col min="17" max="17" width="1" style="35" customWidth="1"/>
    <col min="18" max="18" width="33.42578125" style="35" customWidth="1"/>
    <col min="19" max="19" width="2.28515625" style="35" customWidth="1"/>
    <col min="20" max="20" width="3.140625" style="35" customWidth="1"/>
    <col min="21" max="16384" width="9.140625" style="35"/>
  </cols>
  <sheetData>
    <row r="1" spans="1:19" s="3" customFormat="1" x14ac:dyDescent="0.5">
      <c r="A1" s="1"/>
      <c r="B1" s="1" t="s">
        <v>0</v>
      </c>
      <c r="C1" s="2">
        <v>4.5</v>
      </c>
      <c r="D1" s="1" t="s">
        <v>41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5">
      <c r="A2" s="4"/>
      <c r="B2" s="1" t="s">
        <v>1</v>
      </c>
      <c r="C2" s="2">
        <v>4.5</v>
      </c>
      <c r="D2" s="1" t="s">
        <v>42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 x14ac:dyDescent="0.45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9" customFormat="1" ht="23.25" customHeight="1" x14ac:dyDescent="0.45">
      <c r="A4" s="40" t="s">
        <v>2</v>
      </c>
      <c r="B4" s="40"/>
      <c r="C4" s="40"/>
      <c r="D4" s="41"/>
      <c r="E4" s="46" t="s">
        <v>3</v>
      </c>
      <c r="F4" s="47"/>
      <c r="G4" s="47"/>
      <c r="H4" s="47"/>
      <c r="I4" s="47"/>
      <c r="J4" s="48"/>
      <c r="K4" s="46" t="s">
        <v>4</v>
      </c>
      <c r="L4" s="47"/>
      <c r="M4" s="47"/>
      <c r="N4" s="47"/>
      <c r="O4" s="47"/>
      <c r="P4" s="48"/>
      <c r="Q4" s="49" t="s">
        <v>5</v>
      </c>
      <c r="R4" s="40"/>
    </row>
    <row r="5" spans="1:19" s="9" customFormat="1" ht="23.25" customHeight="1" x14ac:dyDescent="0.45">
      <c r="A5" s="42"/>
      <c r="B5" s="42"/>
      <c r="C5" s="42"/>
      <c r="D5" s="43"/>
      <c r="E5" s="52" t="s">
        <v>6</v>
      </c>
      <c r="F5" s="53"/>
      <c r="G5" s="53"/>
      <c r="H5" s="53"/>
      <c r="I5" s="53"/>
      <c r="J5" s="54"/>
      <c r="K5" s="52" t="s">
        <v>7</v>
      </c>
      <c r="L5" s="53"/>
      <c r="M5" s="53"/>
      <c r="N5" s="53"/>
      <c r="O5" s="53"/>
      <c r="P5" s="54"/>
      <c r="Q5" s="50"/>
      <c r="R5" s="42"/>
    </row>
    <row r="6" spans="1:19" s="9" customFormat="1" ht="23.25" customHeight="1" x14ac:dyDescent="0.45">
      <c r="A6" s="42"/>
      <c r="B6" s="42"/>
      <c r="C6" s="42"/>
      <c r="D6" s="43"/>
      <c r="E6" s="55" t="s">
        <v>8</v>
      </c>
      <c r="F6" s="56"/>
      <c r="G6" s="57"/>
      <c r="H6" s="55" t="s">
        <v>9</v>
      </c>
      <c r="I6" s="56"/>
      <c r="J6" s="57"/>
      <c r="K6" s="55" t="s">
        <v>8</v>
      </c>
      <c r="L6" s="56"/>
      <c r="M6" s="57"/>
      <c r="N6" s="55" t="s">
        <v>9</v>
      </c>
      <c r="O6" s="56"/>
      <c r="P6" s="57"/>
      <c r="Q6" s="50"/>
      <c r="R6" s="42"/>
    </row>
    <row r="7" spans="1:19" s="9" customFormat="1" ht="23.25" customHeight="1" x14ac:dyDescent="0.45">
      <c r="A7" s="42"/>
      <c r="B7" s="42"/>
      <c r="C7" s="42"/>
      <c r="D7" s="43"/>
      <c r="E7" s="10" t="s">
        <v>10</v>
      </c>
      <c r="F7" s="10" t="s">
        <v>11</v>
      </c>
      <c r="G7" s="10" t="s">
        <v>12</v>
      </c>
      <c r="H7" s="10" t="s">
        <v>10</v>
      </c>
      <c r="I7" s="10" t="s">
        <v>11</v>
      </c>
      <c r="J7" s="10" t="s">
        <v>12</v>
      </c>
      <c r="K7" s="10" t="s">
        <v>10</v>
      </c>
      <c r="L7" s="10" t="s">
        <v>11</v>
      </c>
      <c r="M7" s="10" t="s">
        <v>12</v>
      </c>
      <c r="N7" s="10" t="s">
        <v>10</v>
      </c>
      <c r="O7" s="10" t="s">
        <v>11</v>
      </c>
      <c r="P7" s="10" t="s">
        <v>12</v>
      </c>
      <c r="Q7" s="50"/>
      <c r="R7" s="42"/>
    </row>
    <row r="8" spans="1:19" s="9" customFormat="1" ht="23.25" customHeight="1" x14ac:dyDescent="0.45">
      <c r="A8" s="44"/>
      <c r="B8" s="44"/>
      <c r="C8" s="44"/>
      <c r="D8" s="45"/>
      <c r="E8" s="11" t="s">
        <v>13</v>
      </c>
      <c r="F8" s="11" t="s">
        <v>14</v>
      </c>
      <c r="G8" s="11" t="s">
        <v>15</v>
      </c>
      <c r="H8" s="11" t="s">
        <v>13</v>
      </c>
      <c r="I8" s="11" t="s">
        <v>14</v>
      </c>
      <c r="J8" s="11" t="s">
        <v>15</v>
      </c>
      <c r="K8" s="11" t="s">
        <v>13</v>
      </c>
      <c r="L8" s="11" t="s">
        <v>14</v>
      </c>
      <c r="M8" s="11" t="s">
        <v>15</v>
      </c>
      <c r="N8" s="11" t="s">
        <v>13</v>
      </c>
      <c r="O8" s="11" t="s">
        <v>14</v>
      </c>
      <c r="P8" s="11" t="s">
        <v>15</v>
      </c>
      <c r="Q8" s="51"/>
      <c r="R8" s="44"/>
    </row>
    <row r="9" spans="1:19" s="9" customFormat="1" ht="3" customHeight="1" x14ac:dyDescent="0.45">
      <c r="A9" s="12"/>
      <c r="B9" s="12"/>
      <c r="C9" s="12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6"/>
      <c r="R9" s="12"/>
    </row>
    <row r="10" spans="1:19" s="9" customFormat="1" ht="27.75" customHeight="1" x14ac:dyDescent="0.45">
      <c r="A10" s="36" t="s">
        <v>16</v>
      </c>
      <c r="B10" s="36"/>
      <c r="C10" s="36"/>
      <c r="D10" s="37"/>
      <c r="E10" s="17">
        <f t="shared" ref="E10:J10" si="0">SUM(E11:E21)</f>
        <v>5987</v>
      </c>
      <c r="F10" s="17">
        <f t="shared" si="0"/>
        <v>3273</v>
      </c>
      <c r="G10" s="17">
        <f t="shared" si="0"/>
        <v>2714</v>
      </c>
      <c r="H10" s="17">
        <f t="shared" si="0"/>
        <v>6036</v>
      </c>
      <c r="I10" s="17">
        <f t="shared" si="0"/>
        <v>3293</v>
      </c>
      <c r="J10" s="17">
        <f t="shared" si="0"/>
        <v>2743</v>
      </c>
      <c r="K10" s="18">
        <v>524.41</v>
      </c>
      <c r="L10" s="18">
        <v>286.68</v>
      </c>
      <c r="M10" s="18">
        <v>237.72</v>
      </c>
      <c r="N10" s="18">
        <v>529.07000000000005</v>
      </c>
      <c r="O10" s="19">
        <v>288.64</v>
      </c>
      <c r="P10" s="19">
        <v>240.43</v>
      </c>
      <c r="Q10" s="20"/>
      <c r="R10" s="21" t="s">
        <v>13</v>
      </c>
      <c r="S10" s="22"/>
    </row>
    <row r="11" spans="1:19" s="9" customFormat="1" ht="25.5" customHeight="1" x14ac:dyDescent="0.45">
      <c r="A11" s="38" t="s">
        <v>17</v>
      </c>
      <c r="B11" s="38"/>
      <c r="C11" s="38"/>
      <c r="D11" s="39"/>
      <c r="E11" s="23">
        <v>1087</v>
      </c>
      <c r="F11" s="23">
        <v>619</v>
      </c>
      <c r="G11" s="23">
        <v>468</v>
      </c>
      <c r="H11" s="23">
        <v>1205</v>
      </c>
      <c r="I11" s="23">
        <v>628</v>
      </c>
      <c r="J11" s="23">
        <v>577</v>
      </c>
      <c r="K11" s="24">
        <v>95.21</v>
      </c>
      <c r="L11" s="24">
        <v>54.22</v>
      </c>
      <c r="M11" s="24">
        <v>40.99</v>
      </c>
      <c r="N11" s="24">
        <v>105.62</v>
      </c>
      <c r="O11" s="25">
        <v>55.05</v>
      </c>
      <c r="P11" s="25">
        <v>50.58</v>
      </c>
      <c r="Q11" s="20"/>
      <c r="R11" s="26" t="s">
        <v>18</v>
      </c>
      <c r="S11" s="22"/>
    </row>
    <row r="12" spans="1:19" s="9" customFormat="1" ht="25.5" customHeight="1" x14ac:dyDescent="0.45">
      <c r="A12" s="26" t="s">
        <v>19</v>
      </c>
      <c r="B12" s="26"/>
      <c r="C12" s="26"/>
      <c r="D12" s="26"/>
      <c r="E12" s="23">
        <v>154</v>
      </c>
      <c r="F12" s="23">
        <v>118</v>
      </c>
      <c r="G12" s="23">
        <v>36</v>
      </c>
      <c r="H12" s="23">
        <v>157</v>
      </c>
      <c r="I12" s="23">
        <v>108</v>
      </c>
      <c r="J12" s="23">
        <v>49</v>
      </c>
      <c r="K12" s="24">
        <v>13.49</v>
      </c>
      <c r="L12" s="24">
        <v>10.34</v>
      </c>
      <c r="M12" s="24">
        <v>3.15</v>
      </c>
      <c r="N12" s="24">
        <v>13.76</v>
      </c>
      <c r="O12" s="25">
        <v>9.4700000000000006</v>
      </c>
      <c r="P12" s="25">
        <v>4.29</v>
      </c>
      <c r="Q12" s="27"/>
      <c r="R12" s="26" t="s">
        <v>20</v>
      </c>
      <c r="S12" s="22"/>
    </row>
    <row r="13" spans="1:19" s="9" customFormat="1" ht="25.5" customHeight="1" x14ac:dyDescent="0.45">
      <c r="A13" s="26" t="s">
        <v>21</v>
      </c>
      <c r="B13" s="28"/>
      <c r="C13" s="28"/>
      <c r="D13" s="28"/>
      <c r="E13" s="23">
        <v>241</v>
      </c>
      <c r="F13" s="23">
        <v>145</v>
      </c>
      <c r="G13" s="23">
        <v>96</v>
      </c>
      <c r="H13" s="23">
        <v>249</v>
      </c>
      <c r="I13" s="23">
        <v>151</v>
      </c>
      <c r="J13" s="23">
        <v>98</v>
      </c>
      <c r="K13" s="24">
        <v>21.11</v>
      </c>
      <c r="L13" s="24">
        <v>12.7</v>
      </c>
      <c r="M13" s="24">
        <v>8.41</v>
      </c>
      <c r="N13" s="24">
        <v>21.83</v>
      </c>
      <c r="O13" s="25">
        <v>13.24</v>
      </c>
      <c r="P13" s="25">
        <v>8.59</v>
      </c>
      <c r="Q13" s="27"/>
      <c r="R13" s="26" t="s">
        <v>22</v>
      </c>
      <c r="S13" s="22"/>
    </row>
    <row r="14" spans="1:19" s="9" customFormat="1" ht="25.5" customHeight="1" x14ac:dyDescent="0.45">
      <c r="A14" s="26" t="s">
        <v>23</v>
      </c>
      <c r="B14" s="26"/>
      <c r="C14" s="26"/>
      <c r="D14" s="26"/>
      <c r="E14" s="23">
        <v>415</v>
      </c>
      <c r="F14" s="23">
        <v>217</v>
      </c>
      <c r="G14" s="23">
        <v>198</v>
      </c>
      <c r="H14" s="23">
        <v>436</v>
      </c>
      <c r="I14" s="23">
        <v>253</v>
      </c>
      <c r="J14" s="23">
        <v>183</v>
      </c>
      <c r="K14" s="24">
        <v>36.35</v>
      </c>
      <c r="L14" s="24">
        <v>19.010000000000002</v>
      </c>
      <c r="M14" s="24">
        <v>17.34</v>
      </c>
      <c r="N14" s="24">
        <v>38.22</v>
      </c>
      <c r="O14" s="25">
        <v>22.18</v>
      </c>
      <c r="P14" s="25">
        <v>16.04</v>
      </c>
      <c r="Q14" s="27"/>
      <c r="R14" s="26" t="s">
        <v>24</v>
      </c>
      <c r="S14" s="22"/>
    </row>
    <row r="15" spans="1:19" s="9" customFormat="1" ht="25.5" customHeight="1" x14ac:dyDescent="0.45">
      <c r="A15" s="26" t="s">
        <v>25</v>
      </c>
      <c r="B15" s="28"/>
      <c r="C15" s="28"/>
      <c r="D15" s="28"/>
      <c r="E15" s="23">
        <v>77</v>
      </c>
      <c r="F15" s="23">
        <v>56</v>
      </c>
      <c r="G15" s="23">
        <v>21</v>
      </c>
      <c r="H15" s="23">
        <v>76</v>
      </c>
      <c r="I15" s="23">
        <v>60</v>
      </c>
      <c r="J15" s="23">
        <v>16</v>
      </c>
      <c r="K15" s="24">
        <v>6.74</v>
      </c>
      <c r="L15" s="24">
        <v>4.91</v>
      </c>
      <c r="M15" s="24">
        <v>1.84</v>
      </c>
      <c r="N15" s="24">
        <v>6.66</v>
      </c>
      <c r="O15" s="25">
        <v>5.26</v>
      </c>
      <c r="P15" s="25">
        <v>1.4</v>
      </c>
      <c r="Q15" s="27"/>
      <c r="R15" s="26" t="s">
        <v>26</v>
      </c>
      <c r="S15" s="22"/>
    </row>
    <row r="16" spans="1:19" s="9" customFormat="1" ht="25.5" customHeight="1" x14ac:dyDescent="0.45">
      <c r="A16" s="26" t="s">
        <v>27</v>
      </c>
      <c r="B16" s="26"/>
      <c r="C16" s="26"/>
      <c r="D16" s="26"/>
      <c r="E16" s="23">
        <v>132</v>
      </c>
      <c r="F16" s="23">
        <v>64</v>
      </c>
      <c r="G16" s="23">
        <v>68</v>
      </c>
      <c r="H16" s="23">
        <v>134</v>
      </c>
      <c r="I16" s="23">
        <v>69</v>
      </c>
      <c r="J16" s="23">
        <v>65</v>
      </c>
      <c r="K16" s="24">
        <v>11.56</v>
      </c>
      <c r="L16" s="24">
        <v>5.61</v>
      </c>
      <c r="M16" s="24">
        <v>5.96</v>
      </c>
      <c r="N16" s="24">
        <v>11.75</v>
      </c>
      <c r="O16" s="25">
        <v>6.05</v>
      </c>
      <c r="P16" s="25">
        <v>5.7</v>
      </c>
      <c r="Q16" s="27"/>
      <c r="R16" s="26" t="s">
        <v>28</v>
      </c>
      <c r="S16" s="22"/>
    </row>
    <row r="17" spans="1:19" s="9" customFormat="1" ht="25.5" customHeight="1" x14ac:dyDescent="0.45">
      <c r="A17" s="26" t="s">
        <v>29</v>
      </c>
      <c r="B17" s="28"/>
      <c r="C17" s="28"/>
      <c r="D17" s="28"/>
      <c r="E17" s="23">
        <v>123</v>
      </c>
      <c r="F17" s="23">
        <v>85</v>
      </c>
      <c r="G17" s="23">
        <v>38</v>
      </c>
      <c r="H17" s="23">
        <v>120</v>
      </c>
      <c r="I17" s="23">
        <v>84</v>
      </c>
      <c r="J17" s="23">
        <v>36</v>
      </c>
      <c r="K17" s="24">
        <v>10.77</v>
      </c>
      <c r="L17" s="24">
        <v>7.45</v>
      </c>
      <c r="M17" s="24">
        <v>3.33</v>
      </c>
      <c r="N17" s="24">
        <v>10.52</v>
      </c>
      <c r="O17" s="25">
        <v>7.36</v>
      </c>
      <c r="P17" s="25">
        <v>3.16</v>
      </c>
      <c r="Q17" s="27"/>
      <c r="R17" s="26" t="s">
        <v>30</v>
      </c>
      <c r="S17" s="22"/>
    </row>
    <row r="18" spans="1:19" s="9" customFormat="1" ht="25.5" customHeight="1" x14ac:dyDescent="0.45">
      <c r="A18" s="26" t="s">
        <v>31</v>
      </c>
      <c r="B18" s="28"/>
      <c r="C18" s="28"/>
      <c r="D18" s="28"/>
      <c r="E18" s="23">
        <v>59</v>
      </c>
      <c r="F18" s="23">
        <v>45</v>
      </c>
      <c r="G18" s="23">
        <v>14</v>
      </c>
      <c r="H18" s="23">
        <v>25</v>
      </c>
      <c r="I18" s="23">
        <v>16</v>
      </c>
      <c r="J18" s="23">
        <v>9</v>
      </c>
      <c r="K18" s="24">
        <v>5.17</v>
      </c>
      <c r="L18" s="24">
        <v>3.94</v>
      </c>
      <c r="M18" s="24">
        <v>1.23</v>
      </c>
      <c r="N18" s="24">
        <v>2.19</v>
      </c>
      <c r="O18" s="25">
        <v>1.4</v>
      </c>
      <c r="P18" s="25">
        <v>0.79</v>
      </c>
      <c r="Q18" s="27"/>
      <c r="R18" s="26" t="s">
        <v>32</v>
      </c>
      <c r="S18" s="22"/>
    </row>
    <row r="19" spans="1:19" s="9" customFormat="1" ht="25.5" customHeight="1" x14ac:dyDescent="0.45">
      <c r="A19" s="26" t="s">
        <v>33</v>
      </c>
      <c r="B19" s="28"/>
      <c r="C19" s="28"/>
      <c r="D19" s="28"/>
      <c r="E19" s="23">
        <v>65</v>
      </c>
      <c r="F19" s="23">
        <v>46</v>
      </c>
      <c r="G19" s="23">
        <v>19</v>
      </c>
      <c r="H19" s="23">
        <v>65</v>
      </c>
      <c r="I19" s="23">
        <v>49</v>
      </c>
      <c r="J19" s="23">
        <v>16</v>
      </c>
      <c r="K19" s="24">
        <v>5.69</v>
      </c>
      <c r="L19" s="24">
        <v>4.03</v>
      </c>
      <c r="M19" s="24">
        <v>1.66</v>
      </c>
      <c r="N19" s="24">
        <v>5.7</v>
      </c>
      <c r="O19" s="25">
        <v>4.29</v>
      </c>
      <c r="P19" s="25">
        <v>1.49</v>
      </c>
      <c r="Q19" s="27"/>
      <c r="R19" s="26" t="s">
        <v>34</v>
      </c>
      <c r="S19" s="22"/>
    </row>
    <row r="20" spans="1:19" s="9" customFormat="1" ht="25.5" customHeight="1" x14ac:dyDescent="0.45">
      <c r="A20" s="26" t="s">
        <v>35</v>
      </c>
      <c r="B20" s="26"/>
      <c r="C20" s="26"/>
      <c r="D20" s="26"/>
      <c r="E20" s="23">
        <v>54</v>
      </c>
      <c r="F20" s="23">
        <v>38</v>
      </c>
      <c r="G20" s="23">
        <v>16</v>
      </c>
      <c r="H20" s="23">
        <v>56</v>
      </c>
      <c r="I20" s="23">
        <v>45</v>
      </c>
      <c r="J20" s="23">
        <v>11</v>
      </c>
      <c r="K20" s="24">
        <v>4.7300000000000004</v>
      </c>
      <c r="L20" s="24">
        <v>3.33</v>
      </c>
      <c r="M20" s="24">
        <v>1.4</v>
      </c>
      <c r="N20" s="24">
        <v>4.91</v>
      </c>
      <c r="O20" s="25">
        <v>3.94</v>
      </c>
      <c r="P20" s="25">
        <v>0.96</v>
      </c>
      <c r="Q20" s="27"/>
      <c r="R20" s="26" t="s">
        <v>36</v>
      </c>
    </row>
    <row r="21" spans="1:19" s="9" customFormat="1" ht="25.5" customHeight="1" x14ac:dyDescent="0.45">
      <c r="A21" s="26" t="s">
        <v>37</v>
      </c>
      <c r="B21" s="26"/>
      <c r="C21" s="26"/>
      <c r="D21" s="26"/>
      <c r="E21" s="23">
        <v>3580</v>
      </c>
      <c r="F21" s="23">
        <v>1840</v>
      </c>
      <c r="G21" s="23">
        <v>1740</v>
      </c>
      <c r="H21" s="23">
        <v>3513</v>
      </c>
      <c r="I21" s="23">
        <v>1830</v>
      </c>
      <c r="J21" s="23">
        <v>1683</v>
      </c>
      <c r="K21" s="24">
        <v>313.57</v>
      </c>
      <c r="L21" s="24">
        <v>161.16999999999999</v>
      </c>
      <c r="M21" s="24">
        <v>152.13999999999999</v>
      </c>
      <c r="N21" s="24">
        <v>307.92</v>
      </c>
      <c r="O21" s="25">
        <v>160.4</v>
      </c>
      <c r="P21" s="25">
        <v>147.52000000000001</v>
      </c>
      <c r="Q21" s="27"/>
      <c r="R21" s="26" t="s">
        <v>38</v>
      </c>
    </row>
    <row r="22" spans="1:19" s="9" customFormat="1" ht="3" customHeight="1" x14ac:dyDescent="0.45">
      <c r="A22" s="29"/>
      <c r="B22" s="30"/>
      <c r="C22" s="30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/>
      <c r="R22" s="30"/>
    </row>
    <row r="23" spans="1:19" s="9" customFormat="1" ht="3" customHeight="1" x14ac:dyDescent="0.45">
      <c r="A23" s="34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9" s="9" customFormat="1" ht="18.75" x14ac:dyDescent="0.45">
      <c r="A24" s="34"/>
      <c r="B24" s="26" t="s">
        <v>39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9" s="9" customFormat="1" ht="18.75" x14ac:dyDescent="0.45">
      <c r="A25" s="22"/>
      <c r="B25" s="22" t="s">
        <v>40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s="9" customFormat="1" ht="23.1" customHeight="1" x14ac:dyDescent="0.4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s="9" customFormat="1" ht="18" customHeight="1" x14ac:dyDescent="0.4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</sheetData>
  <mergeCells count="12">
    <mergeCell ref="Q4:R8"/>
    <mergeCell ref="E5:J5"/>
    <mergeCell ref="K5:P5"/>
    <mergeCell ref="E6:G6"/>
    <mergeCell ref="H6:J6"/>
    <mergeCell ref="K6:M6"/>
    <mergeCell ref="N6:P6"/>
    <mergeCell ref="A10:D10"/>
    <mergeCell ref="A11:D11"/>
    <mergeCell ref="A4:D8"/>
    <mergeCell ref="E4:J4"/>
    <mergeCell ref="K4:P4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2014-11-24T03:34:58Z</dcterms:created>
  <dcterms:modified xsi:type="dcterms:W3CDTF">2014-11-24T03:48:58Z</dcterms:modified>
</cp:coreProperties>
</file>