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360" windowWidth="19440" windowHeight="7710"/>
  </bookViews>
  <sheets>
    <sheet name="T-4.5" sheetId="5" r:id="rId1"/>
  </sheets>
  <definedNames>
    <definedName name="_xlnm.Print_Area" localSheetId="0">'T-4.5'!$A$1:$T$25</definedName>
  </definedNames>
  <calcPr calcId="125725"/>
</workbook>
</file>

<file path=xl/calcChain.xml><?xml version="1.0" encoding="utf-8"?>
<calcChain xmlns="http://schemas.openxmlformats.org/spreadsheetml/2006/main">
  <c r="E10" i="5"/>
  <c r="F10"/>
  <c r="G10"/>
  <c r="H10"/>
  <c r="I10"/>
  <c r="J10"/>
  <c r="K10"/>
  <c r="L10"/>
  <c r="M10"/>
  <c r="N10"/>
  <c r="O10"/>
  <c r="P10"/>
</calcChain>
</file>

<file path=xl/sharedStrings.xml><?xml version="1.0" encoding="utf-8"?>
<sst xmlns="http://schemas.openxmlformats.org/spreadsheetml/2006/main" count="68" uniqueCount="44">
  <si>
    <t>ตาราง</t>
  </si>
  <si>
    <t>TABLE</t>
  </si>
  <si>
    <t>รวมยอด</t>
  </si>
  <si>
    <t>Total</t>
  </si>
  <si>
    <t xml:space="preserve"> Source:  Phangnga  Provincial Health Office</t>
  </si>
  <si>
    <t xml:space="preserve">     ที่มา:   สำนักงานสาธารณสุขจังหวัดพังงา</t>
  </si>
  <si>
    <t>Others</t>
  </si>
  <si>
    <t>อื่น ๆ</t>
  </si>
  <si>
    <t>รวม</t>
  </si>
  <si>
    <t>Human immunodeficieney virus (HIV) disease</t>
  </si>
  <si>
    <t>โรคภูมิคุ้มกันบกพร่องเนื่องจากไวรัส</t>
  </si>
  <si>
    <t>Tuberculosis, all forms</t>
  </si>
  <si>
    <t>วัณโรคทุกชนิด</t>
  </si>
  <si>
    <t>Suicide, homicide and other injury</t>
  </si>
  <si>
    <t>การบาดเจ็บจากการฆ่าตัวตาย ถูกฆ่าตาย และอื่นๆ</t>
  </si>
  <si>
    <t>Disease of liver and pancrease</t>
  </si>
  <si>
    <t>โรคเกี่ยวกับตับและตับอ่อน</t>
  </si>
  <si>
    <t>Nephritis, nephrotic syndrome and nephrosis</t>
  </si>
  <si>
    <t>ไตอักเสบ กลุ่มอาการของไตพิการ และไตพิการ</t>
  </si>
  <si>
    <t>Pneumonia and other disease of lung</t>
  </si>
  <si>
    <t>ปอดอักเสบและโรคอื่นๆ ของปอด</t>
  </si>
  <si>
    <t>Hypertension and cerebrovascular disease</t>
  </si>
  <si>
    <t>ความดันเลือดสูง และโรคหลอดเลือดในสมอง</t>
  </si>
  <si>
    <t>Disease of the heart</t>
  </si>
  <si>
    <t>โรคหัวใจ</t>
  </si>
  <si>
    <t>Accident and poisonings</t>
  </si>
  <si>
    <t>อุบัติเหตุ และการเป็นพิษ</t>
  </si>
  <si>
    <t>Malignant neoplasm, all forms</t>
  </si>
  <si>
    <t>มะเร็ง และเนื้องอกทุกชนิด</t>
  </si>
  <si>
    <t>Female</t>
  </si>
  <si>
    <t>Male</t>
  </si>
  <si>
    <t>หญิง</t>
  </si>
  <si>
    <t>ชาย</t>
  </si>
  <si>
    <t>2556 ( 2013 )</t>
  </si>
  <si>
    <t>2555  ( 2012 )</t>
  </si>
  <si>
    <t>Death rate per 100,000 population</t>
  </si>
  <si>
    <t>Number of deaths</t>
  </si>
  <si>
    <t>Cause of Death</t>
  </si>
  <si>
    <t>อัตราการตายต่อประชากร 100,000 คน</t>
  </si>
  <si>
    <t>จำนวนการตาย</t>
  </si>
  <si>
    <t>สาเหตุตาย</t>
  </si>
  <si>
    <t>DEATHS BY LEADING CAUSES OF DEATH AND SEX: 2012 - 2013</t>
  </si>
  <si>
    <t>การตาย จำแนกตามกลุ่มสาเหตุที่สำคัญ และเพศ พ.ศ. 2555- 2556</t>
  </si>
  <si>
    <t xml:space="preserve"> -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</si>
</sst>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  <font>
      <sz val="14"/>
      <name val="TH SarabunPSK"/>
      <family val="2"/>
    </font>
    <font>
      <b/>
      <sz val="12.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8" fillId="0" borderId="0"/>
    <xf numFmtId="43" fontId="8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2" applyFont="1"/>
    <xf numFmtId="0" fontId="3" fillId="0" borderId="0" xfId="2" applyFont="1" applyBorder="1"/>
    <xf numFmtId="0" fontId="6" fillId="0" borderId="0" xfId="2" applyFont="1" applyBorder="1"/>
    <xf numFmtId="0" fontId="2" fillId="0" borderId="0" xfId="2" applyFont="1"/>
    <xf numFmtId="0" fontId="2" fillId="0" borderId="0" xfId="2" applyFont="1" applyBorder="1"/>
    <xf numFmtId="0" fontId="1" fillId="0" borderId="0" xfId="2" applyFont="1" applyAlignment="1">
      <alignment horizontal="center"/>
    </xf>
    <xf numFmtId="0" fontId="1" fillId="0" borderId="0" xfId="2" applyFont="1"/>
    <xf numFmtId="0" fontId="1" fillId="0" borderId="0" xfId="2" applyFont="1" applyBorder="1"/>
    <xf numFmtId="0" fontId="3" fillId="0" borderId="0" xfId="2" applyFont="1" applyBorder="1" applyAlignment="1">
      <alignment horizontal="left"/>
    </xf>
    <xf numFmtId="0" fontId="3" fillId="0" borderId="0" xfId="2" quotePrefix="1" applyFont="1" applyBorder="1" applyAlignment="1">
      <alignment horizontal="left"/>
    </xf>
    <xf numFmtId="0" fontId="3" fillId="0" borderId="7" xfId="2" applyFont="1" applyBorder="1" applyAlignment="1">
      <alignment horizontal="left"/>
    </xf>
    <xf numFmtId="0" fontId="3" fillId="0" borderId="4" xfId="2" applyFont="1" applyBorder="1" applyAlignment="1">
      <alignment horizontal="left"/>
    </xf>
    <xf numFmtId="0" fontId="3" fillId="0" borderId="9" xfId="2" applyFont="1" applyBorder="1" applyAlignment="1">
      <alignment horizontal="left"/>
    </xf>
    <xf numFmtId="0" fontId="3" fillId="0" borderId="3" xfId="2" applyFont="1" applyBorder="1" applyAlignment="1">
      <alignment horizontal="left"/>
    </xf>
    <xf numFmtId="0" fontId="3" fillId="0" borderId="4" xfId="2" quotePrefix="1" applyFont="1" applyBorder="1" applyAlignment="1">
      <alignment horizontal="left"/>
    </xf>
    <xf numFmtId="0" fontId="3" fillId="0" borderId="8" xfId="2" applyFont="1" applyBorder="1" applyAlignment="1">
      <alignment horizontal="left"/>
    </xf>
    <xf numFmtId="0" fontId="3" fillId="0" borderId="5" xfId="2" applyFont="1" applyBorder="1" applyAlignment="1">
      <alignment horizontal="left"/>
    </xf>
    <xf numFmtId="41" fontId="3" fillId="0" borderId="10" xfId="2" applyNumberFormat="1" applyFont="1" applyBorder="1" applyAlignment="1">
      <alignment horizontal="left"/>
    </xf>
    <xf numFmtId="41" fontId="3" fillId="0" borderId="5" xfId="2" applyNumberFormat="1" applyFont="1" applyBorder="1" applyAlignment="1">
      <alignment horizontal="left"/>
    </xf>
    <xf numFmtId="0" fontId="4" fillId="0" borderId="5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41" fontId="4" fillId="0" borderId="5" xfId="2" applyNumberFormat="1" applyFont="1" applyBorder="1" applyAlignment="1">
      <alignment horizontal="left"/>
    </xf>
    <xf numFmtId="41" fontId="4" fillId="0" borderId="5" xfId="3" applyNumberFormat="1" applyFont="1" applyBorder="1" applyAlignment="1">
      <alignment horizontal="left"/>
    </xf>
    <xf numFmtId="0" fontId="3" fillId="0" borderId="8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 shrinkToFit="1"/>
    </xf>
    <xf numFmtId="0" fontId="3" fillId="0" borderId="5" xfId="2" applyFont="1" applyBorder="1" applyAlignment="1">
      <alignment horizontal="center" vertical="center" shrinkToFit="1"/>
    </xf>
    <xf numFmtId="0" fontId="3" fillId="0" borderId="0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 shrinkToFit="1"/>
    </xf>
    <xf numFmtId="0" fontId="3" fillId="0" borderId="5" xfId="2" applyFont="1" applyBorder="1" applyAlignment="1">
      <alignment horizontal="center"/>
    </xf>
    <xf numFmtId="0" fontId="7" fillId="0" borderId="0" xfId="2" applyFont="1" applyBorder="1"/>
    <xf numFmtId="0" fontId="7" fillId="0" borderId="0" xfId="2" applyFont="1"/>
    <xf numFmtId="0" fontId="7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41" fontId="3" fillId="0" borderId="5" xfId="2" applyNumberFormat="1" applyFont="1" applyBorder="1" applyAlignment="1">
      <alignment horizontal="right"/>
    </xf>
    <xf numFmtId="0" fontId="3" fillId="0" borderId="2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left"/>
    </xf>
    <xf numFmtId="0" fontId="3" fillId="0" borderId="0" xfId="2" applyFont="1" applyBorder="1" applyAlignment="1">
      <alignment horizontal="left"/>
    </xf>
    <xf numFmtId="0" fontId="3" fillId="0" borderId="8" xfId="2" applyFont="1" applyBorder="1" applyAlignment="1">
      <alignment horizontal="left"/>
    </xf>
    <xf numFmtId="0" fontId="3" fillId="0" borderId="4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3" fillId="0" borderId="13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3" fillId="0" borderId="11" xfId="2" applyFont="1" applyBorder="1" applyAlignment="1">
      <alignment horizontal="center"/>
    </xf>
  </cellXfs>
  <cellStyles count="4">
    <cellStyle name="Normal_นอก" xfId="1"/>
    <cellStyle name="เครื่องหมายจุลภาค 2" xf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1582400" y="5800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582400" y="5800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1582400" y="5800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21</xdr:row>
      <xdr:rowOff>0</xdr:rowOff>
    </xdr:from>
    <xdr:to>
      <xdr:col>19</xdr:col>
      <xdr:colOff>0</xdr:colOff>
      <xdr:row>21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1582400" y="58007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19050</xdr:colOff>
      <xdr:row>0</xdr:row>
      <xdr:rowOff>0</xdr:rowOff>
    </xdr:from>
    <xdr:to>
      <xdr:col>20</xdr:col>
      <xdr:colOff>180975</xdr:colOff>
      <xdr:row>25</xdr:row>
      <xdr:rowOff>47625</xdr:rowOff>
    </xdr:to>
    <xdr:grpSp>
      <xdr:nvGrpSpPr>
        <xdr:cNvPr id="6" name="Group 229"/>
        <xdr:cNvGrpSpPr>
          <a:grpSpLocks/>
        </xdr:cNvGrpSpPr>
      </xdr:nvGrpSpPr>
      <xdr:grpSpPr bwMode="auto">
        <a:xfrm>
          <a:off x="9515475" y="0"/>
          <a:ext cx="619125" cy="6486525"/>
          <a:chOff x="1042" y="1"/>
          <a:chExt cx="62" cy="71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60" y="474"/>
            <a:ext cx="31" cy="1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Health Statistics</a:t>
            </a:r>
            <a:r>
              <a:rPr lang="en-US" sz="1300" b="1" i="0">
                <a:solidFill>
                  <a:schemeClr val="bg1"/>
                </a:solidFill>
                <a:latin typeface="Angsana New" pitchFamily="18" charset="-34"/>
                <a:ea typeface="+mn-ea"/>
                <a:cs typeface="Angsana New" pitchFamily="18" charset="-34"/>
              </a:rPr>
              <a:t>.</a:t>
            </a:r>
            <a:endParaRPr lang="th-TH" sz="1300" b="1" i="0">
              <a:solidFill>
                <a:schemeClr val="bg1"/>
              </a:solidFill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42" y="66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19050</xdr:colOff>
      <xdr:row>23</xdr:row>
      <xdr:rowOff>47625</xdr:rowOff>
    </xdr:from>
    <xdr:to>
      <xdr:col>20</xdr:col>
      <xdr:colOff>152400</xdr:colOff>
      <xdr:row>25</xdr:row>
      <xdr:rowOff>44798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10991850" y="6400800"/>
          <a:ext cx="1352550" cy="549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27"/>
  <sheetViews>
    <sheetView showGridLines="0" tabSelected="1" zoomScaleNormal="100" workbookViewId="0">
      <selection activeCell="H18" sqref="H18"/>
    </sheetView>
  </sheetViews>
  <sheetFormatPr defaultRowHeight="18.75"/>
  <cols>
    <col min="1" max="1" width="1.7109375" style="3" customWidth="1"/>
    <col min="2" max="2" width="5.85546875" style="3" customWidth="1"/>
    <col min="3" max="3" width="4.42578125" style="3" customWidth="1"/>
    <col min="4" max="4" width="19.42578125" style="3" customWidth="1"/>
    <col min="5" max="5" width="6.5703125" style="3" customWidth="1"/>
    <col min="6" max="6" width="6.28515625" style="3" customWidth="1"/>
    <col min="7" max="8" width="6.42578125" style="3" customWidth="1"/>
    <col min="9" max="9" width="6.85546875" style="3" customWidth="1"/>
    <col min="10" max="10" width="6.28515625" style="3" customWidth="1"/>
    <col min="11" max="11" width="6.7109375" style="3" customWidth="1"/>
    <col min="12" max="12" width="6.28515625" style="3" customWidth="1"/>
    <col min="13" max="13" width="6" style="3" customWidth="1"/>
    <col min="14" max="14" width="6.140625" style="3" customWidth="1"/>
    <col min="15" max="16" width="6" style="3" customWidth="1"/>
    <col min="17" max="17" width="1.28515625" style="3" customWidth="1"/>
    <col min="18" max="18" width="33.7109375" style="3" customWidth="1"/>
    <col min="19" max="19" width="2.7109375" style="3" customWidth="1"/>
    <col min="20" max="20" width="4.140625" style="3" customWidth="1"/>
    <col min="21" max="16384" width="9.140625" style="3"/>
  </cols>
  <sheetData>
    <row r="1" spans="1:19" s="8" customFormat="1">
      <c r="A1" s="7"/>
      <c r="B1" s="7" t="s">
        <v>0</v>
      </c>
      <c r="C1" s="6">
        <v>4.5</v>
      </c>
      <c r="D1" s="7" t="s">
        <v>42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9" s="5" customFormat="1" ht="17.25">
      <c r="A2" s="4"/>
      <c r="B2" s="4" t="s">
        <v>1</v>
      </c>
      <c r="C2" s="34">
        <v>4.5</v>
      </c>
      <c r="D2" s="4" t="s">
        <v>41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31" customFormat="1" ht="6" customHeight="1">
      <c r="A3" s="32"/>
      <c r="B3" s="32"/>
      <c r="C3" s="33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9" s="2" customFormat="1" ht="23.25" customHeight="1">
      <c r="A4" s="36" t="s">
        <v>40</v>
      </c>
      <c r="B4" s="42"/>
      <c r="C4" s="42"/>
      <c r="D4" s="37"/>
      <c r="E4" s="51" t="s">
        <v>39</v>
      </c>
      <c r="F4" s="52"/>
      <c r="G4" s="52"/>
      <c r="H4" s="52"/>
      <c r="I4" s="52"/>
      <c r="J4" s="53"/>
      <c r="K4" s="51" t="s">
        <v>38</v>
      </c>
      <c r="L4" s="52"/>
      <c r="M4" s="52"/>
      <c r="N4" s="52"/>
      <c r="O4" s="52"/>
      <c r="P4" s="53"/>
      <c r="Q4" s="36" t="s">
        <v>37</v>
      </c>
      <c r="R4" s="37"/>
    </row>
    <row r="5" spans="1:19" s="2" customFormat="1" ht="23.25" customHeight="1">
      <c r="A5" s="38"/>
      <c r="B5" s="43"/>
      <c r="C5" s="43"/>
      <c r="D5" s="39"/>
      <c r="E5" s="48" t="s">
        <v>36</v>
      </c>
      <c r="F5" s="49"/>
      <c r="G5" s="49"/>
      <c r="H5" s="49"/>
      <c r="I5" s="49"/>
      <c r="J5" s="50"/>
      <c r="K5" s="48" t="s">
        <v>35</v>
      </c>
      <c r="L5" s="49"/>
      <c r="M5" s="49"/>
      <c r="N5" s="49"/>
      <c r="O5" s="49"/>
      <c r="P5" s="50"/>
      <c r="Q5" s="38"/>
      <c r="R5" s="39"/>
    </row>
    <row r="6" spans="1:19" s="2" customFormat="1" ht="23.25" customHeight="1">
      <c r="A6" s="38"/>
      <c r="B6" s="43"/>
      <c r="C6" s="43"/>
      <c r="D6" s="39"/>
      <c r="E6" s="57" t="s">
        <v>34</v>
      </c>
      <c r="F6" s="58"/>
      <c r="G6" s="59"/>
      <c r="H6" s="57" t="s">
        <v>33</v>
      </c>
      <c r="I6" s="58"/>
      <c r="J6" s="59"/>
      <c r="K6" s="57" t="s">
        <v>34</v>
      </c>
      <c r="L6" s="58"/>
      <c r="M6" s="59"/>
      <c r="N6" s="57" t="s">
        <v>33</v>
      </c>
      <c r="O6" s="58"/>
      <c r="P6" s="59"/>
      <c r="Q6" s="38"/>
      <c r="R6" s="39"/>
    </row>
    <row r="7" spans="1:19" s="2" customFormat="1" ht="23.25" customHeight="1">
      <c r="A7" s="38"/>
      <c r="B7" s="43"/>
      <c r="C7" s="43"/>
      <c r="D7" s="39"/>
      <c r="E7" s="30" t="s">
        <v>8</v>
      </c>
      <c r="F7" s="30" t="s">
        <v>32</v>
      </c>
      <c r="G7" s="30" t="s">
        <v>31</v>
      </c>
      <c r="H7" s="30" t="s">
        <v>8</v>
      </c>
      <c r="I7" s="30" t="s">
        <v>32</v>
      </c>
      <c r="J7" s="30" t="s">
        <v>31</v>
      </c>
      <c r="K7" s="30" t="s">
        <v>8</v>
      </c>
      <c r="L7" s="30" t="s">
        <v>32</v>
      </c>
      <c r="M7" s="30" t="s">
        <v>31</v>
      </c>
      <c r="N7" s="30" t="s">
        <v>8</v>
      </c>
      <c r="O7" s="30" t="s">
        <v>32</v>
      </c>
      <c r="P7" s="30" t="s">
        <v>31</v>
      </c>
      <c r="Q7" s="38"/>
      <c r="R7" s="39"/>
    </row>
    <row r="8" spans="1:19" s="2" customFormat="1" ht="23.25" customHeight="1">
      <c r="A8" s="40"/>
      <c r="B8" s="44"/>
      <c r="C8" s="44"/>
      <c r="D8" s="41"/>
      <c r="E8" s="29" t="s">
        <v>3</v>
      </c>
      <c r="F8" s="29" t="s">
        <v>30</v>
      </c>
      <c r="G8" s="29" t="s">
        <v>29</v>
      </c>
      <c r="H8" s="29" t="s">
        <v>3</v>
      </c>
      <c r="I8" s="29" t="s">
        <v>30</v>
      </c>
      <c r="J8" s="29" t="s">
        <v>29</v>
      </c>
      <c r="K8" s="29" t="s">
        <v>3</v>
      </c>
      <c r="L8" s="29" t="s">
        <v>30</v>
      </c>
      <c r="M8" s="29" t="s">
        <v>29</v>
      </c>
      <c r="N8" s="29" t="s">
        <v>3</v>
      </c>
      <c r="O8" s="29" t="s">
        <v>30</v>
      </c>
      <c r="P8" s="29" t="s">
        <v>29</v>
      </c>
      <c r="Q8" s="40"/>
      <c r="R8" s="41"/>
    </row>
    <row r="9" spans="1:19" s="2" customFormat="1" ht="3" customHeight="1">
      <c r="A9" s="25"/>
      <c r="B9" s="28"/>
      <c r="C9" s="28"/>
      <c r="D9" s="24"/>
      <c r="E9" s="27"/>
      <c r="F9" s="27"/>
      <c r="G9" s="27"/>
      <c r="H9" s="27"/>
      <c r="I9" s="27"/>
      <c r="J9" s="27"/>
      <c r="K9" s="27"/>
      <c r="L9" s="27"/>
      <c r="M9" s="27"/>
      <c r="N9" s="27"/>
      <c r="O9" s="26"/>
      <c r="P9" s="26"/>
      <c r="Q9" s="25"/>
      <c r="R9" s="24"/>
    </row>
    <row r="10" spans="1:19" s="2" customFormat="1" ht="27.75" customHeight="1">
      <c r="A10" s="54" t="s">
        <v>2</v>
      </c>
      <c r="B10" s="55"/>
      <c r="C10" s="55"/>
      <c r="D10" s="56"/>
      <c r="E10" s="23">
        <f t="shared" ref="E10:P10" si="0">SUM(E11:E21)</f>
        <v>1515</v>
      </c>
      <c r="F10" s="23">
        <f t="shared" si="0"/>
        <v>902</v>
      </c>
      <c r="G10" s="23">
        <f t="shared" si="0"/>
        <v>613</v>
      </c>
      <c r="H10" s="23">
        <f t="shared" si="0"/>
        <v>1632</v>
      </c>
      <c r="I10" s="23">
        <f t="shared" si="0"/>
        <v>948</v>
      </c>
      <c r="J10" s="22">
        <f t="shared" si="0"/>
        <v>687</v>
      </c>
      <c r="K10" s="22">
        <f t="shared" si="0"/>
        <v>596.30999999999995</v>
      </c>
      <c r="L10" s="22">
        <f t="shared" si="0"/>
        <v>709.32999999999993</v>
      </c>
      <c r="M10" s="22">
        <f t="shared" si="0"/>
        <v>482.05</v>
      </c>
      <c r="N10" s="22">
        <f t="shared" si="0"/>
        <v>639.76</v>
      </c>
      <c r="O10" s="22">
        <f t="shared" si="0"/>
        <v>739.1</v>
      </c>
      <c r="P10" s="22">
        <f t="shared" si="0"/>
        <v>534.83000000000004</v>
      </c>
      <c r="Q10" s="20"/>
      <c r="R10" s="21" t="s">
        <v>3</v>
      </c>
      <c r="S10" s="1"/>
    </row>
    <row r="11" spans="1:19" s="2" customFormat="1" ht="25.5" customHeight="1">
      <c r="A11" s="45" t="s">
        <v>28</v>
      </c>
      <c r="B11" s="46"/>
      <c r="C11" s="46"/>
      <c r="D11" s="47"/>
      <c r="E11" s="19">
        <v>215</v>
      </c>
      <c r="F11" s="19">
        <v>122</v>
      </c>
      <c r="G11" s="19">
        <v>93</v>
      </c>
      <c r="H11" s="19">
        <v>238</v>
      </c>
      <c r="I11" s="19">
        <v>141</v>
      </c>
      <c r="J11" s="19">
        <v>97</v>
      </c>
      <c r="K11" s="19">
        <v>84.51</v>
      </c>
      <c r="L11" s="19">
        <v>95.94</v>
      </c>
      <c r="M11" s="19">
        <v>73.13</v>
      </c>
      <c r="N11" s="19">
        <v>92.71</v>
      </c>
      <c r="O11" s="18">
        <v>109.93</v>
      </c>
      <c r="P11" s="18">
        <v>75.510000000000005</v>
      </c>
      <c r="Q11" s="20"/>
      <c r="R11" s="16" t="s">
        <v>27</v>
      </c>
      <c r="S11" s="1"/>
    </row>
    <row r="12" spans="1:19" s="2" customFormat="1" ht="25.5" customHeight="1">
      <c r="A12" s="17" t="s">
        <v>26</v>
      </c>
      <c r="B12" s="9"/>
      <c r="C12" s="9"/>
      <c r="D12" s="16"/>
      <c r="E12" s="19">
        <v>92</v>
      </c>
      <c r="F12" s="19">
        <v>78</v>
      </c>
      <c r="G12" s="19">
        <v>14</v>
      </c>
      <c r="H12" s="19">
        <v>84</v>
      </c>
      <c r="I12" s="19">
        <v>64</v>
      </c>
      <c r="J12" s="19">
        <v>20</v>
      </c>
      <c r="K12" s="19">
        <v>36.159999999999997</v>
      </c>
      <c r="L12" s="19">
        <v>61.34</v>
      </c>
      <c r="M12" s="19">
        <v>11.01</v>
      </c>
      <c r="N12" s="19">
        <v>32.72</v>
      </c>
      <c r="O12" s="18">
        <v>49.9</v>
      </c>
      <c r="P12" s="18">
        <v>15.57</v>
      </c>
      <c r="Q12" s="17"/>
      <c r="R12" s="16" t="s">
        <v>25</v>
      </c>
      <c r="S12" s="1"/>
    </row>
    <row r="13" spans="1:19" s="2" customFormat="1" ht="25.5" customHeight="1">
      <c r="A13" s="17" t="s">
        <v>24</v>
      </c>
      <c r="B13" s="9"/>
      <c r="C13" s="9"/>
      <c r="D13" s="16"/>
      <c r="E13" s="19">
        <v>110</v>
      </c>
      <c r="F13" s="19">
        <v>62</v>
      </c>
      <c r="G13" s="19">
        <v>48</v>
      </c>
      <c r="H13" s="19">
        <v>124</v>
      </c>
      <c r="I13" s="19">
        <v>63</v>
      </c>
      <c r="J13" s="19">
        <v>61</v>
      </c>
      <c r="K13" s="19">
        <v>43.24</v>
      </c>
      <c r="L13" s="19">
        <v>48.76</v>
      </c>
      <c r="M13" s="19">
        <v>37.75</v>
      </c>
      <c r="N13" s="19">
        <v>48.3</v>
      </c>
      <c r="O13" s="18">
        <v>49.12</v>
      </c>
      <c r="P13" s="18">
        <v>47.49</v>
      </c>
      <c r="Q13" s="17"/>
      <c r="R13" s="16" t="s">
        <v>23</v>
      </c>
      <c r="S13" s="1"/>
    </row>
    <row r="14" spans="1:19" s="2" customFormat="1" ht="25.5" customHeight="1">
      <c r="A14" s="17" t="s">
        <v>22</v>
      </c>
      <c r="B14" s="9"/>
      <c r="C14" s="9"/>
      <c r="D14" s="16"/>
      <c r="E14" s="19">
        <v>75</v>
      </c>
      <c r="F14" s="19">
        <v>48</v>
      </c>
      <c r="G14" s="19">
        <v>27</v>
      </c>
      <c r="H14" s="19">
        <v>117</v>
      </c>
      <c r="I14" s="19">
        <v>57</v>
      </c>
      <c r="J14" s="19">
        <v>60</v>
      </c>
      <c r="K14" s="19">
        <v>29.48</v>
      </c>
      <c r="L14" s="19">
        <v>37.75</v>
      </c>
      <c r="M14" s="19">
        <v>21.23</v>
      </c>
      <c r="N14" s="19">
        <v>45.57</v>
      </c>
      <c r="O14" s="18">
        <v>44.44</v>
      </c>
      <c r="P14" s="18">
        <v>46.71</v>
      </c>
      <c r="Q14" s="17"/>
      <c r="R14" s="16" t="s">
        <v>21</v>
      </c>
      <c r="S14" s="1"/>
    </row>
    <row r="15" spans="1:19" s="2" customFormat="1" ht="25.5" customHeight="1">
      <c r="A15" s="17" t="s">
        <v>20</v>
      </c>
      <c r="B15" s="9"/>
      <c r="C15" s="9"/>
      <c r="D15" s="16"/>
      <c r="E15" s="19">
        <v>54</v>
      </c>
      <c r="F15" s="19">
        <v>27</v>
      </c>
      <c r="G15" s="19">
        <v>27</v>
      </c>
      <c r="H15" s="19">
        <v>71</v>
      </c>
      <c r="I15" s="19">
        <v>44</v>
      </c>
      <c r="J15" s="19">
        <v>30</v>
      </c>
      <c r="K15" s="19">
        <v>21.23</v>
      </c>
      <c r="L15" s="19">
        <v>21.23</v>
      </c>
      <c r="M15" s="19">
        <v>21.23</v>
      </c>
      <c r="N15" s="19">
        <v>28.83</v>
      </c>
      <c r="O15" s="18">
        <v>34.299999999999997</v>
      </c>
      <c r="P15" s="18">
        <v>23.35</v>
      </c>
      <c r="Q15" s="17"/>
      <c r="R15" s="16" t="s">
        <v>19</v>
      </c>
      <c r="S15" s="1"/>
    </row>
    <row r="16" spans="1:19" s="2" customFormat="1" ht="25.5" customHeight="1">
      <c r="A16" s="17" t="s">
        <v>18</v>
      </c>
      <c r="B16" s="9"/>
      <c r="C16" s="9"/>
      <c r="D16" s="16"/>
      <c r="E16" s="19">
        <v>48</v>
      </c>
      <c r="F16" s="19">
        <v>23</v>
      </c>
      <c r="G16" s="19">
        <v>25</v>
      </c>
      <c r="H16" s="19">
        <v>62</v>
      </c>
      <c r="I16" s="19">
        <v>35</v>
      </c>
      <c r="J16" s="19">
        <v>27</v>
      </c>
      <c r="K16" s="19">
        <v>18.87</v>
      </c>
      <c r="L16" s="19">
        <v>18.09</v>
      </c>
      <c r="M16" s="19">
        <v>19.66</v>
      </c>
      <c r="N16" s="19">
        <v>24.15</v>
      </c>
      <c r="O16" s="18">
        <v>27.29</v>
      </c>
      <c r="P16" s="18">
        <v>21.02</v>
      </c>
      <c r="Q16" s="17"/>
      <c r="R16" s="16" t="s">
        <v>17</v>
      </c>
      <c r="S16" s="1"/>
    </row>
    <row r="17" spans="1:19" s="2" customFormat="1" ht="25.5" customHeight="1">
      <c r="A17" s="17" t="s">
        <v>16</v>
      </c>
      <c r="B17" s="9"/>
      <c r="C17" s="9"/>
      <c r="D17" s="16"/>
      <c r="E17" s="19">
        <v>20</v>
      </c>
      <c r="F17" s="19">
        <v>12</v>
      </c>
      <c r="G17" s="19">
        <v>8</v>
      </c>
      <c r="H17" s="19">
        <v>38</v>
      </c>
      <c r="I17" s="19">
        <v>29</v>
      </c>
      <c r="J17" s="19">
        <v>9</v>
      </c>
      <c r="K17" s="19">
        <v>7.86</v>
      </c>
      <c r="L17" s="19">
        <v>9.44</v>
      </c>
      <c r="M17" s="19">
        <v>6.29</v>
      </c>
      <c r="N17" s="19">
        <v>14.8</v>
      </c>
      <c r="O17" s="18">
        <v>22.61</v>
      </c>
      <c r="P17" s="18">
        <v>7.01</v>
      </c>
      <c r="Q17" s="17"/>
      <c r="R17" s="16" t="s">
        <v>15</v>
      </c>
      <c r="S17" s="1"/>
    </row>
    <row r="18" spans="1:19" s="2" customFormat="1" ht="25.5" customHeight="1">
      <c r="A18" s="17" t="s">
        <v>14</v>
      </c>
      <c r="B18" s="9"/>
      <c r="C18" s="9"/>
      <c r="D18" s="16"/>
      <c r="E18" s="19">
        <v>3</v>
      </c>
      <c r="F18" s="35" t="s">
        <v>43</v>
      </c>
      <c r="G18" s="19">
        <v>3</v>
      </c>
      <c r="H18" s="19">
        <v>8</v>
      </c>
      <c r="I18" s="19">
        <v>5</v>
      </c>
      <c r="J18" s="19">
        <v>3</v>
      </c>
      <c r="K18" s="19">
        <v>2</v>
      </c>
      <c r="L18" s="35" t="s">
        <v>43</v>
      </c>
      <c r="M18" s="19">
        <v>2.36</v>
      </c>
      <c r="N18" s="19">
        <v>6</v>
      </c>
      <c r="O18" s="18">
        <v>3.9</v>
      </c>
      <c r="P18" s="18">
        <v>2.34</v>
      </c>
      <c r="Q18" s="17"/>
      <c r="R18" s="16" t="s">
        <v>13</v>
      </c>
      <c r="S18" s="1"/>
    </row>
    <row r="19" spans="1:19" s="2" customFormat="1" ht="25.5" customHeight="1">
      <c r="A19" s="17" t="s">
        <v>12</v>
      </c>
      <c r="B19" s="9"/>
      <c r="C19" s="9"/>
      <c r="D19" s="16"/>
      <c r="E19" s="19">
        <v>11</v>
      </c>
      <c r="F19" s="19">
        <v>11</v>
      </c>
      <c r="G19" s="35" t="s">
        <v>43</v>
      </c>
      <c r="H19" s="19">
        <v>21</v>
      </c>
      <c r="I19" s="19">
        <v>12</v>
      </c>
      <c r="J19" s="19">
        <v>9</v>
      </c>
      <c r="K19" s="19">
        <v>4.32</v>
      </c>
      <c r="L19" s="19">
        <v>8.65</v>
      </c>
      <c r="M19" s="35" t="s">
        <v>43</v>
      </c>
      <c r="N19" s="19">
        <v>8.18</v>
      </c>
      <c r="O19" s="18">
        <v>9.36</v>
      </c>
      <c r="P19" s="18">
        <v>7.01</v>
      </c>
      <c r="Q19" s="17"/>
      <c r="R19" s="16" t="s">
        <v>11</v>
      </c>
      <c r="S19" s="1"/>
    </row>
    <row r="20" spans="1:19" s="2" customFormat="1" ht="25.5" customHeight="1">
      <c r="A20" s="17" t="s">
        <v>10</v>
      </c>
      <c r="B20" s="9"/>
      <c r="C20" s="9"/>
      <c r="D20" s="16"/>
      <c r="E20" s="19">
        <v>24</v>
      </c>
      <c r="F20" s="19">
        <v>18</v>
      </c>
      <c r="G20" s="19">
        <v>6</v>
      </c>
      <c r="H20" s="19">
        <v>22</v>
      </c>
      <c r="I20" s="19">
        <v>15</v>
      </c>
      <c r="J20" s="19">
        <v>7</v>
      </c>
      <c r="K20" s="19">
        <v>9.43</v>
      </c>
      <c r="L20" s="19">
        <v>14.15</v>
      </c>
      <c r="M20" s="19">
        <v>4.72</v>
      </c>
      <c r="N20" s="19">
        <v>8.57</v>
      </c>
      <c r="O20" s="18">
        <v>11.69</v>
      </c>
      <c r="P20" s="18">
        <v>5.45</v>
      </c>
      <c r="Q20" s="17"/>
      <c r="R20" s="16" t="s">
        <v>9</v>
      </c>
    </row>
    <row r="21" spans="1:19" s="2" customFormat="1" ht="25.5" customHeight="1">
      <c r="A21" s="17" t="s">
        <v>7</v>
      </c>
      <c r="B21" s="9"/>
      <c r="C21" s="9"/>
      <c r="D21" s="16"/>
      <c r="E21" s="19">
        <v>863</v>
      </c>
      <c r="F21" s="19">
        <v>501</v>
      </c>
      <c r="G21" s="19">
        <v>362</v>
      </c>
      <c r="H21" s="19">
        <v>847</v>
      </c>
      <c r="I21" s="19">
        <v>483</v>
      </c>
      <c r="J21" s="19">
        <v>364</v>
      </c>
      <c r="K21" s="19">
        <v>339.21</v>
      </c>
      <c r="L21" s="19">
        <v>393.98</v>
      </c>
      <c r="M21" s="19">
        <v>284.67</v>
      </c>
      <c r="N21" s="19">
        <v>329.93</v>
      </c>
      <c r="O21" s="18">
        <v>376.56</v>
      </c>
      <c r="P21" s="18">
        <v>283.37</v>
      </c>
      <c r="Q21" s="17"/>
      <c r="R21" s="16" t="s">
        <v>6</v>
      </c>
    </row>
    <row r="22" spans="1:19" s="2" customFormat="1" ht="3" customHeight="1">
      <c r="A22" s="15"/>
      <c r="B22" s="14"/>
      <c r="C22" s="14"/>
      <c r="D22" s="11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2"/>
      <c r="R22" s="11"/>
    </row>
    <row r="23" spans="1:19" s="2" customFormat="1" ht="3" customHeight="1">
      <c r="A23" s="10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9" s="2" customFormat="1" ht="15.75">
      <c r="A24" s="10"/>
      <c r="B24" s="1" t="s">
        <v>5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9" s="2" customFormat="1" ht="15.75">
      <c r="A25" s="1"/>
      <c r="B25" s="1" t="s">
        <v>4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s="2" customFormat="1" ht="23.1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s="2" customFormat="1" ht="18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</sheetData>
  <mergeCells count="12">
    <mergeCell ref="Q4:R8"/>
    <mergeCell ref="A4:D8"/>
    <mergeCell ref="A11:D11"/>
    <mergeCell ref="E5:J5"/>
    <mergeCell ref="K5:P5"/>
    <mergeCell ref="E4:J4"/>
    <mergeCell ref="K4:P4"/>
    <mergeCell ref="A10:D10"/>
    <mergeCell ref="E6:G6"/>
    <mergeCell ref="H6:J6"/>
    <mergeCell ref="K6:M6"/>
    <mergeCell ref="N6:P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T-4.5</vt:lpstr>
      <vt:lpstr>'T-4.5'!Print_Area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2014-09-01T03:05:13Z</cp:lastPrinted>
  <dcterms:created xsi:type="dcterms:W3CDTF">2014-07-25T04:58:10Z</dcterms:created>
  <dcterms:modified xsi:type="dcterms:W3CDTF">2014-09-08T08:57:12Z</dcterms:modified>
</cp:coreProperties>
</file>