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5" sheetId="1" r:id="rId1"/>
  </sheets>
  <calcPr calcId="125725"/>
</workbook>
</file>

<file path=xl/calcChain.xml><?xml version="1.0" encoding="utf-8"?>
<calcChain xmlns="http://schemas.openxmlformats.org/spreadsheetml/2006/main">
  <c r="BE15" i="1"/>
  <c r="BD15"/>
  <c r="BC15"/>
  <c r="BB15"/>
  <c r="BA15"/>
  <c r="AZ15"/>
  <c r="AY15"/>
  <c r="AX15"/>
  <c r="AW15"/>
  <c r="AV15"/>
  <c r="AU15"/>
  <c r="AT15"/>
  <c r="AS15"/>
  <c r="AR15"/>
  <c r="AQ15"/>
  <c r="BE14"/>
  <c r="BD14"/>
  <c r="BC14"/>
  <c r="BB14"/>
  <c r="BA14"/>
  <c r="AZ14"/>
  <c r="AY14"/>
  <c r="AX14"/>
  <c r="AW14"/>
  <c r="AV14"/>
  <c r="AU14"/>
  <c r="AT14"/>
  <c r="AS14"/>
  <c r="AR14"/>
  <c r="AQ14"/>
  <c r="BE13"/>
  <c r="BD13"/>
  <c r="BC13"/>
  <c r="BB13"/>
  <c r="BA13"/>
  <c r="AZ13"/>
  <c r="AY13"/>
  <c r="AX13"/>
  <c r="AW13"/>
  <c r="AV13"/>
  <c r="AU13"/>
  <c r="AT13"/>
  <c r="AS13"/>
  <c r="AR13"/>
  <c r="AQ13"/>
  <c r="BE12"/>
  <c r="BD12"/>
  <c r="BC12"/>
  <c r="BB12"/>
  <c r="BA12"/>
  <c r="AZ12"/>
  <c r="AY12"/>
  <c r="AX12"/>
  <c r="AW12"/>
  <c r="AV12"/>
  <c r="AU12"/>
  <c r="AT12"/>
  <c r="AS12"/>
  <c r="AR12"/>
  <c r="AQ12"/>
  <c r="BE11"/>
  <c r="BD11"/>
  <c r="BC11"/>
  <c r="BB11"/>
  <c r="BA11"/>
  <c r="AZ11"/>
  <c r="AY11"/>
  <c r="AX11"/>
  <c r="AW11"/>
  <c r="AV11"/>
  <c r="AU11"/>
  <c r="AT11"/>
  <c r="AS11"/>
  <c r="AR11"/>
  <c r="AQ11"/>
  <c r="BE10"/>
  <c r="BD10"/>
  <c r="BC10"/>
  <c r="BB10"/>
  <c r="BA10"/>
  <c r="AZ10"/>
  <c r="AY10"/>
  <c r="AX10"/>
  <c r="AW10"/>
  <c r="AV10"/>
  <c r="AU10"/>
  <c r="AT10"/>
  <c r="AS10"/>
  <c r="AR10"/>
  <c r="AQ10"/>
  <c r="BE9"/>
  <c r="BD9"/>
  <c r="BC9"/>
  <c r="BB9"/>
  <c r="BA9"/>
  <c r="AZ9"/>
  <c r="AY9"/>
  <c r="AX9"/>
  <c r="AW9"/>
  <c r="AV9"/>
  <c r="AU9"/>
  <c r="AT9"/>
  <c r="AS9"/>
  <c r="AR9"/>
  <c r="AQ9"/>
</calcChain>
</file>

<file path=xl/sharedStrings.xml><?xml version="1.0" encoding="utf-8"?>
<sst xmlns="http://schemas.openxmlformats.org/spreadsheetml/2006/main" count="67" uniqueCount="40">
  <si>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</si>
  <si>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2555 - 2556</t>
  </si>
  <si>
    <t>TABLE</t>
  </si>
  <si>
    <t>NUMBER OF EMPLOYED PERSONS AGED 15 YEARS AND OVER BY WORK STATUS, QUARTERLY AND SEX: 2012 - 2013</t>
  </si>
  <si>
    <t xml:space="preserve">               (หน่วยเป็นพัน   In thousands)</t>
  </si>
  <si>
    <r>
      <t xml:space="preserve">2555 </t>
    </r>
    <r>
      <rPr>
        <sz val="13"/>
        <rFont val="AngsanaUPC"/>
        <family val="1"/>
        <charset val="222"/>
      </rPr>
      <t>(2012)</t>
    </r>
  </si>
  <si>
    <t>2556 (2013)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</si>
  <si>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</si>
  <si>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</si>
  <si>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</si>
  <si>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</si>
  <si>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</si>
  <si>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</si>
  <si>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</si>
  <si>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</si>
  <si>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</si>
  <si>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</si>
  <si>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</si>
  <si>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</si>
  <si>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</si>
  <si>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</si>
  <si>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</si>
  <si>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</si>
  <si>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</si>
  <si>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</si>
  <si>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</si>
  <si>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</si>
  <si>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</si>
  <si>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</si>
  <si>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</si>
  <si>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</si>
  <si>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</si>
  <si>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</si>
  <si>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</si>
  <si>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</si>
  <si>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Member of producers cooperatives</t>
  </si>
  <si>
    <t>ที่มา:</t>
  </si>
  <si>
    <t xml:space="preserve"> ตารางสถิติ  โครงการสำรวจภาวะการทำงานของประชากร พ.ศ. 2555 - 2556 ระดับจังหวัด  สำนักงานสถิติแห่งชาติ</t>
  </si>
  <si>
    <t>Source:</t>
  </si>
  <si>
    <t xml:space="preserve"> Statistical tables, Labour Force Survey: 2012 - 2013, Provincial level,   National Statistical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</si>
</sst>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quotePrefix="1" applyFont="1" applyAlignment="1">
      <alignment horizontal="left"/>
    </xf>
    <xf numFmtId="0" fontId="4" fillId="0" borderId="1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7" fillId="0" borderId="0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0" xfId="2" applyFont="1" applyBorder="1"/>
    <xf numFmtId="0" fontId="7" fillId="0" borderId="0" xfId="2" applyFont="1"/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/>
    </xf>
    <xf numFmtId="43" fontId="8" fillId="0" borderId="11" xfId="1" applyNumberFormat="1" applyFont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87" fontId="2" fillId="0" borderId="0" xfId="1" applyNumberFormat="1" applyFont="1" applyAlignment="1">
      <alignment vertical="center"/>
    </xf>
    <xf numFmtId="43" fontId="10" fillId="0" borderId="0" xfId="1" applyNumberFormat="1" applyFont="1"/>
    <xf numFmtId="0" fontId="6" fillId="0" borderId="0" xfId="2" applyFont="1" applyBorder="1" applyAlignment="1">
      <alignment vertical="center"/>
    </xf>
    <xf numFmtId="43" fontId="11" fillId="0" borderId="14" xfId="1" applyNumberFormat="1" applyFont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0" fontId="6" fillId="0" borderId="7" xfId="2" applyFont="1" applyBorder="1" applyAlignment="1">
      <alignment vertical="center"/>
    </xf>
    <xf numFmtId="0" fontId="6" fillId="0" borderId="0" xfId="2" applyFont="1" applyBorder="1"/>
    <xf numFmtId="0" fontId="6" fillId="0" borderId="0" xfId="2" applyFont="1"/>
    <xf numFmtId="3" fontId="4" fillId="0" borderId="0" xfId="2" applyNumberFormat="1" applyFont="1" applyAlignment="1">
      <alignment vertical="center"/>
    </xf>
    <xf numFmtId="3" fontId="4" fillId="0" borderId="0" xfId="2" applyNumberFormat="1" applyFont="1"/>
    <xf numFmtId="41" fontId="4" fillId="0" borderId="0" xfId="2" applyNumberFormat="1" applyFont="1"/>
    <xf numFmtId="0" fontId="6" fillId="0" borderId="9" xfId="2" applyFont="1" applyBorder="1"/>
    <xf numFmtId="0" fontId="6" fillId="0" borderId="13" xfId="2" applyFont="1" applyBorder="1"/>
    <xf numFmtId="0" fontId="6" fillId="0" borderId="8" xfId="2" applyFont="1" applyBorder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</cellXfs>
  <cellStyles count="7">
    <cellStyle name="Comma" xfId="1" builtinId="3"/>
    <cellStyle name="Comma 2" xfId="3"/>
    <cellStyle name="Comma 2 2" xfId="4"/>
    <cellStyle name="Normal" xfId="0" builtinId="0"/>
    <cellStyle name="Normal 2" xfId="5"/>
    <cellStyle name="Normal 2 2" xfId="6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19050</xdr:rowOff>
    </xdr:from>
    <xdr:to>
      <xdr:col>23</xdr:col>
      <xdr:colOff>152400</xdr:colOff>
      <xdr:row>19</xdr:row>
      <xdr:rowOff>47625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10067925" y="19050"/>
          <a:ext cx="628650" cy="667702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Q39"/>
  <sheetViews>
    <sheetView showGridLines="0" tabSelected="1" zoomScaleNormal="100" workbookViewId="0">
      <selection activeCell="Y18" sqref="Y18"/>
    </sheetView>
  </sheetViews>
  <sheetFormatPr defaultRowHeight="21"/>
  <cols>
    <col min="1" max="1" width="1.7109375" style="7" customWidth="1"/>
    <col min="2" max="2" width="6.42578125" style="7" customWidth="1"/>
    <col min="3" max="3" width="3.42578125" style="7" customWidth="1"/>
    <col min="4" max="4" width="2.42578125" style="7" customWidth="1"/>
    <col min="5" max="5" width="7.28515625" style="7" bestFit="1" customWidth="1"/>
    <col min="6" max="10" width="6.85546875" style="7" customWidth="1"/>
    <col min="11" max="11" width="7.28515625" style="7" bestFit="1" customWidth="1"/>
    <col min="12" max="13" width="6.85546875" style="7" customWidth="1"/>
    <col min="14" max="14" width="7.28515625" style="7" bestFit="1" customWidth="1"/>
    <col min="15" max="16" width="6.85546875" style="7" customWidth="1"/>
    <col min="17" max="17" width="7.28515625" style="7" bestFit="1" customWidth="1"/>
    <col min="18" max="19" width="6.85546875" style="7" customWidth="1"/>
    <col min="20" max="20" width="7.7109375" style="7" customWidth="1"/>
    <col min="21" max="21" width="16.7109375" style="7" customWidth="1"/>
    <col min="22" max="22" width="8" style="6" customWidth="1"/>
    <col min="23" max="23" width="7.140625" style="7" customWidth="1"/>
    <col min="24" max="25" width="9.140625" style="7"/>
    <col min="26" max="57" width="0" style="7" hidden="1" customWidth="1"/>
    <col min="58" max="58" width="9.140625" style="7" customWidth="1"/>
    <col min="59" max="68" width="9.140625" style="7"/>
    <col min="69" max="69" width="6.85546875" style="7" customWidth="1"/>
    <col min="70" max="16384" width="9.140625" style="7"/>
  </cols>
  <sheetData>
    <row r="1" spans="1:57" s="1" customFormat="1">
      <c r="B1" s="1" t="s">
        <v>0</v>
      </c>
      <c r="C1" s="2">
        <v>2.5</v>
      </c>
      <c r="D1" s="1" t="s">
        <v>1</v>
      </c>
      <c r="V1" s="3"/>
    </row>
    <row r="2" spans="1:57" s="4" customFormat="1">
      <c r="B2" s="4" t="s">
        <v>2</v>
      </c>
      <c r="C2" s="2">
        <v>2.5</v>
      </c>
      <c r="D2" s="4" t="s">
        <v>3</v>
      </c>
      <c r="V2" s="5"/>
    </row>
    <row r="3" spans="1:5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57" ht="21.75" customHeight="1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0" t="s">
        <v>6</v>
      </c>
      <c r="R4" s="11"/>
      <c r="S4" s="12"/>
      <c r="T4" s="13"/>
      <c r="U4" s="9"/>
    </row>
    <row r="5" spans="1:57" s="20" customFormat="1" ht="22.5" customHeight="1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57" s="20" customFormat="1" ht="22.5" customHeight="1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57" s="20" customFormat="1" ht="22.5" customHeight="1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57" s="20" customFormat="1" ht="22.5" customHeight="1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57" s="4" customFormat="1" ht="42.75" customHeight="1">
      <c r="A9" s="34" t="s">
        <v>23</v>
      </c>
      <c r="B9" s="34"/>
      <c r="C9" s="34"/>
      <c r="D9" s="34"/>
      <c r="E9" s="35">
        <v>1023.01874</v>
      </c>
      <c r="F9" s="35">
        <v>578.53764999999999</v>
      </c>
      <c r="G9" s="35">
        <v>444.48109000000005</v>
      </c>
      <c r="H9" s="36">
        <v>1018.0633399999999</v>
      </c>
      <c r="I9" s="36">
        <v>587.96318000000008</v>
      </c>
      <c r="J9" s="36">
        <v>430.10015999999996</v>
      </c>
      <c r="K9" s="36">
        <v>1115.48224</v>
      </c>
      <c r="L9" s="36">
        <v>622.16516000000001</v>
      </c>
      <c r="M9" s="36">
        <v>493.31708000000003</v>
      </c>
      <c r="N9" s="36">
        <v>1086.0956699999999</v>
      </c>
      <c r="O9" s="36">
        <v>600.15778</v>
      </c>
      <c r="P9" s="36">
        <v>485.93789000000004</v>
      </c>
      <c r="Q9" s="36">
        <v>1007.47464</v>
      </c>
      <c r="R9" s="36">
        <v>600.98371999999995</v>
      </c>
      <c r="S9" s="36">
        <v>406.49092999999999</v>
      </c>
      <c r="T9" s="37" t="s">
        <v>20</v>
      </c>
      <c r="U9" s="38"/>
      <c r="V9" s="5"/>
      <c r="AA9" s="39">
        <v>963147</v>
      </c>
      <c r="AB9" s="39">
        <v>560092</v>
      </c>
      <c r="AC9" s="39">
        <v>403055</v>
      </c>
      <c r="AD9" s="39">
        <v>977107</v>
      </c>
      <c r="AE9" s="39">
        <v>555083</v>
      </c>
      <c r="AF9" s="39">
        <v>422024</v>
      </c>
      <c r="AG9" s="39">
        <v>1115489</v>
      </c>
      <c r="AH9" s="39">
        <v>601297</v>
      </c>
      <c r="AI9" s="39">
        <v>514192</v>
      </c>
      <c r="AJ9" s="39">
        <v>1041398</v>
      </c>
      <c r="AK9" s="39">
        <v>578844</v>
      </c>
      <c r="AL9" s="39">
        <v>462554</v>
      </c>
      <c r="AM9" s="39">
        <v>1023018.74</v>
      </c>
      <c r="AN9" s="39">
        <v>578537.65</v>
      </c>
      <c r="AO9" s="39">
        <v>444481.09</v>
      </c>
      <c r="AQ9" s="40">
        <f>AA9/1000</f>
        <v>963.14700000000005</v>
      </c>
      <c r="AR9" s="40">
        <f t="shared" ref="AR9:BE15" si="0">AB9/1000</f>
        <v>560.09199999999998</v>
      </c>
      <c r="AS9" s="40">
        <f t="shared" si="0"/>
        <v>403.05500000000001</v>
      </c>
      <c r="AT9" s="40">
        <f t="shared" si="0"/>
        <v>977.10699999999997</v>
      </c>
      <c r="AU9" s="40">
        <f t="shared" si="0"/>
        <v>555.08299999999997</v>
      </c>
      <c r="AV9" s="40">
        <f t="shared" si="0"/>
        <v>422.024</v>
      </c>
      <c r="AW9" s="40">
        <f t="shared" si="0"/>
        <v>1115.489</v>
      </c>
      <c r="AX9" s="40">
        <f t="shared" si="0"/>
        <v>601.29700000000003</v>
      </c>
      <c r="AY9" s="40">
        <f t="shared" si="0"/>
        <v>514.19200000000001</v>
      </c>
      <c r="AZ9" s="40">
        <f t="shared" si="0"/>
        <v>1041.3979999999999</v>
      </c>
      <c r="BA9" s="40">
        <f t="shared" si="0"/>
        <v>578.84400000000005</v>
      </c>
      <c r="BB9" s="40">
        <f t="shared" si="0"/>
        <v>462.55399999999997</v>
      </c>
      <c r="BC9" s="40">
        <f t="shared" si="0"/>
        <v>1023.01874</v>
      </c>
      <c r="BD9" s="40">
        <f t="shared" si="0"/>
        <v>578.53764999999999</v>
      </c>
      <c r="BE9" s="40">
        <f t="shared" si="0"/>
        <v>444.48109000000005</v>
      </c>
    </row>
    <row r="10" spans="1:57" s="46" customFormat="1" ht="42" customHeight="1">
      <c r="A10" s="41" t="s">
        <v>24</v>
      </c>
      <c r="B10" s="41"/>
      <c r="C10" s="41"/>
      <c r="D10" s="41"/>
      <c r="E10" s="42">
        <v>12.71537</v>
      </c>
      <c r="F10" s="42">
        <v>9.5756800000000002</v>
      </c>
      <c r="G10" s="42">
        <v>3.1396899999999999</v>
      </c>
      <c r="H10" s="43">
        <v>16.272259999999999</v>
      </c>
      <c r="I10" s="43">
        <v>13.61476</v>
      </c>
      <c r="J10" s="43">
        <v>2.6575000000000002</v>
      </c>
      <c r="K10" s="43">
        <v>15.713419999999999</v>
      </c>
      <c r="L10" s="43">
        <v>12.3103</v>
      </c>
      <c r="M10" s="43">
        <v>3.40313</v>
      </c>
      <c r="N10" s="43">
        <v>14.216229999999999</v>
      </c>
      <c r="O10" s="43">
        <v>11.104389999999999</v>
      </c>
      <c r="P10" s="43">
        <v>3.1118399999999999</v>
      </c>
      <c r="Q10" s="43">
        <v>20.183409999999999</v>
      </c>
      <c r="R10" s="43">
        <v>17.747529999999998</v>
      </c>
      <c r="S10" s="43">
        <v>2.4358899999999997</v>
      </c>
      <c r="T10" s="44" t="s">
        <v>25</v>
      </c>
      <c r="U10" s="41"/>
      <c r="V10" s="45"/>
      <c r="AA10" s="47">
        <v>6317</v>
      </c>
      <c r="AB10" s="47">
        <v>5192</v>
      </c>
      <c r="AC10" s="47">
        <v>1125</v>
      </c>
      <c r="AD10" s="47">
        <v>8909</v>
      </c>
      <c r="AE10" s="47">
        <v>8591</v>
      </c>
      <c r="AF10" s="47">
        <v>317</v>
      </c>
      <c r="AG10" s="47">
        <v>10378</v>
      </c>
      <c r="AH10" s="47">
        <v>8089</v>
      </c>
      <c r="AI10" s="47">
        <v>2289</v>
      </c>
      <c r="AJ10" s="47">
        <v>14474</v>
      </c>
      <c r="AK10" s="47">
        <v>11842</v>
      </c>
      <c r="AL10" s="47">
        <v>2631</v>
      </c>
      <c r="AM10" s="47">
        <v>12715.37</v>
      </c>
      <c r="AN10" s="47">
        <v>9575.68</v>
      </c>
      <c r="AO10" s="47">
        <v>3139.69</v>
      </c>
      <c r="AQ10" s="40">
        <f t="shared" ref="AQ10:AQ15" si="1">AA10/1000</f>
        <v>6.3170000000000002</v>
      </c>
      <c r="AR10" s="40">
        <f t="shared" si="0"/>
        <v>5.1920000000000002</v>
      </c>
      <c r="AS10" s="40">
        <f t="shared" si="0"/>
        <v>1.125</v>
      </c>
      <c r="AT10" s="40">
        <f t="shared" si="0"/>
        <v>8.9090000000000007</v>
      </c>
      <c r="AU10" s="40">
        <f t="shared" si="0"/>
        <v>8.5909999999999993</v>
      </c>
      <c r="AV10" s="40">
        <f t="shared" si="0"/>
        <v>0.317</v>
      </c>
      <c r="AW10" s="40">
        <f t="shared" si="0"/>
        <v>10.378</v>
      </c>
      <c r="AX10" s="40">
        <f t="shared" si="0"/>
        <v>8.0890000000000004</v>
      </c>
      <c r="AY10" s="40">
        <f t="shared" si="0"/>
        <v>2.2890000000000001</v>
      </c>
      <c r="AZ10" s="40">
        <f t="shared" si="0"/>
        <v>14.474</v>
      </c>
      <c r="BA10" s="40">
        <f t="shared" si="0"/>
        <v>11.842000000000001</v>
      </c>
      <c r="BB10" s="40">
        <f t="shared" si="0"/>
        <v>2.6309999999999998</v>
      </c>
      <c r="BC10" s="40">
        <f t="shared" si="0"/>
        <v>12.71537</v>
      </c>
      <c r="BD10" s="40">
        <f t="shared" si="0"/>
        <v>9.5756800000000002</v>
      </c>
      <c r="BE10" s="40">
        <f t="shared" si="0"/>
        <v>3.1396899999999999</v>
      </c>
    </row>
    <row r="11" spans="1:57" s="46" customFormat="1" ht="42" customHeight="1">
      <c r="A11" s="41" t="s">
        <v>26</v>
      </c>
      <c r="B11" s="41"/>
      <c r="C11" s="41"/>
      <c r="D11" s="41"/>
      <c r="E11" s="42">
        <v>125.17679</v>
      </c>
      <c r="F11" s="42">
        <v>62.928609999999999</v>
      </c>
      <c r="G11" s="42">
        <v>62.248179999999998</v>
      </c>
      <c r="H11" s="43">
        <v>112.68128</v>
      </c>
      <c r="I11" s="43">
        <v>55.837420000000002</v>
      </c>
      <c r="J11" s="43">
        <v>56.843859999999999</v>
      </c>
      <c r="K11" s="43">
        <v>111.88071000000001</v>
      </c>
      <c r="L11" s="43">
        <v>60.082059999999998</v>
      </c>
      <c r="M11" s="43">
        <v>51.798650000000002</v>
      </c>
      <c r="N11" s="43">
        <v>125.17621000000001</v>
      </c>
      <c r="O11" s="43">
        <v>76.806139999999999</v>
      </c>
      <c r="P11" s="43">
        <v>48.370059999999995</v>
      </c>
      <c r="Q11" s="43">
        <v>106.42530000000001</v>
      </c>
      <c r="R11" s="43">
        <v>59.516330000000004</v>
      </c>
      <c r="S11" s="43">
        <v>46.90896</v>
      </c>
      <c r="T11" s="44" t="s">
        <v>27</v>
      </c>
      <c r="U11" s="41"/>
      <c r="V11" s="45"/>
      <c r="AA11" s="47">
        <v>121291</v>
      </c>
      <c r="AB11" s="47">
        <v>67437</v>
      </c>
      <c r="AC11" s="47">
        <v>53854</v>
      </c>
      <c r="AD11" s="47">
        <v>107366</v>
      </c>
      <c r="AE11" s="47">
        <v>59990</v>
      </c>
      <c r="AF11" s="47">
        <v>47376</v>
      </c>
      <c r="AG11" s="47">
        <v>128786</v>
      </c>
      <c r="AH11" s="47">
        <v>68088</v>
      </c>
      <c r="AI11" s="47">
        <v>60698</v>
      </c>
      <c r="AJ11" s="47">
        <v>127173</v>
      </c>
      <c r="AK11" s="47">
        <v>74279</v>
      </c>
      <c r="AL11" s="47">
        <v>52894</v>
      </c>
      <c r="AM11" s="47">
        <v>125176.79</v>
      </c>
      <c r="AN11" s="47">
        <v>62928.61</v>
      </c>
      <c r="AO11" s="47">
        <v>62248.18</v>
      </c>
      <c r="AQ11" s="40">
        <f t="shared" si="1"/>
        <v>121.291</v>
      </c>
      <c r="AR11" s="40">
        <f t="shared" si="0"/>
        <v>67.436999999999998</v>
      </c>
      <c r="AS11" s="40">
        <f t="shared" si="0"/>
        <v>53.853999999999999</v>
      </c>
      <c r="AT11" s="40">
        <f t="shared" si="0"/>
        <v>107.366</v>
      </c>
      <c r="AU11" s="40">
        <f t="shared" si="0"/>
        <v>59.99</v>
      </c>
      <c r="AV11" s="40">
        <f t="shared" si="0"/>
        <v>47.375999999999998</v>
      </c>
      <c r="AW11" s="40">
        <f t="shared" si="0"/>
        <v>128.786</v>
      </c>
      <c r="AX11" s="40">
        <f t="shared" si="0"/>
        <v>68.087999999999994</v>
      </c>
      <c r="AY11" s="40">
        <f t="shared" si="0"/>
        <v>60.698</v>
      </c>
      <c r="AZ11" s="40">
        <f t="shared" si="0"/>
        <v>127.173</v>
      </c>
      <c r="BA11" s="40">
        <f t="shared" si="0"/>
        <v>74.278999999999996</v>
      </c>
      <c r="BB11" s="40">
        <f t="shared" si="0"/>
        <v>52.893999999999998</v>
      </c>
      <c r="BC11" s="40">
        <f t="shared" si="0"/>
        <v>125.17679</v>
      </c>
      <c r="BD11" s="40">
        <f t="shared" si="0"/>
        <v>62.928609999999999</v>
      </c>
      <c r="BE11" s="40">
        <f t="shared" si="0"/>
        <v>62.248179999999998</v>
      </c>
    </row>
    <row r="12" spans="1:57" s="46" customFormat="1" ht="42" customHeight="1">
      <c r="A12" s="41" t="s">
        <v>28</v>
      </c>
      <c r="B12" s="41"/>
      <c r="C12" s="41"/>
      <c r="D12" s="41"/>
      <c r="E12" s="42">
        <v>219.80560999999997</v>
      </c>
      <c r="F12" s="42">
        <v>145.09855999999999</v>
      </c>
      <c r="G12" s="42">
        <v>74.707059999999998</v>
      </c>
      <c r="H12" s="43">
        <v>223.66120000000001</v>
      </c>
      <c r="I12" s="43">
        <v>137.04979</v>
      </c>
      <c r="J12" s="43">
        <v>86.611410000000006</v>
      </c>
      <c r="K12" s="43">
        <v>165.01343</v>
      </c>
      <c r="L12" s="43">
        <v>99.706710000000001</v>
      </c>
      <c r="M12" s="43">
        <v>65.306730000000002</v>
      </c>
      <c r="N12" s="43">
        <v>200.79587000000001</v>
      </c>
      <c r="O12" s="43">
        <v>124.85454</v>
      </c>
      <c r="P12" s="43">
        <v>75.941320000000005</v>
      </c>
      <c r="Q12" s="43">
        <v>283.14754999999997</v>
      </c>
      <c r="R12" s="43">
        <v>185.68787</v>
      </c>
      <c r="S12" s="43">
        <v>97.459690000000009</v>
      </c>
      <c r="T12" s="44" t="s">
        <v>29</v>
      </c>
      <c r="U12" s="41"/>
      <c r="V12" s="45"/>
      <c r="AA12" s="47">
        <v>209666</v>
      </c>
      <c r="AB12" s="47">
        <v>134269</v>
      </c>
      <c r="AC12" s="47">
        <v>75397</v>
      </c>
      <c r="AD12" s="47">
        <v>191560</v>
      </c>
      <c r="AE12" s="47">
        <v>110343</v>
      </c>
      <c r="AF12" s="47">
        <v>81217</v>
      </c>
      <c r="AG12" s="47">
        <v>172918</v>
      </c>
      <c r="AH12" s="47">
        <v>90416</v>
      </c>
      <c r="AI12" s="47">
        <v>82502</v>
      </c>
      <c r="AJ12" s="47">
        <v>187654</v>
      </c>
      <c r="AK12" s="47">
        <v>117912</v>
      </c>
      <c r="AL12" s="47">
        <v>69741</v>
      </c>
      <c r="AM12" s="47">
        <v>219805.61</v>
      </c>
      <c r="AN12" s="47">
        <v>145098.56</v>
      </c>
      <c r="AO12" s="47">
        <v>74707.06</v>
      </c>
      <c r="AQ12" s="40">
        <f t="shared" si="1"/>
        <v>209.666</v>
      </c>
      <c r="AR12" s="40">
        <f t="shared" si="0"/>
        <v>134.26900000000001</v>
      </c>
      <c r="AS12" s="40">
        <f t="shared" si="0"/>
        <v>75.397000000000006</v>
      </c>
      <c r="AT12" s="40">
        <f t="shared" si="0"/>
        <v>191.56</v>
      </c>
      <c r="AU12" s="40">
        <f t="shared" si="0"/>
        <v>110.343</v>
      </c>
      <c r="AV12" s="40">
        <f t="shared" si="0"/>
        <v>81.216999999999999</v>
      </c>
      <c r="AW12" s="40">
        <f t="shared" si="0"/>
        <v>172.91800000000001</v>
      </c>
      <c r="AX12" s="40">
        <f t="shared" si="0"/>
        <v>90.415999999999997</v>
      </c>
      <c r="AY12" s="40">
        <f t="shared" si="0"/>
        <v>82.501999999999995</v>
      </c>
      <c r="AZ12" s="40">
        <f t="shared" si="0"/>
        <v>187.654</v>
      </c>
      <c r="BA12" s="40">
        <f t="shared" si="0"/>
        <v>117.91200000000001</v>
      </c>
      <c r="BB12" s="40">
        <f t="shared" si="0"/>
        <v>69.741</v>
      </c>
      <c r="BC12" s="40">
        <f t="shared" si="0"/>
        <v>219.80560999999997</v>
      </c>
      <c r="BD12" s="40">
        <f t="shared" si="0"/>
        <v>145.09855999999999</v>
      </c>
      <c r="BE12" s="40">
        <f t="shared" si="0"/>
        <v>74.707059999999998</v>
      </c>
    </row>
    <row r="13" spans="1:57" s="46" customFormat="1" ht="42" customHeight="1">
      <c r="A13" s="41" t="s">
        <v>30</v>
      </c>
      <c r="B13" s="41"/>
      <c r="C13" s="41"/>
      <c r="D13" s="41"/>
      <c r="E13" s="42">
        <v>385.09851000000003</v>
      </c>
      <c r="F13" s="42">
        <v>273.66391999999996</v>
      </c>
      <c r="G13" s="42">
        <v>111.4346</v>
      </c>
      <c r="H13" s="43">
        <v>376.44367</v>
      </c>
      <c r="I13" s="43">
        <v>272.70166999999998</v>
      </c>
      <c r="J13" s="43">
        <v>103.742</v>
      </c>
      <c r="K13" s="43">
        <v>394.65570000000002</v>
      </c>
      <c r="L13" s="43">
        <v>291.86475999999999</v>
      </c>
      <c r="M13" s="43">
        <v>102.79092999999999</v>
      </c>
      <c r="N13" s="43">
        <v>381.73159000000004</v>
      </c>
      <c r="O13" s="43">
        <v>278.1961</v>
      </c>
      <c r="P13" s="43">
        <v>103.53549000000001</v>
      </c>
      <c r="Q13" s="43">
        <v>348.42878000000002</v>
      </c>
      <c r="R13" s="43">
        <v>241.60989000000001</v>
      </c>
      <c r="S13" s="43">
        <v>106.81889</v>
      </c>
      <c r="T13" s="44" t="s">
        <v>31</v>
      </c>
      <c r="U13" s="41"/>
      <c r="V13" s="45"/>
      <c r="AA13" s="48">
        <v>373153</v>
      </c>
      <c r="AB13" s="48">
        <v>260232</v>
      </c>
      <c r="AC13" s="48">
        <v>112920</v>
      </c>
      <c r="AD13" s="48">
        <v>360417</v>
      </c>
      <c r="AE13" s="48">
        <v>266554</v>
      </c>
      <c r="AF13" s="48">
        <v>93863</v>
      </c>
      <c r="AG13" s="48">
        <v>394488</v>
      </c>
      <c r="AH13" s="48">
        <v>281861</v>
      </c>
      <c r="AI13" s="48">
        <v>112627</v>
      </c>
      <c r="AJ13" s="48">
        <v>385635</v>
      </c>
      <c r="AK13" s="48">
        <v>269104</v>
      </c>
      <c r="AL13" s="48">
        <v>116531</v>
      </c>
      <c r="AM13" s="48">
        <v>385098.51</v>
      </c>
      <c r="AN13" s="48">
        <v>273663.92</v>
      </c>
      <c r="AO13" s="48">
        <v>111434.6</v>
      </c>
      <c r="AQ13" s="40">
        <f t="shared" si="1"/>
        <v>373.15300000000002</v>
      </c>
      <c r="AR13" s="40">
        <f t="shared" si="0"/>
        <v>260.23200000000003</v>
      </c>
      <c r="AS13" s="40">
        <f t="shared" si="0"/>
        <v>112.92</v>
      </c>
      <c r="AT13" s="40">
        <f t="shared" si="0"/>
        <v>360.41699999999997</v>
      </c>
      <c r="AU13" s="40">
        <f t="shared" si="0"/>
        <v>266.55399999999997</v>
      </c>
      <c r="AV13" s="40">
        <f t="shared" si="0"/>
        <v>93.863</v>
      </c>
      <c r="AW13" s="40">
        <f t="shared" si="0"/>
        <v>394.488</v>
      </c>
      <c r="AX13" s="40">
        <f t="shared" si="0"/>
        <v>281.86099999999999</v>
      </c>
      <c r="AY13" s="40">
        <f t="shared" si="0"/>
        <v>112.627</v>
      </c>
      <c r="AZ13" s="40">
        <f t="shared" si="0"/>
        <v>385.63499999999999</v>
      </c>
      <c r="BA13" s="40">
        <f t="shared" si="0"/>
        <v>269.10399999999998</v>
      </c>
      <c r="BB13" s="40">
        <f t="shared" si="0"/>
        <v>116.53100000000001</v>
      </c>
      <c r="BC13" s="40">
        <f t="shared" si="0"/>
        <v>385.09851000000003</v>
      </c>
      <c r="BD13" s="40">
        <f t="shared" si="0"/>
        <v>273.66391999999996</v>
      </c>
      <c r="BE13" s="40">
        <f t="shared" si="0"/>
        <v>111.4346</v>
      </c>
    </row>
    <row r="14" spans="1:57" s="46" customFormat="1" ht="42" customHeight="1">
      <c r="A14" s="41" t="s">
        <v>32</v>
      </c>
      <c r="B14" s="41"/>
      <c r="C14" s="41"/>
      <c r="D14" s="41"/>
      <c r="E14" s="42">
        <v>263.20974999999999</v>
      </c>
      <c r="F14" s="42">
        <v>72.97899000000001</v>
      </c>
      <c r="G14" s="42">
        <v>190.23076</v>
      </c>
      <c r="H14" s="43">
        <v>268.12786999999997</v>
      </c>
      <c r="I14" s="43">
        <v>91.677970000000002</v>
      </c>
      <c r="J14" s="43">
        <v>176.44989999999999</v>
      </c>
      <c r="K14" s="43">
        <v>420.35413</v>
      </c>
      <c r="L14" s="43">
        <v>152.81047000000001</v>
      </c>
      <c r="M14" s="43">
        <v>267.54365000000001</v>
      </c>
      <c r="N14" s="43">
        <v>355.95292000000001</v>
      </c>
      <c r="O14" s="43">
        <v>102.78169</v>
      </c>
      <c r="P14" s="43">
        <v>253.17123000000001</v>
      </c>
      <c r="Q14" s="43">
        <v>215.13551000000001</v>
      </c>
      <c r="R14" s="43">
        <v>66.408140000000003</v>
      </c>
      <c r="S14" s="43">
        <v>148.72738000000001</v>
      </c>
      <c r="T14" s="44" t="s">
        <v>33</v>
      </c>
      <c r="U14" s="41"/>
      <c r="V14" s="45"/>
      <c r="AA14" s="48">
        <v>244570</v>
      </c>
      <c r="AB14" s="48">
        <v>84812</v>
      </c>
      <c r="AC14" s="48">
        <v>159758</v>
      </c>
      <c r="AD14" s="48">
        <v>297298</v>
      </c>
      <c r="AE14" s="48">
        <v>99572</v>
      </c>
      <c r="AF14" s="48">
        <v>197726</v>
      </c>
      <c r="AG14" s="48">
        <v>391173</v>
      </c>
      <c r="AH14" s="48">
        <v>135735</v>
      </c>
      <c r="AI14" s="48">
        <v>255438</v>
      </c>
      <c r="AJ14" s="48">
        <v>319715</v>
      </c>
      <c r="AK14" s="48">
        <v>100044</v>
      </c>
      <c r="AL14" s="48">
        <v>219671</v>
      </c>
      <c r="AM14" s="48">
        <v>263209.75</v>
      </c>
      <c r="AN14" s="48">
        <v>72978.990000000005</v>
      </c>
      <c r="AO14" s="48">
        <v>190230.76</v>
      </c>
      <c r="AQ14" s="40">
        <f t="shared" si="1"/>
        <v>244.57</v>
      </c>
      <c r="AR14" s="40">
        <f t="shared" si="0"/>
        <v>84.811999999999998</v>
      </c>
      <c r="AS14" s="40">
        <f t="shared" si="0"/>
        <v>159.75800000000001</v>
      </c>
      <c r="AT14" s="40">
        <f t="shared" si="0"/>
        <v>297.298</v>
      </c>
      <c r="AU14" s="40">
        <f t="shared" si="0"/>
        <v>99.572000000000003</v>
      </c>
      <c r="AV14" s="40">
        <f t="shared" si="0"/>
        <v>197.726</v>
      </c>
      <c r="AW14" s="40">
        <f t="shared" si="0"/>
        <v>391.173</v>
      </c>
      <c r="AX14" s="40">
        <f t="shared" si="0"/>
        <v>135.73500000000001</v>
      </c>
      <c r="AY14" s="40">
        <f t="shared" si="0"/>
        <v>255.43799999999999</v>
      </c>
      <c r="AZ14" s="40">
        <f t="shared" si="0"/>
        <v>319.71499999999997</v>
      </c>
      <c r="BA14" s="40">
        <f t="shared" si="0"/>
        <v>100.044</v>
      </c>
      <c r="BB14" s="40">
        <f t="shared" si="0"/>
        <v>219.67099999999999</v>
      </c>
      <c r="BC14" s="40">
        <f t="shared" si="0"/>
        <v>263.20974999999999</v>
      </c>
      <c r="BD14" s="40">
        <f t="shared" si="0"/>
        <v>72.97899000000001</v>
      </c>
      <c r="BE14" s="40">
        <f t="shared" si="0"/>
        <v>190.23076</v>
      </c>
    </row>
    <row r="15" spans="1:57" s="46" customFormat="1" ht="42" customHeight="1">
      <c r="A15" s="41" t="s">
        <v>34</v>
      </c>
      <c r="B15" s="41"/>
      <c r="C15" s="41"/>
      <c r="D15" s="41"/>
      <c r="E15" s="42">
        <v>17.012700000000002</v>
      </c>
      <c r="F15" s="42">
        <v>14.2919</v>
      </c>
      <c r="G15" s="42">
        <v>2.7208099999999997</v>
      </c>
      <c r="H15" s="43">
        <v>20.87707</v>
      </c>
      <c r="I15" s="43">
        <v>17.081569999999999</v>
      </c>
      <c r="J15" s="43">
        <v>3.7955000000000001</v>
      </c>
      <c r="K15" s="43">
        <v>7.8648500000000006</v>
      </c>
      <c r="L15" s="43">
        <v>5.39086</v>
      </c>
      <c r="M15" s="43">
        <v>2.4739899999999997</v>
      </c>
      <c r="N15" s="43">
        <v>8.2228500000000011</v>
      </c>
      <c r="O15" s="43">
        <v>6.4149200000000004</v>
      </c>
      <c r="P15" s="43">
        <v>1.80793</v>
      </c>
      <c r="Q15" s="43">
        <v>34.154089999999997</v>
      </c>
      <c r="R15" s="43">
        <v>30.013960000000001</v>
      </c>
      <c r="S15" s="43">
        <v>4.1401300000000001</v>
      </c>
      <c r="T15" s="44" t="s">
        <v>35</v>
      </c>
      <c r="U15" s="41"/>
      <c r="V15" s="45"/>
      <c r="AA15" s="48">
        <v>8150</v>
      </c>
      <c r="AB15" s="48">
        <v>8150</v>
      </c>
      <c r="AC15" s="49">
        <v>0</v>
      </c>
      <c r="AD15" s="48">
        <v>11557</v>
      </c>
      <c r="AE15" s="48">
        <v>10032</v>
      </c>
      <c r="AF15" s="49">
        <v>1524</v>
      </c>
      <c r="AG15" s="48">
        <v>17746</v>
      </c>
      <c r="AH15" s="48">
        <v>17108</v>
      </c>
      <c r="AI15" s="49">
        <v>638</v>
      </c>
      <c r="AJ15" s="48">
        <v>6748</v>
      </c>
      <c r="AK15" s="48">
        <v>5662</v>
      </c>
      <c r="AL15" s="49">
        <v>1086</v>
      </c>
      <c r="AM15" s="48">
        <v>17012.7</v>
      </c>
      <c r="AN15" s="48">
        <v>14291.9</v>
      </c>
      <c r="AO15" s="49">
        <v>2720.81</v>
      </c>
      <c r="AQ15" s="40">
        <f t="shared" si="1"/>
        <v>8.15</v>
      </c>
      <c r="AR15" s="40">
        <f t="shared" si="0"/>
        <v>8.15</v>
      </c>
      <c r="AS15" s="40">
        <f t="shared" si="0"/>
        <v>0</v>
      </c>
      <c r="AT15" s="40">
        <f t="shared" si="0"/>
        <v>11.557</v>
      </c>
      <c r="AU15" s="40">
        <f t="shared" si="0"/>
        <v>10.032</v>
      </c>
      <c r="AV15" s="40">
        <f t="shared" si="0"/>
        <v>1.524</v>
      </c>
      <c r="AW15" s="40">
        <f t="shared" si="0"/>
        <v>17.745999999999999</v>
      </c>
      <c r="AX15" s="40">
        <f t="shared" si="0"/>
        <v>17.108000000000001</v>
      </c>
      <c r="AY15" s="40">
        <f t="shared" si="0"/>
        <v>0.63800000000000001</v>
      </c>
      <c r="AZ15" s="40">
        <f t="shared" si="0"/>
        <v>6.7480000000000002</v>
      </c>
      <c r="BA15" s="40">
        <f t="shared" si="0"/>
        <v>5.6619999999999999</v>
      </c>
      <c r="BB15" s="40">
        <f t="shared" si="0"/>
        <v>1.0860000000000001</v>
      </c>
      <c r="BC15" s="40">
        <f t="shared" si="0"/>
        <v>17.012700000000002</v>
      </c>
      <c r="BD15" s="40">
        <f t="shared" si="0"/>
        <v>14.2919</v>
      </c>
      <c r="BE15" s="40">
        <f t="shared" si="0"/>
        <v>2.7208099999999997</v>
      </c>
    </row>
    <row r="16" spans="1:57" s="46" customFormat="1" ht="12" customHeight="1">
      <c r="A16" s="50"/>
      <c r="B16" s="50"/>
      <c r="C16" s="50"/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2"/>
      <c r="U16" s="50"/>
      <c r="V16" s="45"/>
    </row>
    <row r="17" spans="2:69" s="46" customFormat="1" ht="6" customHeight="1">
      <c r="S17" s="45"/>
      <c r="T17" s="45"/>
      <c r="V17" s="45"/>
    </row>
    <row r="18" spans="2:69" s="20" customFormat="1" ht="18">
      <c r="B18" s="53" t="s">
        <v>36</v>
      </c>
      <c r="C18" s="54" t="s">
        <v>37</v>
      </c>
    </row>
    <row r="19" spans="2:69" s="20" customFormat="1" ht="18">
      <c r="B19" s="53" t="s">
        <v>38</v>
      </c>
      <c r="C19" s="54" t="s">
        <v>39</v>
      </c>
    </row>
    <row r="20" spans="2:69" s="46" customFormat="1" ht="18.75">
      <c r="V20" s="45"/>
    </row>
    <row r="21" spans="2:69" s="20" customFormat="1" ht="18">
      <c r="V21" s="19"/>
    </row>
    <row r="22" spans="2:69" s="20" customFormat="1" ht="18">
      <c r="V22" s="19"/>
    </row>
    <row r="30" spans="2:69"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2:69"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</row>
    <row r="32" spans="2:69"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</row>
    <row r="33" spans="58:69"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58:69"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</row>
    <row r="35" spans="58:69"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</row>
    <row r="36" spans="58:69"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58:69"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</row>
    <row r="38" spans="58:69"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</row>
    <row r="39" spans="58:69"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1.01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2014-04-08T02:51:50Z</dcterms:created>
  <dcterms:modified xsi:type="dcterms:W3CDTF">2014-04-08T02:51:53Z</dcterms:modified>
</cp:coreProperties>
</file>