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6.5 D" sheetId="24" r:id="rId1"/>
  </sheets>
  <definedNames>
    <definedName name="_xlnm.Print_Area" localSheetId="0">'T-16.5 D'!$A$1:$L$34</definedName>
  </definedNames>
  <calcPr calcId="124519"/>
</workbook>
</file>

<file path=xl/calcChain.xml><?xml version="1.0" encoding="utf-8"?>
<calcChain xmlns="http://schemas.openxmlformats.org/spreadsheetml/2006/main">
  <c r="E7" i="24"/>
  <c r="F7"/>
  <c r="G7"/>
  <c r="H7"/>
  <c r="I7"/>
</calcChain>
</file>

<file path=xl/sharedStrings.xml><?xml version="1.0" encoding="utf-8"?>
<sst xmlns="http://schemas.openxmlformats.org/spreadsheetml/2006/main" count="63" uniqueCount="63">
  <si>
    <t>Total</t>
  </si>
  <si>
    <t xml:space="preserve">ตาราง   </t>
  </si>
  <si>
    <t>Type</t>
  </si>
  <si>
    <t>รวมยอด</t>
  </si>
  <si>
    <t>ภาษีน้ำมันและผลิตภัณฑ์</t>
  </si>
  <si>
    <t>ภาษียาสูบ</t>
  </si>
  <si>
    <t>ภาษีสุรา</t>
  </si>
  <si>
    <t>ภาษีเบียร์</t>
  </si>
  <si>
    <t>ภาษีรถยนต์</t>
  </si>
  <si>
    <t>ภาษีเครื่องดื่ม</t>
  </si>
  <si>
    <t>ภาษีเครื่องใช้ไฟฟ้า</t>
  </si>
  <si>
    <t>ภาษีรถจักรยานยนต์</t>
  </si>
  <si>
    <t>ภาษีแบตเตอรี่</t>
  </si>
  <si>
    <t>ภาษีสถานบริการ - สนามม้า</t>
  </si>
  <si>
    <t>ภาษีสถานบริการ - สนามกอล์ฟ</t>
  </si>
  <si>
    <t>ภาษีผลิตภัณฑ์เครื่องหอม</t>
  </si>
  <si>
    <t>ภาษีแก้วและเครื่องแก้ว</t>
  </si>
  <si>
    <t>ภาษีไพ่</t>
  </si>
  <si>
    <t>ภาษีเรือ</t>
  </si>
  <si>
    <t>ภาษีหินอ่อนและหินแกรนิต</t>
  </si>
  <si>
    <t>รายได้เบ็ดเตล็ด</t>
  </si>
  <si>
    <t>ภาษีไนท์คลับและดิสโก้เธค</t>
  </si>
  <si>
    <t>ภาษีการออกสลากกินแบ่ง</t>
  </si>
  <si>
    <t>ภาษีกิจการโทรคมนาคม</t>
  </si>
  <si>
    <t>ประเภทภาษี</t>
  </si>
  <si>
    <t>ภาษีสถานอาบน้ำหรืออบตัวและนวดตัว</t>
  </si>
  <si>
    <t xml:space="preserve">   Turkish or sauna and Massages</t>
  </si>
  <si>
    <t>ภาษีพรมและสิ่งปูพื้นอื่นๆ</t>
  </si>
  <si>
    <t xml:space="preserve">   Lead Crystal products </t>
  </si>
  <si>
    <t xml:space="preserve">   Tobacco </t>
  </si>
  <si>
    <t xml:space="preserve">   Spirit </t>
  </si>
  <si>
    <t xml:space="preserve">   Beer </t>
  </si>
  <si>
    <t xml:space="preserve">   Motor Vehicles </t>
  </si>
  <si>
    <t xml:space="preserve">   Non - Alcoholic Beverages </t>
  </si>
  <si>
    <t xml:space="preserve">   Electrical appliances  </t>
  </si>
  <si>
    <t xml:space="preserve">   Motorcycle </t>
  </si>
  <si>
    <t xml:space="preserve">   Batteries </t>
  </si>
  <si>
    <t xml:space="preserve">   House racing </t>
  </si>
  <si>
    <t xml:space="preserve">   Golf </t>
  </si>
  <si>
    <t xml:space="preserve">   Perfume </t>
  </si>
  <si>
    <t xml:space="preserve">   Wool Carpet </t>
  </si>
  <si>
    <t xml:space="preserve">   Playing card </t>
  </si>
  <si>
    <t xml:space="preserve">   Transformed marble and granite </t>
  </si>
  <si>
    <t xml:space="preserve">   Night club and discotheque </t>
  </si>
  <si>
    <t xml:space="preserve">   Telecommunication</t>
  </si>
  <si>
    <t xml:space="preserve">   Lottery</t>
  </si>
  <si>
    <t xml:space="preserve">   Miscellaneous </t>
  </si>
  <si>
    <t xml:space="preserve">   Petroleum products </t>
  </si>
  <si>
    <t xml:space="preserve">   Yacht </t>
  </si>
  <si>
    <t>อื่นๆ</t>
  </si>
  <si>
    <t xml:space="preserve">   Others</t>
  </si>
  <si>
    <t>Table</t>
  </si>
  <si>
    <t>.</t>
  </si>
  <si>
    <t>(บาท  Baht)</t>
  </si>
  <si>
    <t>( 2009 )</t>
  </si>
  <si>
    <t>( 2010 )</t>
  </si>
  <si>
    <t>( 2011 )</t>
  </si>
  <si>
    <t>( 2012 )</t>
  </si>
  <si>
    <t>( 2013 )</t>
  </si>
  <si>
    <t xml:space="preserve">       ที่มา:  สำนักงานสรรพสามิตพื้นที่จันทบุรี</t>
  </si>
  <si>
    <t xml:space="preserve">  Source:  Chanthaburi Provincial Excise Office </t>
  </si>
  <si>
    <t>รายได้จากการจัดเก็บเงินภาษีของกรมสรรพสามิต พ.ศ. 2552 - 2556</t>
  </si>
  <si>
    <t>Revenue of Excise Tax by Type: 2009 - 2013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</si>
</sst>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0" formatCode="0.0"/>
    <numFmt numFmtId="185" formatCode="_-* #,##0.00_-;\-&quot;฿&quot;* #,##0.0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0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shrinkToFit="1"/>
    </xf>
    <xf numFmtId="185" fontId="8" fillId="0" borderId="1" xfId="1" applyNumberFormat="1" applyFont="1" applyBorder="1" applyAlignment="1">
      <alignment vertical="center"/>
    </xf>
    <xf numFmtId="185" fontId="7" fillId="0" borderId="1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1809750</xdr:colOff>
      <xdr:row>0</xdr:row>
      <xdr:rowOff>0</xdr:rowOff>
    </xdr:from>
    <xdr:to>
      <xdr:col>12</xdr:col>
      <xdr:colOff>190500</xdr:colOff>
      <xdr:row>33</xdr:row>
      <xdr:rowOff>28575</xdr:rowOff>
    </xdr:to>
    <xdr:grpSp>
      <xdr:nvGrpSpPr>
        <xdr:cNvPr id="5391" name="Group 106"/>
        <xdr:cNvGrpSpPr>
          <a:grpSpLocks/>
        </xdr:cNvGrpSpPr>
      </xdr:nvGrpSpPr>
      <xdr:grpSpPr bwMode="auto">
        <a:xfrm>
          <a:off x="9588500" y="0"/>
          <a:ext cx="730250" cy="6632575"/>
          <a:chOff x="994" y="0"/>
          <a:chExt cx="61" cy="692"/>
        </a:xfrm>
      </xdr:grpSpPr>
      <xdr:sp macro="" textlink="">
        <xdr:nvSpPr>
          <xdr:cNvPr id="5187" name="Text Box 6"/>
          <xdr:cNvSpPr txBox="1">
            <a:spLocks noChangeArrowheads="1"/>
          </xdr:cNvSpPr>
        </xdr:nvSpPr>
        <xdr:spPr bwMode="auto">
          <a:xfrm>
            <a:off x="994" y="156"/>
            <a:ext cx="46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5" y="649"/>
            <a:ext cx="6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94" name="Straight Connector 12"/>
          <xdr:cNvCxnSpPr>
            <a:cxnSpLocks noChangeShapeType="1"/>
          </xdr:cNvCxnSpPr>
        </xdr:nvCxnSpPr>
        <xdr:spPr bwMode="auto">
          <a:xfrm rot="5400000">
            <a:off x="695" y="325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showGridLines="0" tabSelected="1" zoomScale="90" zoomScaleNormal="90" workbookViewId="0">
      <selection activeCell="A5" sqref="A5:D6"/>
    </sheetView>
  </sheetViews>
  <sheetFormatPr defaultRowHeight="18.75"/>
  <cols>
    <col min="1" max="1" width="1.7109375" style="3" customWidth="1"/>
    <col min="2" max="2" width="5.85546875" style="3" customWidth="1"/>
    <col min="3" max="3" width="4.7109375" style="3" customWidth="1"/>
    <col min="4" max="4" width="19.28515625" style="3" customWidth="1"/>
    <col min="5" max="9" width="17" style="3" customWidth="1"/>
    <col min="10" max="10" width="29" style="3" customWidth="1"/>
    <col min="11" max="11" width="2" style="3" customWidth="1"/>
    <col min="12" max="12" width="4.140625" style="3" customWidth="1"/>
    <col min="13" max="16384" width="9.140625" style="3"/>
  </cols>
  <sheetData>
    <row r="1" spans="1:13" s="6" customFormat="1">
      <c r="B1" s="7" t="s">
        <v>1</v>
      </c>
      <c r="C1" s="8">
        <v>16.5</v>
      </c>
      <c r="D1" s="7" t="s">
        <v>61</v>
      </c>
    </row>
    <row r="2" spans="1:13" s="9" customFormat="1">
      <c r="B2" s="6" t="s">
        <v>51</v>
      </c>
      <c r="C2" s="8">
        <v>16.5</v>
      </c>
      <c r="D2" s="10" t="s">
        <v>62</v>
      </c>
    </row>
    <row r="3" spans="1:13" s="9" customFormat="1" ht="13.5" customHeight="1">
      <c r="B3" s="6"/>
      <c r="C3" s="8"/>
      <c r="D3" s="10"/>
      <c r="J3" s="13" t="s">
        <v>53</v>
      </c>
    </row>
    <row r="4" spans="1:13" ht="3" customHeight="1">
      <c r="M4" s="3" t="s">
        <v>52</v>
      </c>
    </row>
    <row r="5" spans="1:13" s="15" customFormat="1" ht="18" customHeight="1">
      <c r="A5" s="25" t="s">
        <v>24</v>
      </c>
      <c r="B5" s="25"/>
      <c r="C5" s="25"/>
      <c r="D5" s="26"/>
      <c r="E5" s="21">
        <v>2552</v>
      </c>
      <c r="F5" s="21">
        <v>2553</v>
      </c>
      <c r="G5" s="21">
        <v>2554</v>
      </c>
      <c r="H5" s="21">
        <v>2555</v>
      </c>
      <c r="I5" s="21">
        <v>2556</v>
      </c>
      <c r="J5" s="29" t="s">
        <v>2</v>
      </c>
      <c r="K5" s="17"/>
    </row>
    <row r="6" spans="1:13" s="15" customFormat="1" ht="18" customHeight="1">
      <c r="A6" s="27"/>
      <c r="B6" s="27"/>
      <c r="C6" s="27"/>
      <c r="D6" s="28"/>
      <c r="E6" s="22" t="s">
        <v>54</v>
      </c>
      <c r="F6" s="22" t="s">
        <v>55</v>
      </c>
      <c r="G6" s="22" t="s">
        <v>56</v>
      </c>
      <c r="H6" s="22" t="s">
        <v>57</v>
      </c>
      <c r="I6" s="22" t="s">
        <v>58</v>
      </c>
      <c r="J6" s="30"/>
    </row>
    <row r="7" spans="1:13" s="15" customFormat="1" ht="19.5" customHeight="1">
      <c r="A7" s="4"/>
      <c r="B7" s="4"/>
      <c r="C7" s="4" t="s">
        <v>3</v>
      </c>
      <c r="D7" s="5"/>
      <c r="E7" s="23">
        <f>SUM(E8:E30)</f>
        <v>35236707.730000004</v>
      </c>
      <c r="F7" s="23">
        <f>SUM(F8:F30)</f>
        <v>31248538.060000002</v>
      </c>
      <c r="G7" s="23">
        <f>SUM(G8:G30)</f>
        <v>33193210.580000002</v>
      </c>
      <c r="H7" s="23">
        <f>SUM(H8:H30)</f>
        <v>82734630.75</v>
      </c>
      <c r="I7" s="23">
        <f>SUM(I8:I30)</f>
        <v>30318683.779999997</v>
      </c>
      <c r="J7" s="14" t="s">
        <v>0</v>
      </c>
    </row>
    <row r="8" spans="1:13" s="15" customFormat="1" ht="16.5" customHeight="1">
      <c r="B8" s="16" t="s">
        <v>4</v>
      </c>
      <c r="C8" s="17"/>
      <c r="D8" s="18"/>
      <c r="E8" s="24">
        <v>63720</v>
      </c>
      <c r="F8" s="24">
        <v>372655.8</v>
      </c>
      <c r="G8" s="24">
        <v>228330</v>
      </c>
      <c r="H8" s="24">
        <v>5310</v>
      </c>
      <c r="I8" s="24">
        <v>0</v>
      </c>
      <c r="J8" s="16" t="s">
        <v>47</v>
      </c>
    </row>
    <row r="9" spans="1:13" s="15" customFormat="1" ht="16.7" customHeight="1">
      <c r="A9" s="19"/>
      <c r="B9" s="17" t="s">
        <v>5</v>
      </c>
      <c r="C9" s="19"/>
      <c r="D9" s="20"/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16" t="s">
        <v>29</v>
      </c>
    </row>
    <row r="10" spans="1:13" s="15" customFormat="1" ht="16.7" customHeight="1">
      <c r="A10" s="19"/>
      <c r="B10" s="16" t="s">
        <v>6</v>
      </c>
      <c r="C10" s="19"/>
      <c r="D10" s="20"/>
      <c r="E10" s="24">
        <v>25088639.140000001</v>
      </c>
      <c r="F10" s="24">
        <v>20821160</v>
      </c>
      <c r="G10" s="24">
        <v>18238334</v>
      </c>
      <c r="H10" s="24">
        <v>17208892</v>
      </c>
      <c r="I10" s="24">
        <v>18765319.829999998</v>
      </c>
      <c r="J10" s="17" t="s">
        <v>30</v>
      </c>
    </row>
    <row r="11" spans="1:13" s="15" customFormat="1" ht="16.7" customHeight="1">
      <c r="A11" s="19"/>
      <c r="B11" s="16" t="s">
        <v>7</v>
      </c>
      <c r="C11" s="19"/>
      <c r="D11" s="20"/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17" t="s">
        <v>31</v>
      </c>
    </row>
    <row r="12" spans="1:13" s="15" customFormat="1" ht="16.7" customHeight="1">
      <c r="A12" s="17"/>
      <c r="B12" s="17" t="s">
        <v>8</v>
      </c>
      <c r="C12" s="17"/>
      <c r="D12" s="18"/>
      <c r="E12" s="24">
        <v>92955.21</v>
      </c>
      <c r="F12" s="24">
        <v>122894.96</v>
      </c>
      <c r="G12" s="24">
        <v>5109176.7300000004</v>
      </c>
      <c r="H12" s="24">
        <v>57060359.890000001</v>
      </c>
      <c r="I12" s="24">
        <v>321074.75</v>
      </c>
      <c r="J12" s="17" t="s">
        <v>32</v>
      </c>
    </row>
    <row r="13" spans="1:13" s="15" customFormat="1" ht="16.7" customHeight="1">
      <c r="A13" s="19"/>
      <c r="B13" s="16" t="s">
        <v>9</v>
      </c>
      <c r="C13" s="19"/>
      <c r="D13" s="20"/>
      <c r="E13" s="24">
        <v>1140776.06</v>
      </c>
      <c r="F13" s="24">
        <v>1314126.3799999999</v>
      </c>
      <c r="G13" s="24">
        <v>1393910.16</v>
      </c>
      <c r="H13" s="24">
        <v>1699937.7</v>
      </c>
      <c r="I13" s="24">
        <v>1849372.87</v>
      </c>
      <c r="J13" s="17" t="s">
        <v>33</v>
      </c>
    </row>
    <row r="14" spans="1:13" s="15" customFormat="1" ht="16.7" customHeight="1">
      <c r="A14" s="17"/>
      <c r="B14" s="17" t="s">
        <v>10</v>
      </c>
      <c r="C14" s="17"/>
      <c r="D14" s="18"/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17" t="s">
        <v>34</v>
      </c>
    </row>
    <row r="15" spans="1:13" s="15" customFormat="1" ht="16.7" customHeight="1">
      <c r="A15" s="17"/>
      <c r="B15" s="17" t="s">
        <v>11</v>
      </c>
      <c r="C15" s="17"/>
      <c r="D15" s="18"/>
      <c r="E15" s="24">
        <v>161121</v>
      </c>
      <c r="F15" s="24">
        <v>494132</v>
      </c>
      <c r="G15" s="24">
        <v>438402</v>
      </c>
      <c r="H15" s="24">
        <v>412785</v>
      </c>
      <c r="I15" s="24">
        <v>0</v>
      </c>
      <c r="J15" s="16" t="s">
        <v>35</v>
      </c>
    </row>
    <row r="16" spans="1:13" s="15" customFormat="1" ht="16.7" customHeight="1">
      <c r="A16" s="17"/>
      <c r="B16" s="17" t="s">
        <v>12</v>
      </c>
      <c r="C16" s="17"/>
      <c r="D16" s="18"/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16" t="s">
        <v>36</v>
      </c>
    </row>
    <row r="17" spans="1:10" s="15" customFormat="1" ht="16.7" customHeight="1">
      <c r="A17" s="17"/>
      <c r="B17" s="17" t="s">
        <v>13</v>
      </c>
      <c r="C17" s="17"/>
      <c r="D17" s="18"/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16" t="s">
        <v>37</v>
      </c>
    </row>
    <row r="18" spans="1:10" s="15" customFormat="1" ht="16.7" customHeight="1">
      <c r="A18" s="17"/>
      <c r="B18" s="17" t="s">
        <v>14</v>
      </c>
      <c r="C18" s="17"/>
      <c r="D18" s="18"/>
      <c r="E18" s="24">
        <v>2510800.84</v>
      </c>
      <c r="F18" s="24">
        <v>1200322.8500000001</v>
      </c>
      <c r="G18" s="24">
        <v>1177833.5900000001</v>
      </c>
      <c r="H18" s="24">
        <v>1079972.57</v>
      </c>
      <c r="I18" s="24">
        <v>1249481.3600000001</v>
      </c>
      <c r="J18" s="16" t="s">
        <v>38</v>
      </c>
    </row>
    <row r="19" spans="1:10" s="15" customFormat="1" ht="16.7" customHeight="1">
      <c r="A19" s="17"/>
      <c r="B19" s="17" t="s">
        <v>15</v>
      </c>
      <c r="C19" s="17"/>
      <c r="D19" s="18"/>
      <c r="E19" s="24">
        <v>11165</v>
      </c>
      <c r="F19" s="24">
        <v>11109</v>
      </c>
      <c r="G19" s="24">
        <v>9468</v>
      </c>
      <c r="H19" s="24">
        <v>12242</v>
      </c>
      <c r="I19" s="24">
        <v>12316</v>
      </c>
      <c r="J19" s="16" t="s">
        <v>39</v>
      </c>
    </row>
    <row r="20" spans="1:10" s="15" customFormat="1" ht="16.7" customHeight="1">
      <c r="A20" s="17"/>
      <c r="B20" s="17" t="s">
        <v>16</v>
      </c>
      <c r="C20" s="17"/>
      <c r="D20" s="18"/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16" t="s">
        <v>28</v>
      </c>
    </row>
    <row r="21" spans="1:10" s="15" customFormat="1" ht="16.7" customHeight="1">
      <c r="A21" s="17"/>
      <c r="B21" s="17" t="s">
        <v>27</v>
      </c>
      <c r="C21" s="17"/>
      <c r="D21" s="18"/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16" t="s">
        <v>40</v>
      </c>
    </row>
    <row r="22" spans="1:10" s="15" customFormat="1" ht="16.7" customHeight="1">
      <c r="A22" s="17"/>
      <c r="B22" s="17" t="s">
        <v>17</v>
      </c>
      <c r="C22" s="17"/>
      <c r="D22" s="18"/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16" t="s">
        <v>41</v>
      </c>
    </row>
    <row r="23" spans="1:10" s="15" customFormat="1" ht="16.7" customHeight="1">
      <c r="A23" s="17"/>
      <c r="B23" s="17" t="s">
        <v>18</v>
      </c>
      <c r="C23" s="17"/>
      <c r="D23" s="18"/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16" t="s">
        <v>48</v>
      </c>
    </row>
    <row r="24" spans="1:10" s="15" customFormat="1" ht="16.7" customHeight="1">
      <c r="A24" s="17"/>
      <c r="B24" s="17" t="s">
        <v>19</v>
      </c>
      <c r="C24" s="17"/>
      <c r="D24" s="18"/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16" t="s">
        <v>42</v>
      </c>
    </row>
    <row r="25" spans="1:10" s="15" customFormat="1" ht="16.7" customHeight="1">
      <c r="A25" s="17"/>
      <c r="B25" s="17" t="s">
        <v>20</v>
      </c>
      <c r="C25" s="17"/>
      <c r="D25" s="18"/>
      <c r="E25" s="24">
        <v>4243306.0999999996</v>
      </c>
      <c r="F25" s="24">
        <v>5135202.3499999996</v>
      </c>
      <c r="G25" s="24">
        <v>4938579.87</v>
      </c>
      <c r="H25" s="24">
        <v>3565927.05</v>
      </c>
      <c r="I25" s="24">
        <v>6405785.2000000002</v>
      </c>
      <c r="J25" s="16" t="s">
        <v>46</v>
      </c>
    </row>
    <row r="26" spans="1:10" s="15" customFormat="1" ht="16.7" customHeight="1">
      <c r="A26" s="17"/>
      <c r="B26" s="17" t="s">
        <v>21</v>
      </c>
      <c r="C26" s="17"/>
      <c r="D26" s="18"/>
      <c r="E26" s="24">
        <v>940555</v>
      </c>
      <c r="F26" s="24">
        <v>762968.72</v>
      </c>
      <c r="G26" s="24">
        <v>608923.37</v>
      </c>
      <c r="H26" s="24">
        <v>593521.25</v>
      </c>
      <c r="I26" s="24">
        <v>648050.77</v>
      </c>
      <c r="J26" s="16" t="s">
        <v>43</v>
      </c>
    </row>
    <row r="27" spans="1:10" s="15" customFormat="1" ht="16.7" customHeight="1">
      <c r="A27" s="17"/>
      <c r="B27" s="17" t="s">
        <v>25</v>
      </c>
      <c r="C27" s="17"/>
      <c r="D27" s="18"/>
      <c r="E27" s="24">
        <v>983669.38</v>
      </c>
      <c r="F27" s="24">
        <v>1013966</v>
      </c>
      <c r="G27" s="24">
        <v>1050252.8600000001</v>
      </c>
      <c r="H27" s="24">
        <v>1095683.29</v>
      </c>
      <c r="I27" s="24">
        <v>1067283</v>
      </c>
      <c r="J27" s="16" t="s">
        <v>26</v>
      </c>
    </row>
    <row r="28" spans="1:10" s="15" customFormat="1" ht="16.7" customHeight="1">
      <c r="A28" s="17"/>
      <c r="B28" s="17" t="s">
        <v>22</v>
      </c>
      <c r="C28" s="17"/>
      <c r="D28" s="17"/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16" t="s">
        <v>45</v>
      </c>
    </row>
    <row r="29" spans="1:10" s="17" customFormat="1" ht="16.7" customHeight="1">
      <c r="B29" s="17" t="s">
        <v>23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16" t="s">
        <v>44</v>
      </c>
    </row>
    <row r="30" spans="1:10" s="17" customFormat="1" ht="16.7" customHeight="1">
      <c r="B30" s="17" t="s">
        <v>49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16" t="s">
        <v>50</v>
      </c>
    </row>
    <row r="31" spans="1:10" ht="3" customHeight="1">
      <c r="A31" s="11"/>
      <c r="B31" s="11"/>
      <c r="C31" s="11"/>
      <c r="D31" s="11"/>
      <c r="E31" s="12"/>
      <c r="F31" s="11"/>
      <c r="G31" s="12"/>
      <c r="H31" s="11"/>
      <c r="I31" s="12"/>
      <c r="J31" s="11"/>
    </row>
    <row r="32" spans="1:10" ht="3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2:8" s="15" customFormat="1" ht="18.75" customHeight="1">
      <c r="B33" s="15" t="s">
        <v>59</v>
      </c>
      <c r="H33" s="15" t="s">
        <v>60</v>
      </c>
    </row>
    <row r="34" spans="2:8" s="1" customFormat="1" ht="10.5" customHeight="1"/>
  </sheetData>
  <mergeCells count="2">
    <mergeCell ref="A5:D6"/>
    <mergeCell ref="J5:J6"/>
  </mergeCells>
  <phoneticPr fontId="2" type="noConversion"/>
  <pageMargins left="0.55118110236220474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 D</vt:lpstr>
      <vt:lpstr>'T-16.5 D'!Print_Area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NSOCHTBURI</cp:lastModifiedBy>
  <cp:lastPrinted>2014-09-25T04:43:00Z</cp:lastPrinted>
  <dcterms:created xsi:type="dcterms:W3CDTF">1997-06-13T10:07:54Z</dcterms:created>
  <dcterms:modified xsi:type="dcterms:W3CDTF">2014-09-25T04:43:09Z</dcterms:modified>
</cp:coreProperties>
</file>