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6.5น.160" sheetId="1" r:id="rId1"/>
  </sheets>
  <definedNames>
    <definedName name="_xlnm.Print_Area" localSheetId="0">'T-16.5น.160'!$A$1:$L$34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<sst xmlns="http://schemas.openxmlformats.org/spreadsheetml/2006/main" count="119" uniqueCount="65">
  <si>
    <t xml:space="preserve">ตาราง   </t>
  </si>
  <si>
    <t>Table</t>
  </si>
  <si>
    <t>(บาท  Baht)</t>
  </si>
  <si>
    <t>.</t>
  </si>
  <si>
    <t>ประเภทภาษี</t>
  </si>
  <si>
    <t>Type</t>
  </si>
  <si>
    <t>(2009)</t>
  </si>
  <si>
    <t>(2010)</t>
  </si>
  <si>
    <t>(2011)</t>
  </si>
  <si>
    <t>(2012)</t>
  </si>
  <si>
    <t>(2013)</t>
  </si>
  <si>
    <t>รวมยอด</t>
  </si>
  <si>
    <t>Total</t>
  </si>
  <si>
    <t>ภาษีน้ำมันและผลิตภัณฑ์</t>
  </si>
  <si>
    <t>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</si>
  <si>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</si>
  <si>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</si>
  <si>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</si>
  <si>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</si>
  <si>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</si>
  <si>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</si>
  <si>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</si>
  <si>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</si>
  <si>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</si>
  <si>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</si>
  <si>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</si>
  <si>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</si>
  <si>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</si>
  <si>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</si>
  <si>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</si>
  <si>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</si>
  <si>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</si>
  <si>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</si>
  <si>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</si>
  <si>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</si>
  <si>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</si>
  <si>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</si>
  <si>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</si>
  <si>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</si>
  <si>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</si>
  <si>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</si>
  <si>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</si>
  <si>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</si>
  <si>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</si>
  <si>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</si>
  <si>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</si>
  <si>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</si>
  <si>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</si>
  <si>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</si>
  <si>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</si>
  <si>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</si>
  <si>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</si>
  <si>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</si>
  <si>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</si>
  <si>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</si>
  <si>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</si>
  <si>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</si>
  <si>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</si>
  <si>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</si>
  <si>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</si>
  <si>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สำนักงานสรรพสามิตพื้นที่จังหวัดเพชรบูรณ์</t>
  </si>
  <si>
    <t xml:space="preserve">  Source: Phetchabun Provincial Excise Office </t>
  </si>
  <si>
    <t>รายได้จากการจัดเก็บเงินภาษีของกรมสรรพสามิต พ.ศ.2552 - 2556  :จังหวัดเพชรบูรณ์</t>
  </si>
  <si>
    <t>Revenue of Excise Tax by Type: 2009 - 2013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</si>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</sst>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49" fontId="6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3" fillId="0" borderId="10" xfId="1" quotePrefix="1" applyNumberFormat="1" applyFont="1" applyBorder="1" applyAlignment="1">
      <alignment horizontal="right" indent="1"/>
    </xf>
    <xf numFmtId="3" fontId="3" fillId="0" borderId="3" xfId="1" quotePrefix="1" applyNumberFormat="1" applyFont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9" xfId="0" applyFont="1" applyBorder="1" applyAlignment="1"/>
    <xf numFmtId="3" fontId="6" fillId="0" borderId="11" xfId="0" applyNumberFormat="1" applyFont="1" applyBorder="1" applyAlignment="1">
      <alignment horizontal="right" indent="1"/>
    </xf>
    <xf numFmtId="3" fontId="6" fillId="0" borderId="11" xfId="1" applyNumberFormat="1" applyFont="1" applyBorder="1" applyAlignment="1">
      <alignment horizontal="right" indent="1"/>
    </xf>
    <xf numFmtId="0" fontId="8" fillId="0" borderId="0" xfId="0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/>
    <xf numFmtId="0" fontId="8" fillId="0" borderId="0" xfId="0" applyFont="1" applyBorder="1"/>
    <xf numFmtId="0" fontId="5" fillId="0" borderId="5" xfId="0" applyFont="1" applyBorder="1"/>
    <xf numFmtId="0" fontId="6" fillId="0" borderId="8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1657350</xdr:colOff>
      <xdr:row>0</xdr:row>
      <xdr:rowOff>0</xdr:rowOff>
    </xdr:from>
    <xdr:to>
      <xdr:col>11</xdr:col>
      <xdr:colOff>266700</xdr:colOff>
      <xdr:row>32</xdr:row>
      <xdr:rowOff>200025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429750" y="0"/>
          <a:ext cx="533400" cy="6562725"/>
          <a:chOff x="997" y="0"/>
          <a:chExt cx="46" cy="53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21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4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160</a:t>
            </a:r>
          </a:p>
        </xdr:txBody>
      </xdr:sp>
      <xdr:cxnSp macro="">
        <xdr:nvCxnSpPr>
          <xdr:cNvPr id="5" name="Straight Connector 12"/>
          <xdr:cNvCxnSpPr>
            <a:cxnSpLocks noChangeShapeType="1"/>
            <a:stCxn id="4" idx="2"/>
          </xdr:cNvCxnSpPr>
        </xdr:nvCxnSpPr>
        <xdr:spPr bwMode="auto">
          <a:xfrm rot="5400000">
            <a:off x="766" y="284"/>
            <a:ext cx="506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5"/>
  <sheetViews>
    <sheetView showGridLines="0" tabSelected="1" topLeftCell="A19" workbookViewId="0">
      <selection activeCell="B35" sqref="B35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9.28515625" style="7" customWidth="1"/>
    <col min="5" max="9" width="17" style="7" customWidth="1"/>
    <col min="10" max="10" width="26.42578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5">
      <c r="B1" s="2" t="s">
        <v>0</v>
      </c>
      <c r="C1" s="3">
        <v>16.5</v>
      </c>
      <c r="D1" s="2" t="s">
        <v>62</v>
      </c>
    </row>
    <row r="2" spans="1:13" s="4" customFormat="1" x14ac:dyDescent="0.5">
      <c r="B2" s="1" t="s">
        <v>1</v>
      </c>
      <c r="C2" s="3">
        <v>16.5</v>
      </c>
      <c r="D2" s="5" t="s">
        <v>63</v>
      </c>
    </row>
    <row r="3" spans="1:13" s="4" customFormat="1" ht="13.5" customHeight="1" x14ac:dyDescent="0.5">
      <c r="B3" s="1"/>
      <c r="C3" s="3"/>
      <c r="D3" s="5"/>
      <c r="J3" s="6" t="s">
        <v>2</v>
      </c>
    </row>
    <row r="4" spans="1:13" ht="3" customHeight="1" x14ac:dyDescent="0.5">
      <c r="M4" s="7" t="s">
        <v>3</v>
      </c>
    </row>
    <row r="5" spans="1:13" s="11" customFormat="1" ht="18" customHeight="1" x14ac:dyDescent="0.45">
      <c r="A5" s="35" t="s">
        <v>4</v>
      </c>
      <c r="B5" s="36"/>
      <c r="C5" s="36"/>
      <c r="D5" s="37"/>
      <c r="E5" s="8">
        <v>2552</v>
      </c>
      <c r="F5" s="8">
        <v>2553</v>
      </c>
      <c r="G5" s="8">
        <v>2554</v>
      </c>
      <c r="H5" s="8">
        <v>2555</v>
      </c>
      <c r="I5" s="9">
        <v>2556</v>
      </c>
      <c r="J5" s="40" t="s">
        <v>5</v>
      </c>
      <c r="K5" s="10"/>
    </row>
    <row r="6" spans="1:13" s="11" customFormat="1" ht="18" customHeight="1" x14ac:dyDescent="0.45">
      <c r="A6" s="38"/>
      <c r="B6" s="38"/>
      <c r="C6" s="38"/>
      <c r="D6" s="39"/>
      <c r="E6" s="12" t="s">
        <v>6</v>
      </c>
      <c r="F6" s="12" t="s">
        <v>7</v>
      </c>
      <c r="G6" s="12" t="s">
        <v>8</v>
      </c>
      <c r="H6" s="13" t="s">
        <v>9</v>
      </c>
      <c r="I6" s="14" t="s">
        <v>10</v>
      </c>
      <c r="J6" s="41"/>
    </row>
    <row r="7" spans="1:13" s="20" customFormat="1" ht="19.5" customHeight="1" x14ac:dyDescent="0.45">
      <c r="A7" s="15"/>
      <c r="B7" s="15"/>
      <c r="C7" s="15" t="s">
        <v>11</v>
      </c>
      <c r="D7" s="16"/>
      <c r="E7" s="17">
        <f>SUM(E8:E30)</f>
        <v>13697715.670000002</v>
      </c>
      <c r="F7" s="17">
        <f>SUM(F8:F30)</f>
        <v>16594560.25</v>
      </c>
      <c r="G7" s="18">
        <f>SUM(G8:G30)</f>
        <v>17057242.770000003</v>
      </c>
      <c r="H7" s="18">
        <f>SUM(H8:H30)</f>
        <v>12053694</v>
      </c>
      <c r="I7" s="18">
        <f>I8+I9+I10+I12+I13+I15+I16+I18+I19+I22+I25+I26+I27+I30</f>
        <v>31575044</v>
      </c>
      <c r="J7" s="19" t="s">
        <v>12</v>
      </c>
    </row>
    <row r="8" spans="1:13" s="26" customFormat="1" ht="16.5" customHeight="1" x14ac:dyDescent="0.45">
      <c r="A8" s="20"/>
      <c r="B8" s="21" t="s">
        <v>13</v>
      </c>
      <c r="C8" s="22"/>
      <c r="D8" s="23"/>
      <c r="E8" s="24" t="s">
        <v>14</v>
      </c>
      <c r="F8" s="24" t="s">
        <v>14</v>
      </c>
      <c r="G8" s="25">
        <v>14000</v>
      </c>
      <c r="H8" s="25" t="s">
        <v>14</v>
      </c>
      <c r="I8" s="25">
        <v>8820</v>
      </c>
      <c r="J8" s="21" t="s">
        <v>15</v>
      </c>
    </row>
    <row r="9" spans="1:13" s="26" customFormat="1" ht="16.7" customHeight="1" x14ac:dyDescent="0.45">
      <c r="A9" s="27"/>
      <c r="B9" s="22" t="s">
        <v>16</v>
      </c>
      <c r="C9" s="27"/>
      <c r="D9" s="28"/>
      <c r="E9" s="24">
        <v>8253550</v>
      </c>
      <c r="F9" s="24">
        <v>11620750</v>
      </c>
      <c r="G9" s="25">
        <v>11715150</v>
      </c>
      <c r="H9" s="25">
        <v>6613000</v>
      </c>
      <c r="I9" s="25">
        <v>24728400</v>
      </c>
      <c r="J9" s="21" t="s">
        <v>17</v>
      </c>
    </row>
    <row r="10" spans="1:13" s="26" customFormat="1" ht="16.7" customHeight="1" x14ac:dyDescent="0.45">
      <c r="A10" s="27"/>
      <c r="B10" s="21" t="s">
        <v>18</v>
      </c>
      <c r="C10" s="27"/>
      <c r="D10" s="28"/>
      <c r="E10" s="24">
        <v>674631.75</v>
      </c>
      <c r="F10" s="24">
        <v>581513.75</v>
      </c>
      <c r="G10" s="25">
        <v>450417</v>
      </c>
      <c r="H10" s="25">
        <v>414172</v>
      </c>
      <c r="I10" s="25">
        <v>456337</v>
      </c>
      <c r="J10" s="22" t="s">
        <v>19</v>
      </c>
    </row>
    <row r="11" spans="1:13" s="26" customFormat="1" ht="16.7" customHeight="1" x14ac:dyDescent="0.45">
      <c r="A11" s="27"/>
      <c r="B11" s="21" t="s">
        <v>20</v>
      </c>
      <c r="C11" s="27"/>
      <c r="D11" s="28"/>
      <c r="E11" s="24" t="s">
        <v>14</v>
      </c>
      <c r="F11" s="24" t="s">
        <v>14</v>
      </c>
      <c r="G11" s="25" t="s">
        <v>14</v>
      </c>
      <c r="H11" s="25" t="s">
        <v>14</v>
      </c>
      <c r="I11" s="25" t="s">
        <v>14</v>
      </c>
      <c r="J11" s="22" t="s">
        <v>21</v>
      </c>
    </row>
    <row r="12" spans="1:13" s="26" customFormat="1" ht="16.7" customHeight="1" x14ac:dyDescent="0.45">
      <c r="A12" s="22"/>
      <c r="B12" s="22" t="s">
        <v>22</v>
      </c>
      <c r="C12" s="22"/>
      <c r="D12" s="23"/>
      <c r="E12" s="24" t="s">
        <v>14</v>
      </c>
      <c r="F12" s="24">
        <v>6737.5</v>
      </c>
      <c r="G12" s="25">
        <v>17100</v>
      </c>
      <c r="H12" s="25">
        <v>5550</v>
      </c>
      <c r="I12" s="25">
        <v>18473</v>
      </c>
      <c r="J12" s="22" t="s">
        <v>23</v>
      </c>
    </row>
    <row r="13" spans="1:13" s="26" customFormat="1" ht="16.7" customHeight="1" x14ac:dyDescent="0.45">
      <c r="A13" s="27"/>
      <c r="B13" s="21" t="s">
        <v>24</v>
      </c>
      <c r="C13" s="27"/>
      <c r="D13" s="28"/>
      <c r="E13" s="24">
        <v>788600.89</v>
      </c>
      <c r="F13" s="24">
        <v>946857.43</v>
      </c>
      <c r="G13" s="25">
        <v>829131.88</v>
      </c>
      <c r="H13" s="25">
        <v>1044970</v>
      </c>
      <c r="I13" s="25">
        <v>1181643</v>
      </c>
      <c r="J13" s="22" t="s">
        <v>25</v>
      </c>
    </row>
    <row r="14" spans="1:13" s="26" customFormat="1" ht="16.7" customHeight="1" x14ac:dyDescent="0.45">
      <c r="A14" s="29"/>
      <c r="B14" s="29" t="s">
        <v>26</v>
      </c>
      <c r="C14" s="29"/>
      <c r="D14" s="30"/>
      <c r="E14" s="24" t="s">
        <v>14</v>
      </c>
      <c r="F14" s="24" t="s">
        <v>14</v>
      </c>
      <c r="G14" s="25" t="s">
        <v>14</v>
      </c>
      <c r="H14" s="25" t="s">
        <v>14</v>
      </c>
      <c r="I14" s="25" t="s">
        <v>14</v>
      </c>
      <c r="J14" s="22" t="s">
        <v>27</v>
      </c>
    </row>
    <row r="15" spans="1:13" s="26" customFormat="1" ht="16.7" customHeight="1" x14ac:dyDescent="0.45">
      <c r="A15" s="29"/>
      <c r="B15" s="29" t="s">
        <v>28</v>
      </c>
      <c r="C15" s="29"/>
      <c r="D15" s="30"/>
      <c r="E15" s="24">
        <v>723147</v>
      </c>
      <c r="F15" s="24">
        <v>445066</v>
      </c>
      <c r="G15" s="25">
        <v>775787</v>
      </c>
      <c r="H15" s="25">
        <v>217048</v>
      </c>
      <c r="I15" s="25">
        <v>82887</v>
      </c>
      <c r="J15" s="21" t="s">
        <v>29</v>
      </c>
    </row>
    <row r="16" spans="1:13" s="26" customFormat="1" ht="16.7" customHeight="1" x14ac:dyDescent="0.45">
      <c r="A16" s="29"/>
      <c r="B16" s="29" t="s">
        <v>30</v>
      </c>
      <c r="C16" s="29"/>
      <c r="D16" s="30"/>
      <c r="E16" s="24" t="s">
        <v>14</v>
      </c>
      <c r="F16" s="24" t="s">
        <v>14</v>
      </c>
      <c r="G16" s="25">
        <v>4980</v>
      </c>
      <c r="H16" s="25" t="s">
        <v>14</v>
      </c>
      <c r="I16" s="25">
        <v>5000</v>
      </c>
      <c r="J16" s="21" t="s">
        <v>31</v>
      </c>
    </row>
    <row r="17" spans="1:10" s="26" customFormat="1" ht="16.7" customHeight="1" x14ac:dyDescent="0.45">
      <c r="A17" s="29"/>
      <c r="B17" s="29" t="s">
        <v>32</v>
      </c>
      <c r="C17" s="29"/>
      <c r="D17" s="30"/>
      <c r="E17" s="24" t="s">
        <v>14</v>
      </c>
      <c r="F17" s="24" t="s">
        <v>14</v>
      </c>
      <c r="G17" s="25" t="s">
        <v>14</v>
      </c>
      <c r="H17" s="25" t="s">
        <v>14</v>
      </c>
      <c r="I17" s="25" t="s">
        <v>14</v>
      </c>
      <c r="J17" s="21" t="s">
        <v>33</v>
      </c>
    </row>
    <row r="18" spans="1:10" s="26" customFormat="1" ht="16.7" customHeight="1" x14ac:dyDescent="0.45">
      <c r="A18" s="29"/>
      <c r="B18" s="29" t="s">
        <v>34</v>
      </c>
      <c r="C18" s="29"/>
      <c r="D18" s="30"/>
      <c r="E18" s="24">
        <v>219463.72</v>
      </c>
      <c r="F18" s="24">
        <v>190035.5</v>
      </c>
      <c r="G18" s="25">
        <v>199577.05</v>
      </c>
      <c r="H18" s="25">
        <v>179742</v>
      </c>
      <c r="I18" s="24">
        <v>176310</v>
      </c>
      <c r="J18" s="21" t="s">
        <v>35</v>
      </c>
    </row>
    <row r="19" spans="1:10" s="26" customFormat="1" ht="16.7" customHeight="1" x14ac:dyDescent="0.45">
      <c r="A19" s="29"/>
      <c r="B19" s="29" t="s">
        <v>36</v>
      </c>
      <c r="C19" s="29"/>
      <c r="D19" s="30"/>
      <c r="E19" s="24">
        <v>25028.09</v>
      </c>
      <c r="F19" s="24">
        <v>28192.27</v>
      </c>
      <c r="G19" s="25">
        <v>31769.75</v>
      </c>
      <c r="H19" s="25">
        <v>39910</v>
      </c>
      <c r="I19" s="25">
        <v>54293</v>
      </c>
      <c r="J19" s="21" t="s">
        <v>37</v>
      </c>
    </row>
    <row r="20" spans="1:10" s="26" customFormat="1" ht="16.7" customHeight="1" x14ac:dyDescent="0.45">
      <c r="A20" s="29"/>
      <c r="B20" s="29" t="s">
        <v>38</v>
      </c>
      <c r="C20" s="29"/>
      <c r="D20" s="30"/>
      <c r="E20" s="24" t="s">
        <v>14</v>
      </c>
      <c r="F20" s="24" t="s">
        <v>14</v>
      </c>
      <c r="G20" s="25" t="s">
        <v>14</v>
      </c>
      <c r="H20" s="25" t="s">
        <v>14</v>
      </c>
      <c r="I20" s="25" t="s">
        <v>14</v>
      </c>
      <c r="J20" s="21" t="s">
        <v>39</v>
      </c>
    </row>
    <row r="21" spans="1:10" s="26" customFormat="1" ht="16.7" customHeight="1" x14ac:dyDescent="0.45">
      <c r="A21" s="29"/>
      <c r="B21" s="29" t="s">
        <v>40</v>
      </c>
      <c r="C21" s="29"/>
      <c r="D21" s="30"/>
      <c r="E21" s="24" t="s">
        <v>14</v>
      </c>
      <c r="F21" s="24" t="s">
        <v>14</v>
      </c>
      <c r="G21" s="25" t="s">
        <v>14</v>
      </c>
      <c r="H21" s="25" t="s">
        <v>14</v>
      </c>
      <c r="I21" s="25" t="s">
        <v>14</v>
      </c>
      <c r="J21" s="21" t="s">
        <v>41</v>
      </c>
    </row>
    <row r="22" spans="1:10" s="26" customFormat="1" ht="16.7" customHeight="1" x14ac:dyDescent="0.45">
      <c r="A22" s="29"/>
      <c r="B22" s="29" t="s">
        <v>42</v>
      </c>
      <c r="C22" s="29"/>
      <c r="D22" s="30"/>
      <c r="E22" s="24" t="s">
        <v>14</v>
      </c>
      <c r="F22" s="24">
        <v>4460</v>
      </c>
      <c r="G22" s="25">
        <v>4820</v>
      </c>
      <c r="H22" s="25">
        <v>5400</v>
      </c>
      <c r="I22" s="25">
        <v>5840</v>
      </c>
      <c r="J22" s="21" t="s">
        <v>43</v>
      </c>
    </row>
    <row r="23" spans="1:10" s="26" customFormat="1" ht="16.7" customHeight="1" x14ac:dyDescent="0.45">
      <c r="A23" s="29"/>
      <c r="B23" s="29" t="s">
        <v>44</v>
      </c>
      <c r="C23" s="29"/>
      <c r="D23" s="30"/>
      <c r="E23" s="24" t="s">
        <v>14</v>
      </c>
      <c r="F23" s="24" t="s">
        <v>14</v>
      </c>
      <c r="G23" s="25" t="s">
        <v>14</v>
      </c>
      <c r="H23" s="25" t="s">
        <v>14</v>
      </c>
      <c r="I23" s="25" t="s">
        <v>14</v>
      </c>
      <c r="J23" s="21" t="s">
        <v>45</v>
      </c>
    </row>
    <row r="24" spans="1:10" s="26" customFormat="1" ht="16.7" customHeight="1" x14ac:dyDescent="0.45">
      <c r="A24" s="29"/>
      <c r="B24" s="29" t="s">
        <v>46</v>
      </c>
      <c r="C24" s="29"/>
      <c r="D24" s="30"/>
      <c r="E24" s="24" t="s">
        <v>14</v>
      </c>
      <c r="F24" s="24" t="s">
        <v>14</v>
      </c>
      <c r="G24" s="25" t="s">
        <v>14</v>
      </c>
      <c r="H24" s="25" t="s">
        <v>14</v>
      </c>
      <c r="I24" s="25" t="s">
        <v>14</v>
      </c>
      <c r="J24" s="21" t="s">
        <v>47</v>
      </c>
    </row>
    <row r="25" spans="1:10" s="26" customFormat="1" ht="16.7" customHeight="1" x14ac:dyDescent="0.45">
      <c r="A25" s="29"/>
      <c r="B25" s="29" t="s">
        <v>48</v>
      </c>
      <c r="C25" s="29"/>
      <c r="D25" s="30"/>
      <c r="E25" s="24">
        <v>2265043.2200000002</v>
      </c>
      <c r="F25" s="24">
        <v>1409485</v>
      </c>
      <c r="G25" s="25">
        <v>1363732.5</v>
      </c>
      <c r="H25" s="25">
        <v>2273426</v>
      </c>
      <c r="I25" s="25">
        <v>3506630</v>
      </c>
      <c r="J25" s="21" t="s">
        <v>49</v>
      </c>
    </row>
    <row r="26" spans="1:10" s="26" customFormat="1" ht="16.7" customHeight="1" x14ac:dyDescent="0.45">
      <c r="A26" s="29"/>
      <c r="B26" s="29" t="s">
        <v>50</v>
      </c>
      <c r="C26" s="29"/>
      <c r="D26" s="30"/>
      <c r="E26" s="24">
        <v>650502</v>
      </c>
      <c r="F26" s="24">
        <v>597374.71</v>
      </c>
      <c r="G26" s="25">
        <v>687045.05</v>
      </c>
      <c r="H26" s="25">
        <v>729161</v>
      </c>
      <c r="I26" s="25">
        <v>821045</v>
      </c>
      <c r="J26" s="21" t="s">
        <v>51</v>
      </c>
    </row>
    <row r="27" spans="1:10" s="26" customFormat="1" ht="16.7" customHeight="1" x14ac:dyDescent="0.45">
      <c r="A27" s="29"/>
      <c r="B27" s="29" t="s">
        <v>52</v>
      </c>
      <c r="C27" s="29"/>
      <c r="D27" s="30"/>
      <c r="E27" s="24">
        <v>97749</v>
      </c>
      <c r="F27" s="24">
        <v>68008.59</v>
      </c>
      <c r="G27" s="25">
        <v>71344.84</v>
      </c>
      <c r="H27" s="25">
        <v>79449</v>
      </c>
      <c r="I27" s="25">
        <v>88415</v>
      </c>
      <c r="J27" s="21" t="s">
        <v>53</v>
      </c>
    </row>
    <row r="28" spans="1:10" s="26" customFormat="1" ht="16.7" customHeight="1" x14ac:dyDescent="0.45">
      <c r="A28" s="29"/>
      <c r="B28" s="29" t="s">
        <v>54</v>
      </c>
      <c r="C28" s="29"/>
      <c r="D28" s="29"/>
      <c r="E28" s="24" t="s">
        <v>14</v>
      </c>
      <c r="F28" s="24" t="s">
        <v>14</v>
      </c>
      <c r="G28" s="25" t="s">
        <v>14</v>
      </c>
      <c r="H28" s="25" t="s">
        <v>14</v>
      </c>
      <c r="I28" s="25" t="s">
        <v>14</v>
      </c>
      <c r="J28" s="21" t="s">
        <v>55</v>
      </c>
    </row>
    <row r="29" spans="1:10" s="31" customFormat="1" ht="16.7" customHeight="1" x14ac:dyDescent="0.45">
      <c r="A29" s="29"/>
      <c r="B29" s="29" t="s">
        <v>56</v>
      </c>
      <c r="C29" s="29"/>
      <c r="D29" s="29"/>
      <c r="E29" s="24" t="s">
        <v>14</v>
      </c>
      <c r="F29" s="24" t="s">
        <v>14</v>
      </c>
      <c r="G29" s="25" t="s">
        <v>14</v>
      </c>
      <c r="H29" s="25" t="s">
        <v>14</v>
      </c>
      <c r="I29" s="25" t="s">
        <v>14</v>
      </c>
      <c r="J29" s="21" t="s">
        <v>57</v>
      </c>
    </row>
    <row r="30" spans="1:10" s="31" customFormat="1" ht="16.7" customHeight="1" x14ac:dyDescent="0.45">
      <c r="A30" s="29"/>
      <c r="B30" s="29" t="s">
        <v>58</v>
      </c>
      <c r="C30" s="29"/>
      <c r="D30" s="29"/>
      <c r="E30" s="24" t="s">
        <v>14</v>
      </c>
      <c r="F30" s="24">
        <v>696079.5</v>
      </c>
      <c r="G30" s="25">
        <v>892387.7</v>
      </c>
      <c r="H30" s="25">
        <v>451866</v>
      </c>
      <c r="I30" s="25">
        <v>440951</v>
      </c>
      <c r="J30" s="21" t="s">
        <v>59</v>
      </c>
    </row>
    <row r="31" spans="1:10" ht="3" customHeight="1" x14ac:dyDescent="0.5">
      <c r="A31" s="32"/>
      <c r="B31" s="32"/>
      <c r="C31" s="32"/>
      <c r="D31" s="32"/>
      <c r="E31" s="33"/>
      <c r="F31" s="33" t="s">
        <v>3</v>
      </c>
      <c r="G31" s="33"/>
      <c r="H31" s="33"/>
      <c r="I31" s="33"/>
      <c r="J31" s="32"/>
    </row>
    <row r="32" spans="1:10" ht="3" customHeight="1" x14ac:dyDescent="0.5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2:8" s="20" customFormat="1" ht="18.75" customHeight="1" x14ac:dyDescent="0.45">
      <c r="B33" s="20" t="s">
        <v>60</v>
      </c>
      <c r="H33" s="20" t="s">
        <v>61</v>
      </c>
    </row>
    <row r="34" spans="2:8" s="11" customFormat="1" ht="4.5" customHeight="1" x14ac:dyDescent="0.45"/>
    <row r="35" spans="2:8" x14ac:dyDescent="0.5">
      <c r="B35" s="7" t="s">
        <v>64</v>
      </c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T-16.5น.160</vt:lpstr>
      <vt:lpstr>'T-16.5น.160'!Print_Area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2015-02-18T07:50:30Z</dcterms:created>
  <dcterms:modified xsi:type="dcterms:W3CDTF">2015-02-19T07:16:59Z</dcterms:modified>
</cp:coreProperties>
</file>