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5" sheetId="1" r:id="rId1"/>
  </sheets>
  <definedNames>
    <definedName name="_xlnm.Print_Area" localSheetId="0">'T5'!$A$1:$L$34</definedName>
  </definedNames>
  <calcPr calcId="144525"/>
</workbook>
</file>

<file path=xl/calcChain.xml><?xml version="1.0" encoding="utf-8"?>
<calcChain xmlns="http://schemas.openxmlformats.org/spreadsheetml/2006/main">
  <c r="I7" i="1" l="1"/>
  <c r="G7" i="1"/>
  <c r="F7" i="1"/>
  <c r="E7" i="1"/>
</calcChain>
</file>

<file path=xl/sharedStrings.xml><?xml version="1.0" encoding="utf-8"?>
<sst xmlns="http://schemas.openxmlformats.org/spreadsheetml/2006/main" count="128" uniqueCount="64">
  <si>
    <t xml:space="preserve">ตาราง   </t>
  </si>
  <si>
    <t>รายได้จากการจัดเก็บเงินภาษีของกรมสรรพสามิต พ.ศ. 2552 - 2556</t>
  </si>
  <si>
    <t>Table</t>
  </si>
  <si>
    <t>Revenue of Excise Tax by Type: 2009 - 2013</t>
  </si>
  <si>
    <t>(บาท  Baht)</t>
  </si>
  <si>
    <t>.</t>
  </si>
  <si>
    <t>ประเภทภาษี</t>
  </si>
  <si>
    <t>Type</t>
  </si>
  <si>
    <t>(2009)</t>
  </si>
  <si>
    <t>(2010)</t>
  </si>
  <si>
    <t>(2011)</t>
  </si>
  <si>
    <t>(2012)</t>
  </si>
  <si>
    <t>(2013)</t>
  </si>
  <si>
    <t>รวมยอด</t>
  </si>
  <si>
    <t>Total</t>
  </si>
  <si>
    <t>ภาษีน้ำมันและผลิตภัณฑ์</t>
  </si>
  <si>
    <t xml:space="preserve">   Petroleum products </t>
  </si>
  <si>
    <t>ภาษียาสูบ</t>
  </si>
  <si>
    <t>-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</si>
  <si>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</si>
  <si>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</si>
  <si>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</si>
  <si>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</si>
  <si>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</si>
  <si>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</si>
  <si>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</si>
  <si>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</si>
  <si>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</si>
  <si>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</si>
  <si>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</si>
  <si>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</si>
  <si>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</si>
  <si>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</si>
  <si>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</si>
  <si>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</si>
  <si>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</si>
  <si>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</si>
  <si>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</si>
  <si>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</si>
  <si>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</si>
  <si>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</si>
  <si>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</si>
  <si>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</si>
  <si>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</si>
  <si>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</si>
  <si>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</si>
  <si>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</si>
  <si>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</si>
  <si>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</si>
  <si>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</si>
  <si>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</si>
  <si>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</si>
  <si>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</si>
  <si>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</si>
  <si>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</si>
  <si>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</si>
  <si>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</si>
  <si>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</si>
  <si>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</si>
  <si>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</si>
  <si>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</si>
  <si>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</si>
  <si>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สำนักงานสรรพสามิตพื้นที่กระบี่</t>
  </si>
  <si>
    <t xml:space="preserve">  Source:   Krabi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</si>
</sst>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 vertical="distributed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188" fontId="7" fillId="0" borderId="10" xfId="0" quotePrefix="1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9" xfId="0" applyFont="1" applyBorder="1" applyAlignment="1"/>
    <xf numFmtId="188" fontId="8" fillId="0" borderId="11" xfId="1" applyNumberFormat="1" applyFont="1" applyBorder="1"/>
    <xf numFmtId="0" fontId="9" fillId="0" borderId="0" xfId="0" applyFo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8" fontId="8" fillId="0" borderId="11" xfId="1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Border="1"/>
    <xf numFmtId="0" fontId="4" fillId="0" borderId="9" xfId="0" applyFont="1" applyBorder="1"/>
    <xf numFmtId="188" fontId="8" fillId="0" borderId="10" xfId="1" applyNumberFormat="1" applyFont="1" applyBorder="1"/>
    <xf numFmtId="188" fontId="8" fillId="0" borderId="0" xfId="1" applyNumberFormat="1" applyFont="1" applyBorder="1" applyAlignment="1">
      <alignment horizontal="right"/>
    </xf>
    <xf numFmtId="0" fontId="9" fillId="0" borderId="0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0" xfId="0" applyFont="1" applyBorder="1"/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1724025</xdr:colOff>
      <xdr:row>0</xdr:row>
      <xdr:rowOff>0</xdr:rowOff>
    </xdr:from>
    <xdr:to>
      <xdr:col>12</xdr:col>
      <xdr:colOff>161925</xdr:colOff>
      <xdr:row>29</xdr:row>
      <xdr:rowOff>180975</xdr:rowOff>
    </xdr:to>
    <xdr:grpSp>
      <xdr:nvGrpSpPr>
        <xdr:cNvPr id="2" name="Group 106"/>
        <xdr:cNvGrpSpPr>
          <a:grpSpLocks/>
        </xdr:cNvGrpSpPr>
      </xdr:nvGrpSpPr>
      <xdr:grpSpPr bwMode="auto">
        <a:xfrm>
          <a:off x="9486900" y="0"/>
          <a:ext cx="640556" cy="6372225"/>
          <a:chOff x="997" y="0"/>
          <a:chExt cx="67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7" y="156"/>
            <a:ext cx="47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0"/>
            <a:ext cx="6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25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4"/>
  <sheetViews>
    <sheetView showGridLines="0" tabSelected="1" zoomScale="80" zoomScaleNormal="80" workbookViewId="0">
      <selection activeCell="N18" sqref="N18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19.28515625" style="7" customWidth="1"/>
    <col min="5" max="9" width="17" style="7" customWidth="1"/>
    <col min="10" max="10" width="26.42578125" style="7" customWidth="1"/>
    <col min="11" max="11" width="2.42578125" style="7" customWidth="1"/>
    <col min="12" max="12" width="4.140625" style="7" customWidth="1"/>
    <col min="13" max="16384" width="9.140625" style="7"/>
  </cols>
  <sheetData>
    <row r="1" spans="1:13" s="1" customFormat="1" x14ac:dyDescent="0.3">
      <c r="B1" s="2" t="s">
        <v>0</v>
      </c>
      <c r="C1" s="44">
        <v>5</v>
      </c>
      <c r="D1" s="2" t="s">
        <v>1</v>
      </c>
    </row>
    <row r="2" spans="1:13" s="4" customFormat="1" x14ac:dyDescent="0.3">
      <c r="B2" s="1" t="s">
        <v>2</v>
      </c>
      <c r="C2" s="44">
        <v>5</v>
      </c>
      <c r="D2" s="5" t="s">
        <v>3</v>
      </c>
    </row>
    <row r="3" spans="1:13" s="4" customFormat="1" ht="13.5" customHeight="1" x14ac:dyDescent="0.3">
      <c r="B3" s="1"/>
      <c r="C3" s="3"/>
      <c r="D3" s="5"/>
      <c r="J3" s="6" t="s">
        <v>4</v>
      </c>
    </row>
    <row r="4" spans="1:13" ht="3" customHeight="1" x14ac:dyDescent="0.3">
      <c r="M4" s="7" t="s">
        <v>5</v>
      </c>
    </row>
    <row r="5" spans="1:13" s="14" customFormat="1" ht="18" customHeight="1" x14ac:dyDescent="0.3">
      <c r="A5" s="8" t="s">
        <v>6</v>
      </c>
      <c r="B5" s="9"/>
      <c r="C5" s="9"/>
      <c r="D5" s="10"/>
      <c r="E5" s="11">
        <v>2552</v>
      </c>
      <c r="F5" s="11">
        <v>2553</v>
      </c>
      <c r="G5" s="11">
        <v>2554</v>
      </c>
      <c r="H5" s="11">
        <v>2555</v>
      </c>
      <c r="I5" s="11">
        <v>2556</v>
      </c>
      <c r="J5" s="12" t="s">
        <v>7</v>
      </c>
      <c r="K5" s="13"/>
    </row>
    <row r="6" spans="1:13" s="14" customFormat="1" ht="18" customHeight="1" x14ac:dyDescent="0.3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24" customFormat="1" ht="27" customHeight="1" x14ac:dyDescent="0.35">
      <c r="A7" s="19"/>
      <c r="B7" s="19"/>
      <c r="C7" s="20" t="s">
        <v>13</v>
      </c>
      <c r="D7" s="21"/>
      <c r="E7" s="22">
        <f>SUM(E8+E10+E13+E15+E16+E18+E19+E25+E26+E27)</f>
        <v>18208423.300000001</v>
      </c>
      <c r="F7" s="22">
        <f>SUM(F8+F10+F12+F13+F15+F18+F19+F25+F26+F27)</f>
        <v>86423087.549999997</v>
      </c>
      <c r="G7" s="22">
        <f>SUM(G8+G10+G12+G13+G15+G18+G19+G25+G26+G27)</f>
        <v>146470509.73000002</v>
      </c>
      <c r="H7" s="22">
        <v>253734260.09999999</v>
      </c>
      <c r="I7" s="22">
        <f>SUM(I8:I30)</f>
        <v>297149181.95000011</v>
      </c>
      <c r="J7" s="23" t="s">
        <v>14</v>
      </c>
    </row>
    <row r="8" spans="1:13" s="30" customFormat="1" ht="16.5" customHeight="1" x14ac:dyDescent="0.35">
      <c r="A8" s="25"/>
      <c r="B8" s="26" t="s">
        <v>15</v>
      </c>
      <c r="C8" s="27"/>
      <c r="D8" s="28"/>
      <c r="E8" s="29">
        <v>12388910</v>
      </c>
      <c r="F8" s="29">
        <v>78619659.099999994</v>
      </c>
      <c r="G8" s="29">
        <v>125577471</v>
      </c>
      <c r="H8" s="29">
        <v>245727753.34999999</v>
      </c>
      <c r="I8" s="29">
        <v>289069375.60000002</v>
      </c>
      <c r="J8" s="26" t="s">
        <v>16</v>
      </c>
      <c r="M8" s="31"/>
    </row>
    <row r="9" spans="1:13" s="30" customFormat="1" ht="16.7" customHeight="1" x14ac:dyDescent="0.35">
      <c r="A9" s="32"/>
      <c r="B9" s="27" t="s">
        <v>17</v>
      </c>
      <c r="C9" s="32"/>
      <c r="D9" s="33"/>
      <c r="E9" s="34" t="s">
        <v>18</v>
      </c>
      <c r="F9" s="34" t="s">
        <v>18</v>
      </c>
      <c r="G9" s="34" t="s">
        <v>18</v>
      </c>
      <c r="H9" s="34" t="s">
        <v>18</v>
      </c>
      <c r="I9" s="34" t="s">
        <v>18</v>
      </c>
      <c r="J9" s="26" t="s">
        <v>19</v>
      </c>
      <c r="M9" s="35"/>
    </row>
    <row r="10" spans="1:13" s="30" customFormat="1" ht="16.7" customHeight="1" x14ac:dyDescent="0.35">
      <c r="A10" s="32"/>
      <c r="B10" s="26" t="s">
        <v>20</v>
      </c>
      <c r="C10" s="32"/>
      <c r="D10" s="33"/>
      <c r="E10" s="29">
        <v>56401.8</v>
      </c>
      <c r="F10" s="29">
        <v>30361</v>
      </c>
      <c r="G10" s="29">
        <v>6892.2</v>
      </c>
      <c r="H10" s="29">
        <v>156684.82</v>
      </c>
      <c r="I10" s="29">
        <v>1968.75</v>
      </c>
      <c r="J10" s="27" t="s">
        <v>21</v>
      </c>
      <c r="M10" s="31"/>
    </row>
    <row r="11" spans="1:13" s="30" customFormat="1" ht="16.7" customHeight="1" x14ac:dyDescent="0.35">
      <c r="A11" s="32"/>
      <c r="B11" s="26" t="s">
        <v>22</v>
      </c>
      <c r="C11" s="32"/>
      <c r="D11" s="33"/>
      <c r="E11" s="34" t="s">
        <v>18</v>
      </c>
      <c r="F11" s="34" t="s">
        <v>18</v>
      </c>
      <c r="G11" s="34" t="s">
        <v>18</v>
      </c>
      <c r="H11" s="34" t="s">
        <v>18</v>
      </c>
      <c r="I11" s="34" t="s">
        <v>18</v>
      </c>
      <c r="J11" s="27" t="s">
        <v>23</v>
      </c>
      <c r="M11" s="31"/>
    </row>
    <row r="12" spans="1:13" s="30" customFormat="1" ht="16.7" customHeight="1" x14ac:dyDescent="0.35">
      <c r="A12" s="27"/>
      <c r="B12" s="27" t="s">
        <v>24</v>
      </c>
      <c r="C12" s="27"/>
      <c r="D12" s="28"/>
      <c r="E12" s="34" t="s">
        <v>18</v>
      </c>
      <c r="F12" s="29">
        <v>746000</v>
      </c>
      <c r="G12" s="29">
        <v>7024250</v>
      </c>
      <c r="H12" s="34" t="s">
        <v>18</v>
      </c>
      <c r="I12" s="34" t="s">
        <v>18</v>
      </c>
      <c r="J12" s="27" t="s">
        <v>25</v>
      </c>
      <c r="M12" s="35"/>
    </row>
    <row r="13" spans="1:13" s="30" customFormat="1" ht="16.7" customHeight="1" x14ac:dyDescent="0.35">
      <c r="A13" s="32"/>
      <c r="B13" s="26" t="s">
        <v>26</v>
      </c>
      <c r="C13" s="32"/>
      <c r="D13" s="33"/>
      <c r="E13" s="29">
        <v>1213242.22</v>
      </c>
      <c r="F13" s="29">
        <v>1569520.12</v>
      </c>
      <c r="G13" s="29">
        <v>1774163.64</v>
      </c>
      <c r="H13" s="34">
        <v>2231236.14</v>
      </c>
      <c r="I13" s="34">
        <v>2316855.16</v>
      </c>
      <c r="J13" s="27" t="s">
        <v>27</v>
      </c>
      <c r="M13" s="31"/>
    </row>
    <row r="14" spans="1:13" s="30" customFormat="1" ht="16.7" customHeight="1" x14ac:dyDescent="0.35">
      <c r="A14" s="36"/>
      <c r="B14" s="36" t="s">
        <v>28</v>
      </c>
      <c r="C14" s="36"/>
      <c r="D14" s="37"/>
      <c r="E14" s="34" t="s">
        <v>18</v>
      </c>
      <c r="F14" s="34" t="s">
        <v>18</v>
      </c>
      <c r="G14" s="34" t="s">
        <v>18</v>
      </c>
      <c r="H14" s="34" t="s">
        <v>18</v>
      </c>
      <c r="I14" s="34" t="s">
        <v>18</v>
      </c>
      <c r="J14" s="27" t="s">
        <v>29</v>
      </c>
      <c r="M14" s="13"/>
    </row>
    <row r="15" spans="1:13" s="30" customFormat="1" ht="16.7" customHeight="1" x14ac:dyDescent="0.35">
      <c r="A15" s="36"/>
      <c r="B15" s="36" t="s">
        <v>30</v>
      </c>
      <c r="C15" s="36"/>
      <c r="D15" s="37"/>
      <c r="E15" s="29">
        <v>210894</v>
      </c>
      <c r="F15" s="29">
        <v>116607</v>
      </c>
      <c r="G15" s="29">
        <v>72165</v>
      </c>
      <c r="H15" s="29">
        <v>143382</v>
      </c>
      <c r="I15" s="29">
        <v>106902</v>
      </c>
      <c r="J15" s="26" t="s">
        <v>31</v>
      </c>
      <c r="M15" s="13"/>
    </row>
    <row r="16" spans="1:13" s="30" customFormat="1" ht="16.7" customHeight="1" x14ac:dyDescent="0.35">
      <c r="A16" s="36"/>
      <c r="B16" s="36" t="s">
        <v>32</v>
      </c>
      <c r="C16" s="36"/>
      <c r="D16" s="37"/>
      <c r="E16" s="29">
        <v>10262.5</v>
      </c>
      <c r="F16" s="34" t="s">
        <v>18</v>
      </c>
      <c r="G16" s="34" t="s">
        <v>18</v>
      </c>
      <c r="H16" s="34">
        <v>548</v>
      </c>
      <c r="I16" s="34">
        <v>2574</v>
      </c>
      <c r="J16" s="26" t="s">
        <v>33</v>
      </c>
      <c r="M16" s="13"/>
    </row>
    <row r="17" spans="1:13" s="30" customFormat="1" ht="16.7" customHeight="1" x14ac:dyDescent="0.35">
      <c r="A17" s="36"/>
      <c r="B17" s="36" t="s">
        <v>34</v>
      </c>
      <c r="C17" s="36"/>
      <c r="D17" s="37"/>
      <c r="E17" s="34" t="s">
        <v>18</v>
      </c>
      <c r="F17" s="34" t="s">
        <v>18</v>
      </c>
      <c r="G17" s="34" t="s">
        <v>18</v>
      </c>
      <c r="H17" s="34" t="s">
        <v>18</v>
      </c>
      <c r="I17" s="34" t="s">
        <v>18</v>
      </c>
      <c r="J17" s="26" t="s">
        <v>35</v>
      </c>
      <c r="M17" s="13"/>
    </row>
    <row r="18" spans="1:13" s="30" customFormat="1" ht="16.7" customHeight="1" x14ac:dyDescent="0.35">
      <c r="A18" s="36"/>
      <c r="B18" s="36" t="s">
        <v>36</v>
      </c>
      <c r="C18" s="36"/>
      <c r="D18" s="37"/>
      <c r="E18" s="29">
        <v>519973</v>
      </c>
      <c r="F18" s="29">
        <v>563411.04</v>
      </c>
      <c r="G18" s="29">
        <v>529222.40000000002</v>
      </c>
      <c r="H18" s="29">
        <v>430494.37</v>
      </c>
      <c r="I18" s="29">
        <v>436729.59999999998</v>
      </c>
      <c r="J18" s="26" t="s">
        <v>37</v>
      </c>
      <c r="M18" s="13"/>
    </row>
    <row r="19" spans="1:13" s="30" customFormat="1" ht="16.7" customHeight="1" x14ac:dyDescent="0.35">
      <c r="A19" s="36"/>
      <c r="B19" s="36" t="s">
        <v>38</v>
      </c>
      <c r="C19" s="36"/>
      <c r="D19" s="37"/>
      <c r="E19" s="29">
        <v>54129.75</v>
      </c>
      <c r="F19" s="29">
        <v>38996.410000000003</v>
      </c>
      <c r="G19" s="29">
        <v>26134.05</v>
      </c>
      <c r="H19" s="29">
        <v>40259.800000000003</v>
      </c>
      <c r="I19" s="29">
        <v>36177.67</v>
      </c>
      <c r="J19" s="26" t="s">
        <v>39</v>
      </c>
      <c r="M19" s="13"/>
    </row>
    <row r="20" spans="1:13" s="30" customFormat="1" ht="16.7" customHeight="1" x14ac:dyDescent="0.35">
      <c r="A20" s="36"/>
      <c r="B20" s="36" t="s">
        <v>40</v>
      </c>
      <c r="C20" s="36"/>
      <c r="D20" s="37"/>
      <c r="E20" s="34" t="s">
        <v>18</v>
      </c>
      <c r="F20" s="34" t="s">
        <v>18</v>
      </c>
      <c r="G20" s="34" t="s">
        <v>18</v>
      </c>
      <c r="H20" s="34" t="s">
        <v>18</v>
      </c>
      <c r="I20" s="34" t="s">
        <v>18</v>
      </c>
      <c r="J20" s="26" t="s">
        <v>41</v>
      </c>
      <c r="M20" s="13"/>
    </row>
    <row r="21" spans="1:13" s="30" customFormat="1" ht="16.7" customHeight="1" x14ac:dyDescent="0.35">
      <c r="A21" s="36"/>
      <c r="B21" s="36" t="s">
        <v>42</v>
      </c>
      <c r="C21" s="36"/>
      <c r="D21" s="37"/>
      <c r="E21" s="34" t="s">
        <v>18</v>
      </c>
      <c r="F21" s="34" t="s">
        <v>18</v>
      </c>
      <c r="G21" s="34" t="s">
        <v>18</v>
      </c>
      <c r="H21" s="34" t="s">
        <v>18</v>
      </c>
      <c r="I21" s="34" t="s">
        <v>18</v>
      </c>
      <c r="J21" s="26" t="s">
        <v>43</v>
      </c>
      <c r="M21" s="13"/>
    </row>
    <row r="22" spans="1:13" s="30" customFormat="1" ht="16.7" customHeight="1" x14ac:dyDescent="0.35">
      <c r="A22" s="36"/>
      <c r="B22" s="36" t="s">
        <v>44</v>
      </c>
      <c r="C22" s="36"/>
      <c r="D22" s="37"/>
      <c r="E22" s="34" t="s">
        <v>18</v>
      </c>
      <c r="F22" s="34" t="s">
        <v>18</v>
      </c>
      <c r="G22" s="34" t="s">
        <v>18</v>
      </c>
      <c r="H22" s="34" t="s">
        <v>18</v>
      </c>
      <c r="I22" s="34" t="s">
        <v>18</v>
      </c>
      <c r="J22" s="26" t="s">
        <v>45</v>
      </c>
      <c r="M22" s="13"/>
    </row>
    <row r="23" spans="1:13" s="30" customFormat="1" ht="16.7" customHeight="1" x14ac:dyDescent="0.35">
      <c r="A23" s="36"/>
      <c r="B23" s="36" t="s">
        <v>46</v>
      </c>
      <c r="C23" s="36"/>
      <c r="D23" s="37"/>
      <c r="E23" s="34" t="s">
        <v>18</v>
      </c>
      <c r="F23" s="34" t="s">
        <v>18</v>
      </c>
      <c r="G23" s="34" t="s">
        <v>18</v>
      </c>
      <c r="H23" s="34" t="s">
        <v>18</v>
      </c>
      <c r="I23" s="34" t="s">
        <v>18</v>
      </c>
      <c r="J23" s="26" t="s">
        <v>47</v>
      </c>
      <c r="M23" s="13"/>
    </row>
    <row r="24" spans="1:13" s="30" customFormat="1" ht="16.7" customHeight="1" x14ac:dyDescent="0.35">
      <c r="A24" s="36"/>
      <c r="B24" s="36" t="s">
        <v>48</v>
      </c>
      <c r="C24" s="36"/>
      <c r="D24" s="37"/>
      <c r="E24" s="34" t="s">
        <v>18</v>
      </c>
      <c r="F24" s="34" t="s">
        <v>18</v>
      </c>
      <c r="G24" s="34" t="s">
        <v>18</v>
      </c>
      <c r="H24" s="34" t="s">
        <v>18</v>
      </c>
      <c r="I24" s="34" t="s">
        <v>18</v>
      </c>
      <c r="J24" s="26" t="s">
        <v>49</v>
      </c>
      <c r="M24" s="13"/>
    </row>
    <row r="25" spans="1:13" s="30" customFormat="1" ht="16.7" customHeight="1" x14ac:dyDescent="0.35">
      <c r="A25" s="36"/>
      <c r="B25" s="36" t="s">
        <v>50</v>
      </c>
      <c r="C25" s="36"/>
      <c r="D25" s="37"/>
      <c r="E25" s="29">
        <v>2637806.54</v>
      </c>
      <c r="F25" s="29">
        <v>4064810.74</v>
      </c>
      <c r="G25" s="29">
        <v>10913122.710000001</v>
      </c>
      <c r="H25" s="29">
        <v>4212444.24</v>
      </c>
      <c r="I25" s="29">
        <v>4084326.61</v>
      </c>
      <c r="J25" s="26" t="s">
        <v>51</v>
      </c>
      <c r="M25" s="13"/>
    </row>
    <row r="26" spans="1:13" s="30" customFormat="1" ht="16.7" customHeight="1" x14ac:dyDescent="0.35">
      <c r="A26" s="36"/>
      <c r="B26" s="36" t="s">
        <v>52</v>
      </c>
      <c r="C26" s="36"/>
      <c r="D26" s="37"/>
      <c r="E26" s="29">
        <v>98690</v>
      </c>
      <c r="F26" s="29">
        <v>113070</v>
      </c>
      <c r="G26" s="29">
        <v>194098.5</v>
      </c>
      <c r="H26" s="29">
        <v>214596.5</v>
      </c>
      <c r="I26" s="29">
        <v>250915.5</v>
      </c>
      <c r="J26" s="26" t="s">
        <v>53</v>
      </c>
      <c r="M26" s="13"/>
    </row>
    <row r="27" spans="1:13" s="30" customFormat="1" ht="16.7" customHeight="1" x14ac:dyDescent="0.35">
      <c r="A27" s="36"/>
      <c r="B27" s="36" t="s">
        <v>54</v>
      </c>
      <c r="C27" s="36"/>
      <c r="D27" s="37"/>
      <c r="E27" s="29">
        <v>1018113.49</v>
      </c>
      <c r="F27" s="38">
        <v>560652.14</v>
      </c>
      <c r="G27" s="29">
        <v>352990.23</v>
      </c>
      <c r="H27" s="34">
        <v>720689.08</v>
      </c>
      <c r="I27" s="34">
        <v>843357.06</v>
      </c>
      <c r="J27" s="26" t="s">
        <v>55</v>
      </c>
      <c r="M27" s="13"/>
    </row>
    <row r="28" spans="1:13" s="30" customFormat="1" ht="16.7" customHeight="1" x14ac:dyDescent="0.35">
      <c r="A28" s="36"/>
      <c r="B28" s="36" t="s">
        <v>56</v>
      </c>
      <c r="C28" s="36"/>
      <c r="D28" s="36"/>
      <c r="E28" s="34" t="s">
        <v>18</v>
      </c>
      <c r="F28" s="39" t="s">
        <v>18</v>
      </c>
      <c r="G28" s="34" t="s">
        <v>18</v>
      </c>
      <c r="H28" s="34" t="s">
        <v>18</v>
      </c>
      <c r="I28" s="34" t="s">
        <v>18</v>
      </c>
      <c r="J28" s="26" t="s">
        <v>57</v>
      </c>
      <c r="M28" s="13"/>
    </row>
    <row r="29" spans="1:13" s="40" customFormat="1" ht="16.7" customHeight="1" x14ac:dyDescent="0.35">
      <c r="A29" s="36"/>
      <c r="B29" s="36" t="s">
        <v>58</v>
      </c>
      <c r="C29" s="36"/>
      <c r="D29" s="36"/>
      <c r="E29" s="34" t="s">
        <v>18</v>
      </c>
      <c r="F29" s="39" t="s">
        <v>18</v>
      </c>
      <c r="G29" s="34" t="s">
        <v>18</v>
      </c>
      <c r="H29" s="34" t="s">
        <v>18</v>
      </c>
      <c r="I29" s="34" t="s">
        <v>18</v>
      </c>
      <c r="J29" s="26" t="s">
        <v>59</v>
      </c>
      <c r="M29" s="13"/>
    </row>
    <row r="30" spans="1:13" s="40" customFormat="1" ht="16.7" customHeight="1" x14ac:dyDescent="0.35">
      <c r="A30" s="36"/>
      <c r="B30" s="36" t="s">
        <v>60</v>
      </c>
      <c r="C30" s="36"/>
      <c r="D30" s="36"/>
      <c r="E30" s="34" t="s">
        <v>18</v>
      </c>
      <c r="F30" s="39" t="s">
        <v>18</v>
      </c>
      <c r="G30" s="34" t="s">
        <v>18</v>
      </c>
      <c r="H30" s="34" t="s">
        <v>18</v>
      </c>
      <c r="I30" s="34" t="s">
        <v>18</v>
      </c>
      <c r="J30" s="26" t="s">
        <v>61</v>
      </c>
      <c r="M30" s="13"/>
    </row>
    <row r="31" spans="1:13" ht="3" customHeight="1" x14ac:dyDescent="0.3">
      <c r="A31" s="41"/>
      <c r="B31" s="41"/>
      <c r="C31" s="41"/>
      <c r="D31" s="41"/>
      <c r="E31" s="42"/>
      <c r="F31" s="41"/>
      <c r="G31" s="42"/>
      <c r="H31" s="41"/>
      <c r="I31" s="42"/>
      <c r="J31" s="41"/>
    </row>
    <row r="32" spans="1:13" ht="3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2:8" s="25" customFormat="1" ht="18.75" customHeight="1" x14ac:dyDescent="0.25">
      <c r="B33" s="25" t="s">
        <v>62</v>
      </c>
      <c r="H33" s="25" t="s">
        <v>63</v>
      </c>
    </row>
    <row r="34" spans="2:8" s="14" customFormat="1" ht="4.5" customHeight="1" x14ac:dyDescent="0.3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2014-10-06T07:03:25Z</dcterms:created>
  <dcterms:modified xsi:type="dcterms:W3CDTF">2014-10-06T07:03:53Z</dcterms:modified>
</cp:coreProperties>
</file>