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45" windowWidth="11715" windowHeight="5625"/>
  </bookViews>
  <sheets>
    <sheet name="T-1.6" sheetId="12" r:id="rId1"/>
  </sheets>
  <calcPr calcId="125725"/>
</workbook>
</file>

<file path=xl/calcChain.xml><?xml version="1.0" encoding="utf-8"?>
<calcChain xmlns="http://schemas.openxmlformats.org/spreadsheetml/2006/main">
  <c r="E30" i="12"/>
  <c r="F30"/>
  <c r="E48"/>
  <c r="F48"/>
</calcChain>
</file>

<file path=xl/sharedStrings.xml><?xml version="1.0" encoding="utf-8"?>
<sst xmlns="http://schemas.openxmlformats.org/spreadsheetml/2006/main" count="153" uniqueCount="106">
  <si>
    <t>ตาราง</t>
  </si>
  <si>
    <t>TABLE</t>
  </si>
  <si>
    <t>ประเภทของที่อยู่อาศัย</t>
  </si>
  <si>
    <t>บ้านโดด</t>
  </si>
  <si>
    <t>ห้องชุด</t>
  </si>
  <si>
    <t>น้ำฝน</t>
  </si>
  <si>
    <t>Detached house</t>
  </si>
  <si>
    <t>Row house</t>
  </si>
  <si>
    <t>Selected housing characteristics</t>
  </si>
  <si>
    <t>ตึก</t>
  </si>
  <si>
    <t>ไม้</t>
  </si>
  <si>
    <t>ครึ่งตึกครึ่งไม้</t>
  </si>
  <si>
    <t>อื่น ๆ</t>
  </si>
  <si>
    <t>เป็นเจ้าของบ้านและที่ดิน</t>
  </si>
  <si>
    <t>เป็นเจ้าของบ้านแต่เช่าที่ดิน</t>
  </si>
  <si>
    <t>ไม่มีการหุงต้ม</t>
  </si>
  <si>
    <t>ถ่าน</t>
  </si>
  <si>
    <t>น้ำมันก๊าด</t>
  </si>
  <si>
    <t>แก๊ส</t>
  </si>
  <si>
    <t>ไฟฟ้า</t>
  </si>
  <si>
    <t>ส้วมชักโครก</t>
  </si>
  <si>
    <t>ส้วมซึม</t>
  </si>
  <si>
    <t>น้ำดื่ม</t>
  </si>
  <si>
    <t>น้ำประปานอกบ้าน</t>
  </si>
  <si>
    <t>น้ำดื่มบรรจุขวด</t>
  </si>
  <si>
    <t>Drinking water</t>
  </si>
  <si>
    <t>Wood</t>
  </si>
  <si>
    <t>Other</t>
  </si>
  <si>
    <t>Charcoal</t>
  </si>
  <si>
    <t>Kerozene</t>
  </si>
  <si>
    <t>Gas</t>
  </si>
  <si>
    <t>Electricity</t>
  </si>
  <si>
    <t>Flush latrine</t>
  </si>
  <si>
    <t>ส้วมชักโครกและส้วมซึม</t>
  </si>
  <si>
    <t xml:space="preserve">ลักษณะบางประการของครัวเรือน </t>
  </si>
  <si>
    <t>ห้องแถว</t>
  </si>
  <si>
    <t>ทาวน์เฮาส์หรือบ้านแฝด</t>
  </si>
  <si>
    <t>ห้องภายในบ้าน</t>
  </si>
  <si>
    <t>Type of dwelling</t>
  </si>
  <si>
    <t>Townhouse or twinhouse</t>
  </si>
  <si>
    <t>Apartment of flat</t>
  </si>
  <si>
    <t>Room or rooms</t>
  </si>
  <si>
    <t>ชนิดของวัสดุก่อสร้างที่อยู่อาศัย</t>
  </si>
  <si>
    <t>วัสดุที่หาได้ตามท้องถิ่น</t>
  </si>
  <si>
    <t>Construction materials</t>
  </si>
  <si>
    <t>Cement, brick or stone</t>
  </si>
  <si>
    <t>Brick ans wood</t>
  </si>
  <si>
    <t>Local materials</t>
  </si>
  <si>
    <t>Occupancy status</t>
  </si>
  <si>
    <t>Owns dwelling and land</t>
  </si>
  <si>
    <t>สถานภาพการครอบครองที่อยู่อาศัย</t>
  </si>
  <si>
    <t>บ้านเช่า</t>
  </si>
  <si>
    <t>อยู่โดยไม่เสียค่าเช่า</t>
  </si>
  <si>
    <t>Owns dwelling on rented land</t>
  </si>
  <si>
    <t>การใช้น้ำ</t>
  </si>
  <si>
    <t>Water supply</t>
  </si>
  <si>
    <t>การใช้ส้วม</t>
  </si>
  <si>
    <t>Toilet facilities</t>
  </si>
  <si>
    <t xml:space="preserve">ที่อยู่อาศัยชั่วคราว </t>
  </si>
  <si>
    <t>วัสดุใช้แล้ว</t>
  </si>
  <si>
    <t>วัสดุอื่น ๆ</t>
  </si>
  <si>
    <t>น้ำประปาภายในบ้าน</t>
  </si>
  <si>
    <t>น้ำบ่อ/น้ำบาดาล ภายในบ้าน</t>
  </si>
  <si>
    <t>น้ำบ่อ/น้ำบาดาลนอกบ้าน</t>
  </si>
  <si>
    <t>น้ำจากแม่น้ำ ลำธารหรือคลอง</t>
  </si>
  <si>
    <t>น้ำบ่อ/บาดาลภายในบ้าน</t>
  </si>
  <si>
    <t>ไม่มีส้วม</t>
  </si>
  <si>
    <t>ส้วมหลุม ถัง บ่อปลา ถ่ายลงแม่น้ำลำคลองหรือส้วมลักษณะอื่น ๆ</t>
  </si>
  <si>
    <t>Improvised quarters</t>
  </si>
  <si>
    <t>Others</t>
  </si>
  <si>
    <t xml:space="preserve">Re-used materials </t>
  </si>
  <si>
    <t>No facility nearby</t>
  </si>
  <si>
    <t>Inside piped water supply</t>
  </si>
  <si>
    <t>Inside piped underground water</t>
  </si>
  <si>
    <t>River, stream etc.</t>
  </si>
  <si>
    <t>Rain water</t>
  </si>
  <si>
    <t>Bottle-water</t>
  </si>
  <si>
    <t>Outside piped or public tap</t>
  </si>
  <si>
    <t>Outside piped public tap</t>
  </si>
  <si>
    <t xml:space="preserve">Rents </t>
  </si>
  <si>
    <t>Well or underground water</t>
  </si>
  <si>
    <t>Mould latrine</t>
  </si>
  <si>
    <t>Flush and mould latrine</t>
  </si>
  <si>
    <t>Pit or hole in ground or into river and others</t>
  </si>
  <si>
    <t>Cooking fuel</t>
  </si>
  <si>
    <t xml:space="preserve">No cooking </t>
  </si>
  <si>
    <t>เชื้อเพลิงที่ใช้ในการปรุงอาหาร</t>
  </si>
  <si>
    <t>Occupied rented free</t>
  </si>
  <si>
    <t>Well or  underground water</t>
  </si>
  <si>
    <t>2549</t>
  </si>
  <si>
    <t>(2006)</t>
  </si>
  <si>
    <t>(2004)</t>
  </si>
  <si>
    <t>-</t>
  </si>
  <si>
    <t>ร้อยละของครัวเรือน จำแนกตามลักษณะบางประการของครัวเรือน จังหวัดสตูล พ.ศ. 2545, 2547 และ 2549</t>
  </si>
  <si>
    <r>
      <t>PERCENTAGE OF HOUSEHOLDS BY SELECTED HOUSING CHARATERISTICS SATUN PROVINCE: 2002</t>
    </r>
    <r>
      <rPr>
        <b/>
        <sz val="14"/>
        <rFont val="AngsanaUPC"/>
        <family val="1"/>
        <charset val="222"/>
      </rPr>
      <t xml:space="preserve"> , 2004  AND 2006</t>
    </r>
  </si>
  <si>
    <t>2545</t>
  </si>
  <si>
    <t>2547</t>
  </si>
  <si>
    <t>(2002)</t>
  </si>
  <si>
    <t>จำนวนครัวเรือน</t>
  </si>
  <si>
    <t>Number of  housing</t>
  </si>
  <si>
    <t>ร้อยละของครัวเรือน จำแนกตามลักษณะบางประการของครัวเรือน จังหวัดสตูล พ.ศ. 2545, 2547 และ 2549  (ต่อ)</t>
  </si>
  <si>
    <r>
      <t>PERCENTAGE OF HOUSEHOLDS BY SELECTED HOUSING CHARATERISTICS  SATUN PROVINCE: 2002 , 2004 AND 2006</t>
    </r>
    <r>
      <rPr>
        <b/>
        <sz val="14"/>
        <rFont val="AngsanaUPC"/>
        <family val="1"/>
        <charset val="222"/>
      </rPr>
      <t xml:space="preserve"> (Contd.)</t>
    </r>
  </si>
  <si>
    <t xml:space="preserve">            ที่มา:  รายงานผลการสำรวจภาวะเศรษฐกิจและสังคมของครัวเรือน พ.ศ. 2545, 2547 และ 2549 จังหวัดสตูล  สำนักงานสถิติแห่งชาติ</t>
  </si>
  <si>
    <t xml:space="preserve">           1/    รวมน้ำบาดาล  Include underground water  </t>
  </si>
  <si>
    <t>Source:   Report of the 2002, 2004 and 2006 household Socio - Economic survey, Satun Province,  National Statistical Office</t>
  </si>
  <si>
    <t xml:space="preserve">           2/     รวมน้ำบ่อ / น้ำบาดาลนอกบ้าน   Include well or underground water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</si>
</sst>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99" formatCode="_-* #,##0.0_-;\-* #,##0.0_-;_-* &quot;-&quot;??_-;_-@_-"/>
    <numFmt numFmtId="202" formatCode="#,##0.0_ ;\-#,##0.0\ "/>
  </numFmts>
  <fonts count="27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sz val="11"/>
      <name val="AngsanaUPC"/>
      <family val="1"/>
      <charset val="222"/>
    </font>
    <font>
      <b/>
      <sz val="11"/>
      <name val="AngsanaUPC"/>
      <family val="1"/>
      <charset val="22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4"/>
      <name val="Cordia New"/>
      <family val="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8"/>
      <name val="Cordia New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4" fillId="16" borderId="1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8" fillId="4" borderId="0" applyNumberFormat="0" applyBorder="0" applyAlignment="0" applyProtection="0"/>
    <xf numFmtId="0" fontId="19" fillId="7" borderId="1" applyNumberFormat="0" applyAlignment="0" applyProtection="0"/>
    <xf numFmtId="0" fontId="20" fillId="18" borderId="0" applyNumberFormat="0" applyBorder="0" applyAlignment="0" applyProtection="0"/>
    <xf numFmtId="0" fontId="21" fillId="0" borderId="4" applyNumberFormat="0" applyFill="0" applyAlignment="0" applyProtection="0"/>
    <xf numFmtId="0" fontId="12" fillId="3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2" borderId="0" applyNumberFormat="0" applyBorder="0" applyAlignment="0" applyProtection="0"/>
    <xf numFmtId="0" fontId="13" fillId="16" borderId="5" applyNumberFormat="0" applyAlignment="0" applyProtection="0"/>
    <xf numFmtId="0" fontId="22" fillId="23" borderId="6" applyNumberFormat="0" applyFont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5" fillId="0" borderId="0" xfId="0" applyFont="1"/>
    <xf numFmtId="0" fontId="4" fillId="0" borderId="0" xfId="0" applyFont="1" applyBorder="1"/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  <xf numFmtId="0" fontId="4" fillId="0" borderId="14" xfId="0" quotePrefix="1" applyFont="1" applyBorder="1" applyAlignment="1">
      <alignment horizontal="center"/>
    </xf>
    <xf numFmtId="0" fontId="6" fillId="0" borderId="13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99" fontId="7" fillId="0" borderId="12" xfId="22" applyNumberFormat="1" applyFont="1" applyBorder="1" applyAlignment="1">
      <alignment horizontal="right" vertical="center"/>
    </xf>
    <xf numFmtId="199" fontId="7" fillId="0" borderId="14" xfId="22" applyNumberFormat="1" applyFont="1" applyBorder="1" applyAlignment="1">
      <alignment horizontal="right" vertical="center"/>
    </xf>
    <xf numFmtId="202" fontId="7" fillId="0" borderId="12" xfId="22" applyNumberFormat="1" applyFont="1" applyBorder="1" applyAlignment="1">
      <alignment horizontal="center" vertical="center"/>
    </xf>
    <xf numFmtId="202" fontId="7" fillId="0" borderId="14" xfId="22" applyNumberFormat="1" applyFont="1" applyBorder="1" applyAlignment="1">
      <alignment horizontal="center" vertical="center"/>
    </xf>
    <xf numFmtId="202" fontId="6" fillId="0" borderId="12" xfId="22" applyNumberFormat="1" applyFont="1" applyBorder="1" applyAlignment="1">
      <alignment horizontal="center" vertical="center"/>
    </xf>
    <xf numFmtId="202" fontId="6" fillId="0" borderId="14" xfId="22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0" fontId="4" fillId="0" borderId="12" xfId="0" quotePrefix="1" applyFont="1" applyBorder="1" applyAlignment="1">
      <alignment horizontal="center" vertical="center"/>
    </xf>
    <xf numFmtId="0" fontId="4" fillId="0" borderId="13" xfId="0" quotePrefix="1" applyFont="1" applyBorder="1" applyAlignment="1">
      <alignment horizontal="center" vertical="center"/>
    </xf>
    <xf numFmtId="202" fontId="6" fillId="0" borderId="12" xfId="22" applyNumberFormat="1" applyFont="1" applyBorder="1" applyAlignment="1">
      <alignment horizontal="center" vertical="center"/>
    </xf>
  </cellXfs>
  <cellStyles count="43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การคำนวณ" xfId="19" builtinId="22" customBuiltin="1"/>
    <cellStyle name="ข้อความเตือน" xfId="20" builtinId="11" customBuiltin="1"/>
    <cellStyle name="ข้อความอธิบาย" xfId="21" builtinId="53" customBuiltin="1"/>
    <cellStyle name="เครื่องหมายจุลภาค" xfId="22" builtinId="3"/>
    <cellStyle name="ชื่อเรื่อง" xfId="23" builtinId="15" customBuiltin="1"/>
    <cellStyle name="เซลล์ตรวจสอบ" xfId="24" builtinId="23" customBuiltin="1"/>
    <cellStyle name="เซลล์ที่มีการเชื่อมโยง" xfId="25" builtinId="24" customBuiltin="1"/>
    <cellStyle name="ดี" xfId="26" builtinId="26" customBuiltin="1"/>
    <cellStyle name="ปกติ" xfId="0" builtinId="0"/>
    <cellStyle name="ป้อนค่า" xfId="27" builtinId="20" customBuiltin="1"/>
    <cellStyle name="ปานกลาง" xfId="28" builtinId="28" customBuiltin="1"/>
    <cellStyle name="ผลรวม" xfId="29" builtinId="25" customBuiltin="1"/>
    <cellStyle name="แย่" xfId="30" builtinId="27" customBuiltin="1"/>
    <cellStyle name="ส่วนที่ถูกเน้น1" xfId="31" builtinId="29" customBuiltin="1"/>
    <cellStyle name="ส่วนที่ถูกเน้น2" xfId="32" builtinId="33" customBuiltin="1"/>
    <cellStyle name="ส่วนที่ถูกเน้น3" xfId="33" builtinId="37" customBuiltin="1"/>
    <cellStyle name="ส่วนที่ถูกเน้น4" xfId="34" builtinId="41" customBuiltin="1"/>
    <cellStyle name="ส่วนที่ถูกเน้น5" xfId="35" builtinId="45" customBuiltin="1"/>
    <cellStyle name="ส่วนที่ถูกเน้น6" xfId="36" builtinId="49" customBuiltin="1"/>
    <cellStyle name="แสดงผล" xfId="37" builtinId="21" customBuiltin="1"/>
    <cellStyle name="หมายเหตุ" xfId="38" builtinId="10" customBuiltin="1"/>
    <cellStyle name="หัวเรื่อง 1" xfId="39" builtinId="16" customBuiltin="1"/>
    <cellStyle name="หัวเรื่อง 2" xfId="40" builtinId="17" customBuiltin="1"/>
    <cellStyle name="หัวเรื่อง 3" xfId="41" builtinId="18" customBuiltin="1"/>
    <cellStyle name="หัวเรื่อง 4" xfId="42" builtinId="1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68</xdr:row>
      <xdr:rowOff>0</xdr:rowOff>
    </xdr:from>
    <xdr:to>
      <xdr:col>9</xdr:col>
      <xdr:colOff>476250</xdr:colOff>
      <xdr:row>68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486900" y="1242060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9</xdr:col>
      <xdr:colOff>152400</xdr:colOff>
      <xdr:row>71</xdr:row>
      <xdr:rowOff>47625</xdr:rowOff>
    </xdr:from>
    <xdr:to>
      <xdr:col>9</xdr:col>
      <xdr:colOff>476250</xdr:colOff>
      <xdr:row>74</xdr:row>
      <xdr:rowOff>142875</xdr:rowOff>
    </xdr:to>
    <xdr:sp macro="" textlink="">
      <xdr:nvSpPr>
        <xdr:cNvPr id="14339" name="Text Box 4"/>
        <xdr:cNvSpPr txBox="1">
          <a:spLocks noChangeArrowheads="1"/>
        </xdr:cNvSpPr>
      </xdr:nvSpPr>
      <xdr:spPr bwMode="auto">
        <a:xfrm>
          <a:off x="9448800" y="12744450"/>
          <a:ext cx="3238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11</a:t>
          </a:r>
        </a:p>
      </xdr:txBody>
    </xdr:sp>
    <xdr:clientData/>
  </xdr:twoCellAnchor>
  <xdr:twoCellAnchor>
    <xdr:from>
      <xdr:col>5</xdr:col>
      <xdr:colOff>390525</xdr:colOff>
      <xdr:row>29</xdr:row>
      <xdr:rowOff>47625</xdr:rowOff>
    </xdr:from>
    <xdr:to>
      <xdr:col>5</xdr:col>
      <xdr:colOff>438150</xdr:colOff>
      <xdr:row>30</xdr:row>
      <xdr:rowOff>152400</xdr:rowOff>
    </xdr:to>
    <xdr:sp macro="" textlink="">
      <xdr:nvSpPr>
        <xdr:cNvPr id="14340" name="วงเล็บปีกกาขวา 4"/>
        <xdr:cNvSpPr>
          <a:spLocks/>
        </xdr:cNvSpPr>
      </xdr:nvSpPr>
      <xdr:spPr bwMode="auto">
        <a:xfrm>
          <a:off x="4591050" y="5391150"/>
          <a:ext cx="47625" cy="295275"/>
        </a:xfrm>
        <a:prstGeom prst="rightBrace">
          <a:avLst>
            <a:gd name="adj1" fmla="val 8008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419100</xdr:colOff>
      <xdr:row>47</xdr:row>
      <xdr:rowOff>38100</xdr:rowOff>
    </xdr:from>
    <xdr:to>
      <xdr:col>5</xdr:col>
      <xdr:colOff>466725</xdr:colOff>
      <xdr:row>48</xdr:row>
      <xdr:rowOff>161925</xdr:rowOff>
    </xdr:to>
    <xdr:sp macro="" textlink="">
      <xdr:nvSpPr>
        <xdr:cNvPr id="14341" name="วงเล็บปีกกาขวา 5"/>
        <xdr:cNvSpPr>
          <a:spLocks/>
        </xdr:cNvSpPr>
      </xdr:nvSpPr>
      <xdr:spPr bwMode="auto">
        <a:xfrm>
          <a:off x="4619625" y="8439150"/>
          <a:ext cx="47625" cy="314325"/>
        </a:xfrm>
        <a:prstGeom prst="rightBrace">
          <a:avLst>
            <a:gd name="adj1" fmla="val 8006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29</xdr:row>
      <xdr:rowOff>47625</xdr:rowOff>
    </xdr:from>
    <xdr:to>
      <xdr:col>4</xdr:col>
      <xdr:colOff>371475</xdr:colOff>
      <xdr:row>30</xdr:row>
      <xdr:rowOff>152400</xdr:rowOff>
    </xdr:to>
    <xdr:sp macro="" textlink="">
      <xdr:nvSpPr>
        <xdr:cNvPr id="14342" name="วงเล็บปีกกาขวา 6"/>
        <xdr:cNvSpPr>
          <a:spLocks/>
        </xdr:cNvSpPr>
      </xdr:nvSpPr>
      <xdr:spPr bwMode="auto">
        <a:xfrm>
          <a:off x="3143250" y="5391150"/>
          <a:ext cx="47625" cy="295275"/>
        </a:xfrm>
        <a:prstGeom prst="rightBrace">
          <a:avLst>
            <a:gd name="adj1" fmla="val 8008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352425</xdr:colOff>
      <xdr:row>47</xdr:row>
      <xdr:rowOff>38100</xdr:rowOff>
    </xdr:from>
    <xdr:to>
      <xdr:col>4</xdr:col>
      <xdr:colOff>400050</xdr:colOff>
      <xdr:row>48</xdr:row>
      <xdr:rowOff>161925</xdr:rowOff>
    </xdr:to>
    <xdr:sp macro="" textlink="">
      <xdr:nvSpPr>
        <xdr:cNvPr id="14343" name="วงเล็บปีกกาขวา 7"/>
        <xdr:cNvSpPr>
          <a:spLocks/>
        </xdr:cNvSpPr>
      </xdr:nvSpPr>
      <xdr:spPr bwMode="auto">
        <a:xfrm>
          <a:off x="3171825" y="8439150"/>
          <a:ext cx="47625" cy="314325"/>
        </a:xfrm>
        <a:prstGeom prst="rightBrace">
          <a:avLst>
            <a:gd name="adj1" fmla="val 8006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171450</xdr:colOff>
      <xdr:row>0</xdr:row>
      <xdr:rowOff>0</xdr:rowOff>
    </xdr:from>
    <xdr:to>
      <xdr:col>9</xdr:col>
      <xdr:colOff>495300</xdr:colOff>
      <xdr:row>1</xdr:row>
      <xdr:rowOff>171450</xdr:rowOff>
    </xdr:to>
    <xdr:sp macro="" textlink="">
      <xdr:nvSpPr>
        <xdr:cNvPr id="14344" name="Text Box 4"/>
        <xdr:cNvSpPr txBox="1">
          <a:spLocks noChangeArrowheads="1"/>
        </xdr:cNvSpPr>
      </xdr:nvSpPr>
      <xdr:spPr bwMode="auto">
        <a:xfrm>
          <a:off x="9467850" y="0"/>
          <a:ext cx="3238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4"/>
  <sheetViews>
    <sheetView tabSelected="1" workbookViewId="0">
      <selection activeCell="B1" sqref="B1"/>
    </sheetView>
  </sheetViews>
  <sheetFormatPr defaultRowHeight="21"/>
  <cols>
    <col min="1" max="1" width="1.5703125" style="3" customWidth="1"/>
    <col min="2" max="2" width="5.85546875" style="3" customWidth="1"/>
    <col min="3" max="3" width="3.5703125" style="3" customWidth="1"/>
    <col min="4" max="4" width="31.28515625" style="3" customWidth="1"/>
    <col min="5" max="7" width="20.7109375" style="3" customWidth="1"/>
    <col min="8" max="8" width="2.28515625" style="3" customWidth="1"/>
    <col min="9" max="9" width="32.7109375" style="3" customWidth="1"/>
    <col min="10" max="10" width="8.140625" style="3" customWidth="1"/>
    <col min="11" max="16384" width="9.140625" style="3"/>
  </cols>
  <sheetData>
    <row r="1" spans="1:9" s="1" customFormat="1">
      <c r="B1" s="1" t="s">
        <v>0</v>
      </c>
      <c r="C1" s="2">
        <v>1.6</v>
      </c>
      <c r="D1" s="1" t="s">
        <v>93</v>
      </c>
    </row>
    <row r="2" spans="1:9" s="5" customFormat="1" ht="15.75" customHeight="1">
      <c r="B2" s="5" t="s">
        <v>1</v>
      </c>
      <c r="C2" s="2">
        <v>1.6</v>
      </c>
      <c r="D2" s="5" t="s">
        <v>94</v>
      </c>
    </row>
    <row r="3" spans="1:9" ht="2.25" customHeight="1">
      <c r="A3" s="4"/>
      <c r="B3" s="4"/>
      <c r="C3" s="4"/>
      <c r="D3" s="4"/>
      <c r="E3" s="4"/>
      <c r="F3" s="4"/>
      <c r="G3" s="4"/>
      <c r="H3" s="16"/>
      <c r="I3" s="16"/>
    </row>
    <row r="4" spans="1:9" s="7" customFormat="1" ht="12" customHeight="1">
      <c r="A4" s="28" t="s">
        <v>34</v>
      </c>
      <c r="B4" s="28"/>
      <c r="C4" s="28"/>
      <c r="D4" s="28"/>
      <c r="E4" s="39" t="s">
        <v>95</v>
      </c>
      <c r="F4" s="39" t="s">
        <v>96</v>
      </c>
      <c r="G4" s="39" t="s">
        <v>89</v>
      </c>
      <c r="H4" s="31" t="s">
        <v>8</v>
      </c>
      <c r="I4" s="32"/>
    </row>
    <row r="5" spans="1:9" s="7" customFormat="1" ht="12" customHeight="1">
      <c r="A5" s="29"/>
      <c r="B5" s="29"/>
      <c r="C5" s="29"/>
      <c r="D5" s="29"/>
      <c r="E5" s="40"/>
      <c r="F5" s="40"/>
      <c r="G5" s="40"/>
      <c r="H5" s="33"/>
      <c r="I5" s="34"/>
    </row>
    <row r="6" spans="1:9" s="7" customFormat="1" ht="12" customHeight="1">
      <c r="A6" s="29"/>
      <c r="B6" s="29"/>
      <c r="C6" s="29"/>
      <c r="D6" s="29"/>
      <c r="E6" s="41" t="s">
        <v>97</v>
      </c>
      <c r="F6" s="41" t="s">
        <v>91</v>
      </c>
      <c r="G6" s="41" t="s">
        <v>90</v>
      </c>
      <c r="H6" s="33"/>
      <c r="I6" s="34"/>
    </row>
    <row r="7" spans="1:9" s="7" customFormat="1" ht="12" customHeight="1">
      <c r="A7" s="30"/>
      <c r="B7" s="30"/>
      <c r="C7" s="30"/>
      <c r="D7" s="30"/>
      <c r="E7" s="42"/>
      <c r="F7" s="42"/>
      <c r="G7" s="42"/>
      <c r="H7" s="35"/>
      <c r="I7" s="36"/>
    </row>
    <row r="8" spans="1:9" s="8" customFormat="1" ht="16.5">
      <c r="A8" s="38" t="s">
        <v>98</v>
      </c>
      <c r="B8" s="38"/>
      <c r="C8" s="38"/>
      <c r="D8" s="38"/>
      <c r="E8" s="22"/>
      <c r="F8" s="22"/>
      <c r="G8" s="23"/>
      <c r="H8" s="37" t="s">
        <v>99</v>
      </c>
      <c r="I8" s="38"/>
    </row>
    <row r="9" spans="1:9" s="8" customFormat="1" ht="15.75" customHeight="1">
      <c r="A9" s="8" t="s">
        <v>2</v>
      </c>
      <c r="E9" s="24"/>
      <c r="F9" s="24"/>
      <c r="G9" s="25"/>
      <c r="H9" s="10" t="s">
        <v>38</v>
      </c>
      <c r="I9" s="11"/>
    </row>
    <row r="10" spans="1:9" s="9" customFormat="1" ht="15" customHeight="1">
      <c r="B10" s="9" t="s">
        <v>3</v>
      </c>
      <c r="E10" s="26">
        <v>84.3</v>
      </c>
      <c r="F10" s="26">
        <v>86.6</v>
      </c>
      <c r="G10" s="27">
        <v>88.6</v>
      </c>
      <c r="H10" s="12"/>
      <c r="I10" s="13" t="s">
        <v>6</v>
      </c>
    </row>
    <row r="11" spans="1:9" s="9" customFormat="1" ht="15" customHeight="1">
      <c r="B11" s="9" t="s">
        <v>35</v>
      </c>
      <c r="E11" s="26">
        <v>12.7</v>
      </c>
      <c r="F11" s="26">
        <v>11.9</v>
      </c>
      <c r="G11" s="27">
        <v>10.1</v>
      </c>
      <c r="H11" s="12"/>
      <c r="I11" s="13" t="s">
        <v>7</v>
      </c>
    </row>
    <row r="12" spans="1:9" s="9" customFormat="1" ht="15" customHeight="1">
      <c r="B12" s="9" t="s">
        <v>36</v>
      </c>
      <c r="E12" s="26">
        <v>1.9</v>
      </c>
      <c r="F12" s="26">
        <v>1.4</v>
      </c>
      <c r="G12" s="27">
        <v>0.6</v>
      </c>
      <c r="H12" s="12"/>
      <c r="I12" s="13" t="s">
        <v>39</v>
      </c>
    </row>
    <row r="13" spans="1:9" s="9" customFormat="1" ht="15" customHeight="1">
      <c r="B13" s="9" t="s">
        <v>4</v>
      </c>
      <c r="E13" s="26">
        <v>1</v>
      </c>
      <c r="F13" s="26">
        <v>0.1</v>
      </c>
      <c r="G13" s="27">
        <v>0.2</v>
      </c>
      <c r="H13" s="12"/>
      <c r="I13" s="13" t="s">
        <v>40</v>
      </c>
    </row>
    <row r="14" spans="1:9" s="9" customFormat="1" ht="15" customHeight="1">
      <c r="B14" s="9" t="s">
        <v>37</v>
      </c>
      <c r="E14" s="26" t="s">
        <v>92</v>
      </c>
      <c r="F14" s="26" t="s">
        <v>92</v>
      </c>
      <c r="G14" s="27" t="s">
        <v>92</v>
      </c>
      <c r="H14" s="12"/>
      <c r="I14" s="13" t="s">
        <v>41</v>
      </c>
    </row>
    <row r="15" spans="1:9" s="9" customFormat="1" ht="15" customHeight="1">
      <c r="B15" s="9" t="s">
        <v>58</v>
      </c>
      <c r="E15" s="26" t="s">
        <v>92</v>
      </c>
      <c r="F15" s="26" t="s">
        <v>92</v>
      </c>
      <c r="G15" s="27">
        <v>0.6</v>
      </c>
      <c r="H15" s="12"/>
      <c r="I15" s="13" t="s">
        <v>68</v>
      </c>
    </row>
    <row r="16" spans="1:9" s="9" customFormat="1" ht="15" customHeight="1">
      <c r="B16" s="9" t="s">
        <v>12</v>
      </c>
      <c r="E16" s="26" t="s">
        <v>92</v>
      </c>
      <c r="F16" s="26" t="s">
        <v>92</v>
      </c>
      <c r="G16" s="27" t="s">
        <v>92</v>
      </c>
      <c r="H16" s="12"/>
      <c r="I16" s="13" t="s">
        <v>69</v>
      </c>
    </row>
    <row r="17" spans="1:9" s="8" customFormat="1" ht="15.75" customHeight="1">
      <c r="A17" s="8" t="s">
        <v>42</v>
      </c>
      <c r="E17" s="24"/>
      <c r="F17" s="24"/>
      <c r="G17" s="25"/>
      <c r="H17" s="10" t="s">
        <v>44</v>
      </c>
      <c r="I17" s="11"/>
    </row>
    <row r="18" spans="1:9" s="9" customFormat="1" ht="15" customHeight="1">
      <c r="B18" s="9" t="s">
        <v>9</v>
      </c>
      <c r="E18" s="26">
        <v>52.5</v>
      </c>
      <c r="F18" s="26">
        <v>56.2</v>
      </c>
      <c r="G18" s="27">
        <v>59.2</v>
      </c>
      <c r="H18" s="12"/>
      <c r="I18" s="13" t="s">
        <v>45</v>
      </c>
    </row>
    <row r="19" spans="1:9" s="9" customFormat="1" ht="15" customHeight="1">
      <c r="B19" s="9" t="s">
        <v>10</v>
      </c>
      <c r="E19" s="26">
        <v>32.700000000000003</v>
      </c>
      <c r="F19" s="26">
        <v>25.9</v>
      </c>
      <c r="G19" s="27">
        <v>29.3</v>
      </c>
      <c r="H19" s="12"/>
      <c r="I19" s="13" t="s">
        <v>26</v>
      </c>
    </row>
    <row r="20" spans="1:9" s="9" customFormat="1" ht="15" customHeight="1">
      <c r="B20" s="9" t="s">
        <v>11</v>
      </c>
      <c r="E20" s="26">
        <v>14.2</v>
      </c>
      <c r="F20" s="26">
        <v>17.100000000000001</v>
      </c>
      <c r="G20" s="27">
        <v>10.3</v>
      </c>
      <c r="H20" s="12"/>
      <c r="I20" s="13" t="s">
        <v>46</v>
      </c>
    </row>
    <row r="21" spans="1:9" s="9" customFormat="1" ht="15" customHeight="1">
      <c r="B21" s="9" t="s">
        <v>43</v>
      </c>
      <c r="E21" s="26" t="s">
        <v>92</v>
      </c>
      <c r="F21" s="26" t="s">
        <v>92</v>
      </c>
      <c r="G21" s="27" t="s">
        <v>92</v>
      </c>
      <c r="H21" s="12"/>
      <c r="I21" s="13" t="s">
        <v>47</v>
      </c>
    </row>
    <row r="22" spans="1:9" s="9" customFormat="1" ht="15" customHeight="1">
      <c r="B22" s="9" t="s">
        <v>59</v>
      </c>
      <c r="E22" s="26" t="s">
        <v>92</v>
      </c>
      <c r="F22" s="26" t="s">
        <v>92</v>
      </c>
      <c r="G22" s="27" t="s">
        <v>92</v>
      </c>
      <c r="H22" s="12"/>
      <c r="I22" s="13" t="s">
        <v>70</v>
      </c>
    </row>
    <row r="23" spans="1:9" s="9" customFormat="1" ht="15" customHeight="1">
      <c r="B23" s="9" t="s">
        <v>60</v>
      </c>
      <c r="E23" s="26">
        <v>0.6</v>
      </c>
      <c r="F23" s="26">
        <v>0.8</v>
      </c>
      <c r="G23" s="27">
        <v>1.1000000000000001</v>
      </c>
      <c r="H23" s="12"/>
      <c r="I23" s="13" t="s">
        <v>69</v>
      </c>
    </row>
    <row r="24" spans="1:9" s="8" customFormat="1" ht="15.75" customHeight="1">
      <c r="A24" s="8" t="s">
        <v>50</v>
      </c>
      <c r="E24" s="24"/>
      <c r="F24" s="24"/>
      <c r="G24" s="25"/>
      <c r="H24" s="10" t="s">
        <v>48</v>
      </c>
      <c r="I24" s="11"/>
    </row>
    <row r="25" spans="1:9" s="9" customFormat="1" ht="15" customHeight="1">
      <c r="B25" s="9" t="s">
        <v>13</v>
      </c>
      <c r="E25" s="26">
        <v>86.3</v>
      </c>
      <c r="F25" s="26">
        <v>84.7</v>
      </c>
      <c r="G25" s="27">
        <v>77.5</v>
      </c>
      <c r="H25" s="12"/>
      <c r="I25" s="13" t="s">
        <v>49</v>
      </c>
    </row>
    <row r="26" spans="1:9" s="9" customFormat="1" ht="15" customHeight="1">
      <c r="B26" s="9" t="s">
        <v>14</v>
      </c>
      <c r="E26" s="26">
        <v>1.3</v>
      </c>
      <c r="F26" s="26">
        <v>3.8</v>
      </c>
      <c r="G26" s="27">
        <v>10.4</v>
      </c>
      <c r="H26" s="12"/>
      <c r="I26" s="13" t="s">
        <v>53</v>
      </c>
    </row>
    <row r="27" spans="1:9" s="9" customFormat="1" ht="15" customHeight="1">
      <c r="B27" s="9" t="s">
        <v>51</v>
      </c>
      <c r="E27" s="26">
        <v>5.3</v>
      </c>
      <c r="F27" s="26">
        <v>5.4</v>
      </c>
      <c r="G27" s="27">
        <v>4.4000000000000004</v>
      </c>
      <c r="H27" s="12"/>
      <c r="I27" s="13" t="s">
        <v>79</v>
      </c>
    </row>
    <row r="28" spans="1:9" s="9" customFormat="1" ht="15" customHeight="1">
      <c r="B28" s="9" t="s">
        <v>52</v>
      </c>
      <c r="E28" s="26">
        <v>7.1</v>
      </c>
      <c r="F28" s="26">
        <v>6.1</v>
      </c>
      <c r="G28" s="27">
        <v>7.6</v>
      </c>
      <c r="H28" s="12"/>
      <c r="I28" s="13" t="s">
        <v>87</v>
      </c>
    </row>
    <row r="29" spans="1:9" s="8" customFormat="1" ht="15" customHeight="1">
      <c r="A29" s="8" t="s">
        <v>54</v>
      </c>
      <c r="E29" s="24"/>
      <c r="F29" s="24"/>
      <c r="G29" s="25"/>
      <c r="H29" s="10" t="s">
        <v>55</v>
      </c>
      <c r="I29" s="11"/>
    </row>
    <row r="30" spans="1:9" s="9" customFormat="1" ht="15" customHeight="1">
      <c r="B30" s="9" t="s">
        <v>61</v>
      </c>
      <c r="E30" s="43">
        <f>36.6+0.6</f>
        <v>37.200000000000003</v>
      </c>
      <c r="F30" s="43">
        <f>44.8+1</f>
        <v>45.8</v>
      </c>
      <c r="G30" s="27">
        <v>22.1</v>
      </c>
      <c r="H30" s="12"/>
      <c r="I30" s="13" t="s">
        <v>72</v>
      </c>
    </row>
    <row r="31" spans="1:9" s="9" customFormat="1" ht="15" customHeight="1">
      <c r="B31" s="9" t="s">
        <v>62</v>
      </c>
      <c r="E31" s="43"/>
      <c r="F31" s="43"/>
      <c r="G31" s="27">
        <v>10.4</v>
      </c>
      <c r="H31" s="12"/>
      <c r="I31" s="13" t="s">
        <v>73</v>
      </c>
    </row>
    <row r="32" spans="1:9" s="9" customFormat="1" ht="15" customHeight="1">
      <c r="B32" s="9" t="s">
        <v>23</v>
      </c>
      <c r="E32" s="26">
        <v>0.7</v>
      </c>
      <c r="F32" s="26">
        <v>0.7</v>
      </c>
      <c r="G32" s="27">
        <v>5.5</v>
      </c>
      <c r="H32" s="12"/>
      <c r="I32" s="13" t="s">
        <v>78</v>
      </c>
    </row>
    <row r="33" spans="1:9" s="9" customFormat="1" ht="15" customHeight="1">
      <c r="B33" s="9" t="s">
        <v>63</v>
      </c>
      <c r="E33" s="26">
        <v>56.1</v>
      </c>
      <c r="F33" s="26">
        <v>47.5</v>
      </c>
      <c r="G33" s="27">
        <v>42.6</v>
      </c>
      <c r="H33" s="12"/>
      <c r="I33" s="13" t="s">
        <v>88</v>
      </c>
    </row>
    <row r="34" spans="1:9" s="9" customFormat="1" ht="15" customHeight="1">
      <c r="B34" s="9" t="s">
        <v>64</v>
      </c>
      <c r="E34" s="26">
        <v>2.6</v>
      </c>
      <c r="F34" s="26">
        <v>0.5</v>
      </c>
      <c r="G34" s="27">
        <v>17.600000000000001</v>
      </c>
      <c r="H34" s="12"/>
      <c r="I34" s="13" t="s">
        <v>74</v>
      </c>
    </row>
    <row r="35" spans="1:9" s="9" customFormat="1" ht="15" customHeight="1">
      <c r="E35" s="13"/>
      <c r="F35" s="13"/>
      <c r="G35" s="13"/>
      <c r="H35" s="13"/>
      <c r="I35" s="13"/>
    </row>
    <row r="36" spans="1:9" s="1" customFormat="1">
      <c r="B36" s="1" t="s">
        <v>0</v>
      </c>
      <c r="C36" s="2">
        <v>1.6</v>
      </c>
      <c r="D36" s="1" t="s">
        <v>100</v>
      </c>
    </row>
    <row r="37" spans="1:9" s="5" customFormat="1" ht="15.75" customHeight="1">
      <c r="B37" s="5" t="s">
        <v>1</v>
      </c>
      <c r="C37" s="2">
        <v>1.6</v>
      </c>
      <c r="D37" s="5" t="s">
        <v>101</v>
      </c>
    </row>
    <row r="38" spans="1:9" ht="2.25" customHeight="1">
      <c r="A38" s="4"/>
      <c r="B38" s="4"/>
      <c r="C38" s="4"/>
      <c r="D38" s="4"/>
      <c r="E38" s="4"/>
      <c r="F38" s="4"/>
      <c r="G38" s="4"/>
      <c r="H38" s="16"/>
      <c r="I38" s="16"/>
    </row>
    <row r="39" spans="1:9" s="7" customFormat="1" ht="12" customHeight="1">
      <c r="A39" s="28" t="s">
        <v>34</v>
      </c>
      <c r="B39" s="28"/>
      <c r="C39" s="28"/>
      <c r="D39" s="28"/>
      <c r="E39" s="39" t="s">
        <v>95</v>
      </c>
      <c r="F39" s="39" t="s">
        <v>96</v>
      </c>
      <c r="G39" s="39" t="s">
        <v>89</v>
      </c>
      <c r="H39" s="31" t="s">
        <v>8</v>
      </c>
      <c r="I39" s="32"/>
    </row>
    <row r="40" spans="1:9" s="7" customFormat="1" ht="12" customHeight="1">
      <c r="A40" s="29"/>
      <c r="B40" s="29"/>
      <c r="C40" s="29"/>
      <c r="D40" s="29"/>
      <c r="E40" s="40"/>
      <c r="F40" s="40"/>
      <c r="G40" s="40"/>
      <c r="H40" s="33"/>
      <c r="I40" s="34"/>
    </row>
    <row r="41" spans="1:9" s="7" customFormat="1" ht="12" customHeight="1">
      <c r="A41" s="29"/>
      <c r="B41" s="29"/>
      <c r="C41" s="29"/>
      <c r="D41" s="29"/>
      <c r="E41" s="41" t="s">
        <v>97</v>
      </c>
      <c r="F41" s="41" t="s">
        <v>91</v>
      </c>
      <c r="G41" s="41" t="s">
        <v>90</v>
      </c>
      <c r="H41" s="33"/>
      <c r="I41" s="34"/>
    </row>
    <row r="42" spans="1:9" s="7" customFormat="1" ht="12" customHeight="1">
      <c r="A42" s="30"/>
      <c r="B42" s="30"/>
      <c r="C42" s="30"/>
      <c r="D42" s="30"/>
      <c r="E42" s="42"/>
      <c r="F42" s="42"/>
      <c r="G42" s="42"/>
      <c r="H42" s="35"/>
      <c r="I42" s="36"/>
    </row>
    <row r="43" spans="1:9" s="6" customFormat="1" ht="3" customHeight="1">
      <c r="A43" s="14"/>
      <c r="B43" s="14"/>
      <c r="C43" s="14"/>
      <c r="D43" s="14"/>
      <c r="E43" s="17"/>
      <c r="F43" s="17"/>
      <c r="G43" s="17"/>
      <c r="H43" s="15"/>
      <c r="I43" s="14"/>
    </row>
    <row r="44" spans="1:9" s="9" customFormat="1" ht="15.75" customHeight="1">
      <c r="B44" s="9" t="s">
        <v>5</v>
      </c>
      <c r="E44" s="26">
        <v>2.2999999999999998</v>
      </c>
      <c r="F44" s="26">
        <v>1.9</v>
      </c>
      <c r="G44" s="27">
        <v>1</v>
      </c>
      <c r="H44" s="12"/>
      <c r="I44" s="13" t="s">
        <v>75</v>
      </c>
    </row>
    <row r="45" spans="1:9" s="9" customFormat="1" ht="15" customHeight="1">
      <c r="B45" s="9" t="s">
        <v>12</v>
      </c>
      <c r="E45" s="26">
        <v>1</v>
      </c>
      <c r="F45" s="26">
        <v>3.6</v>
      </c>
      <c r="G45" s="27">
        <v>0.8</v>
      </c>
      <c r="H45" s="12"/>
      <c r="I45" s="13" t="s">
        <v>69</v>
      </c>
    </row>
    <row r="46" spans="1:9" s="8" customFormat="1" ht="15" customHeight="1">
      <c r="A46" s="8" t="s">
        <v>22</v>
      </c>
      <c r="E46" s="24"/>
      <c r="F46" s="24"/>
      <c r="G46" s="25"/>
      <c r="H46" s="10" t="s">
        <v>25</v>
      </c>
      <c r="I46" s="11"/>
    </row>
    <row r="47" spans="1:9" s="8" customFormat="1" ht="15" customHeight="1">
      <c r="B47" s="9" t="s">
        <v>24</v>
      </c>
      <c r="E47" s="26">
        <v>20.6</v>
      </c>
      <c r="F47" s="26">
        <v>23.9</v>
      </c>
      <c r="G47" s="27">
        <v>28.4</v>
      </c>
      <c r="H47" s="10"/>
      <c r="I47" s="13" t="s">
        <v>76</v>
      </c>
    </row>
    <row r="48" spans="1:9" s="9" customFormat="1" ht="15" customHeight="1">
      <c r="B48" s="9" t="s">
        <v>61</v>
      </c>
      <c r="E48" s="43">
        <f>15.2+0.8</f>
        <v>16</v>
      </c>
      <c r="F48" s="43">
        <f>25.7+1</f>
        <v>26.7</v>
      </c>
      <c r="G48" s="27">
        <v>10.199999999999999</v>
      </c>
      <c r="H48" s="12"/>
      <c r="I48" s="13" t="s">
        <v>72</v>
      </c>
    </row>
    <row r="49" spans="1:9" s="9" customFormat="1" ht="15" customHeight="1">
      <c r="B49" s="9" t="s">
        <v>65</v>
      </c>
      <c r="E49" s="43"/>
      <c r="F49" s="43"/>
      <c r="G49" s="27">
        <v>4.5999999999999996</v>
      </c>
      <c r="H49" s="12"/>
      <c r="I49" s="13" t="s">
        <v>73</v>
      </c>
    </row>
    <row r="50" spans="1:9" s="9" customFormat="1" ht="15" customHeight="1">
      <c r="B50" s="9" t="s">
        <v>23</v>
      </c>
      <c r="E50" s="26">
        <v>0.5</v>
      </c>
      <c r="F50" s="26" t="s">
        <v>92</v>
      </c>
      <c r="G50" s="27">
        <v>1.5</v>
      </c>
      <c r="H50" s="12"/>
      <c r="I50" s="13" t="s">
        <v>77</v>
      </c>
    </row>
    <row r="51" spans="1:9" s="9" customFormat="1" ht="15" customHeight="1">
      <c r="B51" s="9" t="s">
        <v>63</v>
      </c>
      <c r="E51" s="26">
        <v>28.7</v>
      </c>
      <c r="F51" s="26">
        <v>24.5</v>
      </c>
      <c r="G51" s="27">
        <v>26.8</v>
      </c>
      <c r="H51" s="12"/>
      <c r="I51" s="13" t="s">
        <v>80</v>
      </c>
    </row>
    <row r="52" spans="1:9" s="9" customFormat="1" ht="15" customHeight="1">
      <c r="B52" s="9" t="s">
        <v>64</v>
      </c>
      <c r="E52" s="26" t="s">
        <v>92</v>
      </c>
      <c r="F52" s="26" t="s">
        <v>92</v>
      </c>
      <c r="G52" s="27">
        <v>3.1</v>
      </c>
      <c r="H52" s="12"/>
      <c r="I52" s="13" t="s">
        <v>74</v>
      </c>
    </row>
    <row r="53" spans="1:9" s="9" customFormat="1" ht="15" customHeight="1">
      <c r="B53" s="9" t="s">
        <v>5</v>
      </c>
      <c r="E53" s="26">
        <v>32.299999999999997</v>
      </c>
      <c r="F53" s="26">
        <v>23.2</v>
      </c>
      <c r="G53" s="27">
        <v>25.4</v>
      </c>
      <c r="H53" s="12"/>
      <c r="I53" s="13" t="s">
        <v>75</v>
      </c>
    </row>
    <row r="54" spans="1:9" s="9" customFormat="1" ht="15" customHeight="1">
      <c r="B54" s="9" t="s">
        <v>12</v>
      </c>
      <c r="E54" s="26">
        <v>1.9</v>
      </c>
      <c r="F54" s="26">
        <v>1.7</v>
      </c>
      <c r="G54" s="27" t="s">
        <v>92</v>
      </c>
      <c r="H54" s="12"/>
      <c r="I54" s="13" t="s">
        <v>69</v>
      </c>
    </row>
    <row r="55" spans="1:9" s="8" customFormat="1" ht="15.75" customHeight="1">
      <c r="A55" s="8" t="s">
        <v>56</v>
      </c>
      <c r="E55" s="24"/>
      <c r="F55" s="24"/>
      <c r="G55" s="25"/>
      <c r="H55" s="10" t="s">
        <v>57</v>
      </c>
      <c r="I55" s="11"/>
    </row>
    <row r="56" spans="1:9" s="8" customFormat="1" ht="15" customHeight="1">
      <c r="B56" s="9" t="s">
        <v>66</v>
      </c>
      <c r="E56" s="26">
        <v>1.1000000000000001</v>
      </c>
      <c r="F56" s="26">
        <v>4.2</v>
      </c>
      <c r="G56" s="27">
        <v>4.5999999999999996</v>
      </c>
      <c r="H56" s="10"/>
      <c r="I56" s="13" t="s">
        <v>71</v>
      </c>
    </row>
    <row r="57" spans="1:9" s="9" customFormat="1" ht="15" customHeight="1">
      <c r="B57" s="9" t="s">
        <v>20</v>
      </c>
      <c r="E57" s="26">
        <v>1.6</v>
      </c>
      <c r="F57" s="26">
        <v>2.1</v>
      </c>
      <c r="G57" s="27">
        <v>1.4</v>
      </c>
      <c r="H57" s="12"/>
      <c r="I57" s="13" t="s">
        <v>32</v>
      </c>
    </row>
    <row r="58" spans="1:9" s="9" customFormat="1" ht="15" customHeight="1">
      <c r="B58" s="9" t="s">
        <v>21</v>
      </c>
      <c r="E58" s="26">
        <v>94.5</v>
      </c>
      <c r="F58" s="26">
        <v>91.5</v>
      </c>
      <c r="G58" s="27">
        <v>88.5</v>
      </c>
      <c r="H58" s="12"/>
      <c r="I58" s="13" t="s">
        <v>81</v>
      </c>
    </row>
    <row r="59" spans="1:9" s="9" customFormat="1" ht="15" customHeight="1">
      <c r="B59" s="9" t="s">
        <v>33</v>
      </c>
      <c r="E59" s="26">
        <v>0.8</v>
      </c>
      <c r="F59" s="26">
        <v>1.1000000000000001</v>
      </c>
      <c r="G59" s="27">
        <v>0.2</v>
      </c>
      <c r="H59" s="12"/>
      <c r="I59" s="13" t="s">
        <v>82</v>
      </c>
    </row>
    <row r="60" spans="1:9" s="9" customFormat="1" ht="15" customHeight="1">
      <c r="B60" s="9" t="s">
        <v>67</v>
      </c>
      <c r="E60" s="26">
        <v>1.9</v>
      </c>
      <c r="F60" s="26">
        <v>1.1000000000000001</v>
      </c>
      <c r="G60" s="27">
        <v>5.4</v>
      </c>
      <c r="H60" s="12"/>
      <c r="I60" s="13" t="s">
        <v>83</v>
      </c>
    </row>
    <row r="61" spans="1:9" s="8" customFormat="1" ht="15.75" customHeight="1">
      <c r="A61" s="8" t="s">
        <v>86</v>
      </c>
      <c r="E61" s="24"/>
      <c r="F61" s="24"/>
      <c r="G61" s="25"/>
      <c r="H61" s="10" t="s">
        <v>84</v>
      </c>
      <c r="I61" s="11"/>
    </row>
    <row r="62" spans="1:9" s="9" customFormat="1" ht="15" customHeight="1">
      <c r="B62" s="9" t="s">
        <v>16</v>
      </c>
      <c r="E62" s="26">
        <v>3.5</v>
      </c>
      <c r="F62" s="26">
        <v>3.2</v>
      </c>
      <c r="G62" s="27">
        <v>0.3</v>
      </c>
      <c r="H62" s="12"/>
      <c r="I62" s="13" t="s">
        <v>28</v>
      </c>
    </row>
    <row r="63" spans="1:9" s="9" customFormat="1" ht="15" customHeight="1">
      <c r="B63" s="9" t="s">
        <v>10</v>
      </c>
      <c r="E63" s="26">
        <v>5</v>
      </c>
      <c r="F63" s="26">
        <v>5.3</v>
      </c>
      <c r="G63" s="27">
        <v>8</v>
      </c>
      <c r="H63" s="12"/>
      <c r="I63" s="13" t="s">
        <v>26</v>
      </c>
    </row>
    <row r="64" spans="1:9" s="9" customFormat="1" ht="15" customHeight="1">
      <c r="B64" s="9" t="s">
        <v>17</v>
      </c>
      <c r="E64" s="26">
        <v>1.6</v>
      </c>
      <c r="F64" s="26">
        <v>0.1</v>
      </c>
      <c r="G64" s="27">
        <v>0.1</v>
      </c>
      <c r="H64" s="12"/>
      <c r="I64" s="13" t="s">
        <v>29</v>
      </c>
    </row>
    <row r="65" spans="1:9" s="9" customFormat="1" ht="15" customHeight="1">
      <c r="B65" s="9" t="s">
        <v>18</v>
      </c>
      <c r="E65" s="26">
        <v>85.6</v>
      </c>
      <c r="F65" s="26">
        <v>89.7</v>
      </c>
      <c r="G65" s="27">
        <v>88.6</v>
      </c>
      <c r="H65" s="12"/>
      <c r="I65" s="13" t="s">
        <v>30</v>
      </c>
    </row>
    <row r="66" spans="1:9" s="9" customFormat="1" ht="15" customHeight="1">
      <c r="B66" s="9" t="s">
        <v>19</v>
      </c>
      <c r="E66" s="26">
        <v>0.1</v>
      </c>
      <c r="F66" s="26">
        <v>1.2</v>
      </c>
      <c r="G66" s="27">
        <v>1.9</v>
      </c>
      <c r="H66" s="12"/>
      <c r="I66" s="13" t="s">
        <v>31</v>
      </c>
    </row>
    <row r="67" spans="1:9" s="9" customFormat="1" ht="15" customHeight="1">
      <c r="B67" s="9" t="s">
        <v>12</v>
      </c>
      <c r="E67" s="26" t="s">
        <v>92</v>
      </c>
      <c r="F67" s="26" t="s">
        <v>92</v>
      </c>
      <c r="G67" s="26" t="s">
        <v>92</v>
      </c>
      <c r="H67" s="13"/>
      <c r="I67" s="13" t="s">
        <v>27</v>
      </c>
    </row>
    <row r="68" spans="1:9" s="9" customFormat="1" ht="15" customHeight="1">
      <c r="B68" s="9" t="s">
        <v>15</v>
      </c>
      <c r="E68" s="26">
        <v>4.2</v>
      </c>
      <c r="F68" s="26">
        <v>0.5</v>
      </c>
      <c r="G68" s="26">
        <v>1.2</v>
      </c>
      <c r="H68" s="13"/>
      <c r="I68" s="13" t="s">
        <v>85</v>
      </c>
    </row>
    <row r="69" spans="1:9" s="9" customFormat="1" ht="3" customHeight="1">
      <c r="A69" s="20"/>
      <c r="B69" s="20"/>
      <c r="C69" s="20"/>
      <c r="D69" s="19"/>
      <c r="E69" s="18"/>
      <c r="F69" s="18"/>
      <c r="G69" s="18"/>
      <c r="H69" s="21"/>
      <c r="I69" s="20"/>
    </row>
    <row r="70" spans="1:9" s="9" customFormat="1" ht="3" customHeight="1">
      <c r="A70" s="13"/>
      <c r="B70" s="13"/>
      <c r="C70" s="13"/>
      <c r="D70" s="13"/>
      <c r="E70" s="13"/>
      <c r="F70" s="13"/>
      <c r="G70" s="13"/>
      <c r="H70" s="13"/>
      <c r="I70" s="13"/>
    </row>
    <row r="71" spans="1:9" s="9" customFormat="1" ht="15.75" customHeight="1">
      <c r="A71" s="9" t="s">
        <v>102</v>
      </c>
      <c r="B71" s="13"/>
      <c r="C71" s="13"/>
      <c r="D71" s="13"/>
      <c r="E71" s="13"/>
      <c r="F71" s="13"/>
      <c r="G71" s="13" t="s">
        <v>103</v>
      </c>
      <c r="H71" s="13"/>
      <c r="I71" s="13"/>
    </row>
    <row r="72" spans="1:9" s="9" customFormat="1" ht="15.75" customHeight="1">
      <c r="A72" s="13"/>
      <c r="B72" s="9" t="s">
        <v>104</v>
      </c>
      <c r="C72" s="13"/>
      <c r="D72" s="13"/>
      <c r="E72" s="13"/>
      <c r="F72" s="13"/>
      <c r="G72" s="13" t="s">
        <v>105</v>
      </c>
      <c r="H72" s="13"/>
      <c r="I72" s="13"/>
    </row>
    <row r="73" spans="1:9" s="9" customFormat="1" ht="12" customHeight="1"/>
    <row r="74" spans="1:9" s="9" customFormat="1" ht="12.75" customHeight="1"/>
  </sheetData>
  <mergeCells count="22">
    <mergeCell ref="G41:G42"/>
    <mergeCell ref="F48:F49"/>
    <mergeCell ref="E30:E31"/>
    <mergeCell ref="E48:E49"/>
    <mergeCell ref="E41:E42"/>
    <mergeCell ref="F41:F42"/>
    <mergeCell ref="F6:F7"/>
    <mergeCell ref="G6:G7"/>
    <mergeCell ref="E39:E40"/>
    <mergeCell ref="F39:F40"/>
    <mergeCell ref="G39:G40"/>
    <mergeCell ref="F30:F31"/>
    <mergeCell ref="H39:I42"/>
    <mergeCell ref="H4:I7"/>
    <mergeCell ref="H8:I8"/>
    <mergeCell ref="A8:D8"/>
    <mergeCell ref="A4:D7"/>
    <mergeCell ref="A39:D42"/>
    <mergeCell ref="E4:E5"/>
    <mergeCell ref="F4:F5"/>
    <mergeCell ref="G4:G5"/>
    <mergeCell ref="E6:E7"/>
  </mergeCells>
  <phoneticPr fontId="26" type="noConversion"/>
  <printOptions horizontalCentered="1"/>
  <pageMargins left="0.78740157480314965" right="0.11811023622047245" top="0.7874015748031496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T-1.6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 </cp:lastModifiedBy>
  <cp:lastPrinted>2009-11-17T06:37:15Z</cp:lastPrinted>
  <dcterms:created xsi:type="dcterms:W3CDTF">2004-08-16T17:13:42Z</dcterms:created>
  <dcterms:modified xsi:type="dcterms:W3CDTF">2010-03-17T09:12:31Z</dcterms:modified>
</cp:coreProperties>
</file>