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3" sheetId="1" r:id="rId1"/>
  </sheets>
  <definedNames>
    <definedName name="_xlnm.Print_Area" localSheetId="0">'T-2.3'!$A$1:$Z$30</definedName>
  </definedNames>
  <calcPr calcId="125725"/>
</workbook>
</file>

<file path=xl/calcChain.xml><?xml version="1.0" encoding="utf-8"?>
<calcChain xmlns="http://schemas.openxmlformats.org/spreadsheetml/2006/main">
  <c r="R24" i="1"/>
  <c r="O24"/>
  <c r="I24"/>
  <c r="R22"/>
  <c r="O22"/>
  <c r="I22"/>
  <c r="R20"/>
  <c r="O20"/>
  <c r="I20"/>
  <c r="R18"/>
  <c r="O18"/>
  <c r="I18"/>
  <c r="R17"/>
  <c r="O17"/>
  <c r="I17"/>
  <c r="R16"/>
  <c r="O16"/>
  <c r="I16"/>
  <c r="R14"/>
  <c r="O14"/>
  <c r="I14"/>
  <c r="R12"/>
  <c r="O12"/>
  <c r="I12"/>
  <c r="R11"/>
  <c r="O11"/>
  <c r="I11"/>
  <c r="R10"/>
  <c r="O10"/>
  <c r="I10"/>
  <c r="T9"/>
  <c r="S9"/>
  <c r="R9" s="1"/>
  <c r="Q9"/>
  <c r="P9"/>
  <c r="O9" s="1"/>
  <c r="K9"/>
  <c r="J9"/>
  <c r="I9"/>
</calcChain>
</file>

<file path=xl/sharedStrings.xml><?xml version="1.0" encoding="utf-8"?>
<sst xmlns="http://schemas.openxmlformats.org/spreadsheetml/2006/main" count="117" uniqueCount="55">
  <si>
    <t>ตาราง</t>
  </si>
  <si>
    <t>จำนวนประชากรอายุ 15 ปีขึ้นไปที่มีงานทำ จำแนกตามอาชีพ เป็นรายไตรมาส และเพศ พ.ศ. 2553- 2554</t>
  </si>
  <si>
    <t>TABLE</t>
  </si>
  <si>
    <t>NUMBER OF EMPLOYED PERSONS AGED 15 YEARS AND OVER BY OCCUPATION, QUARTERLY AND SEX: 2010 -2011</t>
  </si>
  <si>
    <t>อาชีพ</t>
  </si>
  <si>
    <t>2553 (2010)</t>
  </si>
  <si>
    <t>2554 (2011)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</si>
  <si>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</si>
  <si>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</si>
  <si>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</si>
  <si>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</si>
  <si>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</si>
  <si>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</si>
  <si>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</si>
  <si>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</si>
  <si>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</si>
  <si>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</si>
  <si>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</si>
  <si>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</si>
  <si>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</si>
  <si>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</si>
  <si>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</si>
  <si>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</si>
  <si>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-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</si>
  <si>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</si>
  <si>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</si>
  <si>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</si>
  <si>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</si>
  <si>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</si>
  <si>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</si>
  <si>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</si>
  <si>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เสมียน</t>
  </si>
  <si>
    <t>Clerks</t>
  </si>
  <si>
    <t>Service workers and shop and market</t>
  </si>
  <si>
    <t>พนักงานบริการและพนักงานในร้านค้า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</si>
  <si>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</si>
  <si>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</si>
  <si>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</si>
  <si>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</si>
  <si>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</si>
  <si>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</si>
  <si>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</si>
  <si>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</si>
  <si>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</si>
  <si>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</si>
  <si>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</si>
  <si>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และการให้บริการ</t>
  </si>
  <si>
    <t>Elementary occupations</t>
  </si>
  <si>
    <t>คนงานซึ่งมิได้จำแนกไว้ในหมวดอื่น</t>
  </si>
  <si>
    <t>Workers not classifiable by occupation</t>
  </si>
  <si>
    <t>ที่มา:</t>
  </si>
  <si>
    <t xml:space="preserve"> ตารางสถิติ  โครงการสำรวจภาวะการทำงานของประชากร พ.ศ. 2553-2554  ระดับจังหวัด  สำนักงานสถิติแห่งชาติ</t>
  </si>
  <si>
    <t>Source:</t>
  </si>
  <si>
    <t xml:space="preserve"> Statistical tables, Labour Force Survey: 2010-2011 ,  Provincial level,  National Statistical Office</t>
  </si>
  <si>
    <t>หมายเหตุ : ไตรมาสที่ 3 ปี 2553 ไม่มีข้อมูล เนื่องจากไม่มีการจัดเก็บข้อมูล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</si>
</sst>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8" xfId="1" applyNumberFormat="1" applyFont="1" applyBorder="1"/>
    <xf numFmtId="187" fontId="1" fillId="0" borderId="14" xfId="1" applyNumberFormat="1" applyFont="1" applyBorder="1"/>
    <xf numFmtId="187" fontId="1" fillId="0" borderId="7" xfId="1" applyNumberFormat="1" applyFont="1" applyBorder="1"/>
    <xf numFmtId="187" fontId="1" fillId="0" borderId="14" xfId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2" fillId="0" borderId="8" xfId="1" applyNumberFormat="1" applyFont="1" applyBorder="1"/>
    <xf numFmtId="187" fontId="2" fillId="0" borderId="14" xfId="1" applyNumberFormat="1" applyFont="1" applyBorder="1"/>
    <xf numFmtId="187" fontId="2" fillId="0" borderId="7" xfId="1" applyNumberFormat="1" applyFont="1" applyBorder="1"/>
    <xf numFmtId="187" fontId="2" fillId="0" borderId="0" xfId="1" applyNumberFormat="1" applyFont="1" applyBorder="1"/>
    <xf numFmtId="187" fontId="2" fillId="0" borderId="14" xfId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/>
    </xf>
    <xf numFmtId="187" fontId="2" fillId="0" borderId="14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0</xdr:rowOff>
    </xdr:from>
    <xdr:to>
      <xdr:col>26</xdr:col>
      <xdr:colOff>9525</xdr:colOff>
      <xdr:row>30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2192000" y="0"/>
          <a:ext cx="333375" cy="83629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85725</xdr:colOff>
      <xdr:row>27</xdr:row>
      <xdr:rowOff>219076</xdr:rowOff>
    </xdr:from>
    <xdr:to>
      <xdr:col>26</xdr:col>
      <xdr:colOff>0</xdr:colOff>
      <xdr:row>29</xdr:row>
      <xdr:rowOff>123821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2096752" y="7943849"/>
          <a:ext cx="514345" cy="3238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27</a:t>
          </a:r>
        </a:p>
      </xdr:txBody>
    </xdr:sp>
    <xdr:clientData/>
  </xdr:twoCellAnchor>
  <xdr:twoCellAnchor>
    <xdr:from>
      <xdr:col>25</xdr:col>
      <xdr:colOff>95250</xdr:colOff>
      <xdr:row>22</xdr:row>
      <xdr:rowOff>57149</xdr:rowOff>
    </xdr:from>
    <xdr:to>
      <xdr:col>26</xdr:col>
      <xdr:colOff>9525</xdr:colOff>
      <xdr:row>27</xdr:row>
      <xdr:rowOff>57149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2201525" y="6562724"/>
          <a:ext cx="3238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showGridLines="0" tabSelected="1" zoomScaleNormal="100" workbookViewId="0">
      <selection activeCell="Z32" sqref="Z32"/>
    </sheetView>
  </sheetViews>
  <sheetFormatPr defaultRowHeight="24" customHeight="1"/>
  <cols>
    <col min="1" max="1" width="0.5703125" style="4" customWidth="1"/>
    <col min="2" max="2" width="2.42578125" style="4" customWidth="1"/>
    <col min="3" max="4" width="4.140625" style="4" customWidth="1"/>
    <col min="5" max="5" width="29.140625" style="4" customWidth="1"/>
    <col min="6" max="7" width="9" style="4" bestFit="1" customWidth="1"/>
    <col min="8" max="11" width="8.7109375" style="4" bestFit="1" customWidth="1"/>
    <col min="12" max="14" width="5.42578125" style="4" hidden="1" customWidth="1"/>
    <col min="15" max="15" width="8.7109375" style="4" bestFit="1" customWidth="1"/>
    <col min="16" max="17" width="9" style="4" bestFit="1" customWidth="1"/>
    <col min="18" max="18" width="9.140625" style="4" bestFit="1" customWidth="1"/>
    <col min="19" max="20" width="8.7109375" style="4" bestFit="1" customWidth="1"/>
    <col min="21" max="21" width="1.140625" style="4" customWidth="1"/>
    <col min="22" max="22" width="33.85546875" style="4" customWidth="1"/>
    <col min="23" max="23" width="2.5703125" style="4" hidden="1" customWidth="1"/>
    <col min="24" max="24" width="3.7109375" style="4" hidden="1" customWidth="1"/>
    <col min="25" max="25" width="6.140625" style="4" hidden="1" customWidth="1"/>
    <col min="26" max="26" width="6.140625" style="4" customWidth="1"/>
    <col min="27" max="27" width="4.140625" style="4" customWidth="1"/>
    <col min="28" max="16384" width="9.140625" style="4"/>
  </cols>
  <sheetData>
    <row r="1" spans="1:25" s="1" customFormat="1" ht="24" customHeight="1">
      <c r="B1" s="1" t="s">
        <v>0</v>
      </c>
      <c r="D1" s="2">
        <v>2.2999999999999998</v>
      </c>
      <c r="E1" s="1" t="s">
        <v>1</v>
      </c>
    </row>
    <row r="2" spans="1:25" s="1" customFormat="1" ht="24" customHeight="1">
      <c r="B2" s="1" t="s">
        <v>2</v>
      </c>
      <c r="D2" s="2">
        <v>2.2999999999999998</v>
      </c>
      <c r="E2" s="1" t="s">
        <v>3</v>
      </c>
    </row>
    <row r="3" spans="1:25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5"/>
    </row>
    <row r="4" spans="1:25" ht="24" customHeight="1">
      <c r="A4" s="6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6</v>
      </c>
      <c r="S4" s="10"/>
      <c r="T4" s="11"/>
      <c r="U4" s="12" t="s">
        <v>7</v>
      </c>
      <c r="V4" s="6"/>
    </row>
    <row r="5" spans="1:25" ht="24" customHeight="1">
      <c r="A5" s="13"/>
      <c r="B5" s="13"/>
      <c r="C5" s="13"/>
      <c r="D5" s="13"/>
      <c r="E5" s="14"/>
      <c r="F5" s="12" t="s">
        <v>8</v>
      </c>
      <c r="G5" s="6"/>
      <c r="H5" s="15"/>
      <c r="I5" s="12" t="s">
        <v>9</v>
      </c>
      <c r="J5" s="6"/>
      <c r="K5" s="15"/>
      <c r="L5" s="12" t="s">
        <v>10</v>
      </c>
      <c r="M5" s="6"/>
      <c r="N5" s="15"/>
      <c r="O5" s="12" t="s">
        <v>11</v>
      </c>
      <c r="P5" s="6"/>
      <c r="Q5" s="15"/>
      <c r="R5" s="12" t="s">
        <v>8</v>
      </c>
      <c r="S5" s="16"/>
      <c r="T5" s="17"/>
      <c r="U5" s="18"/>
      <c r="V5" s="19"/>
      <c r="W5" s="20"/>
      <c r="X5" s="20"/>
      <c r="Y5" s="20"/>
    </row>
    <row r="6" spans="1:25" ht="24" customHeight="1">
      <c r="A6" s="13"/>
      <c r="B6" s="13"/>
      <c r="C6" s="13"/>
      <c r="D6" s="13"/>
      <c r="E6" s="14"/>
      <c r="F6" s="21" t="s">
        <v>12</v>
      </c>
      <c r="G6" s="22"/>
      <c r="H6" s="23"/>
      <c r="I6" s="21" t="s">
        <v>13</v>
      </c>
      <c r="J6" s="22"/>
      <c r="K6" s="23"/>
      <c r="L6" s="21" t="s">
        <v>14</v>
      </c>
      <c r="M6" s="22"/>
      <c r="N6" s="23"/>
      <c r="O6" s="21" t="s">
        <v>15</v>
      </c>
      <c r="P6" s="22"/>
      <c r="Q6" s="23"/>
      <c r="R6" s="21" t="s">
        <v>12</v>
      </c>
      <c r="S6" s="22"/>
      <c r="T6" s="23"/>
      <c r="U6" s="18"/>
      <c r="V6" s="19"/>
      <c r="W6" s="24"/>
      <c r="X6" s="24"/>
      <c r="Y6" s="24"/>
    </row>
    <row r="7" spans="1:25" ht="24" customHeight="1">
      <c r="A7" s="13"/>
      <c r="B7" s="13"/>
      <c r="C7" s="13"/>
      <c r="D7" s="13"/>
      <c r="E7" s="14"/>
      <c r="F7" s="25" t="s">
        <v>16</v>
      </c>
      <c r="G7" s="26" t="s">
        <v>17</v>
      </c>
      <c r="H7" s="27" t="s">
        <v>18</v>
      </c>
      <c r="I7" s="25" t="s">
        <v>16</v>
      </c>
      <c r="J7" s="26" t="s">
        <v>17</v>
      </c>
      <c r="K7" s="27" t="s">
        <v>18</v>
      </c>
      <c r="L7" s="25" t="s">
        <v>16</v>
      </c>
      <c r="M7" s="26" t="s">
        <v>17</v>
      </c>
      <c r="N7" s="27" t="s">
        <v>18</v>
      </c>
      <c r="O7" s="25" t="s">
        <v>16</v>
      </c>
      <c r="P7" s="26" t="s">
        <v>17</v>
      </c>
      <c r="Q7" s="27" t="s">
        <v>18</v>
      </c>
      <c r="R7" s="25" t="s">
        <v>16</v>
      </c>
      <c r="S7" s="26" t="s">
        <v>17</v>
      </c>
      <c r="T7" s="27" t="s">
        <v>18</v>
      </c>
      <c r="U7" s="18"/>
      <c r="V7" s="19"/>
      <c r="W7" s="24"/>
      <c r="X7" s="24"/>
      <c r="Y7" s="24"/>
    </row>
    <row r="8" spans="1:25" ht="24" customHeight="1">
      <c r="A8" s="28"/>
      <c r="B8" s="28"/>
      <c r="C8" s="28"/>
      <c r="D8" s="28"/>
      <c r="E8" s="29"/>
      <c r="F8" s="30" t="s">
        <v>19</v>
      </c>
      <c r="G8" s="31" t="s">
        <v>20</v>
      </c>
      <c r="H8" s="32" t="s">
        <v>21</v>
      </c>
      <c r="I8" s="30" t="s">
        <v>19</v>
      </c>
      <c r="J8" s="31" t="s">
        <v>20</v>
      </c>
      <c r="K8" s="32" t="s">
        <v>21</v>
      </c>
      <c r="L8" s="30" t="s">
        <v>19</v>
      </c>
      <c r="M8" s="31" t="s">
        <v>20</v>
      </c>
      <c r="N8" s="32" t="s">
        <v>21</v>
      </c>
      <c r="O8" s="30" t="s">
        <v>19</v>
      </c>
      <c r="P8" s="31" t="s">
        <v>20</v>
      </c>
      <c r="Q8" s="32" t="s">
        <v>21</v>
      </c>
      <c r="R8" s="30" t="s">
        <v>19</v>
      </c>
      <c r="S8" s="31" t="s">
        <v>20</v>
      </c>
      <c r="T8" s="32" t="s">
        <v>21</v>
      </c>
      <c r="U8" s="21"/>
      <c r="V8" s="22"/>
      <c r="W8" s="33"/>
      <c r="X8" s="33"/>
      <c r="Y8" s="33"/>
    </row>
    <row r="9" spans="1:25" s="1" customFormat="1" ht="24" customHeight="1">
      <c r="A9" s="34" t="s">
        <v>22</v>
      </c>
      <c r="B9" s="34"/>
      <c r="C9" s="34"/>
      <c r="D9" s="34"/>
      <c r="E9" s="35"/>
      <c r="F9" s="36">
        <v>534480</v>
      </c>
      <c r="G9" s="37">
        <v>283507</v>
      </c>
      <c r="H9" s="38">
        <v>250973</v>
      </c>
      <c r="I9" s="38">
        <f>J9+K9</f>
        <v>559429</v>
      </c>
      <c r="J9" s="37">
        <f>SUM(J10:J24)</f>
        <v>293736</v>
      </c>
      <c r="K9" s="37">
        <f>SUM(K10:K24)</f>
        <v>265693</v>
      </c>
      <c r="L9" s="39" t="s">
        <v>23</v>
      </c>
      <c r="M9" s="39" t="s">
        <v>23</v>
      </c>
      <c r="N9" s="39" t="s">
        <v>23</v>
      </c>
      <c r="O9" s="37">
        <f>P9+Q9</f>
        <v>526269</v>
      </c>
      <c r="P9" s="37">
        <f>SUM(P10:P24)</f>
        <v>276680</v>
      </c>
      <c r="Q9" s="37">
        <f>SUM(Q10:Q24)</f>
        <v>249589</v>
      </c>
      <c r="R9" s="37">
        <f>SUM(S9:T9)</f>
        <v>542878</v>
      </c>
      <c r="S9" s="37">
        <f>SUM(S10:S24)</f>
        <v>290475</v>
      </c>
      <c r="T9" s="37">
        <f>SUM(T10:T24)</f>
        <v>252403</v>
      </c>
      <c r="U9" s="40" t="s">
        <v>19</v>
      </c>
      <c r="V9" s="34"/>
      <c r="W9" s="3"/>
      <c r="X9" s="3"/>
      <c r="Y9" s="4"/>
    </row>
    <row r="10" spans="1:25" ht="24" customHeight="1">
      <c r="A10" s="4" t="s">
        <v>24</v>
      </c>
      <c r="F10" s="41">
        <v>5187</v>
      </c>
      <c r="G10" s="42">
        <v>4499</v>
      </c>
      <c r="H10" s="43">
        <v>688</v>
      </c>
      <c r="I10" s="43">
        <f t="shared" ref="I10:I24" si="0">J10+K10</f>
        <v>6588</v>
      </c>
      <c r="J10" s="42">
        <v>5371</v>
      </c>
      <c r="K10" s="44">
        <v>1217</v>
      </c>
      <c r="L10" s="45" t="s">
        <v>23</v>
      </c>
      <c r="M10" s="45" t="s">
        <v>23</v>
      </c>
      <c r="N10" s="45" t="s">
        <v>23</v>
      </c>
      <c r="O10" s="42">
        <f t="shared" ref="O10:O24" si="1">P10+Q10</f>
        <v>6898</v>
      </c>
      <c r="P10" s="42">
        <v>5074</v>
      </c>
      <c r="Q10" s="42">
        <v>1824</v>
      </c>
      <c r="R10" s="42">
        <f t="shared" ref="R10:R24" si="2">SUM(S10:T10)</f>
        <v>6651</v>
      </c>
      <c r="S10" s="42">
        <v>5112</v>
      </c>
      <c r="T10" s="43">
        <v>1539</v>
      </c>
      <c r="U10" s="4" t="s">
        <v>25</v>
      </c>
    </row>
    <row r="11" spans="1:25" ht="24" customHeight="1">
      <c r="A11" s="4" t="s">
        <v>26</v>
      </c>
      <c r="F11" s="41">
        <v>13473</v>
      </c>
      <c r="G11" s="42">
        <v>5197</v>
      </c>
      <c r="H11" s="43">
        <v>8276</v>
      </c>
      <c r="I11" s="43">
        <f t="shared" si="0"/>
        <v>14643</v>
      </c>
      <c r="J11" s="42">
        <v>5891</v>
      </c>
      <c r="K11" s="44">
        <v>8752</v>
      </c>
      <c r="L11" s="45" t="s">
        <v>23</v>
      </c>
      <c r="M11" s="45" t="s">
        <v>23</v>
      </c>
      <c r="N11" s="45" t="s">
        <v>23</v>
      </c>
      <c r="O11" s="42">
        <f t="shared" si="1"/>
        <v>16280</v>
      </c>
      <c r="P11" s="42">
        <v>5918</v>
      </c>
      <c r="Q11" s="42">
        <v>10362</v>
      </c>
      <c r="R11" s="42">
        <f t="shared" si="2"/>
        <v>23915</v>
      </c>
      <c r="S11" s="42">
        <v>10472</v>
      </c>
      <c r="T11" s="43">
        <v>13443</v>
      </c>
      <c r="U11" s="4" t="s">
        <v>27</v>
      </c>
    </row>
    <row r="12" spans="1:25" ht="24" customHeight="1">
      <c r="A12" s="4" t="s">
        <v>28</v>
      </c>
      <c r="F12" s="41">
        <v>12205</v>
      </c>
      <c r="G12" s="42">
        <v>4889</v>
      </c>
      <c r="H12" s="43">
        <v>7316</v>
      </c>
      <c r="I12" s="43">
        <f t="shared" si="0"/>
        <v>10503</v>
      </c>
      <c r="J12" s="42">
        <v>5314</v>
      </c>
      <c r="K12" s="44">
        <v>5189</v>
      </c>
      <c r="L12" s="45" t="s">
        <v>23</v>
      </c>
      <c r="M12" s="45" t="s">
        <v>23</v>
      </c>
      <c r="N12" s="45" t="s">
        <v>23</v>
      </c>
      <c r="O12" s="42">
        <f t="shared" si="1"/>
        <v>8051</v>
      </c>
      <c r="P12" s="42">
        <v>4965</v>
      </c>
      <c r="Q12" s="42">
        <v>3086</v>
      </c>
      <c r="R12" s="42">
        <f t="shared" si="2"/>
        <v>8708</v>
      </c>
      <c r="S12" s="42">
        <v>5030</v>
      </c>
      <c r="T12" s="43">
        <v>3678</v>
      </c>
    </row>
    <row r="13" spans="1:25" ht="24" customHeight="1">
      <c r="B13" s="4" t="s">
        <v>29</v>
      </c>
      <c r="F13" s="41"/>
      <c r="G13" s="42"/>
      <c r="H13" s="43"/>
      <c r="I13" s="43"/>
      <c r="J13" s="42"/>
      <c r="K13" s="44"/>
      <c r="L13" s="45"/>
      <c r="M13" s="45"/>
      <c r="N13" s="45"/>
      <c r="O13" s="42"/>
      <c r="P13" s="42"/>
      <c r="Q13" s="42"/>
      <c r="R13" s="42"/>
      <c r="S13" s="42"/>
      <c r="T13" s="43"/>
      <c r="U13" s="4" t="s">
        <v>30</v>
      </c>
    </row>
    <row r="14" spans="1:25" ht="24" customHeight="1">
      <c r="A14" s="4" t="s">
        <v>31</v>
      </c>
      <c r="F14" s="41">
        <v>9135</v>
      </c>
      <c r="G14" s="42">
        <v>2493</v>
      </c>
      <c r="H14" s="43">
        <v>6643</v>
      </c>
      <c r="I14" s="43">
        <f t="shared" si="0"/>
        <v>16892</v>
      </c>
      <c r="J14" s="42">
        <v>5164</v>
      </c>
      <c r="K14" s="44">
        <v>11728</v>
      </c>
      <c r="L14" s="45" t="s">
        <v>23</v>
      </c>
      <c r="M14" s="45" t="s">
        <v>23</v>
      </c>
      <c r="N14" s="45" t="s">
        <v>23</v>
      </c>
      <c r="O14" s="42">
        <f t="shared" si="1"/>
        <v>17623</v>
      </c>
      <c r="P14" s="42">
        <v>5057</v>
      </c>
      <c r="Q14" s="42">
        <v>12566</v>
      </c>
      <c r="R14" s="42">
        <f t="shared" si="2"/>
        <v>9723</v>
      </c>
      <c r="S14" s="42">
        <v>651</v>
      </c>
      <c r="T14" s="43">
        <v>9072</v>
      </c>
      <c r="U14" s="4" t="s">
        <v>32</v>
      </c>
    </row>
    <row r="15" spans="1:25" ht="24" customHeight="1">
      <c r="F15" s="41"/>
      <c r="G15" s="42"/>
      <c r="H15" s="43"/>
      <c r="I15" s="43"/>
      <c r="J15" s="42"/>
      <c r="K15" s="44"/>
      <c r="L15" s="45"/>
      <c r="M15" s="45"/>
      <c r="N15" s="45"/>
      <c r="O15" s="42"/>
      <c r="P15" s="42"/>
      <c r="Q15" s="42"/>
      <c r="R15" s="42"/>
      <c r="S15" s="42"/>
      <c r="T15" s="43"/>
      <c r="U15" s="4" t="s">
        <v>33</v>
      </c>
    </row>
    <row r="16" spans="1:25" ht="24" customHeight="1">
      <c r="A16" s="4" t="s">
        <v>34</v>
      </c>
      <c r="F16" s="41">
        <v>119173</v>
      </c>
      <c r="G16" s="42">
        <v>47623</v>
      </c>
      <c r="H16" s="43">
        <v>71549</v>
      </c>
      <c r="I16" s="43">
        <f t="shared" si="0"/>
        <v>106074</v>
      </c>
      <c r="J16" s="42">
        <v>40423</v>
      </c>
      <c r="K16" s="44">
        <v>65651</v>
      </c>
      <c r="L16" s="45" t="s">
        <v>23</v>
      </c>
      <c r="M16" s="45" t="s">
        <v>23</v>
      </c>
      <c r="N16" s="45" t="s">
        <v>23</v>
      </c>
      <c r="O16" s="42">
        <f t="shared" si="1"/>
        <v>113562</v>
      </c>
      <c r="P16" s="42">
        <v>45421</v>
      </c>
      <c r="Q16" s="42">
        <v>68141</v>
      </c>
      <c r="R16" s="42">
        <f t="shared" si="2"/>
        <v>119937</v>
      </c>
      <c r="S16" s="42">
        <v>51436</v>
      </c>
      <c r="T16" s="43">
        <v>68501</v>
      </c>
      <c r="V16" s="4" t="s">
        <v>35</v>
      </c>
    </row>
    <row r="17" spans="1:25" ht="24" customHeight="1">
      <c r="A17" s="4" t="s">
        <v>36</v>
      </c>
      <c r="F17" s="41">
        <v>205452</v>
      </c>
      <c r="G17" s="42">
        <v>114206</v>
      </c>
      <c r="H17" s="43">
        <v>91243</v>
      </c>
      <c r="I17" s="43">
        <f t="shared" si="0"/>
        <v>238248</v>
      </c>
      <c r="J17" s="42">
        <v>130503</v>
      </c>
      <c r="K17" s="44">
        <v>107745</v>
      </c>
      <c r="L17" s="45" t="s">
        <v>23</v>
      </c>
      <c r="M17" s="45" t="s">
        <v>23</v>
      </c>
      <c r="N17" s="45" t="s">
        <v>23</v>
      </c>
      <c r="O17" s="42">
        <f t="shared" si="1"/>
        <v>198408</v>
      </c>
      <c r="P17" s="42">
        <v>111996</v>
      </c>
      <c r="Q17" s="42">
        <v>86412</v>
      </c>
      <c r="R17" s="42">
        <f t="shared" si="2"/>
        <v>199896</v>
      </c>
      <c r="S17" s="42">
        <v>113340</v>
      </c>
      <c r="T17" s="43">
        <v>86556</v>
      </c>
      <c r="U17" s="4" t="s">
        <v>37</v>
      </c>
    </row>
    <row r="18" spans="1:25" ht="24" customHeight="1">
      <c r="A18" s="4" t="s">
        <v>38</v>
      </c>
      <c r="F18" s="41">
        <v>59507</v>
      </c>
      <c r="G18" s="42">
        <v>40922</v>
      </c>
      <c r="H18" s="43">
        <v>18585</v>
      </c>
      <c r="I18" s="43">
        <f t="shared" si="0"/>
        <v>53819</v>
      </c>
      <c r="J18" s="42">
        <v>39101</v>
      </c>
      <c r="K18" s="44">
        <v>14718</v>
      </c>
      <c r="L18" s="45" t="s">
        <v>23</v>
      </c>
      <c r="M18" s="45" t="s">
        <v>23</v>
      </c>
      <c r="N18" s="45" t="s">
        <v>23</v>
      </c>
      <c r="O18" s="42">
        <f t="shared" si="1"/>
        <v>72388</v>
      </c>
      <c r="P18" s="42">
        <v>45865</v>
      </c>
      <c r="Q18" s="42">
        <v>26523</v>
      </c>
      <c r="R18" s="42">
        <f t="shared" si="2"/>
        <v>67618</v>
      </c>
      <c r="S18" s="42">
        <v>49019</v>
      </c>
      <c r="T18" s="43">
        <v>18599</v>
      </c>
    </row>
    <row r="19" spans="1:25" ht="24" customHeight="1">
      <c r="B19" s="4" t="s">
        <v>39</v>
      </c>
      <c r="F19" s="41"/>
      <c r="G19" s="42"/>
      <c r="H19" s="43"/>
      <c r="I19" s="43"/>
      <c r="J19" s="42"/>
      <c r="K19" s="44"/>
      <c r="L19" s="45"/>
      <c r="M19" s="45"/>
      <c r="N19" s="45"/>
      <c r="O19" s="42"/>
      <c r="P19" s="42"/>
      <c r="Q19" s="42"/>
      <c r="R19" s="42"/>
      <c r="S19" s="42"/>
      <c r="T19" s="43"/>
      <c r="U19" s="4" t="s">
        <v>40</v>
      </c>
    </row>
    <row r="20" spans="1:25" ht="24" customHeight="1">
      <c r="A20" s="4" t="s">
        <v>41</v>
      </c>
      <c r="F20" s="41">
        <v>26059</v>
      </c>
      <c r="G20" s="42">
        <v>21867</v>
      </c>
      <c r="H20" s="43">
        <v>4192</v>
      </c>
      <c r="I20" s="43">
        <f t="shared" si="0"/>
        <v>26789</v>
      </c>
      <c r="J20" s="42">
        <v>24449</v>
      </c>
      <c r="K20" s="44">
        <v>2340</v>
      </c>
      <c r="L20" s="45" t="s">
        <v>23</v>
      </c>
      <c r="M20" s="45" t="s">
        <v>23</v>
      </c>
      <c r="N20" s="45" t="s">
        <v>23</v>
      </c>
      <c r="O20" s="42">
        <f t="shared" si="1"/>
        <v>22277</v>
      </c>
      <c r="P20" s="42">
        <v>18378</v>
      </c>
      <c r="Q20" s="42">
        <v>3899</v>
      </c>
      <c r="R20" s="42">
        <f t="shared" si="2"/>
        <v>30268</v>
      </c>
      <c r="S20" s="42">
        <v>22826</v>
      </c>
      <c r="T20" s="43">
        <v>7442</v>
      </c>
      <c r="U20" s="4" t="s">
        <v>42</v>
      </c>
    </row>
    <row r="21" spans="1:25" ht="24" customHeight="1">
      <c r="B21" s="4" t="s">
        <v>43</v>
      </c>
      <c r="F21" s="41"/>
      <c r="G21" s="42"/>
      <c r="H21" s="43"/>
      <c r="I21" s="43"/>
      <c r="J21" s="42"/>
      <c r="K21" s="44"/>
      <c r="L21" s="45"/>
      <c r="M21" s="45"/>
      <c r="N21" s="45"/>
      <c r="O21" s="42"/>
      <c r="P21" s="42"/>
      <c r="Q21" s="42"/>
      <c r="R21" s="42"/>
      <c r="S21" s="42"/>
      <c r="T21" s="43"/>
      <c r="V21" s="4" t="s">
        <v>44</v>
      </c>
    </row>
    <row r="22" spans="1:25" ht="24" customHeight="1">
      <c r="A22" s="4" t="s">
        <v>45</v>
      </c>
      <c r="F22" s="41">
        <v>84290</v>
      </c>
      <c r="G22" s="42">
        <v>41808</v>
      </c>
      <c r="H22" s="43">
        <v>42481</v>
      </c>
      <c r="I22" s="43">
        <f t="shared" si="0"/>
        <v>85873</v>
      </c>
      <c r="J22" s="42">
        <v>37520</v>
      </c>
      <c r="K22" s="44">
        <v>48353</v>
      </c>
      <c r="L22" s="45" t="s">
        <v>23</v>
      </c>
      <c r="M22" s="45" t="s">
        <v>23</v>
      </c>
      <c r="N22" s="45" t="s">
        <v>23</v>
      </c>
      <c r="O22" s="42">
        <f t="shared" si="1"/>
        <v>70782</v>
      </c>
      <c r="P22" s="42">
        <v>34006</v>
      </c>
      <c r="Q22" s="42">
        <v>36776</v>
      </c>
      <c r="R22" s="42">
        <f t="shared" si="2"/>
        <v>76162</v>
      </c>
      <c r="S22" s="42">
        <v>32589</v>
      </c>
      <c r="T22" s="43">
        <v>43573</v>
      </c>
    </row>
    <row r="23" spans="1:25" ht="24" customHeight="1">
      <c r="B23" s="4" t="s">
        <v>46</v>
      </c>
      <c r="F23" s="41"/>
      <c r="G23" s="42"/>
      <c r="H23" s="43"/>
      <c r="I23" s="43"/>
      <c r="J23" s="42"/>
      <c r="K23" s="44"/>
      <c r="L23" s="46"/>
      <c r="M23" s="46"/>
      <c r="N23" s="46"/>
      <c r="O23" s="42"/>
      <c r="P23" s="42"/>
      <c r="Q23" s="42"/>
      <c r="R23" s="42"/>
      <c r="S23" s="42"/>
      <c r="T23" s="43"/>
      <c r="U23" s="4" t="s">
        <v>47</v>
      </c>
    </row>
    <row r="24" spans="1:25" ht="24" customHeight="1">
      <c r="A24" s="4" t="s">
        <v>48</v>
      </c>
      <c r="F24" s="47" t="s">
        <v>23</v>
      </c>
      <c r="G24" s="48" t="s">
        <v>23</v>
      </c>
      <c r="H24" s="49" t="s">
        <v>23</v>
      </c>
      <c r="I24" s="43">
        <f t="shared" si="0"/>
        <v>0</v>
      </c>
      <c r="J24" s="42">
        <v>0</v>
      </c>
      <c r="K24" s="44">
        <v>0</v>
      </c>
      <c r="L24" s="46" t="s">
        <v>23</v>
      </c>
      <c r="M24" s="46" t="s">
        <v>23</v>
      </c>
      <c r="N24" s="46" t="s">
        <v>23</v>
      </c>
      <c r="O24" s="42">
        <f t="shared" si="1"/>
        <v>0</v>
      </c>
      <c r="P24" s="42">
        <v>0</v>
      </c>
      <c r="Q24" s="42">
        <v>0</v>
      </c>
      <c r="R24" s="42">
        <f t="shared" si="2"/>
        <v>0</v>
      </c>
      <c r="S24" s="42">
        <v>0</v>
      </c>
      <c r="T24" s="43">
        <v>0</v>
      </c>
      <c r="U24" s="4" t="s">
        <v>49</v>
      </c>
      <c r="W24" s="3"/>
      <c r="X24" s="3"/>
      <c r="Y24" s="3"/>
    </row>
    <row r="25" spans="1:25" ht="8.25" customHeight="1">
      <c r="A25" s="33"/>
      <c r="B25" s="33"/>
      <c r="C25" s="33"/>
      <c r="D25" s="33"/>
      <c r="E25" s="33"/>
      <c r="F25" s="50"/>
      <c r="G25" s="51"/>
      <c r="H25" s="52"/>
      <c r="I25" s="52"/>
      <c r="J25" s="51"/>
      <c r="K25" s="33"/>
      <c r="L25" s="51"/>
      <c r="M25" s="50"/>
      <c r="N25" s="50"/>
      <c r="O25" s="51"/>
      <c r="P25" s="51"/>
      <c r="Q25" s="51"/>
      <c r="R25" s="51"/>
      <c r="S25" s="51"/>
      <c r="T25" s="52"/>
      <c r="U25" s="33"/>
      <c r="V25" s="33"/>
      <c r="W25" s="3"/>
      <c r="X25" s="3"/>
      <c r="Y25" s="3"/>
    </row>
    <row r="26" spans="1:25" ht="8.25" customHeight="1">
      <c r="W26" s="3"/>
      <c r="X26" s="3"/>
      <c r="Y26" s="3"/>
    </row>
    <row r="27" spans="1:25" s="53" customFormat="1" ht="24" customHeight="1">
      <c r="C27" s="54" t="s">
        <v>50</v>
      </c>
      <c r="D27" s="55" t="s">
        <v>51</v>
      </c>
    </row>
    <row r="28" spans="1:25" s="53" customFormat="1" ht="24" customHeight="1">
      <c r="C28" s="54" t="s">
        <v>52</v>
      </c>
      <c r="D28" s="55" t="s">
        <v>53</v>
      </c>
    </row>
    <row r="29" spans="1:25" ht="24" customHeight="1">
      <c r="C29" s="53" t="s">
        <v>54</v>
      </c>
      <c r="D29" s="56"/>
    </row>
    <row r="30" spans="1:25" ht="9.75" customHeight="1">
      <c r="C30" s="5"/>
      <c r="D30" s="56"/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2012-01-23T06:40:12Z</dcterms:created>
  <dcterms:modified xsi:type="dcterms:W3CDTF">2012-01-23T06:41:45Z</dcterms:modified>
</cp:coreProperties>
</file>