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45" windowWidth="15135" windowHeight="8130"/>
  </bookViews>
  <sheets>
    <sheet name="T-2.4" sheetId="1" r:id="rId1"/>
  </sheets>
  <calcPr calcId="124519"/>
</workbook>
</file>

<file path=xl/calcChain.xml><?xml version="1.0" encoding="utf-8"?>
<calcChain xmlns="http://schemas.openxmlformats.org/spreadsheetml/2006/main">
  <c r="G9" i="1"/>
  <c r="F9" s="1"/>
  <c r="H9"/>
  <c r="K9"/>
  <c r="J9" s="1"/>
  <c r="L9"/>
  <c r="O9"/>
  <c r="N9" s="1"/>
  <c r="P9"/>
  <c r="S9"/>
  <c r="R9" s="1"/>
  <c r="T9"/>
  <c r="F10"/>
  <c r="J10"/>
  <c r="N10"/>
  <c r="R10"/>
  <c r="F11"/>
  <c r="J11"/>
  <c r="N11"/>
  <c r="R11"/>
  <c r="F13"/>
  <c r="J13"/>
  <c r="N13"/>
  <c r="R13"/>
  <c r="F14"/>
  <c r="J14"/>
  <c r="N14"/>
  <c r="R14"/>
  <c r="F16"/>
  <c r="J16"/>
  <c r="N16"/>
  <c r="R16"/>
  <c r="F17"/>
  <c r="J17"/>
  <c r="N17"/>
  <c r="R17"/>
  <c r="F19"/>
  <c r="J19"/>
  <c r="N19"/>
  <c r="R19"/>
  <c r="F21"/>
  <c r="J21"/>
  <c r="N21"/>
  <c r="R21"/>
  <c r="F23"/>
  <c r="J23"/>
  <c r="N23"/>
  <c r="R23"/>
</calcChain>
</file>

<file path=xl/sharedStrings.xml><?xml version="1.0" encoding="utf-8"?>
<sst xmlns="http://schemas.openxmlformats.org/spreadsheetml/2006/main" count="82" uniqueCount="52">
  <si>
    <t xml:space="preserve"> Report of the Labour Force Survey: 2006, Nakhon Pathom Province, National Statistical Office</t>
  </si>
  <si>
    <t>Source  :</t>
  </si>
  <si>
    <t xml:space="preserve"> รายงานผลการสำรวจภาวะการทำงานของประชากร พ.ศ. 2549 จังหวัดนครปฐม  สำนักงานสถิติแห่งชาติ</t>
  </si>
  <si>
    <t>ที่มา  :</t>
  </si>
  <si>
    <t xml:space="preserve">   Workers not classifiable by occupation</t>
  </si>
  <si>
    <t>-</t>
  </si>
  <si>
    <t>คนงานซึ่งมิได้จำแนกไว้ในหมวดอื่น</t>
  </si>
  <si>
    <t xml:space="preserve">   Elementary occupations</t>
  </si>
  <si>
    <t>และการให้บริการ</t>
  </si>
  <si>
    <t>อาชีพขั้นพื้นฐานต่างๆ ในด้านการขาย</t>
  </si>
  <si>
    <t>assemblers</t>
  </si>
  <si>
    <t>และผู้ปฏิบัติงานด้านการประกอบ</t>
  </si>
  <si>
    <t xml:space="preserve">   Plant and machine operators and </t>
  </si>
  <si>
    <t>ผู้ปฏิบัติการโรงงานและเครื่องจักร</t>
  </si>
  <si>
    <t xml:space="preserve">   Craft and related trades workers</t>
  </si>
  <si>
    <t>และธุรกิจการค้าที่เกี่ยวข้อง</t>
  </si>
  <si>
    <t>ผู้ปฏิบัติงานด้านความสามารถทางฝีมือ</t>
  </si>
  <si>
    <t xml:space="preserve">   Skilled agricultural and fishery workers</t>
  </si>
  <si>
    <t>ผู้ปฏิบัติงานที่มีฝีมือในด้านการเกษตร และการประมง</t>
  </si>
  <si>
    <t>sales workers</t>
  </si>
  <si>
    <t xml:space="preserve">   Service workers and shop and market</t>
  </si>
  <si>
    <t>พนักงานบริการและพนักงานในร้านค้า และตลาด</t>
  </si>
  <si>
    <t xml:space="preserve">   Clerks</t>
  </si>
  <si>
    <t>เสมียน</t>
  </si>
  <si>
    <t xml:space="preserve">   Technicians and associate professionals</t>
  </si>
  <si>
    <t>และอาชีพที่เกี่ยวข้อง</t>
  </si>
  <si>
    <t>ผู้ประกอบวิชาชีพด้านเทคนิคสาขาต่างๆ</t>
  </si>
  <si>
    <t xml:space="preserve">   Professionals</t>
  </si>
  <si>
    <t>ผู้ประกอบวิชาชีพด้านต่าง ๆ</t>
  </si>
  <si>
    <t xml:space="preserve">   Legislators, senior officials and managers</t>
  </si>
  <si>
    <t>ผู้บัญญัติกฏหมาย ข้าราชการระดับอาวุโส และผู้จัดการ</t>
  </si>
  <si>
    <t>Total</t>
  </si>
  <si>
    <t>ยอดรวม</t>
  </si>
  <si>
    <t>Female</t>
  </si>
  <si>
    <t>Male</t>
  </si>
  <si>
    <t>หญิง</t>
  </si>
  <si>
    <t>ชาย</t>
  </si>
  <si>
    <t>รวม</t>
  </si>
  <si>
    <t>Occupation</t>
  </si>
  <si>
    <t xml:space="preserve"> Quarter 4</t>
  </si>
  <si>
    <t xml:space="preserve"> Quarter 3</t>
  </si>
  <si>
    <t xml:space="preserve"> Quarter 2</t>
  </si>
  <si>
    <t xml:space="preserve"> Quarter 1</t>
  </si>
  <si>
    <t xml:space="preserve"> ไตรมาสที่ 4</t>
  </si>
  <si>
    <t xml:space="preserve"> ไตรมาสที่ 3</t>
  </si>
  <si>
    <t xml:space="preserve"> ไตรมาสที่ 2</t>
  </si>
  <si>
    <t xml:space="preserve"> ไตรมาสที่ 1</t>
  </si>
  <si>
    <t>อาชีพ</t>
  </si>
  <si>
    <t>NUMBER OF EMPLOYED PERSONS AGED 15 YEARS AND OVER BY OCCUPATION, QUARTERLY AND SEX: 2006</t>
  </si>
  <si>
    <t>TABLE</t>
  </si>
  <si>
    <t>จำนวนประชากรอายุ 15 ปีขึ้นไปที่มีงานทำ จำแนกตามอาชีพ เป็นรายไตรมาส  และเพศ พ.ศ. 2549</t>
  </si>
  <si>
    <t>ตาราง</t>
  </si>
</sst>
</file>

<file path=xl/styles.xml><?xml version="1.0" encoding="utf-8"?>
<styleSheet xmlns="http://schemas.openxmlformats.org/spreadsheetml/2006/main">
  <fonts count="9">
    <font>
      <sz val="14"/>
      <name val="Cordia New"/>
      <charset val="222"/>
    </font>
    <font>
      <sz val="14"/>
      <name val="AngsanaUPC"/>
      <family val="1"/>
      <charset val="222"/>
    </font>
    <font>
      <sz val="12"/>
      <name val="AngsanaUPC"/>
      <family val="1"/>
      <charset val="222"/>
    </font>
    <font>
      <sz val="11"/>
      <name val="AngsanaUPC"/>
      <family val="1"/>
      <charset val="222"/>
    </font>
    <font>
      <b/>
      <sz val="11"/>
      <name val="AngsanaUPC"/>
      <family val="1"/>
      <charset val="222"/>
    </font>
    <font>
      <b/>
      <sz val="12"/>
      <name val="AngsanaUPC"/>
      <family val="1"/>
      <charset val="222"/>
    </font>
    <font>
      <b/>
      <sz val="13"/>
      <name val="AngsanaUPC"/>
      <family val="1"/>
      <charset val="222"/>
    </font>
    <font>
      <b/>
      <sz val="14"/>
      <name val="AngsanaUPC"/>
      <family val="1"/>
      <charset val="222"/>
    </font>
    <font>
      <sz val="15"/>
      <name val="AngsanaUPC"/>
      <family val="1"/>
      <charset val="22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right"/>
    </xf>
    <xf numFmtId="0" fontId="3" fillId="0" borderId="0" xfId="0" applyFont="1"/>
    <xf numFmtId="0" fontId="3" fillId="0" borderId="0" xfId="0" applyFont="1" applyBorder="1"/>
    <xf numFmtId="0" fontId="3" fillId="0" borderId="1" xfId="0" applyFont="1" applyBorder="1"/>
    <xf numFmtId="3" fontId="2" fillId="0" borderId="0" xfId="0" applyNumberFormat="1" applyFont="1" applyBorder="1" applyAlignment="1">
      <alignment horizontal="right"/>
    </xf>
    <xf numFmtId="3" fontId="2" fillId="0" borderId="0" xfId="0" applyNumberFormat="1" applyFont="1" applyBorder="1"/>
    <xf numFmtId="0" fontId="2" fillId="0" borderId="0" xfId="0" applyFont="1" applyBorder="1"/>
    <xf numFmtId="0" fontId="4" fillId="0" borderId="0" xfId="0" applyFont="1"/>
    <xf numFmtId="0" fontId="1" fillId="0" borderId="0" xfId="0" applyFont="1" applyBorder="1"/>
    <xf numFmtId="0" fontId="5" fillId="0" borderId="2" xfId="0" applyFont="1" applyBorder="1" applyAlignment="1">
      <alignment horizontal="center"/>
    </xf>
    <xf numFmtId="3" fontId="5" fillId="0" borderId="0" xfId="0" applyNumberFormat="1" applyFont="1" applyBorder="1"/>
    <xf numFmtId="0" fontId="5" fillId="0" borderId="0" xfId="0" applyFont="1" applyBorder="1" applyAlignment="1">
      <alignment horizontal="center"/>
    </xf>
    <xf numFmtId="0" fontId="2" fillId="0" borderId="1" xfId="0" applyFont="1" applyBorder="1"/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vertical="center" shrinkToFit="1"/>
    </xf>
    <xf numFmtId="0" fontId="2" fillId="0" borderId="0" xfId="0" applyFont="1" applyAlignment="1">
      <alignment horizontal="center" vertical="center" shrinkToFit="1"/>
    </xf>
    <xf numFmtId="0" fontId="2" fillId="0" borderId="0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0" xfId="0" applyFont="1" applyBorder="1" applyAlignment="1">
      <alignment horizontal="center" vertical="center" shrinkToFit="1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2" xfId="0" applyFont="1" applyBorder="1"/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shrinkToFit="1"/>
    </xf>
    <xf numFmtId="0" fontId="2" fillId="0" borderId="0" xfId="0" applyFont="1" applyAlignment="1">
      <alignment horizontal="center"/>
    </xf>
    <xf numFmtId="0" fontId="1" fillId="0" borderId="1" xfId="0" applyFont="1" applyBorder="1"/>
    <xf numFmtId="0" fontId="6" fillId="0" borderId="0" xfId="0" applyFont="1"/>
    <xf numFmtId="0" fontId="7" fillId="0" borderId="0" xfId="0" applyFont="1" applyAlignment="1">
      <alignment horizontal="center"/>
    </xf>
    <xf numFmtId="0" fontId="7" fillId="0" borderId="0" xfId="0" applyFont="1"/>
    <xf numFmtId="0" fontId="8" fillId="0" borderId="0" xfId="0" applyFont="1" applyAlignment="1">
      <alignment horizontal="justify" textRotation="180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Z28"/>
  <sheetViews>
    <sheetView showGridLines="0" tabSelected="1" workbookViewId="0">
      <selection activeCell="Q6" sqref="Q6"/>
    </sheetView>
  </sheetViews>
  <sheetFormatPr defaultRowHeight="21"/>
  <cols>
    <col min="1" max="1" width="1.140625" style="1" customWidth="1"/>
    <col min="2" max="2" width="2.42578125" style="1" customWidth="1"/>
    <col min="3" max="3" width="3.7109375" style="1" customWidth="1"/>
    <col min="4" max="4" width="3.5703125" style="1" customWidth="1"/>
    <col min="5" max="5" width="23.5703125" style="1" customWidth="1"/>
    <col min="6" max="8" width="6.7109375" style="1" customWidth="1"/>
    <col min="9" max="9" width="1" style="1" customWidth="1"/>
    <col min="10" max="12" width="6.7109375" style="1" customWidth="1"/>
    <col min="13" max="13" width="1" style="1" customWidth="1"/>
    <col min="14" max="16" width="6.7109375" style="1" customWidth="1"/>
    <col min="17" max="17" width="1" style="1" customWidth="1"/>
    <col min="18" max="20" width="6.7109375" style="1" customWidth="1"/>
    <col min="21" max="21" width="2.5703125" style="1" customWidth="1"/>
    <col min="22" max="22" width="25.7109375" style="1" customWidth="1"/>
    <col min="23" max="23" width="2.5703125" style="1" hidden="1" customWidth="1"/>
    <col min="24" max="24" width="3.7109375" style="1" hidden="1" customWidth="1"/>
    <col min="25" max="25" width="6.140625" style="1" hidden="1" customWidth="1"/>
    <col min="26" max="26" width="6.85546875" style="1" customWidth="1"/>
    <col min="27" max="16384" width="9.140625" style="1"/>
  </cols>
  <sheetData>
    <row r="1" spans="1:26" ht="21" customHeight="1">
      <c r="Z1" s="33"/>
    </row>
    <row r="2" spans="1:26" s="32" customFormat="1" ht="21" customHeight="1">
      <c r="B2" s="32" t="s">
        <v>51</v>
      </c>
      <c r="D2" s="31">
        <v>2.4</v>
      </c>
      <c r="E2" s="32" t="s">
        <v>50</v>
      </c>
    </row>
    <row r="3" spans="1:26" s="30" customFormat="1" ht="21" customHeight="1">
      <c r="B3" s="30" t="s">
        <v>49</v>
      </c>
      <c r="D3" s="31">
        <v>2.4</v>
      </c>
      <c r="E3" s="30" t="s">
        <v>48</v>
      </c>
    </row>
    <row r="4" spans="1:26" ht="15" customHeight="1">
      <c r="A4" s="11"/>
      <c r="B4" s="11"/>
      <c r="C4" s="11"/>
      <c r="D4" s="11"/>
      <c r="E4" s="11"/>
      <c r="F4" s="29"/>
      <c r="G4" s="29"/>
      <c r="H4" s="29"/>
      <c r="I4" s="11"/>
      <c r="J4" s="11"/>
      <c r="K4" s="11"/>
      <c r="L4" s="11"/>
      <c r="M4" s="11"/>
      <c r="N4" s="11"/>
      <c r="O4" s="11"/>
      <c r="P4" s="11"/>
      <c r="Q4" s="11"/>
      <c r="R4" s="11"/>
      <c r="V4" s="28"/>
    </row>
    <row r="5" spans="1:26" s="4" customFormat="1" ht="21.75" customHeight="1">
      <c r="A5" s="27" t="s">
        <v>47</v>
      </c>
      <c r="B5" s="27"/>
      <c r="C5" s="27"/>
      <c r="D5" s="27"/>
      <c r="E5" s="27"/>
      <c r="F5" s="25" t="s">
        <v>46</v>
      </c>
      <c r="G5" s="25"/>
      <c r="H5" s="25"/>
      <c r="I5" s="26"/>
      <c r="J5" s="25" t="s">
        <v>45</v>
      </c>
      <c r="K5" s="25"/>
      <c r="L5" s="25"/>
      <c r="M5" s="26"/>
      <c r="N5" s="25" t="s">
        <v>44</v>
      </c>
      <c r="O5" s="25"/>
      <c r="P5" s="25"/>
      <c r="Q5" s="26"/>
      <c r="R5" s="25" t="s">
        <v>43</v>
      </c>
      <c r="S5" s="25"/>
      <c r="T5" s="25"/>
      <c r="U5" s="24"/>
      <c r="V5" s="24"/>
      <c r="W5" s="24"/>
      <c r="X5" s="24"/>
      <c r="Y5" s="24"/>
      <c r="Z5" s="5"/>
    </row>
    <row r="6" spans="1:26" s="4" customFormat="1" ht="16.5" customHeight="1">
      <c r="A6" s="21"/>
      <c r="B6" s="21"/>
      <c r="C6" s="21"/>
      <c r="D6" s="21"/>
      <c r="E6" s="21"/>
      <c r="F6" s="22" t="s">
        <v>42</v>
      </c>
      <c r="G6" s="22"/>
      <c r="H6" s="22"/>
      <c r="I6" s="23"/>
      <c r="J6" s="22" t="s">
        <v>41</v>
      </c>
      <c r="K6" s="22"/>
      <c r="L6" s="22"/>
      <c r="M6" s="23"/>
      <c r="N6" s="22" t="s">
        <v>40</v>
      </c>
      <c r="O6" s="22"/>
      <c r="P6" s="22"/>
      <c r="Q6" s="23"/>
      <c r="R6" s="22" t="s">
        <v>39</v>
      </c>
      <c r="S6" s="22"/>
      <c r="T6" s="22"/>
      <c r="U6" s="18" t="s">
        <v>38</v>
      </c>
      <c r="V6" s="18"/>
      <c r="W6" s="18"/>
      <c r="X6" s="18"/>
      <c r="Y6" s="18"/>
    </row>
    <row r="7" spans="1:26" s="4" customFormat="1" ht="18" customHeight="1">
      <c r="A7" s="21"/>
      <c r="B7" s="21"/>
      <c r="C7" s="21"/>
      <c r="D7" s="21"/>
      <c r="E7" s="21"/>
      <c r="F7" s="19" t="s">
        <v>37</v>
      </c>
      <c r="G7" s="20" t="s">
        <v>36</v>
      </c>
      <c r="H7" s="19" t="s">
        <v>35</v>
      </c>
      <c r="I7" s="19"/>
      <c r="J7" s="19" t="s">
        <v>37</v>
      </c>
      <c r="K7" s="20" t="s">
        <v>36</v>
      </c>
      <c r="L7" s="19" t="s">
        <v>35</v>
      </c>
      <c r="M7" s="19"/>
      <c r="N7" s="19" t="s">
        <v>37</v>
      </c>
      <c r="O7" s="20" t="s">
        <v>36</v>
      </c>
      <c r="P7" s="19" t="s">
        <v>35</v>
      </c>
      <c r="Q7" s="19"/>
      <c r="R7" s="19" t="s">
        <v>37</v>
      </c>
      <c r="S7" s="20" t="s">
        <v>36</v>
      </c>
      <c r="T7" s="19" t="s">
        <v>35</v>
      </c>
      <c r="U7" s="18"/>
      <c r="V7" s="18"/>
      <c r="W7" s="18"/>
      <c r="X7" s="18"/>
      <c r="Y7" s="18"/>
    </row>
    <row r="8" spans="1:26" s="4" customFormat="1" ht="18" customHeight="1">
      <c r="A8" s="17"/>
      <c r="B8" s="17"/>
      <c r="C8" s="17"/>
      <c r="D8" s="17"/>
      <c r="E8" s="17"/>
      <c r="F8" s="16" t="s">
        <v>31</v>
      </c>
      <c r="G8" s="16" t="s">
        <v>34</v>
      </c>
      <c r="H8" s="16" t="s">
        <v>33</v>
      </c>
      <c r="I8" s="16"/>
      <c r="J8" s="16" t="s">
        <v>31</v>
      </c>
      <c r="K8" s="16" t="s">
        <v>34</v>
      </c>
      <c r="L8" s="16" t="s">
        <v>33</v>
      </c>
      <c r="M8" s="16"/>
      <c r="N8" s="16" t="s">
        <v>31</v>
      </c>
      <c r="O8" s="16" t="s">
        <v>34</v>
      </c>
      <c r="P8" s="16" t="s">
        <v>33</v>
      </c>
      <c r="Q8" s="16"/>
      <c r="R8" s="16" t="s">
        <v>31</v>
      </c>
      <c r="S8" s="16" t="s">
        <v>34</v>
      </c>
      <c r="T8" s="16" t="s">
        <v>33</v>
      </c>
      <c r="U8" s="15"/>
      <c r="V8" s="15"/>
      <c r="W8" s="15"/>
      <c r="X8" s="15"/>
      <c r="Y8" s="15"/>
    </row>
    <row r="9" spans="1:26" s="10" customFormat="1" ht="24" customHeight="1">
      <c r="A9" s="14" t="s">
        <v>32</v>
      </c>
      <c r="B9" s="14"/>
      <c r="C9" s="14"/>
      <c r="D9" s="14"/>
      <c r="E9" s="14"/>
      <c r="F9" s="13">
        <f>SUM(G9:H9)</f>
        <v>555197</v>
      </c>
      <c r="G9" s="13">
        <f>SUM(G10:G24)</f>
        <v>294276</v>
      </c>
      <c r="H9" s="13">
        <f>SUM(H10:H24)</f>
        <v>260921</v>
      </c>
      <c r="I9" s="13"/>
      <c r="J9" s="13">
        <f>SUM(K9:L9)</f>
        <v>557561</v>
      </c>
      <c r="K9" s="13">
        <f>SUM(K10:K24)</f>
        <v>299320</v>
      </c>
      <c r="L9" s="13">
        <f>SUM(L10:L24)</f>
        <v>258241</v>
      </c>
      <c r="M9" s="13"/>
      <c r="N9" s="13">
        <f>SUM(O9:P9)</f>
        <v>563471</v>
      </c>
      <c r="O9" s="13">
        <f>SUM(O10:O24)</f>
        <v>301536</v>
      </c>
      <c r="P9" s="13">
        <f>SUM(P10:P24)</f>
        <v>261935</v>
      </c>
      <c r="Q9" s="13"/>
      <c r="R9" s="13">
        <f>SUM(S9:T9)</f>
        <v>580234</v>
      </c>
      <c r="S9" s="13">
        <f>SUM(S10:S24)</f>
        <v>306205</v>
      </c>
      <c r="T9" s="13">
        <f>SUM(T10:T24)</f>
        <v>274029</v>
      </c>
      <c r="U9" s="12" t="s">
        <v>31</v>
      </c>
      <c r="V9" s="12"/>
      <c r="W9" s="11"/>
      <c r="X9" s="11"/>
      <c r="Y9" s="1"/>
      <c r="Z9" s="4"/>
    </row>
    <row r="10" spans="1:26" s="2" customFormat="1" ht="21" customHeight="1">
      <c r="A10" s="2" t="s">
        <v>30</v>
      </c>
      <c r="F10" s="8">
        <f>SUM(G10:H10)</f>
        <v>31840</v>
      </c>
      <c r="G10" s="8">
        <v>21637</v>
      </c>
      <c r="H10" s="8">
        <v>10203</v>
      </c>
      <c r="I10" s="8"/>
      <c r="J10" s="8">
        <f>SUM(K10:L10)</f>
        <v>33245</v>
      </c>
      <c r="K10" s="8">
        <v>21903</v>
      </c>
      <c r="L10" s="8">
        <v>11342</v>
      </c>
      <c r="M10" s="8"/>
      <c r="N10" s="8">
        <f>SUM(O10:P10)</f>
        <v>47397</v>
      </c>
      <c r="O10" s="8">
        <v>35767</v>
      </c>
      <c r="P10" s="8">
        <v>11630</v>
      </c>
      <c r="Q10" s="8"/>
      <c r="R10" s="8">
        <f>SUM(S10:T10)</f>
        <v>47038</v>
      </c>
      <c r="S10" s="8">
        <v>35554</v>
      </c>
      <c r="T10" s="8">
        <v>11484</v>
      </c>
      <c r="U10" s="2" t="s">
        <v>29</v>
      </c>
    </row>
    <row r="11" spans="1:26" s="2" customFormat="1" ht="17.25" customHeight="1">
      <c r="A11" s="2" t="s">
        <v>28</v>
      </c>
      <c r="F11" s="8">
        <f>SUM(G11:H11)</f>
        <v>18637</v>
      </c>
      <c r="G11" s="8">
        <v>7868</v>
      </c>
      <c r="H11" s="8">
        <v>10769</v>
      </c>
      <c r="I11" s="8"/>
      <c r="J11" s="8">
        <f>SUM(K11:L11)</f>
        <v>24943</v>
      </c>
      <c r="K11" s="8">
        <v>13092</v>
      </c>
      <c r="L11" s="8">
        <v>11851</v>
      </c>
      <c r="M11" s="8"/>
      <c r="N11" s="8">
        <f>SUM(O11:P11)</f>
        <v>24991</v>
      </c>
      <c r="O11" s="8">
        <v>11052</v>
      </c>
      <c r="P11" s="8">
        <v>13939</v>
      </c>
      <c r="Q11" s="8"/>
      <c r="R11" s="8">
        <f>SUM(S11:T11)</f>
        <v>20590</v>
      </c>
      <c r="S11" s="8">
        <v>9152</v>
      </c>
      <c r="T11" s="8">
        <v>11438</v>
      </c>
      <c r="U11" s="2" t="s">
        <v>27</v>
      </c>
    </row>
    <row r="12" spans="1:26" s="2" customFormat="1" ht="17.25" customHeight="1">
      <c r="A12" s="2" t="s">
        <v>26</v>
      </c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</row>
    <row r="13" spans="1:26" s="2" customFormat="1" ht="17.25" customHeight="1">
      <c r="B13" s="2" t="s">
        <v>25</v>
      </c>
      <c r="F13" s="8">
        <f>SUM(G13:H13)</f>
        <v>37999</v>
      </c>
      <c r="G13" s="8">
        <v>14574</v>
      </c>
      <c r="H13" s="8">
        <v>23425</v>
      </c>
      <c r="I13" s="8"/>
      <c r="J13" s="8">
        <f>SUM(K13:L13)</f>
        <v>28384</v>
      </c>
      <c r="K13" s="8">
        <v>12928</v>
      </c>
      <c r="L13" s="8">
        <v>15456</v>
      </c>
      <c r="M13" s="8"/>
      <c r="N13" s="8">
        <f>SUM(O13:P13)</f>
        <v>29273</v>
      </c>
      <c r="O13" s="8">
        <v>14413</v>
      </c>
      <c r="P13" s="8">
        <v>14860</v>
      </c>
      <c r="Q13" s="8"/>
      <c r="R13" s="8">
        <f>SUM(S13:T13)</f>
        <v>30698</v>
      </c>
      <c r="S13" s="8">
        <v>12759</v>
      </c>
      <c r="T13" s="8">
        <v>17939</v>
      </c>
      <c r="U13" s="2" t="s">
        <v>24</v>
      </c>
    </row>
    <row r="14" spans="1:26" s="2" customFormat="1" ht="17.25" customHeight="1">
      <c r="A14" s="2" t="s">
        <v>23</v>
      </c>
      <c r="F14" s="8">
        <f>SUM(G14:H14)</f>
        <v>25327</v>
      </c>
      <c r="G14" s="8">
        <v>9569</v>
      </c>
      <c r="H14" s="8">
        <v>15758</v>
      </c>
      <c r="I14" s="8"/>
      <c r="J14" s="8">
        <f>SUM(K14:L14)</f>
        <v>31241</v>
      </c>
      <c r="K14" s="8">
        <v>10368</v>
      </c>
      <c r="L14" s="8">
        <v>20873</v>
      </c>
      <c r="M14" s="8"/>
      <c r="N14" s="8">
        <f>SUM(O14:P14)</f>
        <v>21288</v>
      </c>
      <c r="O14" s="8">
        <v>8514</v>
      </c>
      <c r="P14" s="8">
        <v>12774</v>
      </c>
      <c r="Q14" s="8"/>
      <c r="R14" s="8">
        <f>SUM(S14:T14)</f>
        <v>29370</v>
      </c>
      <c r="S14" s="8">
        <v>7739</v>
      </c>
      <c r="T14" s="8">
        <v>21631</v>
      </c>
      <c r="U14" s="2" t="s">
        <v>22</v>
      </c>
    </row>
    <row r="15" spans="1:26" s="2" customFormat="1" ht="16.5" customHeight="1">
      <c r="A15" s="2" t="s">
        <v>21</v>
      </c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9"/>
      <c r="S15" s="9"/>
      <c r="T15" s="9"/>
      <c r="U15" s="2" t="s">
        <v>20</v>
      </c>
    </row>
    <row r="16" spans="1:26" s="2" customFormat="1" ht="17.25" customHeight="1">
      <c r="F16" s="8">
        <f>SUM(G16:H16)</f>
        <v>84984</v>
      </c>
      <c r="G16" s="8">
        <v>36330</v>
      </c>
      <c r="H16" s="8">
        <v>48654</v>
      </c>
      <c r="I16" s="8"/>
      <c r="J16" s="8">
        <f>SUM(K16:L16)</f>
        <v>92712</v>
      </c>
      <c r="K16" s="8">
        <v>37544</v>
      </c>
      <c r="L16" s="8">
        <v>55168</v>
      </c>
      <c r="M16" s="8"/>
      <c r="N16" s="8">
        <f>SUM(O16:P16)</f>
        <v>92089</v>
      </c>
      <c r="O16" s="8">
        <v>33366</v>
      </c>
      <c r="P16" s="8">
        <v>58723</v>
      </c>
      <c r="Q16" s="8"/>
      <c r="R16" s="8">
        <f>SUM(S16:T16)</f>
        <v>102014</v>
      </c>
      <c r="S16" s="8">
        <v>36200</v>
      </c>
      <c r="T16" s="8">
        <v>65814</v>
      </c>
      <c r="V16" s="2" t="s">
        <v>19</v>
      </c>
    </row>
    <row r="17" spans="1:26" s="2" customFormat="1" ht="17.25" customHeight="1">
      <c r="A17" s="2" t="s">
        <v>18</v>
      </c>
      <c r="F17" s="8">
        <f>SUM(G17:H17)</f>
        <v>110262</v>
      </c>
      <c r="G17" s="8">
        <v>58567</v>
      </c>
      <c r="H17" s="8">
        <v>51695</v>
      </c>
      <c r="I17" s="8"/>
      <c r="J17" s="8">
        <f>SUM(K17:L17)</f>
        <v>96136</v>
      </c>
      <c r="K17" s="8">
        <v>52328</v>
      </c>
      <c r="L17" s="8">
        <v>43808</v>
      </c>
      <c r="M17" s="8"/>
      <c r="N17" s="8">
        <f>SUM(O17:P17)</f>
        <v>114796</v>
      </c>
      <c r="O17" s="8">
        <v>59539</v>
      </c>
      <c r="P17" s="8">
        <v>55257</v>
      </c>
      <c r="Q17" s="8"/>
      <c r="R17" s="8">
        <f>SUM(S17:T17)</f>
        <v>122483</v>
      </c>
      <c r="S17" s="8">
        <v>68813</v>
      </c>
      <c r="T17" s="8">
        <v>53670</v>
      </c>
      <c r="U17" s="2" t="s">
        <v>17</v>
      </c>
    </row>
    <row r="18" spans="1:26" s="2" customFormat="1" ht="17.25" customHeight="1">
      <c r="A18" s="2" t="s">
        <v>16</v>
      </c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</row>
    <row r="19" spans="1:26" s="2" customFormat="1" ht="17.25" customHeight="1">
      <c r="B19" s="2" t="s">
        <v>15</v>
      </c>
      <c r="F19" s="8">
        <f>SUM(G19:H19)</f>
        <v>66617</v>
      </c>
      <c r="G19" s="8">
        <v>45652</v>
      </c>
      <c r="H19" s="8">
        <v>20965</v>
      </c>
      <c r="I19" s="8"/>
      <c r="J19" s="8">
        <f>SUM(K19:L19)</f>
        <v>70687</v>
      </c>
      <c r="K19" s="8">
        <v>51639</v>
      </c>
      <c r="L19" s="8">
        <v>19048</v>
      </c>
      <c r="M19" s="8"/>
      <c r="N19" s="8">
        <f>SUM(O19:P19)</f>
        <v>73834</v>
      </c>
      <c r="O19" s="8">
        <v>54363</v>
      </c>
      <c r="P19" s="8">
        <v>19471</v>
      </c>
      <c r="Q19" s="8"/>
      <c r="R19" s="8">
        <f>SUM(S19:T19)</f>
        <v>83471</v>
      </c>
      <c r="S19" s="8">
        <v>58849</v>
      </c>
      <c r="T19" s="8">
        <v>24622</v>
      </c>
      <c r="U19" s="2" t="s">
        <v>14</v>
      </c>
    </row>
    <row r="20" spans="1:26" s="2" customFormat="1" ht="17.25" customHeight="1">
      <c r="A20" s="2" t="s">
        <v>13</v>
      </c>
      <c r="F20" s="8"/>
      <c r="G20" s="8"/>
      <c r="H20" s="8"/>
      <c r="I20" s="8"/>
      <c r="J20" s="8"/>
      <c r="K20" s="8"/>
      <c r="L20" s="8"/>
      <c r="M20" s="8"/>
      <c r="N20" s="8"/>
      <c r="O20" s="8"/>
      <c r="P20" s="8"/>
      <c r="Q20" s="8"/>
      <c r="R20" s="8"/>
      <c r="S20" s="8"/>
      <c r="T20" s="8"/>
      <c r="U20" s="2" t="s">
        <v>12</v>
      </c>
    </row>
    <row r="21" spans="1:26" s="2" customFormat="1" ht="17.25" customHeight="1">
      <c r="B21" s="2" t="s">
        <v>11</v>
      </c>
      <c r="F21" s="8">
        <f>SUM(G21:H21)</f>
        <v>100044</v>
      </c>
      <c r="G21" s="8">
        <v>59633</v>
      </c>
      <c r="H21" s="8">
        <v>40411</v>
      </c>
      <c r="I21" s="8"/>
      <c r="J21" s="8">
        <f>SUM(K21:L21)</f>
        <v>91291</v>
      </c>
      <c r="K21" s="8">
        <v>58107</v>
      </c>
      <c r="L21" s="8">
        <v>33184</v>
      </c>
      <c r="M21" s="8"/>
      <c r="N21" s="8">
        <f>SUM(O21:P21)</f>
        <v>88641</v>
      </c>
      <c r="O21" s="8">
        <v>55178</v>
      </c>
      <c r="P21" s="8">
        <v>33463</v>
      </c>
      <c r="Q21" s="8"/>
      <c r="R21" s="8">
        <f>SUM(S21:T21)</f>
        <v>83125</v>
      </c>
      <c r="S21" s="8">
        <v>50525</v>
      </c>
      <c r="T21" s="8">
        <v>32600</v>
      </c>
      <c r="V21" s="2" t="s">
        <v>10</v>
      </c>
    </row>
    <row r="22" spans="1:26" s="2" customFormat="1" ht="19.5" customHeight="1">
      <c r="A22" s="2" t="s">
        <v>9</v>
      </c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</row>
    <row r="23" spans="1:26" s="2" customFormat="1" ht="17.25" customHeight="1">
      <c r="B23" s="2" t="s">
        <v>8</v>
      </c>
      <c r="F23" s="8">
        <f>SUM(G23:H23)</f>
        <v>79487</v>
      </c>
      <c r="G23" s="8">
        <v>40446</v>
      </c>
      <c r="H23" s="8">
        <v>39041</v>
      </c>
      <c r="I23" s="8"/>
      <c r="J23" s="8">
        <f>SUM(K23:L23)</f>
        <v>88922</v>
      </c>
      <c r="K23" s="8">
        <v>41411</v>
      </c>
      <c r="L23" s="8">
        <v>47511</v>
      </c>
      <c r="M23" s="8"/>
      <c r="N23" s="8">
        <f>SUM(O23:P23)</f>
        <v>71162</v>
      </c>
      <c r="O23" s="8">
        <v>29344</v>
      </c>
      <c r="P23" s="8">
        <v>41818</v>
      </c>
      <c r="Q23" s="8"/>
      <c r="R23" s="8">
        <f>SUM(S23:T23)</f>
        <v>61445</v>
      </c>
      <c r="S23" s="8">
        <v>26614</v>
      </c>
      <c r="T23" s="8">
        <v>34831</v>
      </c>
      <c r="U23" s="2" t="s">
        <v>7</v>
      </c>
    </row>
    <row r="24" spans="1:26" s="4" customFormat="1" ht="18.75" customHeight="1">
      <c r="A24" s="2" t="s">
        <v>6</v>
      </c>
      <c r="B24" s="2"/>
      <c r="C24" s="2"/>
      <c r="D24" s="2"/>
      <c r="E24" s="2"/>
      <c r="F24" s="7" t="s">
        <v>5</v>
      </c>
      <c r="G24" s="7" t="s">
        <v>5</v>
      </c>
      <c r="H24" s="7" t="s">
        <v>5</v>
      </c>
      <c r="I24" s="7"/>
      <c r="J24" s="7" t="s">
        <v>5</v>
      </c>
      <c r="K24" s="7" t="s">
        <v>5</v>
      </c>
      <c r="L24" s="7" t="s">
        <v>5</v>
      </c>
      <c r="M24" s="7"/>
      <c r="N24" s="7" t="s">
        <v>5</v>
      </c>
      <c r="O24" s="7" t="s">
        <v>5</v>
      </c>
      <c r="P24" s="7" t="s">
        <v>5</v>
      </c>
      <c r="Q24" s="7"/>
      <c r="R24" s="7" t="s">
        <v>5</v>
      </c>
      <c r="S24" s="7" t="s">
        <v>5</v>
      </c>
      <c r="T24" s="7" t="s">
        <v>5</v>
      </c>
      <c r="U24" s="2" t="s">
        <v>4</v>
      </c>
      <c r="V24" s="2"/>
      <c r="W24" s="5"/>
      <c r="X24" s="5"/>
      <c r="Y24" s="5"/>
    </row>
    <row r="25" spans="1:26" s="4" customFormat="1" ht="12" customHeight="1">
      <c r="A25" s="6"/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5"/>
      <c r="X25" s="5"/>
      <c r="Y25" s="5"/>
      <c r="Z25" s="5"/>
    </row>
    <row r="26" spans="1:26" s="4" customFormat="1" ht="3" customHeight="1">
      <c r="W26" s="5"/>
      <c r="X26" s="5"/>
      <c r="Y26" s="5"/>
      <c r="Z26" s="5"/>
    </row>
    <row r="27" spans="1:26" s="2" customFormat="1" ht="22.5" customHeight="1">
      <c r="D27" s="3" t="s">
        <v>3</v>
      </c>
      <c r="E27" s="2" t="s">
        <v>2</v>
      </c>
    </row>
    <row r="28" spans="1:26" s="2" customFormat="1" ht="18" customHeight="1">
      <c r="D28" s="3" t="s">
        <v>1</v>
      </c>
      <c r="E28" s="2" t="s">
        <v>0</v>
      </c>
    </row>
  </sheetData>
  <mergeCells count="12">
    <mergeCell ref="A9:E9"/>
    <mergeCell ref="A5:E8"/>
    <mergeCell ref="F5:H5"/>
    <mergeCell ref="F6:H6"/>
    <mergeCell ref="J5:L5"/>
    <mergeCell ref="J6:L6"/>
    <mergeCell ref="U9:V9"/>
    <mergeCell ref="U6:Y7"/>
    <mergeCell ref="R6:T6"/>
    <mergeCell ref="R5:T5"/>
    <mergeCell ref="N5:P5"/>
    <mergeCell ref="N6:P6"/>
  </mergeCells>
  <printOptions horizontalCentered="1"/>
  <pageMargins left="0.39370078740157483" right="0.39370078740157483" top="0.39370078740157483" bottom="0.6692913385826772" header="0.11811023622047245" footer="0.11811023622047245"/>
  <pageSetup paperSize="9" orientation="landscape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T-2.4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SAW</dc:creator>
  <cp:lastModifiedBy>SAW</cp:lastModifiedBy>
  <dcterms:created xsi:type="dcterms:W3CDTF">2007-10-16T06:51:46Z</dcterms:created>
  <dcterms:modified xsi:type="dcterms:W3CDTF">2007-10-16T06:51:53Z</dcterms:modified>
</cp:coreProperties>
</file>