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2.9" sheetId="1" r:id="rId1"/>
  </sheets>
  <calcPr calcId="144525"/>
</workbook>
</file>

<file path=xl/calcChain.xml><?xml version="1.0" encoding="utf-8"?>
<calcChain xmlns="http://schemas.openxmlformats.org/spreadsheetml/2006/main">
  <c r="P10" i="1" l="1"/>
  <c r="Q10" i="1"/>
  <c r="R10" i="1"/>
  <c r="S10" i="1"/>
  <c r="T10" i="1"/>
  <c r="P11" i="1"/>
  <c r="Q11" i="1"/>
  <c r="R11" i="1"/>
  <c r="S11" i="1"/>
  <c r="T11" i="1"/>
  <c r="P12" i="1"/>
  <c r="Q12" i="1"/>
  <c r="R12" i="1"/>
  <c r="S12" i="1"/>
  <c r="T12" i="1"/>
  <c r="P13" i="1"/>
  <c r="Q13" i="1"/>
  <c r="R13" i="1"/>
  <c r="S13" i="1"/>
  <c r="T13" i="1"/>
  <c r="P14" i="1"/>
  <c r="Q14" i="1"/>
  <c r="R14" i="1"/>
  <c r="S14" i="1"/>
  <c r="T14" i="1"/>
  <c r="P15" i="1"/>
  <c r="Q15" i="1"/>
  <c r="R15" i="1"/>
  <c r="S15" i="1"/>
  <c r="T15" i="1"/>
  <c r="P16" i="1"/>
  <c r="Q16" i="1"/>
  <c r="R16" i="1"/>
  <c r="S16" i="1"/>
  <c r="T16" i="1"/>
  <c r="P17" i="1"/>
  <c r="Q17" i="1"/>
  <c r="R17" i="1"/>
  <c r="S17" i="1"/>
  <c r="T17" i="1"/>
  <c r="P18" i="1"/>
  <c r="Q18" i="1"/>
  <c r="R18" i="1"/>
  <c r="S18" i="1"/>
  <c r="T18" i="1"/>
  <c r="P19" i="1"/>
  <c r="Q19" i="1"/>
  <c r="R19" i="1"/>
  <c r="S19" i="1"/>
  <c r="T19" i="1"/>
  <c r="P20" i="1"/>
  <c r="Q20" i="1"/>
  <c r="R20" i="1"/>
  <c r="S20" i="1"/>
  <c r="T20" i="1"/>
  <c r="P21" i="1"/>
  <c r="Q21" i="1"/>
  <c r="R21" i="1"/>
  <c r="S21" i="1"/>
  <c r="T21" i="1"/>
  <c r="P22" i="1"/>
  <c r="Q22" i="1"/>
  <c r="R22" i="1"/>
  <c r="S22" i="1"/>
  <c r="T22" i="1"/>
  <c r="P23" i="1"/>
  <c r="Q23" i="1"/>
  <c r="R23" i="1"/>
  <c r="S23" i="1"/>
  <c r="T23" i="1"/>
  <c r="P24" i="1"/>
  <c r="Q24" i="1"/>
  <c r="R24" i="1"/>
  <c r="S24" i="1"/>
  <c r="T24" i="1"/>
  <c r="P25" i="1"/>
  <c r="Q25" i="1"/>
  <c r="R25" i="1"/>
  <c r="S25" i="1"/>
  <c r="T25" i="1"/>
  <c r="P26" i="1"/>
  <c r="Q26" i="1"/>
  <c r="R26" i="1"/>
  <c r="S26" i="1"/>
  <c r="T26" i="1"/>
  <c r="P27" i="1"/>
  <c r="Q27" i="1"/>
  <c r="R27" i="1"/>
  <c r="S27" i="1"/>
  <c r="T27" i="1"/>
  <c r="P28" i="1"/>
  <c r="Q28" i="1"/>
  <c r="R28" i="1"/>
  <c r="S28" i="1"/>
  <c r="T28" i="1"/>
</calcChain>
</file>

<file path=xl/sharedStrings.xml><?xml version="1.0" encoding="utf-8"?>
<sst xmlns="http://schemas.openxmlformats.org/spreadsheetml/2006/main" count="120" uniqueCount="66">
  <si>
    <t>สำนักงานสวัสดิการและคุ้มครองแรงงานจังหวัดหนองบัวลำภู</t>
  </si>
  <si>
    <t xml:space="preserve">    ที่มา:  </t>
  </si>
  <si>
    <t>Mukdahan</t>
  </si>
  <si>
    <t>-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</si>
  <si>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</si>
  <si>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</si>
  <si>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</si>
  <si>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</si>
  <si>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</si>
  <si>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</si>
  <si>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</si>
  <si>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</si>
  <si>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</si>
  <si>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</si>
  <si>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</si>
  <si>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</si>
  <si>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</si>
  <si>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</si>
  <si>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</si>
  <si>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</si>
  <si>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</si>
  <si>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</si>
  <si>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</si>
  <si>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</si>
  <si>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</si>
  <si>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Chareon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</si>
  <si>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</si>
  <si>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</si>
  <si>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</si>
  <si>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</si>
  <si>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</si>
  <si>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</si>
  <si>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</si>
  <si>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</si>
  <si>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</si>
  <si>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</si>
  <si>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</si>
  <si>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</si>
  <si>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</si>
  <si>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</si>
  <si>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</si>
  <si>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</si>
  <si>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</si>
  <si>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 xml:space="preserve"> Jan.</t>
  </si>
  <si>
    <t>Apr</t>
  </si>
  <si>
    <t xml:space="preserve"> Jun.</t>
  </si>
  <si>
    <t xml:space="preserve"> ม.ค.</t>
  </si>
  <si>
    <t>เม.ย.</t>
  </si>
  <si>
    <t xml:space="preserve"> มิ.ย.</t>
  </si>
  <si>
    <t>(2013)</t>
  </si>
  <si>
    <t>(2012)</t>
  </si>
  <si>
    <t>(2011)</t>
  </si>
  <si>
    <t>(2010)</t>
  </si>
  <si>
    <t>(2008)</t>
  </si>
  <si>
    <t>(2007)</t>
  </si>
  <si>
    <t>(2006)</t>
  </si>
  <si>
    <t>Province</t>
  </si>
  <si>
    <t>อัตราการเปลี่ยนแปลง  Percent change</t>
  </si>
  <si>
    <t>ค่าจ้าง  Wage</t>
  </si>
  <si>
    <t>จังหวัด</t>
  </si>
  <si>
    <t>(บาท/วัน  Baht/day)</t>
  </si>
  <si>
    <t>MINIMUM WAGE RATE BY PROVINCE OF NORTHEASTERN  REGION : 2006 - 2013</t>
  </si>
  <si>
    <t>2.9</t>
  </si>
  <si>
    <t>TABLE</t>
  </si>
  <si>
    <t>อัตราค่าจ้างขั้นต่ำ จำแนกเป็นรายจังหวัดในภาคตะวันออกเฉียงเหนือ พ.ศ. 2549 - 2556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</si>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</sst>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87" formatCode="_-* #,##0.00_-;\-* #,##0.00_-;_-* &quot;-&quot;??_-;_-@_-"/>
    <numFmt numFmtId="188" formatCode="_(* #,##0_);_(* \(#,##0\);_(* &quot;-&quot;??_);_(@_)"/>
    <numFmt numFmtId="189" formatCode="0.0"/>
    <numFmt numFmtId="190" formatCode="_(* #,##0.0_);_(* \(#,##0.0\);_(* &quot;-&quot;??_);_(@_)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12"/>
      <name val="Angsana New"/>
      <family val="1"/>
    </font>
    <font>
      <sz val="13"/>
      <name val="Angsana New"/>
      <family val="1"/>
    </font>
    <font>
      <sz val="11"/>
      <name val="Angsana New"/>
      <family val="1"/>
    </font>
    <font>
      <sz val="12"/>
      <name val="Cordia New"/>
      <family val="2"/>
    </font>
    <font>
      <b/>
      <sz val="12"/>
      <name val="Angsana New"/>
      <family val="1"/>
    </font>
    <font>
      <b/>
      <sz val="15"/>
      <name val="Angsana New"/>
      <family val="1"/>
    </font>
    <font>
      <sz val="14"/>
      <name val="AngsanaUPC"/>
      <family val="1"/>
      <charset val="222"/>
    </font>
    <font>
      <sz val="14"/>
      <name val="AngsanaUPC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</borders>
  <cellStyleXfs count="5">
    <xf numFmtId="0" fontId="0" fillId="0" borderId="0"/>
    <xf numFmtId="187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1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188" fontId="2" fillId="0" borderId="0" xfId="1" applyNumberFormat="1" applyFont="1" applyBorder="1" applyAlignment="1">
      <alignment horizontal="left"/>
    </xf>
    <xf numFmtId="189" fontId="2" fillId="0" borderId="0" xfId="1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17" fontId="2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7" fillId="0" borderId="0" xfId="0" applyFont="1"/>
    <xf numFmtId="2" fontId="7" fillId="0" borderId="0" xfId="0" quotePrefix="1" applyNumberFormat="1" applyFont="1" applyAlignment="1">
      <alignment horizontal="center"/>
    </xf>
    <xf numFmtId="0" fontId="7" fillId="0" borderId="0" xfId="0" applyFont="1"/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189" fontId="2" fillId="0" borderId="8" xfId="1" applyNumberFormat="1" applyFont="1" applyBorder="1" applyAlignment="1">
      <alignment horizontal="right" vertical="center" indent="1"/>
    </xf>
    <xf numFmtId="189" fontId="2" fillId="0" borderId="9" xfId="1" applyNumberFormat="1" applyFont="1" applyBorder="1" applyAlignment="1">
      <alignment horizontal="right" vertical="center" inden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quotePrefix="1" applyFont="1" applyBorder="1" applyAlignment="1">
      <alignment horizontal="left" vertical="center"/>
    </xf>
    <xf numFmtId="188" fontId="6" fillId="0" borderId="7" xfId="1" applyNumberFormat="1" applyFont="1" applyBorder="1" applyAlignment="1">
      <alignment horizontal="right" vertical="center"/>
    </xf>
    <xf numFmtId="190" fontId="6" fillId="0" borderId="7" xfId="1" applyNumberFormat="1" applyFont="1" applyBorder="1" applyAlignment="1">
      <alignment horizontal="right" vertical="center"/>
    </xf>
    <xf numFmtId="189" fontId="6" fillId="0" borderId="7" xfId="1" applyNumberFormat="1" applyFont="1" applyBorder="1" applyAlignment="1">
      <alignment horizontal="right" vertical="center"/>
    </xf>
    <xf numFmtId="17" fontId="2" fillId="0" borderId="0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88" fontId="6" fillId="0" borderId="4" xfId="1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88" fontId="6" fillId="0" borderId="5" xfId="1" applyNumberFormat="1" applyFont="1" applyBorder="1" applyAlignment="1">
      <alignment horizontal="right" vertical="center"/>
    </xf>
    <xf numFmtId="189" fontId="2" fillId="0" borderId="13" xfId="1" applyNumberFormat="1" applyFont="1" applyBorder="1" applyAlignment="1">
      <alignment horizontal="right" vertical="center" indent="1"/>
    </xf>
    <xf numFmtId="189" fontId="2" fillId="0" borderId="14" xfId="1" applyNumberFormat="1" applyFont="1" applyBorder="1" applyAlignment="1">
      <alignment horizontal="right" vertical="center" indent="1"/>
    </xf>
    <xf numFmtId="0" fontId="6" fillId="0" borderId="5" xfId="1" applyNumberFormat="1" applyFont="1" applyBorder="1" applyAlignment="1">
      <alignment vertical="center"/>
    </xf>
    <xf numFmtId="190" fontId="2" fillId="0" borderId="13" xfId="1" applyNumberFormat="1" applyFont="1" applyBorder="1" applyAlignment="1">
      <alignment horizontal="left" vertical="center"/>
    </xf>
    <xf numFmtId="188" fontId="2" fillId="0" borderId="13" xfId="1" applyNumberFormat="1" applyFont="1" applyBorder="1" applyAlignment="1">
      <alignment horizontal="left" vertical="center"/>
    </xf>
    <xf numFmtId="188" fontId="2" fillId="0" borderId="13" xfId="1" applyNumberFormat="1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190" fontId="2" fillId="0" borderId="13" xfId="1" applyNumberFormat="1" applyFont="1" applyBorder="1" applyAlignment="1">
      <alignment horizontal="left"/>
    </xf>
    <xf numFmtId="188" fontId="2" fillId="0" borderId="14" xfId="1" applyNumberFormat="1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</cellXfs>
  <cellStyles count="5">
    <cellStyle name="Comma" xfId="1" builtinId="3"/>
    <cellStyle name="Comma 2" xfId="2"/>
    <cellStyle name="Normal" xfId="0" builtinId="0"/>
    <cellStyle name="Normal 2" xfId="3"/>
    <cellStyle name="ปกติ_T-2.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workbookViewId="0">
      <selection activeCell="S16" sqref="S16"/>
    </sheetView>
  </sheetViews>
  <sheetFormatPr defaultRowHeight="18" x14ac:dyDescent="0.4"/>
  <cols>
    <col min="1" max="1" width="1.7109375" style="1" customWidth="1"/>
    <col min="2" max="2" width="6.42578125" style="1" customWidth="1"/>
    <col min="3" max="3" width="5.140625" style="1" customWidth="1"/>
    <col min="4" max="4" width="3.42578125" style="1" customWidth="1"/>
    <col min="5" max="20" width="5.7109375" style="1" customWidth="1"/>
    <col min="21" max="21" width="1.42578125" style="1" customWidth="1"/>
    <col min="22" max="22" width="15.42578125" style="1" customWidth="1"/>
    <col min="23" max="23" width="8.7109375" style="1" customWidth="1"/>
    <col min="24" max="16384" width="9.140625" style="1"/>
  </cols>
  <sheetData>
    <row r="1" spans="1:22" s="15" customFormat="1" ht="22.5" customHeight="1" x14ac:dyDescent="0.45">
      <c r="A1" s="17" t="s">
        <v>65</v>
      </c>
      <c r="B1" s="17"/>
      <c r="C1" s="16" t="s">
        <v>62</v>
      </c>
      <c r="D1" s="15" t="s">
        <v>64</v>
      </c>
    </row>
    <row r="2" spans="1:22" s="15" customFormat="1" ht="21" customHeight="1" x14ac:dyDescent="0.45">
      <c r="A2" s="17" t="s">
        <v>63</v>
      </c>
      <c r="B2" s="17"/>
      <c r="C2" s="16" t="s">
        <v>62</v>
      </c>
      <c r="D2" s="15" t="s">
        <v>61</v>
      </c>
    </row>
    <row r="3" spans="1:22" ht="17.25" customHeight="1" thickBot="1" x14ac:dyDescent="0.45">
      <c r="A3" s="13"/>
      <c r="B3" s="13"/>
      <c r="C3" s="13"/>
      <c r="D3" s="13"/>
      <c r="E3" s="13"/>
      <c r="V3" s="14" t="s">
        <v>60</v>
      </c>
    </row>
    <row r="4" spans="1:22" s="13" customFormat="1" ht="16.5" customHeight="1" thickBot="1" x14ac:dyDescent="0.45">
      <c r="A4" s="21" t="s">
        <v>59</v>
      </c>
      <c r="B4" s="21"/>
      <c r="C4" s="21"/>
      <c r="D4" s="21"/>
      <c r="E4" s="30" t="s">
        <v>58</v>
      </c>
      <c r="F4" s="31"/>
      <c r="G4" s="31"/>
      <c r="H4" s="31"/>
      <c r="I4" s="31"/>
      <c r="J4" s="31"/>
      <c r="K4" s="31"/>
      <c r="L4" s="32"/>
      <c r="M4" s="30" t="s">
        <v>57</v>
      </c>
      <c r="N4" s="31"/>
      <c r="O4" s="31"/>
      <c r="P4" s="31"/>
      <c r="Q4" s="31"/>
      <c r="R4" s="31"/>
      <c r="S4" s="31"/>
      <c r="T4" s="32"/>
      <c r="U4" s="21" t="s">
        <v>56</v>
      </c>
      <c r="V4" s="21"/>
    </row>
    <row r="5" spans="1:22" s="13" customFormat="1" ht="16.5" customHeight="1" x14ac:dyDescent="0.4">
      <c r="A5" s="18"/>
      <c r="B5" s="18"/>
      <c r="C5" s="18"/>
      <c r="D5" s="18"/>
      <c r="E5" s="24">
        <v>2549</v>
      </c>
      <c r="F5" s="24">
        <v>2550</v>
      </c>
      <c r="G5" s="56">
        <v>2551</v>
      </c>
      <c r="H5" s="56"/>
      <c r="I5" s="24">
        <v>2553</v>
      </c>
      <c r="J5" s="24">
        <v>2554</v>
      </c>
      <c r="K5" s="24">
        <v>2555</v>
      </c>
      <c r="L5" s="24">
        <v>2556</v>
      </c>
      <c r="M5" s="24">
        <v>2549</v>
      </c>
      <c r="N5" s="24">
        <v>2550</v>
      </c>
      <c r="O5" s="56">
        <v>2551</v>
      </c>
      <c r="P5" s="56"/>
      <c r="Q5" s="24">
        <v>2553</v>
      </c>
      <c r="R5" s="24">
        <v>2554</v>
      </c>
      <c r="S5" s="24">
        <v>2555</v>
      </c>
      <c r="T5" s="24">
        <v>2556</v>
      </c>
      <c r="U5" s="18"/>
      <c r="V5" s="18"/>
    </row>
    <row r="6" spans="1:22" s="13" customFormat="1" ht="16.5" customHeight="1" thickBot="1" x14ac:dyDescent="0.45">
      <c r="A6" s="18"/>
      <c r="B6" s="18"/>
      <c r="C6" s="18"/>
      <c r="D6" s="18"/>
      <c r="E6" s="27" t="s">
        <v>55</v>
      </c>
      <c r="F6" s="27" t="s">
        <v>54</v>
      </c>
      <c r="G6" s="57" t="s">
        <v>53</v>
      </c>
      <c r="H6" s="57"/>
      <c r="I6" s="27" t="s">
        <v>52</v>
      </c>
      <c r="J6" s="27" t="s">
        <v>51</v>
      </c>
      <c r="K6" s="27" t="s">
        <v>50</v>
      </c>
      <c r="L6" s="27" t="s">
        <v>49</v>
      </c>
      <c r="M6" s="27" t="s">
        <v>55</v>
      </c>
      <c r="N6" s="27" t="s">
        <v>54</v>
      </c>
      <c r="O6" s="57" t="s">
        <v>53</v>
      </c>
      <c r="P6" s="57"/>
      <c r="Q6" s="27" t="s">
        <v>52</v>
      </c>
      <c r="R6" s="27" t="s">
        <v>51</v>
      </c>
      <c r="S6" s="27" t="s">
        <v>50</v>
      </c>
      <c r="T6" s="27" t="s">
        <v>49</v>
      </c>
      <c r="U6" s="18"/>
      <c r="V6" s="18"/>
    </row>
    <row r="7" spans="1:22" s="13" customFormat="1" ht="16.5" customHeight="1" x14ac:dyDescent="0.4">
      <c r="A7" s="18"/>
      <c r="B7" s="18"/>
      <c r="C7" s="18"/>
      <c r="D7" s="18"/>
      <c r="E7" s="25" t="s">
        <v>46</v>
      </c>
      <c r="F7" s="25" t="s">
        <v>46</v>
      </c>
      <c r="G7" s="25" t="s">
        <v>46</v>
      </c>
      <c r="H7" s="25" t="s">
        <v>48</v>
      </c>
      <c r="I7" s="25" t="s">
        <v>46</v>
      </c>
      <c r="J7" s="25" t="s">
        <v>46</v>
      </c>
      <c r="K7" s="25" t="s">
        <v>47</v>
      </c>
      <c r="L7" s="25" t="s">
        <v>46</v>
      </c>
      <c r="M7" s="25" t="s">
        <v>46</v>
      </c>
      <c r="N7" s="25" t="s">
        <v>46</v>
      </c>
      <c r="O7" s="25" t="s">
        <v>46</v>
      </c>
      <c r="P7" s="25" t="s">
        <v>48</v>
      </c>
      <c r="Q7" s="25" t="s">
        <v>46</v>
      </c>
      <c r="R7" s="25" t="s">
        <v>46</v>
      </c>
      <c r="S7" s="25" t="s">
        <v>47</v>
      </c>
      <c r="T7" s="25" t="s">
        <v>46</v>
      </c>
      <c r="U7" s="18"/>
      <c r="V7" s="18"/>
    </row>
    <row r="8" spans="1:22" s="13" customFormat="1" ht="16.5" customHeight="1" thickBot="1" x14ac:dyDescent="0.45">
      <c r="A8" s="22"/>
      <c r="B8" s="22"/>
      <c r="C8" s="22"/>
      <c r="D8" s="22"/>
      <c r="E8" s="26" t="s">
        <v>43</v>
      </c>
      <c r="F8" s="26" t="s">
        <v>43</v>
      </c>
      <c r="G8" s="26" t="s">
        <v>43</v>
      </c>
      <c r="H8" s="26" t="s">
        <v>45</v>
      </c>
      <c r="I8" s="26" t="s">
        <v>43</v>
      </c>
      <c r="J8" s="26" t="s">
        <v>43</v>
      </c>
      <c r="K8" s="26" t="s">
        <v>44</v>
      </c>
      <c r="L8" s="26" t="s">
        <v>43</v>
      </c>
      <c r="M8" s="26" t="s">
        <v>43</v>
      </c>
      <c r="N8" s="26" t="s">
        <v>43</v>
      </c>
      <c r="O8" s="26" t="s">
        <v>43</v>
      </c>
      <c r="P8" s="26" t="s">
        <v>45</v>
      </c>
      <c r="Q8" s="26" t="s">
        <v>43</v>
      </c>
      <c r="R8" s="26" t="s">
        <v>43</v>
      </c>
      <c r="S8" s="26" t="s">
        <v>44</v>
      </c>
      <c r="T8" s="26" t="s">
        <v>43</v>
      </c>
      <c r="U8" s="22"/>
      <c r="V8" s="22"/>
    </row>
    <row r="9" spans="1:22" s="12" customFormat="1" ht="17.45" customHeight="1" x14ac:dyDescent="0.5">
      <c r="A9" s="33" t="s">
        <v>42</v>
      </c>
      <c r="B9" s="34"/>
      <c r="C9" s="33"/>
      <c r="D9" s="42"/>
      <c r="E9" s="40"/>
      <c r="F9" s="35"/>
      <c r="G9" s="35"/>
      <c r="H9" s="35"/>
      <c r="I9" s="35"/>
      <c r="J9" s="35"/>
      <c r="K9" s="35"/>
      <c r="L9" s="35"/>
      <c r="M9" s="36"/>
      <c r="N9" s="35"/>
      <c r="O9" s="37"/>
      <c r="P9" s="35"/>
      <c r="Q9" s="35"/>
      <c r="R9" s="35"/>
      <c r="S9" s="35"/>
      <c r="T9" s="46"/>
      <c r="U9" s="49" t="s">
        <v>41</v>
      </c>
      <c r="V9" s="33"/>
    </row>
    <row r="10" spans="1:22" s="10" customFormat="1" ht="17.45" customHeight="1" x14ac:dyDescent="0.5">
      <c r="A10" s="11"/>
      <c r="B10" s="11" t="s">
        <v>40</v>
      </c>
      <c r="D10" s="43"/>
      <c r="E10" s="41">
        <v>158</v>
      </c>
      <c r="F10" s="25">
        <v>162</v>
      </c>
      <c r="G10" s="25">
        <v>165</v>
      </c>
      <c r="H10" s="25">
        <v>170</v>
      </c>
      <c r="I10" s="25">
        <v>173</v>
      </c>
      <c r="J10" s="25">
        <v>183</v>
      </c>
      <c r="K10" s="25">
        <v>255</v>
      </c>
      <c r="L10" s="25">
        <v>300</v>
      </c>
      <c r="M10" s="28">
        <v>1.2820512820512822</v>
      </c>
      <c r="N10" s="28">
        <v>2.5316455696202533</v>
      </c>
      <c r="O10" s="28">
        <v>1.8518518518518519</v>
      </c>
      <c r="P10" s="28">
        <f t="shared" ref="P10:P28" si="0">(H10-G10)/G10*100</f>
        <v>3.0303030303030303</v>
      </c>
      <c r="Q10" s="28">
        <f t="shared" ref="Q10:Q28" si="1">(I10-H10)/H10*100</f>
        <v>1.7647058823529411</v>
      </c>
      <c r="R10" s="28">
        <f t="shared" ref="R10:R28" si="2">(J10-I10)/I10*100</f>
        <v>5.7803468208092488</v>
      </c>
      <c r="S10" s="28">
        <f t="shared" ref="S10:S28" si="3">(K10-J10)/J10*100</f>
        <v>39.344262295081968</v>
      </c>
      <c r="T10" s="47">
        <f t="shared" ref="T10:T28" si="4">(L10-K10)/K10*100</f>
        <v>17.647058823529413</v>
      </c>
      <c r="U10" s="50"/>
      <c r="V10" s="10" t="s">
        <v>39</v>
      </c>
    </row>
    <row r="11" spans="1:22" s="10" customFormat="1" ht="17.45" customHeight="1" x14ac:dyDescent="0.5">
      <c r="A11" s="11"/>
      <c r="B11" s="11" t="s">
        <v>38</v>
      </c>
      <c r="D11" s="43"/>
      <c r="E11" s="41">
        <v>144</v>
      </c>
      <c r="F11" s="25">
        <v>148</v>
      </c>
      <c r="G11" s="25">
        <v>150</v>
      </c>
      <c r="H11" s="25">
        <v>155</v>
      </c>
      <c r="I11" s="25">
        <v>157</v>
      </c>
      <c r="J11" s="25">
        <v>166</v>
      </c>
      <c r="K11" s="25">
        <v>232</v>
      </c>
      <c r="L11" s="25">
        <v>300</v>
      </c>
      <c r="M11" s="28" t="s">
        <v>3</v>
      </c>
      <c r="N11" s="28">
        <v>2.7777777777777777</v>
      </c>
      <c r="O11" s="28">
        <v>1.3513513513513513</v>
      </c>
      <c r="P11" s="28">
        <f t="shared" si="0"/>
        <v>3.3333333333333335</v>
      </c>
      <c r="Q11" s="28">
        <f t="shared" si="1"/>
        <v>1.2903225806451613</v>
      </c>
      <c r="R11" s="28">
        <f t="shared" si="2"/>
        <v>5.7324840764331215</v>
      </c>
      <c r="S11" s="28">
        <f t="shared" si="3"/>
        <v>39.75903614457831</v>
      </c>
      <c r="T11" s="47">
        <f t="shared" si="4"/>
        <v>29.310344827586203</v>
      </c>
      <c r="U11" s="50"/>
      <c r="V11" s="10" t="s">
        <v>37</v>
      </c>
    </row>
    <row r="12" spans="1:22" s="10" customFormat="1" ht="17.45" customHeight="1" x14ac:dyDescent="0.5">
      <c r="B12" s="11" t="s">
        <v>36</v>
      </c>
      <c r="D12" s="43"/>
      <c r="E12" s="41">
        <v>141</v>
      </c>
      <c r="F12" s="25">
        <v>145</v>
      </c>
      <c r="G12" s="25">
        <v>147</v>
      </c>
      <c r="H12" s="25">
        <v>151</v>
      </c>
      <c r="I12" s="25">
        <v>153</v>
      </c>
      <c r="J12" s="25">
        <v>162</v>
      </c>
      <c r="K12" s="25">
        <v>226</v>
      </c>
      <c r="L12" s="25">
        <v>300</v>
      </c>
      <c r="M12" s="28" t="s">
        <v>3</v>
      </c>
      <c r="N12" s="28">
        <v>2.8368794326241136</v>
      </c>
      <c r="O12" s="28">
        <v>1.3793103448275863</v>
      </c>
      <c r="P12" s="28">
        <f t="shared" si="0"/>
        <v>2.7210884353741496</v>
      </c>
      <c r="Q12" s="28">
        <f t="shared" si="1"/>
        <v>1.3245033112582782</v>
      </c>
      <c r="R12" s="28">
        <f t="shared" si="2"/>
        <v>5.8823529411764701</v>
      </c>
      <c r="S12" s="28">
        <f t="shared" si="3"/>
        <v>39.506172839506171</v>
      </c>
      <c r="T12" s="47">
        <f t="shared" si="4"/>
        <v>32.743362831858406</v>
      </c>
      <c r="U12" s="50"/>
      <c r="V12" s="10" t="s">
        <v>35</v>
      </c>
    </row>
    <row r="13" spans="1:22" s="10" customFormat="1" ht="17.45" customHeight="1" x14ac:dyDescent="0.5">
      <c r="B13" s="11" t="s">
        <v>34</v>
      </c>
      <c r="D13" s="43"/>
      <c r="E13" s="41">
        <v>142</v>
      </c>
      <c r="F13" s="25">
        <v>146</v>
      </c>
      <c r="G13" s="25">
        <v>146</v>
      </c>
      <c r="H13" s="25">
        <v>150</v>
      </c>
      <c r="I13" s="25">
        <v>152</v>
      </c>
      <c r="J13" s="25">
        <v>160</v>
      </c>
      <c r="K13" s="25">
        <v>223</v>
      </c>
      <c r="L13" s="25">
        <v>300</v>
      </c>
      <c r="M13" s="28" t="s">
        <v>3</v>
      </c>
      <c r="N13" s="28">
        <v>2.816901408450704</v>
      </c>
      <c r="O13" s="28" t="s">
        <v>3</v>
      </c>
      <c r="P13" s="28">
        <f t="shared" si="0"/>
        <v>2.7397260273972601</v>
      </c>
      <c r="Q13" s="28">
        <f t="shared" si="1"/>
        <v>1.3333333333333335</v>
      </c>
      <c r="R13" s="28">
        <f t="shared" si="2"/>
        <v>5.2631578947368416</v>
      </c>
      <c r="S13" s="28">
        <f t="shared" si="3"/>
        <v>39.375</v>
      </c>
      <c r="T13" s="47">
        <f t="shared" si="4"/>
        <v>34.529147982062781</v>
      </c>
      <c r="U13" s="51"/>
      <c r="V13" s="10" t="s">
        <v>33</v>
      </c>
    </row>
    <row r="14" spans="1:22" s="10" customFormat="1" ht="17.45" customHeight="1" x14ac:dyDescent="0.5">
      <c r="A14" s="11"/>
      <c r="B14" s="11" t="s">
        <v>32</v>
      </c>
      <c r="D14" s="43"/>
      <c r="E14" s="41">
        <v>141</v>
      </c>
      <c r="F14" s="25">
        <v>145</v>
      </c>
      <c r="G14" s="25">
        <v>145</v>
      </c>
      <c r="H14" s="25">
        <v>154</v>
      </c>
      <c r="I14" s="25">
        <v>160</v>
      </c>
      <c r="J14" s="25">
        <v>171</v>
      </c>
      <c r="K14" s="25">
        <v>239</v>
      </c>
      <c r="L14" s="25">
        <v>300</v>
      </c>
      <c r="M14" s="28" t="s">
        <v>3</v>
      </c>
      <c r="N14" s="28">
        <v>2.8368794326241136</v>
      </c>
      <c r="O14" s="28" t="s">
        <v>3</v>
      </c>
      <c r="P14" s="28">
        <f t="shared" si="0"/>
        <v>6.2068965517241379</v>
      </c>
      <c r="Q14" s="28">
        <f t="shared" si="1"/>
        <v>3.8961038961038961</v>
      </c>
      <c r="R14" s="28">
        <f t="shared" si="2"/>
        <v>6.8750000000000009</v>
      </c>
      <c r="S14" s="28">
        <f t="shared" si="3"/>
        <v>39.76608187134503</v>
      </c>
      <c r="T14" s="47">
        <f t="shared" si="4"/>
        <v>25.523012552301257</v>
      </c>
      <c r="U14" s="50"/>
      <c r="V14" s="10" t="s">
        <v>31</v>
      </c>
    </row>
    <row r="15" spans="1:22" s="10" customFormat="1" ht="17.45" customHeight="1" x14ac:dyDescent="0.5">
      <c r="A15" s="11"/>
      <c r="B15" s="11" t="s">
        <v>30</v>
      </c>
      <c r="D15" s="43"/>
      <c r="E15" s="41">
        <v>142</v>
      </c>
      <c r="F15" s="25">
        <v>146</v>
      </c>
      <c r="G15" s="25">
        <v>147</v>
      </c>
      <c r="H15" s="25">
        <v>155</v>
      </c>
      <c r="I15" s="25">
        <v>157</v>
      </c>
      <c r="J15" s="25">
        <v>166</v>
      </c>
      <c r="K15" s="25">
        <v>232</v>
      </c>
      <c r="L15" s="25">
        <v>300</v>
      </c>
      <c r="M15" s="28" t="s">
        <v>3</v>
      </c>
      <c r="N15" s="28">
        <v>2.816901408450704</v>
      </c>
      <c r="O15" s="28">
        <v>0.68493150684931503</v>
      </c>
      <c r="P15" s="28">
        <f t="shared" si="0"/>
        <v>5.4421768707482991</v>
      </c>
      <c r="Q15" s="28">
        <f t="shared" si="1"/>
        <v>1.2903225806451613</v>
      </c>
      <c r="R15" s="28">
        <f t="shared" si="2"/>
        <v>5.7324840764331215</v>
      </c>
      <c r="S15" s="28">
        <f t="shared" si="3"/>
        <v>39.75903614457831</v>
      </c>
      <c r="T15" s="47">
        <f t="shared" si="4"/>
        <v>29.310344827586203</v>
      </c>
      <c r="U15" s="51"/>
      <c r="V15" s="10" t="s">
        <v>29</v>
      </c>
    </row>
    <row r="16" spans="1:22" s="5" customFormat="1" ht="17.45" customHeight="1" x14ac:dyDescent="0.4">
      <c r="A16" s="38"/>
      <c r="B16" s="38" t="s">
        <v>28</v>
      </c>
      <c r="D16" s="44"/>
      <c r="E16" s="41">
        <v>142</v>
      </c>
      <c r="F16" s="25">
        <v>146</v>
      </c>
      <c r="G16" s="25">
        <v>146</v>
      </c>
      <c r="H16" s="25">
        <v>148</v>
      </c>
      <c r="I16" s="25">
        <v>156</v>
      </c>
      <c r="J16" s="25">
        <v>165</v>
      </c>
      <c r="K16" s="25">
        <v>230</v>
      </c>
      <c r="L16" s="25">
        <v>300</v>
      </c>
      <c r="M16" s="28" t="s">
        <v>3</v>
      </c>
      <c r="N16" s="28">
        <v>2.816901408450704</v>
      </c>
      <c r="O16" s="28" t="s">
        <v>3</v>
      </c>
      <c r="P16" s="28">
        <f t="shared" si="0"/>
        <v>1.3698630136986301</v>
      </c>
      <c r="Q16" s="28">
        <f t="shared" si="1"/>
        <v>5.4054054054054053</v>
      </c>
      <c r="R16" s="28">
        <f t="shared" si="2"/>
        <v>5.7692307692307692</v>
      </c>
      <c r="S16" s="28">
        <f t="shared" si="3"/>
        <v>39.393939393939391</v>
      </c>
      <c r="T16" s="47">
        <f t="shared" si="4"/>
        <v>30.434782608695656</v>
      </c>
      <c r="U16" s="52"/>
      <c r="V16" s="5" t="s">
        <v>27</v>
      </c>
    </row>
    <row r="17" spans="1:22" s="5" customFormat="1" ht="17.45" customHeight="1" x14ac:dyDescent="0.4">
      <c r="B17" s="5" t="s">
        <v>26</v>
      </c>
      <c r="D17" s="44"/>
      <c r="E17" s="41">
        <v>141</v>
      </c>
      <c r="F17" s="25">
        <v>145</v>
      </c>
      <c r="G17" s="25">
        <v>145</v>
      </c>
      <c r="H17" s="25">
        <v>153</v>
      </c>
      <c r="I17" s="25">
        <v>155</v>
      </c>
      <c r="J17" s="25">
        <v>163</v>
      </c>
      <c r="K17" s="25">
        <v>227</v>
      </c>
      <c r="L17" s="25">
        <v>300</v>
      </c>
      <c r="M17" s="28" t="s">
        <v>3</v>
      </c>
      <c r="N17" s="28">
        <v>2.8368794326241136</v>
      </c>
      <c r="O17" s="28" t="s">
        <v>3</v>
      </c>
      <c r="P17" s="28">
        <f t="shared" si="0"/>
        <v>5.5172413793103452</v>
      </c>
      <c r="Q17" s="28">
        <f t="shared" si="1"/>
        <v>1.3071895424836601</v>
      </c>
      <c r="R17" s="28">
        <f t="shared" si="2"/>
        <v>5.161290322580645</v>
      </c>
      <c r="S17" s="28">
        <f t="shared" si="3"/>
        <v>39.263803680981596</v>
      </c>
      <c r="T17" s="47">
        <f t="shared" si="4"/>
        <v>32.158590308370044</v>
      </c>
      <c r="U17" s="52"/>
      <c r="V17" s="5" t="s">
        <v>25</v>
      </c>
    </row>
    <row r="18" spans="1:22" s="5" customFormat="1" ht="17.45" customHeight="1" x14ac:dyDescent="0.4">
      <c r="B18" s="5" t="s">
        <v>24</v>
      </c>
      <c r="D18" s="44"/>
      <c r="E18" s="41">
        <v>142</v>
      </c>
      <c r="F18" s="25">
        <v>146</v>
      </c>
      <c r="G18" s="25">
        <v>148</v>
      </c>
      <c r="H18" s="25">
        <v>154</v>
      </c>
      <c r="I18" s="25">
        <v>156</v>
      </c>
      <c r="J18" s="25">
        <v>165</v>
      </c>
      <c r="K18" s="25">
        <v>230</v>
      </c>
      <c r="L18" s="25">
        <v>300</v>
      </c>
      <c r="M18" s="28" t="s">
        <v>3</v>
      </c>
      <c r="N18" s="28">
        <v>2.816901408450704</v>
      </c>
      <c r="O18" s="28">
        <v>1.3698630136986301</v>
      </c>
      <c r="P18" s="28">
        <f t="shared" si="0"/>
        <v>4.0540540540540544</v>
      </c>
      <c r="Q18" s="28">
        <f t="shared" si="1"/>
        <v>1.2987012987012987</v>
      </c>
      <c r="R18" s="28">
        <f t="shared" si="2"/>
        <v>5.7692307692307692</v>
      </c>
      <c r="S18" s="28">
        <f t="shared" si="3"/>
        <v>39.393939393939391</v>
      </c>
      <c r="T18" s="47">
        <f t="shared" si="4"/>
        <v>30.434782608695656</v>
      </c>
      <c r="U18" s="53"/>
      <c r="V18" s="5" t="s">
        <v>23</v>
      </c>
    </row>
    <row r="19" spans="1:22" s="5" customFormat="1" ht="17.45" customHeight="1" x14ac:dyDescent="0.4">
      <c r="B19" s="5" t="s">
        <v>22</v>
      </c>
      <c r="D19" s="44"/>
      <c r="E19" s="41">
        <v>144</v>
      </c>
      <c r="F19" s="25">
        <v>148</v>
      </c>
      <c r="G19" s="25">
        <v>150</v>
      </c>
      <c r="H19" s="25">
        <v>154</v>
      </c>
      <c r="I19" s="25">
        <v>157</v>
      </c>
      <c r="J19" s="25">
        <v>167</v>
      </c>
      <c r="K19" s="25">
        <v>233</v>
      </c>
      <c r="L19" s="25">
        <v>300</v>
      </c>
      <c r="M19" s="28" t="s">
        <v>3</v>
      </c>
      <c r="N19" s="28">
        <v>2.7777777777777777</v>
      </c>
      <c r="O19" s="28">
        <v>1.3513513513513513</v>
      </c>
      <c r="P19" s="28">
        <f t="shared" si="0"/>
        <v>2.666666666666667</v>
      </c>
      <c r="Q19" s="28">
        <f t="shared" si="1"/>
        <v>1.948051948051948</v>
      </c>
      <c r="R19" s="28">
        <f t="shared" si="2"/>
        <v>6.369426751592357</v>
      </c>
      <c r="S19" s="28">
        <f t="shared" si="3"/>
        <v>39.520958083832333</v>
      </c>
      <c r="T19" s="47">
        <f t="shared" si="4"/>
        <v>28.75536480686695</v>
      </c>
      <c r="U19" s="53"/>
      <c r="V19" s="5" t="s">
        <v>21</v>
      </c>
    </row>
    <row r="20" spans="1:22" s="9" customFormat="1" ht="17.45" customHeight="1" x14ac:dyDescent="0.4">
      <c r="A20" s="5"/>
      <c r="B20" s="5" t="s">
        <v>20</v>
      </c>
      <c r="C20" s="5"/>
      <c r="D20" s="44"/>
      <c r="E20" s="41">
        <v>145</v>
      </c>
      <c r="F20" s="25">
        <v>150</v>
      </c>
      <c r="G20" s="25">
        <v>150</v>
      </c>
      <c r="H20" s="25">
        <v>157</v>
      </c>
      <c r="I20" s="25">
        <v>159</v>
      </c>
      <c r="J20" s="25">
        <v>171</v>
      </c>
      <c r="K20" s="25">
        <v>239</v>
      </c>
      <c r="L20" s="25">
        <v>300</v>
      </c>
      <c r="M20" s="28">
        <v>0.69444444444444442</v>
      </c>
      <c r="N20" s="28">
        <v>3.4482758620689653</v>
      </c>
      <c r="O20" s="28" t="s">
        <v>3</v>
      </c>
      <c r="P20" s="28">
        <f t="shared" si="0"/>
        <v>4.666666666666667</v>
      </c>
      <c r="Q20" s="28">
        <f t="shared" si="1"/>
        <v>1.2738853503184715</v>
      </c>
      <c r="R20" s="28">
        <f t="shared" si="2"/>
        <v>7.5471698113207548</v>
      </c>
      <c r="S20" s="28">
        <f t="shared" si="3"/>
        <v>39.76608187134503</v>
      </c>
      <c r="T20" s="47">
        <f t="shared" si="4"/>
        <v>25.523012552301257</v>
      </c>
      <c r="U20" s="54"/>
      <c r="V20" s="5" t="s">
        <v>19</v>
      </c>
    </row>
    <row r="21" spans="1:22" s="9" customFormat="1" ht="17.45" customHeight="1" x14ac:dyDescent="0.4">
      <c r="A21" s="5"/>
      <c r="B21" s="5" t="s">
        <v>18</v>
      </c>
      <c r="C21" s="5"/>
      <c r="D21" s="44"/>
      <c r="E21" s="41">
        <v>144</v>
      </c>
      <c r="F21" s="25">
        <v>150</v>
      </c>
      <c r="G21" s="25">
        <v>154</v>
      </c>
      <c r="H21" s="25">
        <v>162</v>
      </c>
      <c r="I21" s="25">
        <v>163</v>
      </c>
      <c r="J21" s="25">
        <v>173</v>
      </c>
      <c r="K21" s="25">
        <v>241</v>
      </c>
      <c r="L21" s="25">
        <v>300</v>
      </c>
      <c r="M21" s="28" t="s">
        <v>3</v>
      </c>
      <c r="N21" s="28">
        <v>4.166666666666667</v>
      </c>
      <c r="O21" s="28">
        <v>2.6666666666666665</v>
      </c>
      <c r="P21" s="28">
        <f t="shared" si="0"/>
        <v>5.1948051948051948</v>
      </c>
      <c r="Q21" s="28">
        <f t="shared" si="1"/>
        <v>0.61728395061728392</v>
      </c>
      <c r="R21" s="28">
        <f t="shared" si="2"/>
        <v>6.1349693251533743</v>
      </c>
      <c r="S21" s="28">
        <f t="shared" si="3"/>
        <v>39.306358381502889</v>
      </c>
      <c r="T21" s="47">
        <f t="shared" si="4"/>
        <v>24.481327800829874</v>
      </c>
      <c r="U21" s="54"/>
      <c r="V21" s="5" t="s">
        <v>17</v>
      </c>
    </row>
    <row r="22" spans="1:22" s="5" customFormat="1" ht="17.45" customHeight="1" x14ac:dyDescent="0.4">
      <c r="B22" s="5" t="s">
        <v>16</v>
      </c>
      <c r="D22" s="44"/>
      <c r="E22" s="41">
        <v>144</v>
      </c>
      <c r="F22" s="25">
        <v>148</v>
      </c>
      <c r="G22" s="25">
        <v>150</v>
      </c>
      <c r="H22" s="25">
        <v>157</v>
      </c>
      <c r="I22" s="25">
        <v>159</v>
      </c>
      <c r="J22" s="25">
        <v>169</v>
      </c>
      <c r="K22" s="25">
        <v>236</v>
      </c>
      <c r="L22" s="25">
        <v>300</v>
      </c>
      <c r="M22" s="28">
        <v>1.408450704225352</v>
      </c>
      <c r="N22" s="28">
        <v>2.7777777777777777</v>
      </c>
      <c r="O22" s="28">
        <v>1.3513513513513513</v>
      </c>
      <c r="P22" s="28">
        <f t="shared" si="0"/>
        <v>4.666666666666667</v>
      </c>
      <c r="Q22" s="28">
        <f t="shared" si="1"/>
        <v>1.2738853503184715</v>
      </c>
      <c r="R22" s="28">
        <f t="shared" si="2"/>
        <v>6.2893081761006293</v>
      </c>
      <c r="S22" s="28">
        <f t="shared" si="3"/>
        <v>39.644970414201183</v>
      </c>
      <c r="T22" s="47">
        <f t="shared" si="4"/>
        <v>27.118644067796609</v>
      </c>
      <c r="U22" s="52"/>
      <c r="V22" s="5" t="s">
        <v>15</v>
      </c>
    </row>
    <row r="23" spans="1:22" s="5" customFormat="1" ht="17.45" customHeight="1" x14ac:dyDescent="0.4">
      <c r="B23" s="5" t="s">
        <v>14</v>
      </c>
      <c r="D23" s="44"/>
      <c r="E23" s="41">
        <v>142</v>
      </c>
      <c r="F23" s="25">
        <v>146</v>
      </c>
      <c r="G23" s="25">
        <v>147</v>
      </c>
      <c r="H23" s="25">
        <v>151</v>
      </c>
      <c r="I23" s="25">
        <v>154</v>
      </c>
      <c r="J23" s="25">
        <v>163</v>
      </c>
      <c r="K23" s="25">
        <v>227</v>
      </c>
      <c r="L23" s="25">
        <v>300</v>
      </c>
      <c r="M23" s="28">
        <v>1.4285714285714286</v>
      </c>
      <c r="N23" s="28">
        <v>2.816901408450704</v>
      </c>
      <c r="O23" s="28">
        <v>0.68493150684931503</v>
      </c>
      <c r="P23" s="28">
        <f t="shared" si="0"/>
        <v>2.7210884353741496</v>
      </c>
      <c r="Q23" s="28">
        <f t="shared" si="1"/>
        <v>1.9867549668874174</v>
      </c>
      <c r="R23" s="28">
        <f t="shared" si="2"/>
        <v>5.8441558441558437</v>
      </c>
      <c r="S23" s="28">
        <f t="shared" si="3"/>
        <v>39.263803680981596</v>
      </c>
      <c r="T23" s="47">
        <f t="shared" si="4"/>
        <v>32.158590308370044</v>
      </c>
      <c r="U23" s="52"/>
      <c r="V23" s="5" t="s">
        <v>13</v>
      </c>
    </row>
    <row r="24" spans="1:22" s="5" customFormat="1" ht="17.45" customHeight="1" x14ac:dyDescent="0.4">
      <c r="B24" s="5" t="s">
        <v>12</v>
      </c>
      <c r="D24" s="44"/>
      <c r="E24" s="41">
        <v>142</v>
      </c>
      <c r="F24" s="25">
        <v>146</v>
      </c>
      <c r="G24" s="25">
        <v>147</v>
      </c>
      <c r="H24" s="25">
        <v>154</v>
      </c>
      <c r="I24" s="25">
        <v>157</v>
      </c>
      <c r="J24" s="25">
        <v>166</v>
      </c>
      <c r="K24" s="25">
        <v>232</v>
      </c>
      <c r="L24" s="25">
        <v>300</v>
      </c>
      <c r="M24" s="28" t="s">
        <v>3</v>
      </c>
      <c r="N24" s="28">
        <v>2.816901408450704</v>
      </c>
      <c r="O24" s="28">
        <v>0.68493150684931503</v>
      </c>
      <c r="P24" s="28">
        <f t="shared" si="0"/>
        <v>4.7619047619047619</v>
      </c>
      <c r="Q24" s="28">
        <f t="shared" si="1"/>
        <v>1.948051948051948</v>
      </c>
      <c r="R24" s="28">
        <f t="shared" si="2"/>
        <v>5.7324840764331215</v>
      </c>
      <c r="S24" s="28">
        <f t="shared" si="3"/>
        <v>39.75903614457831</v>
      </c>
      <c r="T24" s="47">
        <f t="shared" si="4"/>
        <v>29.310344827586203</v>
      </c>
      <c r="U24" s="53"/>
      <c r="V24" s="5" t="s">
        <v>11</v>
      </c>
    </row>
    <row r="25" spans="1:22" s="9" customFormat="1" ht="17.45" customHeight="1" x14ac:dyDescent="0.4">
      <c r="A25" s="38"/>
      <c r="B25" s="38" t="s">
        <v>10</v>
      </c>
      <c r="C25" s="5"/>
      <c r="D25" s="44"/>
      <c r="E25" s="41">
        <v>144</v>
      </c>
      <c r="F25" s="25">
        <v>148</v>
      </c>
      <c r="G25" s="25">
        <v>148</v>
      </c>
      <c r="H25" s="25">
        <v>155</v>
      </c>
      <c r="I25" s="25">
        <v>157</v>
      </c>
      <c r="J25" s="25">
        <v>167</v>
      </c>
      <c r="K25" s="25">
        <v>233</v>
      </c>
      <c r="L25" s="25">
        <v>300</v>
      </c>
      <c r="M25" s="28" t="s">
        <v>3</v>
      </c>
      <c r="N25" s="28">
        <v>2.7777777777777777</v>
      </c>
      <c r="O25" s="28" t="s">
        <v>3</v>
      </c>
      <c r="P25" s="28">
        <f t="shared" si="0"/>
        <v>4.7297297297297298</v>
      </c>
      <c r="Q25" s="28">
        <f t="shared" si="1"/>
        <v>1.2903225806451613</v>
      </c>
      <c r="R25" s="28">
        <f t="shared" si="2"/>
        <v>6.369426751592357</v>
      </c>
      <c r="S25" s="28">
        <f t="shared" si="3"/>
        <v>39.520958083832333</v>
      </c>
      <c r="T25" s="47">
        <f t="shared" si="4"/>
        <v>28.75536480686695</v>
      </c>
      <c r="U25" s="53"/>
      <c r="V25" s="5" t="s">
        <v>9</v>
      </c>
    </row>
    <row r="26" spans="1:22" s="5" customFormat="1" ht="17.45" customHeight="1" x14ac:dyDescent="0.4">
      <c r="B26" s="5" t="s">
        <v>8</v>
      </c>
      <c r="D26" s="44"/>
      <c r="E26" s="41">
        <v>142</v>
      </c>
      <c r="F26" s="25">
        <v>146</v>
      </c>
      <c r="G26" s="25">
        <v>148</v>
      </c>
      <c r="H26" s="25">
        <v>155</v>
      </c>
      <c r="I26" s="25">
        <v>157</v>
      </c>
      <c r="J26" s="25">
        <v>166</v>
      </c>
      <c r="K26" s="25">
        <v>232</v>
      </c>
      <c r="L26" s="25">
        <v>300</v>
      </c>
      <c r="M26" s="28" t="s">
        <v>3</v>
      </c>
      <c r="N26" s="28">
        <v>2.816901408450704</v>
      </c>
      <c r="O26" s="28">
        <v>1.3698630136986301</v>
      </c>
      <c r="P26" s="28">
        <f t="shared" si="0"/>
        <v>4.7297297297297298</v>
      </c>
      <c r="Q26" s="28">
        <f t="shared" si="1"/>
        <v>1.2903225806451613</v>
      </c>
      <c r="R26" s="28">
        <f t="shared" si="2"/>
        <v>5.7324840764331215</v>
      </c>
      <c r="S26" s="28">
        <f t="shared" si="3"/>
        <v>39.75903614457831</v>
      </c>
      <c r="T26" s="47">
        <f t="shared" si="4"/>
        <v>29.310344827586203</v>
      </c>
      <c r="U26" s="53"/>
      <c r="V26" s="5" t="s">
        <v>7</v>
      </c>
    </row>
    <row r="27" spans="1:22" s="5" customFormat="1" ht="17.45" customHeight="1" x14ac:dyDescent="0.4">
      <c r="B27" s="5" t="s">
        <v>6</v>
      </c>
      <c r="D27" s="44"/>
      <c r="E27" s="41">
        <v>144</v>
      </c>
      <c r="F27" s="25">
        <v>148</v>
      </c>
      <c r="G27" s="25">
        <v>148</v>
      </c>
      <c r="H27" s="25">
        <v>153</v>
      </c>
      <c r="I27" s="25">
        <v>155</v>
      </c>
      <c r="J27" s="25">
        <v>164</v>
      </c>
      <c r="K27" s="25">
        <v>229</v>
      </c>
      <c r="L27" s="25">
        <v>300</v>
      </c>
      <c r="M27" s="28">
        <v>1.408450704225352</v>
      </c>
      <c r="N27" s="28">
        <v>2.7777777777777777</v>
      </c>
      <c r="O27" s="28" t="s">
        <v>3</v>
      </c>
      <c r="P27" s="28">
        <f t="shared" si="0"/>
        <v>3.3783783783783785</v>
      </c>
      <c r="Q27" s="28">
        <f t="shared" si="1"/>
        <v>1.3071895424836601</v>
      </c>
      <c r="R27" s="28">
        <f t="shared" si="2"/>
        <v>5.806451612903226</v>
      </c>
      <c r="S27" s="28">
        <f t="shared" si="3"/>
        <v>39.634146341463413</v>
      </c>
      <c r="T27" s="47">
        <f t="shared" si="4"/>
        <v>31.004366812227076</v>
      </c>
      <c r="U27" s="53"/>
      <c r="V27" s="5" t="s">
        <v>5</v>
      </c>
    </row>
    <row r="28" spans="1:22" s="5" customFormat="1" ht="17.45" customHeight="1" thickBot="1" x14ac:dyDescent="0.45">
      <c r="A28" s="39"/>
      <c r="B28" s="39" t="s">
        <v>4</v>
      </c>
      <c r="C28" s="39"/>
      <c r="D28" s="45"/>
      <c r="E28" s="23">
        <v>142</v>
      </c>
      <c r="F28" s="26">
        <v>146</v>
      </c>
      <c r="G28" s="26">
        <v>148</v>
      </c>
      <c r="H28" s="26">
        <v>153</v>
      </c>
      <c r="I28" s="26">
        <v>155</v>
      </c>
      <c r="J28" s="26">
        <v>165</v>
      </c>
      <c r="K28" s="26">
        <v>230</v>
      </c>
      <c r="L28" s="26">
        <v>300</v>
      </c>
      <c r="M28" s="29" t="s">
        <v>3</v>
      </c>
      <c r="N28" s="29">
        <v>2.816901408450704</v>
      </c>
      <c r="O28" s="29">
        <v>1.3698630136986301</v>
      </c>
      <c r="P28" s="29">
        <f t="shared" si="0"/>
        <v>3.3783783783783785</v>
      </c>
      <c r="Q28" s="29">
        <f t="shared" si="1"/>
        <v>1.3071895424836601</v>
      </c>
      <c r="R28" s="29">
        <f t="shared" si="2"/>
        <v>6.4516129032258061</v>
      </c>
      <c r="S28" s="29">
        <f t="shared" si="3"/>
        <v>39.393939393939391</v>
      </c>
      <c r="T28" s="48">
        <f t="shared" si="4"/>
        <v>30.434782608695656</v>
      </c>
      <c r="U28" s="55"/>
      <c r="V28" s="39" t="s">
        <v>2</v>
      </c>
    </row>
    <row r="29" spans="1:22" s="5" customFormat="1" ht="8.25" customHeight="1" x14ac:dyDescent="0.4">
      <c r="E29" s="8"/>
      <c r="F29" s="8"/>
      <c r="G29" s="8"/>
      <c r="H29" s="8"/>
      <c r="I29" s="8"/>
      <c r="J29" s="8"/>
      <c r="K29" s="8"/>
      <c r="L29" s="8"/>
      <c r="M29" s="7"/>
      <c r="N29" s="7"/>
      <c r="O29" s="7"/>
      <c r="P29" s="7"/>
      <c r="Q29" s="7"/>
      <c r="R29" s="7"/>
      <c r="S29" s="7"/>
      <c r="T29" s="7"/>
      <c r="U29" s="6"/>
    </row>
    <row r="30" spans="1:22" s="4" customFormat="1" ht="18.75" customHeight="1" x14ac:dyDescent="0.45">
      <c r="A30" s="19" t="s">
        <v>1</v>
      </c>
      <c r="B30" s="20"/>
      <c r="C30" s="4" t="s">
        <v>0</v>
      </c>
    </row>
    <row r="31" spans="1:22" s="3" customFormat="1" ht="16.5" x14ac:dyDescent="0.35"/>
    <row r="32" spans="1:22" s="2" customFormat="1" ht="18.75" x14ac:dyDescent="0.4"/>
    <row r="33" s="2" customFormat="1" ht="18.75" x14ac:dyDescent="0.4"/>
    <row r="34" s="2" customFormat="1" ht="18.75" x14ac:dyDescent="0.4"/>
    <row r="35" s="2" customFormat="1" ht="18.75" x14ac:dyDescent="0.4"/>
    <row r="36" s="2" customFormat="1" ht="18.75" x14ac:dyDescent="0.4"/>
    <row r="37" s="2" customFormat="1" ht="18.75" x14ac:dyDescent="0.4"/>
    <row r="38" s="2" customFormat="1" ht="18.75" x14ac:dyDescent="0.4"/>
    <row r="39" s="2" customFormat="1" ht="18.75" x14ac:dyDescent="0.4"/>
    <row r="40" s="2" customFormat="1" ht="18.75" x14ac:dyDescent="0.4"/>
    <row r="41" s="2" customFormat="1" ht="18.75" x14ac:dyDescent="0.4"/>
  </sheetData>
  <mergeCells count="11">
    <mergeCell ref="A30:B30"/>
    <mergeCell ref="U4:V8"/>
    <mergeCell ref="G5:H5"/>
    <mergeCell ref="O5:P5"/>
    <mergeCell ref="G6:H6"/>
    <mergeCell ref="O6:P6"/>
    <mergeCell ref="A1:B1"/>
    <mergeCell ref="A2:B2"/>
    <mergeCell ref="A4:D8"/>
    <mergeCell ref="E4:L4"/>
    <mergeCell ref="M4:T4"/>
  </mergeCells>
  <pageMargins left="0.78740157480314965" right="0.98425196850393704" top="0.78740157480314965" bottom="0.78740157480314965" header="0.51181102362204722" footer="0.51181102362204722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cp:lastPrinted>2010-09-10T19:18:06Z</cp:lastPrinted>
  <dcterms:created xsi:type="dcterms:W3CDTF">2010-09-10T17:57:32Z</dcterms:created>
  <dcterms:modified xsi:type="dcterms:W3CDTF">2010-09-10T19:18:10Z</dcterms:modified>
</cp:coreProperties>
</file>