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9" sheetId="1" r:id="rId1"/>
  </sheets>
  <definedNames>
    <definedName name="_xlnm.Print_Area" localSheetId="0">'T9'!$A$1:$W$28</definedName>
  </definedNames>
  <calcPr calcId="144525"/>
</workbook>
</file>

<file path=xl/calcChain.xml><?xml version="1.0" encoding="utf-8"?>
<calcChain xmlns="http://schemas.openxmlformats.org/spreadsheetml/2006/main">
  <c r="S23" i="1" l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</calcChain>
</file>

<file path=xl/sharedStrings.xml><?xml version="1.0" encoding="utf-8"?>
<sst xmlns="http://schemas.openxmlformats.org/spreadsheetml/2006/main" count="81" uniqueCount="55">
  <si>
    <t>ตาราง</t>
  </si>
  <si>
    <r>
      <t>อัตราค่าจ้างขั้นต่ำ จำแนกเป็นรายจังหวัดในภาค</t>
    </r>
    <r>
      <rPr>
        <b/>
        <i/>
        <sz val="14"/>
        <rFont val="TH SarabunPSK"/>
        <family val="2"/>
      </rPr>
      <t xml:space="preserve"> </t>
    </r>
    <r>
      <rPr>
        <b/>
        <sz val="14"/>
        <rFont val="TH SarabunPSK"/>
        <family val="2"/>
      </rPr>
      <t>(ภาคใต้) พ.ศ. 2550 - 2556</t>
    </r>
  </si>
  <si>
    <t>Table</t>
  </si>
  <si>
    <t>Minimum Wage Rate by Province of (South) Region: 2007 - 2013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</si>
  <si>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</si>
  <si>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</si>
  <si>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</si>
  <si>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</si>
  <si>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</si>
  <si>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</si>
  <si>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</si>
  <si>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</si>
  <si>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</si>
  <si>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</si>
  <si>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</si>
  <si>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</si>
  <si>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</si>
  <si>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</si>
  <si>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</si>
  <si>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</si>
  <si>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</si>
  <si>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</si>
  <si>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</si>
  <si>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ภาคใต้</t>
  </si>
  <si>
    <t>South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</si>
  <si>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</si>
  <si>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</si>
  <si>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</si>
  <si>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</si>
  <si>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</si>
  <si>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</si>
  <si>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</si>
  <si>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</si>
  <si>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</si>
  <si>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</si>
  <si>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</si>
  <si>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</si>
  <si>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</si>
  <si>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</si>
  <si>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</si>
  <si>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</si>
  <si>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</si>
  <si>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</si>
  <si>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</si>
  <si>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</si>
  <si>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</si>
  <si>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</si>
  <si>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</si>
  <si>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</si>
  <si>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</si>
  <si>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</si>
  <si>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</si>
  <si>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</si>
  <si>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สำนักงานสวัสดิการและคุ้มครองแรงงานจังหวัดกระบี่</t>
  </si>
  <si>
    <t>Source:  krabi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</si>
</sst>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  <numFmt numFmtId="190" formatCode="#,##0.0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3"/>
      <color indexed="8"/>
      <name val="TH SarabunPSK"/>
      <family val="2"/>
    </font>
    <font>
      <sz val="16"/>
      <name val="Angsana New"/>
      <family val="1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8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88" fontId="7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11" fillId="0" borderId="5" xfId="1" applyNumberFormat="1" applyFont="1" applyBorder="1" applyAlignment="1">
      <alignment horizontal="right" vertical="center"/>
    </xf>
    <xf numFmtId="188" fontId="11" fillId="0" borderId="5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2" fillId="0" borderId="0" xfId="0" applyNumberFormat="1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89" fontId="6" fillId="0" borderId="12" xfId="1" applyNumberFormat="1" applyFont="1" applyBorder="1" applyAlignment="1">
      <alignment horizontal="right" vertical="center"/>
    </xf>
    <xf numFmtId="188" fontId="6" fillId="0" borderId="12" xfId="1" applyNumberFormat="1" applyFont="1" applyBorder="1" applyAlignment="1">
      <alignment horizontal="right" vertical="center"/>
    </xf>
    <xf numFmtId="188" fontId="12" fillId="0" borderId="0" xfId="1" applyNumberFormat="1" applyFont="1" applyBorder="1" applyAlignment="1">
      <alignment horizontal="left" vertical="center"/>
    </xf>
    <xf numFmtId="0" fontId="15" fillId="0" borderId="0" xfId="2" quotePrefix="1" applyFont="1" applyFill="1" applyBorder="1" applyAlignment="1"/>
    <xf numFmtId="189" fontId="12" fillId="0" borderId="0" xfId="0" applyNumberFormat="1" applyFont="1" applyBorder="1" applyAlignment="1">
      <alignment horizontal="left" vertical="center"/>
    </xf>
    <xf numFmtId="189" fontId="12" fillId="0" borderId="12" xfId="1" applyNumberFormat="1" applyFont="1" applyBorder="1" applyAlignment="1">
      <alignment horizontal="right" vertical="center"/>
    </xf>
    <xf numFmtId="188" fontId="12" fillId="0" borderId="12" xfId="1" applyNumberFormat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88" fontId="12" fillId="0" borderId="12" xfId="0" applyNumberFormat="1" applyFont="1" applyBorder="1" applyAlignment="1">
      <alignment horizontal="right" vertical="center"/>
    </xf>
    <xf numFmtId="189" fontId="12" fillId="0" borderId="0" xfId="1" applyNumberFormat="1" applyFont="1" applyAlignment="1">
      <alignment horizontal="left" vertical="center"/>
    </xf>
    <xf numFmtId="17" fontId="12" fillId="0" borderId="0" xfId="0" applyNumberFormat="1" applyFont="1" applyAlignment="1">
      <alignment horizontal="left"/>
    </xf>
    <xf numFmtId="17" fontId="13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/>
    </xf>
    <xf numFmtId="189" fontId="12" fillId="0" borderId="12" xfId="1" applyNumberFormat="1" applyFont="1" applyBorder="1" applyAlignment="1">
      <alignment horizontal="right"/>
    </xf>
    <xf numFmtId="188" fontId="12" fillId="0" borderId="12" xfId="0" applyNumberFormat="1" applyFont="1" applyBorder="1" applyAlignment="1">
      <alignment horizontal="right"/>
    </xf>
    <xf numFmtId="188" fontId="12" fillId="0" borderId="12" xfId="1" applyNumberFormat="1" applyFont="1" applyBorder="1" applyAlignment="1">
      <alignment horizontal="right"/>
    </xf>
    <xf numFmtId="189" fontId="12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89" fontId="12" fillId="0" borderId="0" xfId="1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89" fontId="6" fillId="0" borderId="12" xfId="1" applyNumberFormat="1" applyFont="1" applyBorder="1" applyAlignment="1">
      <alignment horizontal="right"/>
    </xf>
    <xf numFmtId="188" fontId="6" fillId="0" borderId="12" xfId="1" applyNumberFormat="1" applyFont="1" applyBorder="1" applyAlignment="1">
      <alignment horizontal="right"/>
    </xf>
    <xf numFmtId="188" fontId="12" fillId="0" borderId="0" xfId="1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190" fontId="12" fillId="0" borderId="12" xfId="1" applyNumberFormat="1" applyFont="1" applyBorder="1" applyAlignment="1">
      <alignment horizontal="right"/>
    </xf>
    <xf numFmtId="0" fontId="12" fillId="0" borderId="11" xfId="0" applyFont="1" applyBorder="1" applyAlignment="1">
      <alignment horizontal="left"/>
    </xf>
    <xf numFmtId="189" fontId="12" fillId="0" borderId="8" xfId="1" applyNumberFormat="1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188" fontId="12" fillId="0" borderId="8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8" fillId="0" borderId="0" xfId="0" applyFont="1"/>
    <xf numFmtId="1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_เินรัาเินให้สินเ่อรายัหวั-ึ้นweb-เม.ย.4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5362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38125"/>
          <a:ext cx="0" cy="5124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5362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33450"/>
          <a:ext cx="0" cy="3686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5362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5362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5362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4810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4619625"/>
          <a:ext cx="0" cy="7429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536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1047750</xdr:colOff>
      <xdr:row>0</xdr:row>
      <xdr:rowOff>0</xdr:rowOff>
    </xdr:from>
    <xdr:to>
      <xdr:col>23</xdr:col>
      <xdr:colOff>123825</xdr:colOff>
      <xdr:row>28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505950" y="0"/>
          <a:ext cx="609600" cy="5448300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28"/>
  <sheetViews>
    <sheetView showGridLines="0" tabSelected="1" topLeftCell="A10" zoomScaleNormal="100" workbookViewId="0">
      <selection activeCell="H31" sqref="H31"/>
    </sheetView>
  </sheetViews>
  <sheetFormatPr defaultRowHeight="15.75" x14ac:dyDescent="0.25"/>
  <cols>
    <col min="1" max="1" width="1.42578125" style="77" customWidth="1"/>
    <col min="2" max="2" width="5.85546875" style="77" customWidth="1"/>
    <col min="3" max="3" width="4.140625" style="77" customWidth="1"/>
    <col min="4" max="4" width="3.85546875" style="77" customWidth="1"/>
    <col min="5" max="5" width="2.140625" style="77" customWidth="1"/>
    <col min="6" max="19" width="7.7109375" style="77" customWidth="1"/>
    <col min="20" max="20" width="1.42578125" style="77" customWidth="1"/>
    <col min="21" max="21" width="16.5703125" style="77" customWidth="1"/>
    <col min="22" max="22" width="2.28515625" style="77" customWidth="1"/>
    <col min="23" max="23" width="4.140625" style="77" customWidth="1"/>
    <col min="24" max="16384" width="9.140625" style="77"/>
  </cols>
  <sheetData>
    <row r="1" spans="1:24" s="1" customFormat="1" ht="18.75" x14ac:dyDescent="0.3">
      <c r="B1" s="1" t="s">
        <v>0</v>
      </c>
      <c r="C1" s="78">
        <v>9</v>
      </c>
      <c r="D1" s="1" t="s">
        <v>1</v>
      </c>
    </row>
    <row r="2" spans="1:24" s="2" customFormat="1" ht="18.75" x14ac:dyDescent="0.3">
      <c r="B2" s="1" t="s">
        <v>2</v>
      </c>
      <c r="C2" s="78">
        <v>9</v>
      </c>
      <c r="D2" s="1" t="s">
        <v>3</v>
      </c>
      <c r="E2" s="1"/>
      <c r="F2" s="1"/>
    </row>
    <row r="3" spans="1:24" s="4" customFormat="1" ht="16.5" customHeight="1" x14ac:dyDescent="0.3">
      <c r="A3" s="3"/>
      <c r="B3" s="3"/>
      <c r="C3" s="3"/>
      <c r="D3" s="3"/>
      <c r="E3" s="3"/>
      <c r="F3" s="3"/>
      <c r="G3" s="3"/>
      <c r="L3" s="3"/>
      <c r="U3" s="5" t="s">
        <v>4</v>
      </c>
    </row>
    <row r="4" spans="1:24" s="14" customFormat="1" ht="19.5" customHeight="1" x14ac:dyDescent="0.25">
      <c r="A4" s="6"/>
      <c r="B4" s="6"/>
      <c r="C4" s="6"/>
      <c r="D4" s="6"/>
      <c r="E4" s="6"/>
      <c r="F4" s="7" t="s">
        <v>5</v>
      </c>
      <c r="G4" s="8"/>
      <c r="H4" s="8"/>
      <c r="I4" s="8"/>
      <c r="J4" s="8"/>
      <c r="K4" s="8"/>
      <c r="L4" s="9"/>
      <c r="M4" s="10" t="s">
        <v>6</v>
      </c>
      <c r="N4" s="10"/>
      <c r="O4" s="10"/>
      <c r="P4" s="10"/>
      <c r="Q4" s="10"/>
      <c r="R4" s="10"/>
      <c r="S4" s="11"/>
      <c r="T4" s="12"/>
      <c r="U4" s="13"/>
    </row>
    <row r="5" spans="1:24" s="14" customFormat="1" x14ac:dyDescent="0.25">
      <c r="A5" s="15" t="s">
        <v>7</v>
      </c>
      <c r="B5" s="15"/>
      <c r="C5" s="15"/>
      <c r="D5" s="15"/>
      <c r="E5" s="15"/>
      <c r="F5" s="16">
        <v>2550</v>
      </c>
      <c r="G5" s="17">
        <v>2551</v>
      </c>
      <c r="H5" s="18"/>
      <c r="I5" s="12">
        <v>2553</v>
      </c>
      <c r="J5" s="16">
        <v>2554</v>
      </c>
      <c r="K5" s="12">
        <v>2555</v>
      </c>
      <c r="L5" s="16">
        <v>2556</v>
      </c>
      <c r="M5" s="16">
        <v>2550</v>
      </c>
      <c r="N5" s="17">
        <v>2551</v>
      </c>
      <c r="O5" s="18"/>
      <c r="P5" s="12">
        <v>2553</v>
      </c>
      <c r="Q5" s="16">
        <v>2554</v>
      </c>
      <c r="R5" s="12">
        <v>2555</v>
      </c>
      <c r="S5" s="16">
        <v>2556</v>
      </c>
      <c r="T5" s="19"/>
      <c r="U5" s="20" t="s">
        <v>8</v>
      </c>
    </row>
    <row r="6" spans="1:24" s="14" customFormat="1" ht="12" customHeight="1" x14ac:dyDescent="0.25">
      <c r="A6" s="15"/>
      <c r="B6" s="15"/>
      <c r="C6" s="15"/>
      <c r="D6" s="15"/>
      <c r="E6" s="15"/>
      <c r="F6" s="21" t="s">
        <v>9</v>
      </c>
      <c r="G6" s="22" t="s">
        <v>10</v>
      </c>
      <c r="H6" s="23"/>
      <c r="I6" s="24" t="s">
        <v>11</v>
      </c>
      <c r="J6" s="21" t="s">
        <v>12</v>
      </c>
      <c r="K6" s="24" t="s">
        <v>13</v>
      </c>
      <c r="L6" s="21" t="s">
        <v>14</v>
      </c>
      <c r="M6" s="21" t="s">
        <v>9</v>
      </c>
      <c r="N6" s="22" t="s">
        <v>10</v>
      </c>
      <c r="O6" s="23"/>
      <c r="P6" s="24" t="s">
        <v>11</v>
      </c>
      <c r="Q6" s="21" t="s">
        <v>12</v>
      </c>
      <c r="R6" s="24" t="s">
        <v>13</v>
      </c>
      <c r="S6" s="21" t="s">
        <v>14</v>
      </c>
      <c r="T6" s="19"/>
      <c r="U6" s="20"/>
    </row>
    <row r="7" spans="1:24" s="14" customFormat="1" ht="18" customHeight="1" x14ac:dyDescent="0.25">
      <c r="A7" s="20"/>
      <c r="B7" s="20"/>
      <c r="C7" s="20"/>
      <c r="D7" s="20"/>
      <c r="E7" s="20"/>
      <c r="F7" s="25" t="s">
        <v>15</v>
      </c>
      <c r="G7" s="25" t="s">
        <v>15</v>
      </c>
      <c r="H7" s="26" t="s">
        <v>16</v>
      </c>
      <c r="I7" s="25" t="s">
        <v>15</v>
      </c>
      <c r="J7" s="25" t="s">
        <v>17</v>
      </c>
      <c r="K7" s="25" t="s">
        <v>18</v>
      </c>
      <c r="L7" s="25" t="s">
        <v>17</v>
      </c>
      <c r="M7" s="25" t="s">
        <v>15</v>
      </c>
      <c r="N7" s="25" t="s">
        <v>15</v>
      </c>
      <c r="O7" s="26" t="s">
        <v>16</v>
      </c>
      <c r="P7" s="25" t="s">
        <v>15</v>
      </c>
      <c r="Q7" s="25" t="s">
        <v>17</v>
      </c>
      <c r="R7" s="25" t="s">
        <v>18</v>
      </c>
      <c r="S7" s="25" t="s">
        <v>17</v>
      </c>
      <c r="T7" s="19"/>
      <c r="U7" s="20"/>
    </row>
    <row r="8" spans="1:24" s="14" customFormat="1" ht="14.25" customHeight="1" x14ac:dyDescent="0.25">
      <c r="A8" s="27"/>
      <c r="B8" s="27"/>
      <c r="C8" s="28"/>
      <c r="D8" s="28"/>
      <c r="E8" s="28"/>
      <c r="F8" s="29" t="s">
        <v>19</v>
      </c>
      <c r="G8" s="29" t="s">
        <v>19</v>
      </c>
      <c r="H8" s="30" t="s">
        <v>20</v>
      </c>
      <c r="I8" s="29" t="s">
        <v>19</v>
      </c>
      <c r="J8" s="29" t="s">
        <v>21</v>
      </c>
      <c r="K8" s="29" t="s">
        <v>22</v>
      </c>
      <c r="L8" s="29" t="s">
        <v>21</v>
      </c>
      <c r="M8" s="29" t="s">
        <v>19</v>
      </c>
      <c r="N8" s="29" t="s">
        <v>19</v>
      </c>
      <c r="O8" s="30" t="s">
        <v>20</v>
      </c>
      <c r="P8" s="29" t="s">
        <v>19</v>
      </c>
      <c r="Q8" s="29" t="s">
        <v>21</v>
      </c>
      <c r="R8" s="29" t="s">
        <v>22</v>
      </c>
      <c r="S8" s="29" t="s">
        <v>21</v>
      </c>
      <c r="T8" s="31"/>
      <c r="U8" s="32"/>
    </row>
    <row r="9" spans="1:24" s="35" customFormat="1" ht="20.25" customHeight="1" x14ac:dyDescent="0.5">
      <c r="A9" s="33" t="s">
        <v>23</v>
      </c>
      <c r="B9" s="34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24</v>
      </c>
    </row>
    <row r="10" spans="1:24" s="41" customFormat="1" ht="15" customHeight="1" x14ac:dyDescent="0.3">
      <c r="A10" s="39"/>
      <c r="B10" s="40" t="s">
        <v>25</v>
      </c>
      <c r="F10" s="42">
        <v>148</v>
      </c>
      <c r="G10" s="42">
        <v>150</v>
      </c>
      <c r="H10" s="42">
        <v>155</v>
      </c>
      <c r="I10" s="42">
        <v>159</v>
      </c>
      <c r="J10" s="42">
        <v>174</v>
      </c>
      <c r="K10" s="42">
        <v>243</v>
      </c>
      <c r="L10" s="42">
        <v>300</v>
      </c>
      <c r="M10" s="43">
        <v>2.7027027027027026</v>
      </c>
      <c r="N10" s="43">
        <v>1.3333333333333333</v>
      </c>
      <c r="O10" s="43">
        <v>3.225806451612903</v>
      </c>
      <c r="P10" s="43">
        <v>2.5157232704402515</v>
      </c>
      <c r="Q10" s="43">
        <v>8.6206896551724146</v>
      </c>
      <c r="R10" s="43">
        <v>28.395061728395063</v>
      </c>
      <c r="S10" s="43">
        <f>SUM(L10-K10)*100/L10</f>
        <v>19</v>
      </c>
      <c r="T10" s="44"/>
      <c r="U10" s="45" t="s">
        <v>26</v>
      </c>
      <c r="X10" s="46"/>
    </row>
    <row r="11" spans="1:24" s="41" customFormat="1" ht="15" customHeight="1" x14ac:dyDescent="0.3">
      <c r="A11" s="39"/>
      <c r="B11" s="40" t="s">
        <v>27</v>
      </c>
      <c r="F11" s="47">
        <v>156</v>
      </c>
      <c r="G11" s="47">
        <v>160</v>
      </c>
      <c r="H11" s="47">
        <v>165</v>
      </c>
      <c r="I11" s="47">
        <v>170</v>
      </c>
      <c r="J11" s="47">
        <v>184</v>
      </c>
      <c r="K11" s="47">
        <v>257</v>
      </c>
      <c r="L11" s="47">
        <v>300</v>
      </c>
      <c r="M11" s="48">
        <v>3.2051282051282053</v>
      </c>
      <c r="N11" s="48">
        <v>2.5</v>
      </c>
      <c r="O11" s="48">
        <v>3.0303030303030303</v>
      </c>
      <c r="P11" s="43">
        <v>2.9411764705882355</v>
      </c>
      <c r="Q11" s="43">
        <v>7.6086956521739131</v>
      </c>
      <c r="R11" s="43">
        <v>28.404669260700388</v>
      </c>
      <c r="S11" s="43">
        <f t="shared" ref="S11:S23" si="0">SUM(L11-K11)*100/L11</f>
        <v>14.333333333333334</v>
      </c>
      <c r="T11" s="44"/>
      <c r="U11" s="45" t="s">
        <v>28</v>
      </c>
    </row>
    <row r="12" spans="1:24" s="41" customFormat="1" ht="15" customHeight="1" x14ac:dyDescent="0.3">
      <c r="B12" s="40" t="s">
        <v>29</v>
      </c>
      <c r="F12" s="42">
        <v>159</v>
      </c>
      <c r="G12" s="42">
        <v>162</v>
      </c>
      <c r="H12" s="42">
        <v>168</v>
      </c>
      <c r="I12" s="42">
        <v>173</v>
      </c>
      <c r="J12" s="42">
        <v>186</v>
      </c>
      <c r="K12" s="42">
        <v>259</v>
      </c>
      <c r="L12" s="47">
        <v>300</v>
      </c>
      <c r="M12" s="43">
        <v>2.5157232704402515</v>
      </c>
      <c r="N12" s="43">
        <v>1.8518518518518519</v>
      </c>
      <c r="O12" s="43">
        <v>3.5714285714285716</v>
      </c>
      <c r="P12" s="43">
        <v>2.8901734104046244</v>
      </c>
      <c r="Q12" s="43">
        <v>6.989247311827957</v>
      </c>
      <c r="R12" s="43">
        <v>28.185328185328185</v>
      </c>
      <c r="S12" s="43">
        <f t="shared" si="0"/>
        <v>13.666666666666666</v>
      </c>
      <c r="T12" s="44"/>
      <c r="U12" s="45" t="s">
        <v>30</v>
      </c>
    </row>
    <row r="13" spans="1:24" s="41" customFormat="1" ht="15" customHeight="1" x14ac:dyDescent="0.3">
      <c r="B13" s="40" t="s">
        <v>31</v>
      </c>
      <c r="F13" s="42">
        <v>186</v>
      </c>
      <c r="G13" s="42">
        <v>193</v>
      </c>
      <c r="H13" s="42">
        <v>197</v>
      </c>
      <c r="I13" s="42">
        <v>204</v>
      </c>
      <c r="J13" s="42">
        <v>221</v>
      </c>
      <c r="K13" s="42">
        <v>300</v>
      </c>
      <c r="L13" s="47">
        <v>300</v>
      </c>
      <c r="M13" s="43">
        <v>2.6881720430107525</v>
      </c>
      <c r="N13" s="43">
        <v>3.6269430051813472</v>
      </c>
      <c r="O13" s="43">
        <v>2.030456852791878</v>
      </c>
      <c r="P13" s="43">
        <v>3.4313725490196076</v>
      </c>
      <c r="Q13" s="43">
        <v>7.6923076923076925</v>
      </c>
      <c r="R13" s="43">
        <v>26.333333333333332</v>
      </c>
      <c r="S13" s="43">
        <f t="shared" si="0"/>
        <v>0</v>
      </c>
      <c r="T13" s="49"/>
      <c r="U13" s="45" t="s">
        <v>32</v>
      </c>
    </row>
    <row r="14" spans="1:24" s="41" customFormat="1" ht="15" customHeight="1" x14ac:dyDescent="0.3">
      <c r="A14" s="39"/>
      <c r="B14" s="40" t="s">
        <v>33</v>
      </c>
      <c r="F14" s="47">
        <v>147</v>
      </c>
      <c r="G14" s="47">
        <v>150</v>
      </c>
      <c r="H14" s="47">
        <v>155</v>
      </c>
      <c r="I14" s="47">
        <v>159</v>
      </c>
      <c r="J14" s="47">
        <v>172</v>
      </c>
      <c r="K14" s="47">
        <v>240</v>
      </c>
      <c r="L14" s="47">
        <v>300</v>
      </c>
      <c r="M14" s="48">
        <v>2.7210884353741496</v>
      </c>
      <c r="N14" s="48">
        <v>2</v>
      </c>
      <c r="O14" s="48">
        <v>3.225806451612903</v>
      </c>
      <c r="P14" s="43">
        <v>2.5157232704402515</v>
      </c>
      <c r="Q14" s="43">
        <v>7.558139534883721</v>
      </c>
      <c r="R14" s="43">
        <v>28.333333333333332</v>
      </c>
      <c r="S14" s="43">
        <f t="shared" si="0"/>
        <v>20</v>
      </c>
      <c r="T14" s="44"/>
      <c r="U14" s="45" t="s">
        <v>34</v>
      </c>
    </row>
    <row r="15" spans="1:24" s="41" customFormat="1" ht="15" customHeight="1" x14ac:dyDescent="0.3">
      <c r="A15" s="50"/>
      <c r="B15" s="51" t="s">
        <v>35</v>
      </c>
      <c r="F15" s="47">
        <v>160</v>
      </c>
      <c r="G15" s="47">
        <v>163</v>
      </c>
      <c r="H15" s="47">
        <v>169</v>
      </c>
      <c r="I15" s="47">
        <v>173</v>
      </c>
      <c r="J15" s="47">
        <v>185</v>
      </c>
      <c r="K15" s="47">
        <v>258</v>
      </c>
      <c r="L15" s="47">
        <v>300</v>
      </c>
      <c r="M15" s="52">
        <v>3.125</v>
      </c>
      <c r="N15" s="48">
        <v>1.8404907975460123</v>
      </c>
      <c r="O15" s="48">
        <v>3.5502958579881656</v>
      </c>
      <c r="P15" s="43">
        <v>2.3121387283236996</v>
      </c>
      <c r="Q15" s="43">
        <v>6.4864864864864868</v>
      </c>
      <c r="R15" s="43">
        <v>28.294573643410853</v>
      </c>
      <c r="S15" s="43">
        <f t="shared" si="0"/>
        <v>14</v>
      </c>
      <c r="T15" s="53"/>
      <c r="U15" s="45" t="s">
        <v>36</v>
      </c>
    </row>
    <row r="16" spans="1:24" s="56" customFormat="1" ht="15" customHeight="1" x14ac:dyDescent="0.3">
      <c r="A16" s="54"/>
      <c r="B16" s="55" t="s">
        <v>37</v>
      </c>
      <c r="F16" s="57">
        <v>149</v>
      </c>
      <c r="G16" s="57">
        <v>150</v>
      </c>
      <c r="H16" s="57">
        <v>158</v>
      </c>
      <c r="I16" s="57">
        <v>160</v>
      </c>
      <c r="J16" s="57">
        <v>173</v>
      </c>
      <c r="K16" s="57">
        <v>241</v>
      </c>
      <c r="L16" s="47">
        <v>300</v>
      </c>
      <c r="M16" s="58">
        <v>2.6845637583892619</v>
      </c>
      <c r="N16" s="59">
        <v>0.66666666666666663</v>
      </c>
      <c r="O16" s="59">
        <v>5.0632911392405067</v>
      </c>
      <c r="P16" s="43">
        <v>1.25</v>
      </c>
      <c r="Q16" s="43">
        <v>7.5144508670520231</v>
      </c>
      <c r="R16" s="43">
        <v>28.215767634854771</v>
      </c>
      <c r="S16" s="43">
        <f t="shared" si="0"/>
        <v>19.666666666666668</v>
      </c>
      <c r="T16" s="60"/>
      <c r="U16" s="45" t="s">
        <v>38</v>
      </c>
    </row>
    <row r="17" spans="1:21" s="56" customFormat="1" ht="15" customHeight="1" x14ac:dyDescent="0.3">
      <c r="A17" s="61"/>
      <c r="B17" s="62" t="s">
        <v>39</v>
      </c>
      <c r="F17" s="57">
        <v>152</v>
      </c>
      <c r="G17" s="57">
        <v>152</v>
      </c>
      <c r="H17" s="57">
        <v>155</v>
      </c>
      <c r="I17" s="57">
        <v>161</v>
      </c>
      <c r="J17" s="57">
        <v>176</v>
      </c>
      <c r="K17" s="57">
        <v>246</v>
      </c>
      <c r="L17" s="47">
        <v>300</v>
      </c>
      <c r="M17" s="58">
        <v>5.2631578947368425</v>
      </c>
      <c r="N17" s="59">
        <v>0</v>
      </c>
      <c r="O17" s="59">
        <v>1.935483870967742</v>
      </c>
      <c r="P17" s="43">
        <v>3.7267080745341614</v>
      </c>
      <c r="Q17" s="43">
        <v>8.5227272727272734</v>
      </c>
      <c r="R17" s="43">
        <v>28.45528455284553</v>
      </c>
      <c r="S17" s="43">
        <f t="shared" si="0"/>
        <v>18</v>
      </c>
      <c r="T17" s="63"/>
      <c r="U17" s="45" t="s">
        <v>40</v>
      </c>
    </row>
    <row r="18" spans="1:21" s="56" customFormat="1" ht="15" customHeight="1" x14ac:dyDescent="0.3">
      <c r="B18" s="64" t="s">
        <v>41</v>
      </c>
      <c r="F18" s="57">
        <v>148</v>
      </c>
      <c r="G18" s="57">
        <v>150</v>
      </c>
      <c r="H18" s="57">
        <v>157</v>
      </c>
      <c r="I18" s="57">
        <v>159</v>
      </c>
      <c r="J18" s="57">
        <v>173</v>
      </c>
      <c r="K18" s="57">
        <v>241</v>
      </c>
      <c r="L18" s="47">
        <v>300</v>
      </c>
      <c r="M18" s="58">
        <v>2.7027027027027026</v>
      </c>
      <c r="N18" s="59">
        <v>1.3333333333333333</v>
      </c>
      <c r="O18" s="59">
        <v>4.4585987261146496</v>
      </c>
      <c r="P18" s="43">
        <v>1.2578616352201257</v>
      </c>
      <c r="Q18" s="43">
        <v>8.0924855491329488</v>
      </c>
      <c r="R18" s="43">
        <v>28.215767634854771</v>
      </c>
      <c r="S18" s="43">
        <f t="shared" si="0"/>
        <v>19.666666666666668</v>
      </c>
      <c r="U18" s="45" t="s">
        <v>42</v>
      </c>
    </row>
    <row r="19" spans="1:21" s="56" customFormat="1" ht="15" customHeight="1" x14ac:dyDescent="0.3">
      <c r="B19" s="64" t="s">
        <v>43</v>
      </c>
      <c r="F19" s="65">
        <v>152</v>
      </c>
      <c r="G19" s="65">
        <v>154</v>
      </c>
      <c r="H19" s="65">
        <v>155</v>
      </c>
      <c r="I19" s="65">
        <v>162</v>
      </c>
      <c r="J19" s="65">
        <v>175</v>
      </c>
      <c r="K19" s="65">
        <v>244</v>
      </c>
      <c r="L19" s="47">
        <v>300</v>
      </c>
      <c r="M19" s="66">
        <v>2.6315789473684212</v>
      </c>
      <c r="N19" s="66">
        <v>1.2987012987012987</v>
      </c>
      <c r="O19" s="66">
        <v>0.64516129032258063</v>
      </c>
      <c r="P19" s="43">
        <v>4.3209876543209873</v>
      </c>
      <c r="Q19" s="43">
        <v>7.4285714285714288</v>
      </c>
      <c r="R19" s="43">
        <v>28.278688524590162</v>
      </c>
      <c r="S19" s="43">
        <f t="shared" si="0"/>
        <v>18.666666666666668</v>
      </c>
      <c r="U19" s="45" t="s">
        <v>44</v>
      </c>
    </row>
    <row r="20" spans="1:21" s="68" customFormat="1" ht="15" customHeight="1" x14ac:dyDescent="0.3">
      <c r="A20" s="56"/>
      <c r="B20" s="64" t="s">
        <v>45</v>
      </c>
      <c r="C20" s="56"/>
      <c r="D20" s="56"/>
      <c r="E20" s="56"/>
      <c r="F20" s="57">
        <v>147</v>
      </c>
      <c r="G20" s="57">
        <v>150</v>
      </c>
      <c r="H20" s="57">
        <v>155</v>
      </c>
      <c r="I20" s="57">
        <v>159</v>
      </c>
      <c r="J20" s="57">
        <v>173</v>
      </c>
      <c r="K20" s="57">
        <v>241</v>
      </c>
      <c r="L20" s="47">
        <v>300</v>
      </c>
      <c r="M20" s="59">
        <v>2.7210884353741496</v>
      </c>
      <c r="N20" s="59">
        <v>2</v>
      </c>
      <c r="O20" s="59">
        <v>3.225806451612903</v>
      </c>
      <c r="P20" s="43">
        <v>2.5157232704402515</v>
      </c>
      <c r="Q20" s="43">
        <v>8.0924855491329488</v>
      </c>
      <c r="R20" s="43">
        <v>28.215767634854771</v>
      </c>
      <c r="S20" s="43">
        <f t="shared" si="0"/>
        <v>19.666666666666668</v>
      </c>
      <c r="T20" s="67"/>
      <c r="U20" s="45" t="s">
        <v>46</v>
      </c>
    </row>
    <row r="21" spans="1:21" s="68" customFormat="1" ht="15" customHeight="1" x14ac:dyDescent="0.3">
      <c r="A21" s="56"/>
      <c r="B21" s="64" t="s">
        <v>47</v>
      </c>
      <c r="C21" s="56"/>
      <c r="D21" s="56"/>
      <c r="E21" s="56"/>
      <c r="F21" s="57">
        <v>149</v>
      </c>
      <c r="G21" s="57">
        <v>148</v>
      </c>
      <c r="H21" s="57">
        <v>155</v>
      </c>
      <c r="I21" s="57">
        <v>159</v>
      </c>
      <c r="J21" s="57">
        <v>170</v>
      </c>
      <c r="K21" s="57">
        <v>237</v>
      </c>
      <c r="L21" s="47">
        <v>300</v>
      </c>
      <c r="M21" s="59">
        <v>3.3557046979865772</v>
      </c>
      <c r="N21" s="69">
        <v>-0.67</v>
      </c>
      <c r="O21" s="59">
        <v>4.5161290322580649</v>
      </c>
      <c r="P21" s="43">
        <v>2.5157232704402515</v>
      </c>
      <c r="Q21" s="43">
        <v>6.4705882352941178</v>
      </c>
      <c r="R21" s="43">
        <v>28.270042194092827</v>
      </c>
      <c r="S21" s="43">
        <f t="shared" si="0"/>
        <v>21</v>
      </c>
      <c r="T21" s="67"/>
      <c r="U21" s="45" t="s">
        <v>48</v>
      </c>
    </row>
    <row r="22" spans="1:21" s="56" customFormat="1" ht="15" customHeight="1" x14ac:dyDescent="0.3">
      <c r="B22" s="64" t="s">
        <v>49</v>
      </c>
      <c r="F22" s="57">
        <v>149</v>
      </c>
      <c r="G22" s="57">
        <v>148</v>
      </c>
      <c r="H22" s="57">
        <v>155</v>
      </c>
      <c r="I22" s="57">
        <v>160</v>
      </c>
      <c r="J22" s="57">
        <v>172</v>
      </c>
      <c r="K22" s="57">
        <v>240</v>
      </c>
      <c r="L22" s="47">
        <v>300</v>
      </c>
      <c r="M22" s="58">
        <v>3.3557046979865772</v>
      </c>
      <c r="N22" s="69">
        <v>-0.67567567567567566</v>
      </c>
      <c r="O22" s="59">
        <v>4.5161290322580649</v>
      </c>
      <c r="P22" s="43">
        <v>3.125</v>
      </c>
      <c r="Q22" s="43">
        <v>6.9767441860465116</v>
      </c>
      <c r="R22" s="43">
        <v>28.333333333333332</v>
      </c>
      <c r="S22" s="43">
        <f t="shared" si="0"/>
        <v>20</v>
      </c>
      <c r="T22" s="63"/>
      <c r="U22" s="45" t="s">
        <v>50</v>
      </c>
    </row>
    <row r="23" spans="1:21" s="56" customFormat="1" ht="15" customHeight="1" x14ac:dyDescent="0.3">
      <c r="B23" s="64" t="s">
        <v>51</v>
      </c>
      <c r="F23" s="57">
        <v>149</v>
      </c>
      <c r="G23" s="57">
        <v>148</v>
      </c>
      <c r="H23" s="57">
        <v>153</v>
      </c>
      <c r="I23" s="57">
        <v>160</v>
      </c>
      <c r="J23" s="57">
        <v>171</v>
      </c>
      <c r="K23" s="57">
        <v>239</v>
      </c>
      <c r="L23" s="47">
        <v>300</v>
      </c>
      <c r="M23" s="58">
        <v>3.3557046979865772</v>
      </c>
      <c r="N23" s="69">
        <v>-0.67567567567567566</v>
      </c>
      <c r="O23" s="59">
        <v>3.2679738562091503</v>
      </c>
      <c r="P23" s="43">
        <v>4.375</v>
      </c>
      <c r="Q23" s="43">
        <v>6.4327485380116958</v>
      </c>
      <c r="R23" s="43">
        <v>28.451882845188283</v>
      </c>
      <c r="S23" s="43">
        <f t="shared" si="0"/>
        <v>20.333333333333332</v>
      </c>
      <c r="T23" s="63"/>
      <c r="U23" s="45" t="s">
        <v>52</v>
      </c>
    </row>
    <row r="24" spans="1:21" s="56" customFormat="1" ht="15" customHeight="1" x14ac:dyDescent="0.25">
      <c r="F24" s="57"/>
      <c r="G24" s="57"/>
      <c r="H24" s="57"/>
      <c r="I24" s="57"/>
      <c r="J24" s="57"/>
      <c r="K24" s="57"/>
      <c r="L24" s="57"/>
      <c r="M24" s="58"/>
      <c r="N24" s="59"/>
      <c r="O24" s="57"/>
      <c r="P24" s="57"/>
      <c r="Q24" s="57"/>
      <c r="R24" s="57"/>
      <c r="S24" s="57"/>
      <c r="T24" s="60"/>
    </row>
    <row r="25" spans="1:21" s="56" customFormat="1" ht="6" customHeight="1" x14ac:dyDescent="0.25">
      <c r="A25" s="70"/>
      <c r="B25" s="70"/>
      <c r="C25" s="70"/>
      <c r="D25" s="70"/>
      <c r="E25" s="70"/>
      <c r="F25" s="71"/>
      <c r="G25" s="71"/>
      <c r="H25" s="71"/>
      <c r="I25" s="71"/>
      <c r="J25" s="71"/>
      <c r="K25" s="71"/>
      <c r="L25" s="71"/>
      <c r="M25" s="72"/>
      <c r="N25" s="73"/>
      <c r="O25" s="71"/>
      <c r="P25" s="71"/>
      <c r="Q25" s="71"/>
      <c r="R25" s="71"/>
      <c r="S25" s="71"/>
      <c r="T25" s="70"/>
      <c r="U25" s="70"/>
    </row>
    <row r="26" spans="1:21" s="56" customFormat="1" ht="6" customHeight="1" x14ac:dyDescent="0.25">
      <c r="F26" s="74"/>
      <c r="G26" s="74"/>
      <c r="H26" s="74"/>
      <c r="I26" s="74"/>
      <c r="J26" s="74"/>
      <c r="K26" s="74"/>
      <c r="L26" s="74"/>
      <c r="M26" s="75"/>
      <c r="N26" s="76"/>
      <c r="O26" s="74"/>
      <c r="P26" s="74"/>
      <c r="Q26" s="74"/>
      <c r="R26" s="74"/>
      <c r="S26" s="74"/>
    </row>
    <row r="27" spans="1:21" x14ac:dyDescent="0.25">
      <c r="B27" s="77" t="s">
        <v>53</v>
      </c>
    </row>
    <row r="28" spans="1:21" x14ac:dyDescent="0.25">
      <c r="B28" s="77" t="s">
        <v>54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2014-08-15T08:37:39Z</dcterms:created>
  <dcterms:modified xsi:type="dcterms:W3CDTF">2014-08-15T08:38:07Z</dcterms:modified>
</cp:coreProperties>
</file>