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2.7" sheetId="1" r:id="rId1"/>
  </sheets>
  <calcPr calcId="125725"/>
</workbook>
</file>

<file path=xl/calcChain.xml><?xml version="1.0" encoding="utf-8"?>
<calcChain xmlns="http://schemas.openxmlformats.org/spreadsheetml/2006/main">
  <c r="P18" i="1"/>
  <c r="N18"/>
  <c r="M18"/>
  <c r="L18"/>
  <c r="K18"/>
  <c r="J18"/>
  <c r="I18"/>
  <c r="H18"/>
  <c r="G18"/>
  <c r="F18"/>
  <c r="E18"/>
  <c r="P14"/>
  <c r="N14"/>
  <c r="M14"/>
  <c r="L14"/>
  <c r="K14"/>
  <c r="G14"/>
  <c r="F14"/>
  <c r="E14"/>
</calcChain>
</file>

<file path=xl/sharedStrings.xml><?xml version="1.0" encoding="utf-8"?>
<sst xmlns="http://schemas.openxmlformats.org/spreadsheetml/2006/main" count="102" uniqueCount="54">
  <si>
    <t>ตาราง</t>
  </si>
  <si>
    <t>จำนวนประชากรอายุ 15 ปีขึ้นไปที่มีงานทำ จำแนกตามระดับการศึกษาที่สำเร็จ เป็นรายไตรมาส และเพศ พ.ศ. 2553</t>
  </si>
  <si>
    <t>TABLE</t>
  </si>
  <si>
    <t>NUMBER OF EMPLOYED PERSONS AGED 15 YEARS AND OVER BY LEVEL OF EDUCATIONAL ATTAINMENT, QUARTERLY AND SEX:  2010</t>
  </si>
  <si>
    <t>ระดับการศึกษาที่สำเร็จ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</si>
  <si>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</si>
  <si>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</si>
  <si>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</si>
  <si>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</si>
  <si>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</si>
  <si>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</si>
  <si>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</si>
  <si>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</si>
  <si>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Level of educational</t>
  </si>
  <si>
    <t>รวม</t>
  </si>
  <si>
    <t>ชาย</t>
  </si>
  <si>
    <t>หญิง</t>
  </si>
  <si>
    <t>attainment</t>
  </si>
  <si>
    <t>Total</t>
  </si>
  <si>
    <t>Male</t>
  </si>
  <si>
    <t>Female</t>
  </si>
  <si>
    <t>รวมยอด</t>
  </si>
  <si>
    <t>ไม่มีการศึกษา</t>
  </si>
  <si>
    <t>None education</t>
  </si>
  <si>
    <t>ต่ำกว่าประถมศึกษา</t>
  </si>
  <si>
    <t>Less than Elementary</t>
  </si>
  <si>
    <t>ประถมศึกษา</t>
  </si>
  <si>
    <t>Elementary</t>
  </si>
  <si>
    <t>มัธยมศึกษาตอนต้น</t>
  </si>
  <si>
    <t>Lower Secondary</t>
  </si>
  <si>
    <t>มัธยมศึกษาตอนปลาย</t>
  </si>
  <si>
    <t>Upper Secondary Level</t>
  </si>
  <si>
    <t>สายสามัญ</t>
  </si>
  <si>
    <t>General/Academic</t>
  </si>
  <si>
    <t>สายอาชีวศึกษา</t>
  </si>
  <si>
    <t>Vocational</t>
  </si>
  <si>
    <t>สายวิชาการศึกษา</t>
  </si>
  <si>
    <t>-</t>
  </si>
  <si>
    <t xml:space="preserve">         -</t>
  </si>
  <si>
    <t>Teacher Training</t>
  </si>
  <si>
    <t>มหาวิทยาลัย</t>
  </si>
  <si>
    <t>Higher Level</t>
  </si>
  <si>
    <t>สายวิชาการ</t>
  </si>
  <si>
    <t>Academic</t>
  </si>
  <si>
    <t>สายวิชาชีพ</t>
  </si>
  <si>
    <t>Higher Technical Education</t>
  </si>
  <si>
    <t>อื่น ๆ</t>
  </si>
  <si>
    <t>Others</t>
  </si>
  <si>
    <t>ไม่ทราบ</t>
  </si>
  <si>
    <t>Unknown</t>
  </si>
  <si>
    <t>ที่มา:</t>
  </si>
  <si>
    <t xml:space="preserve"> ตารางสถิติ  โครงการสำรวจภาวะการทำงานของประชากร พ.ศ. 2553 ระดับจังหวัด  สำนักงานสถิติแห่งชาติ</t>
  </si>
  <si>
    <t>Source:</t>
  </si>
  <si>
    <t xml:space="preserve"> Statistical tables, Labour Force Survey  :  2010 , Provincial level, National Statistical Office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</si>
</sst>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2">
    <font>
      <sz val="14"/>
      <name val="Cordia New"/>
      <charset val="222"/>
    </font>
    <font>
      <b/>
      <sz val="15"/>
      <name val="AngsanaUPC"/>
      <family val="1"/>
      <charset val="222"/>
    </font>
    <font>
      <b/>
      <sz val="14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  <charset val="222"/>
    </font>
    <font>
      <sz val="11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family val="2"/>
    </font>
    <font>
      <b/>
      <sz val="12"/>
      <name val="AngsanaUPC"/>
      <family val="1"/>
      <charset val="222"/>
    </font>
    <font>
      <sz val="12"/>
      <color indexed="8"/>
      <name val="AngsanaUPC"/>
      <family val="1"/>
      <charset val="222"/>
    </font>
    <font>
      <sz val="10"/>
      <name val="Arial 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0" xfId="0" applyFont="1"/>
    <xf numFmtId="0" fontId="6" fillId="0" borderId="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/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 applyAlignment="1"/>
    <xf numFmtId="0" fontId="8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3" fontId="8" fillId="0" borderId="9" xfId="0" applyNumberFormat="1" applyFont="1" applyFill="1" applyBorder="1" applyAlignment="1">
      <alignment horizontal="right"/>
    </xf>
    <xf numFmtId="0" fontId="8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6" fillId="0" borderId="4" xfId="0" applyFont="1" applyBorder="1"/>
    <xf numFmtId="3" fontId="6" fillId="0" borderId="10" xfId="0" applyNumberFormat="1" applyFont="1" applyFill="1" applyBorder="1" applyAlignment="1">
      <alignment horizontal="right"/>
    </xf>
    <xf numFmtId="0" fontId="6" fillId="0" borderId="7" xfId="0" applyFont="1" applyBorder="1"/>
    <xf numFmtId="3" fontId="6" fillId="0" borderId="10" xfId="0" quotePrefix="1" applyNumberFormat="1" applyFont="1" applyFill="1" applyBorder="1" applyAlignment="1">
      <alignment horizontal="right"/>
    </xf>
    <xf numFmtId="3" fontId="9" fillId="0" borderId="10" xfId="0" applyNumberFormat="1" applyFont="1" applyFill="1" applyBorder="1" applyAlignment="1">
      <alignment horizontal="right"/>
    </xf>
    <xf numFmtId="3" fontId="6" fillId="0" borderId="10" xfId="0" applyNumberFormat="1" applyFont="1" applyBorder="1" applyAlignment="1">
      <alignment horizontal="right"/>
    </xf>
    <xf numFmtId="0" fontId="6" fillId="0" borderId="6" xfId="0" applyFont="1" applyBorder="1"/>
    <xf numFmtId="0" fontId="6" fillId="0" borderId="8" xfId="0" applyFont="1" applyBorder="1"/>
    <xf numFmtId="0" fontId="6" fillId="0" borderId="11" xfId="0" applyFont="1" applyBorder="1"/>
    <xf numFmtId="3" fontId="6" fillId="0" borderId="11" xfId="0" applyNumberFormat="1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3" fontId="6" fillId="0" borderId="0" xfId="0" applyNumberFormat="1" applyFont="1"/>
    <xf numFmtId="41" fontId="4" fillId="0" borderId="0" xfId="0" applyNumberFormat="1" applyFont="1"/>
  </cellXfs>
  <cellStyles count="3">
    <cellStyle name="Normal_Tab2_1-51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0</xdr:row>
      <xdr:rowOff>0</xdr:rowOff>
    </xdr:from>
    <xdr:to>
      <xdr:col>21</xdr:col>
      <xdr:colOff>95250</xdr:colOff>
      <xdr:row>26</xdr:row>
      <xdr:rowOff>123825</xdr:rowOff>
    </xdr:to>
    <xdr:grpSp>
      <xdr:nvGrpSpPr>
        <xdr:cNvPr id="2" name="Group 3"/>
        <xdr:cNvGrpSpPr>
          <a:grpSpLocks/>
        </xdr:cNvGrpSpPr>
      </xdr:nvGrpSpPr>
      <xdr:grpSpPr bwMode="auto">
        <a:xfrm rot="10800000">
          <a:off x="10612438" y="0"/>
          <a:ext cx="373062" cy="6227763"/>
          <a:chOff x="1015" y="32"/>
          <a:chExt cx="38" cy="679"/>
        </a:xfrm>
      </xdr:grpSpPr>
      <xdr:grpSp>
        <xdr:nvGrpSpPr>
          <xdr:cNvPr id="3" name="Group 4"/>
          <xdr:cNvGrpSpPr>
            <a:grpSpLocks/>
          </xdr:cNvGrpSpPr>
        </xdr:nvGrpSpPr>
        <xdr:grpSpPr bwMode="auto">
          <a:xfrm rot="-2472">
            <a:off x="1015" y="32"/>
            <a:ext cx="38" cy="679"/>
            <a:chOff x="624" y="30"/>
            <a:chExt cx="30" cy="502"/>
          </a:xfrm>
        </xdr:grpSpPr>
        <xdr:sp macro="" textlink="">
          <xdr:nvSpPr>
            <xdr:cNvPr id="6" name="Rectangle 5"/>
            <xdr:cNvSpPr>
              <a:spLocks noChangeArrowheads="1"/>
            </xdr:cNvSpPr>
          </xdr:nvSpPr>
          <xdr:spPr bwMode="auto">
            <a:xfrm>
              <a:off x="624" y="30"/>
              <a:ext cx="30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7" name="Rectangle 6"/>
            <xdr:cNvSpPr>
              <a:spLocks noChangeArrowheads="1"/>
            </xdr:cNvSpPr>
          </xdr:nvSpPr>
          <xdr:spPr bwMode="auto">
            <a:xfrm>
              <a:off x="624" y="34"/>
              <a:ext cx="28" cy="29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4" name="Text Box 7"/>
          <xdr:cNvSpPr txBox="1">
            <a:spLocks noChangeArrowheads="1"/>
          </xdr:cNvSpPr>
        </xdr:nvSpPr>
        <xdr:spPr bwMode="auto">
          <a:xfrm>
            <a:off x="1021" y="34"/>
            <a:ext cx="20" cy="2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  สถิติประชากรศาสตร์ ประชากรและเคหะ</a:t>
            </a:r>
          </a:p>
        </xdr:txBody>
      </xdr:sp>
      <xdr:sp macro="" textlink="">
        <xdr:nvSpPr>
          <xdr:cNvPr id="5" name="Text Box 8"/>
          <xdr:cNvSpPr txBox="1">
            <a:spLocks noChangeArrowheads="1"/>
          </xdr:cNvSpPr>
        </xdr:nvSpPr>
        <xdr:spPr bwMode="auto">
          <a:xfrm>
            <a:off x="1020" y="32"/>
            <a:ext cx="23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32004" anchor="b" upright="1"/>
          <a:lstStyle/>
          <a:p>
            <a:pPr algn="ctr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36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1:U46"/>
  <sheetViews>
    <sheetView showGridLines="0" tabSelected="1" zoomScale="120" zoomScaleNormal="100" workbookViewId="0"/>
  </sheetViews>
  <sheetFormatPr defaultRowHeight="21"/>
  <cols>
    <col min="1" max="1" width="1.7109375" style="14" customWidth="1"/>
    <col min="2" max="2" width="6.42578125" style="14" customWidth="1"/>
    <col min="3" max="3" width="4.85546875" style="14" customWidth="1"/>
    <col min="4" max="4" width="8.7109375" style="14" customWidth="1"/>
    <col min="5" max="16" width="9.42578125" style="14" customWidth="1"/>
    <col min="17" max="17" width="1.7109375" style="14" customWidth="1"/>
    <col min="18" max="18" width="1.28515625" style="14" customWidth="1"/>
    <col min="19" max="19" width="19.42578125" style="13" customWidth="1"/>
    <col min="20" max="20" width="2.28515625" style="14" customWidth="1"/>
    <col min="21" max="21" width="4.140625" style="14" customWidth="1"/>
    <col min="22" max="16384" width="9.140625" style="14"/>
  </cols>
  <sheetData>
    <row r="1" spans="1:21" s="1" customFormat="1" ht="21.75">
      <c r="B1" s="2" t="s">
        <v>0</v>
      </c>
      <c r="C1" s="3">
        <v>2.7</v>
      </c>
      <c r="D1" s="1" t="s">
        <v>1</v>
      </c>
      <c r="S1" s="4"/>
      <c r="T1" s="4"/>
      <c r="U1" s="4"/>
    </row>
    <row r="2" spans="1:21" s="5" customFormat="1">
      <c r="B2" s="6" t="s">
        <v>2</v>
      </c>
      <c r="C2" s="7">
        <v>2.7</v>
      </c>
      <c r="D2" s="5" t="s">
        <v>3</v>
      </c>
      <c r="S2" s="8"/>
      <c r="T2" s="8"/>
      <c r="U2" s="8"/>
    </row>
    <row r="3" spans="1:21" s="9" customFormat="1" ht="9.75" customHeight="1">
      <c r="C3" s="10"/>
      <c r="R3" s="11"/>
      <c r="S3" s="12"/>
      <c r="T3" s="12"/>
      <c r="U3" s="12"/>
    </row>
    <row r="4" spans="1:21" ht="3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T4" s="13"/>
      <c r="U4" s="13"/>
    </row>
    <row r="5" spans="1:21" s="22" customFormat="1" ht="20.25" customHeight="1">
      <c r="A5" s="15" t="s">
        <v>4</v>
      </c>
      <c r="B5" s="15"/>
      <c r="C5" s="15"/>
      <c r="D5" s="16"/>
      <c r="E5" s="17" t="s">
        <v>5</v>
      </c>
      <c r="F5" s="18"/>
      <c r="G5" s="18"/>
      <c r="H5" s="17" t="s">
        <v>6</v>
      </c>
      <c r="I5" s="18"/>
      <c r="J5" s="18"/>
      <c r="K5" s="17" t="s">
        <v>7</v>
      </c>
      <c r="L5" s="18"/>
      <c r="M5" s="18"/>
      <c r="N5" s="17" t="s">
        <v>8</v>
      </c>
      <c r="O5" s="18"/>
      <c r="P5" s="18"/>
      <c r="Q5" s="19"/>
      <c r="R5" s="20"/>
      <c r="S5" s="20"/>
      <c r="T5" s="21"/>
      <c r="U5" s="21"/>
    </row>
    <row r="6" spans="1:21" s="22" customFormat="1" ht="16.5" customHeight="1">
      <c r="A6" s="23"/>
      <c r="B6" s="23"/>
      <c r="C6" s="23"/>
      <c r="D6" s="24"/>
      <c r="E6" s="25" t="s">
        <v>9</v>
      </c>
      <c r="F6" s="26"/>
      <c r="G6" s="27"/>
      <c r="H6" s="25" t="s">
        <v>10</v>
      </c>
      <c r="I6" s="26"/>
      <c r="J6" s="27"/>
      <c r="K6" s="25" t="s">
        <v>11</v>
      </c>
      <c r="L6" s="26"/>
      <c r="M6" s="26"/>
      <c r="N6" s="25" t="s">
        <v>12</v>
      </c>
      <c r="O6" s="26"/>
      <c r="P6" s="27"/>
      <c r="Q6" s="28" t="s">
        <v>13</v>
      </c>
      <c r="R6" s="29"/>
      <c r="S6" s="29"/>
      <c r="T6" s="30"/>
    </row>
    <row r="7" spans="1:21" s="22" customFormat="1" ht="18" customHeight="1">
      <c r="A7" s="23"/>
      <c r="B7" s="23"/>
      <c r="C7" s="23"/>
      <c r="D7" s="24"/>
      <c r="E7" s="31" t="s">
        <v>14</v>
      </c>
      <c r="F7" s="31" t="s">
        <v>15</v>
      </c>
      <c r="G7" s="31" t="s">
        <v>16</v>
      </c>
      <c r="H7" s="31" t="s">
        <v>14</v>
      </c>
      <c r="I7" s="31" t="s">
        <v>15</v>
      </c>
      <c r="J7" s="31" t="s">
        <v>16</v>
      </c>
      <c r="K7" s="31" t="s">
        <v>14</v>
      </c>
      <c r="L7" s="31" t="s">
        <v>15</v>
      </c>
      <c r="M7" s="31" t="s">
        <v>16</v>
      </c>
      <c r="N7" s="31" t="s">
        <v>14</v>
      </c>
      <c r="O7" s="31" t="s">
        <v>15</v>
      </c>
      <c r="P7" s="31" t="s">
        <v>16</v>
      </c>
      <c r="Q7" s="28" t="s">
        <v>17</v>
      </c>
      <c r="R7" s="29"/>
      <c r="S7" s="29"/>
      <c r="T7" s="30"/>
    </row>
    <row r="8" spans="1:21" s="22" customFormat="1" ht="16.5" customHeight="1">
      <c r="A8" s="32"/>
      <c r="B8" s="32"/>
      <c r="C8" s="32"/>
      <c r="D8" s="33"/>
      <c r="E8" s="34" t="s">
        <v>18</v>
      </c>
      <c r="F8" s="34" t="s">
        <v>19</v>
      </c>
      <c r="G8" s="34" t="s">
        <v>20</v>
      </c>
      <c r="H8" s="34" t="s">
        <v>18</v>
      </c>
      <c r="I8" s="34" t="s">
        <v>19</v>
      </c>
      <c r="J8" s="34" t="s">
        <v>20</v>
      </c>
      <c r="K8" s="34" t="s">
        <v>18</v>
      </c>
      <c r="L8" s="34" t="s">
        <v>19</v>
      </c>
      <c r="M8" s="34" t="s">
        <v>20</v>
      </c>
      <c r="N8" s="34" t="s">
        <v>18</v>
      </c>
      <c r="O8" s="34" t="s">
        <v>19</v>
      </c>
      <c r="P8" s="34" t="s">
        <v>20</v>
      </c>
      <c r="Q8" s="35"/>
      <c r="R8" s="36"/>
      <c r="S8" s="36"/>
      <c r="T8" s="21"/>
    </row>
    <row r="9" spans="1:21" s="42" customFormat="1" ht="21.75" customHeight="1">
      <c r="A9" s="37" t="s">
        <v>21</v>
      </c>
      <c r="B9" s="37"/>
      <c r="C9" s="37"/>
      <c r="D9" s="38"/>
      <c r="E9" s="39">
        <v>962785</v>
      </c>
      <c r="F9" s="39">
        <v>512775</v>
      </c>
      <c r="G9" s="39">
        <v>450010</v>
      </c>
      <c r="H9" s="39">
        <v>975152</v>
      </c>
      <c r="I9" s="39">
        <v>522908</v>
      </c>
      <c r="J9" s="39">
        <v>452245</v>
      </c>
      <c r="K9" s="39">
        <v>987395</v>
      </c>
      <c r="L9" s="39">
        <v>523669</v>
      </c>
      <c r="M9" s="39">
        <v>463726</v>
      </c>
      <c r="N9" s="39">
        <v>965545</v>
      </c>
      <c r="O9" s="39">
        <v>513609</v>
      </c>
      <c r="P9" s="39">
        <v>451936</v>
      </c>
      <c r="Q9" s="40" t="s">
        <v>18</v>
      </c>
      <c r="R9" s="41"/>
      <c r="S9" s="41"/>
    </row>
    <row r="10" spans="1:21" s="22" customFormat="1" ht="22.5" customHeight="1">
      <c r="A10" s="21"/>
      <c r="B10" s="21" t="s">
        <v>22</v>
      </c>
      <c r="C10" s="21"/>
      <c r="D10" s="43"/>
      <c r="E10" s="44">
        <v>77118</v>
      </c>
      <c r="F10" s="44">
        <v>38190</v>
      </c>
      <c r="G10" s="44">
        <v>38928</v>
      </c>
      <c r="H10" s="44">
        <v>68801</v>
      </c>
      <c r="I10" s="44">
        <v>30789</v>
      </c>
      <c r="J10" s="44">
        <v>38012</v>
      </c>
      <c r="K10" s="44">
        <v>116481</v>
      </c>
      <c r="L10" s="44">
        <v>54581</v>
      </c>
      <c r="M10" s="44">
        <v>61900</v>
      </c>
      <c r="N10" s="44">
        <v>98368</v>
      </c>
      <c r="O10" s="44">
        <v>44236</v>
      </c>
      <c r="P10" s="44">
        <v>54132</v>
      </c>
      <c r="Q10" s="45"/>
      <c r="R10" s="21" t="s">
        <v>23</v>
      </c>
      <c r="S10" s="21"/>
    </row>
    <row r="11" spans="1:21" s="22" customFormat="1" ht="22.5" customHeight="1">
      <c r="A11" s="21"/>
      <c r="B11" s="21" t="s">
        <v>24</v>
      </c>
      <c r="C11" s="21"/>
      <c r="D11" s="43"/>
      <c r="E11" s="44">
        <v>312801</v>
      </c>
      <c r="F11" s="44">
        <v>162784</v>
      </c>
      <c r="G11" s="44">
        <v>150017</v>
      </c>
      <c r="H11" s="44">
        <v>326103</v>
      </c>
      <c r="I11" s="44">
        <v>165919</v>
      </c>
      <c r="J11" s="44">
        <v>160185</v>
      </c>
      <c r="K11" s="44">
        <v>298740</v>
      </c>
      <c r="L11" s="44">
        <v>159717</v>
      </c>
      <c r="M11" s="44">
        <v>139023</v>
      </c>
      <c r="N11" s="44">
        <v>275242</v>
      </c>
      <c r="O11" s="44">
        <v>138176</v>
      </c>
      <c r="P11" s="44">
        <v>137067</v>
      </c>
      <c r="Q11" s="45"/>
      <c r="R11" s="21" t="s">
        <v>25</v>
      </c>
      <c r="S11" s="21"/>
    </row>
    <row r="12" spans="1:21" s="22" customFormat="1" ht="22.5" customHeight="1">
      <c r="A12" s="21"/>
      <c r="B12" s="21" t="s">
        <v>26</v>
      </c>
      <c r="C12" s="21"/>
      <c r="D12" s="43"/>
      <c r="E12" s="44">
        <v>138024</v>
      </c>
      <c r="F12" s="44">
        <v>66531</v>
      </c>
      <c r="G12" s="44">
        <v>71493</v>
      </c>
      <c r="H12" s="44">
        <v>125503</v>
      </c>
      <c r="I12" s="44">
        <v>69832</v>
      </c>
      <c r="J12" s="44">
        <v>55671</v>
      </c>
      <c r="K12" s="44">
        <v>133110</v>
      </c>
      <c r="L12" s="44">
        <v>69121</v>
      </c>
      <c r="M12" s="44">
        <v>63989</v>
      </c>
      <c r="N12" s="44">
        <v>118416</v>
      </c>
      <c r="O12" s="44">
        <v>65943</v>
      </c>
      <c r="P12" s="44">
        <v>52473</v>
      </c>
      <c r="Q12" s="45"/>
      <c r="R12" s="21" t="s">
        <v>27</v>
      </c>
      <c r="S12" s="21"/>
    </row>
    <row r="13" spans="1:21" s="22" customFormat="1" ht="22.5" customHeight="1">
      <c r="A13" s="21"/>
      <c r="B13" s="21" t="s">
        <v>28</v>
      </c>
      <c r="C13" s="21"/>
      <c r="D13" s="43"/>
      <c r="E13" s="44">
        <v>138185</v>
      </c>
      <c r="F13" s="44">
        <v>79264</v>
      </c>
      <c r="G13" s="44">
        <v>58921</v>
      </c>
      <c r="H13" s="44">
        <v>144203</v>
      </c>
      <c r="I13" s="44">
        <v>84630</v>
      </c>
      <c r="J13" s="44">
        <v>59574</v>
      </c>
      <c r="K13" s="44">
        <v>107547</v>
      </c>
      <c r="L13" s="44">
        <v>73073</v>
      </c>
      <c r="M13" s="44">
        <v>34475</v>
      </c>
      <c r="N13" s="44">
        <v>134442</v>
      </c>
      <c r="O13" s="44">
        <v>90748</v>
      </c>
      <c r="P13" s="44">
        <v>43695</v>
      </c>
      <c r="Q13" s="45"/>
      <c r="R13" s="21" t="s">
        <v>29</v>
      </c>
      <c r="S13" s="21"/>
    </row>
    <row r="14" spans="1:21" s="22" customFormat="1" ht="22.5" customHeight="1">
      <c r="A14" s="21"/>
      <c r="B14" s="21" t="s">
        <v>30</v>
      </c>
      <c r="C14" s="21"/>
      <c r="D14" s="43"/>
      <c r="E14" s="44">
        <f>SUM(E15:E17)</f>
        <v>137556</v>
      </c>
      <c r="F14" s="44">
        <f>SUM(F15:F17)</f>
        <v>89524</v>
      </c>
      <c r="G14" s="44">
        <f>SUM(G15:G17)</f>
        <v>48032</v>
      </c>
      <c r="H14" s="44"/>
      <c r="I14" s="44"/>
      <c r="J14" s="44"/>
      <c r="K14" s="44">
        <f>SUM(K15:K17)</f>
        <v>144781</v>
      </c>
      <c r="L14" s="44">
        <f>SUM(L15:L17)</f>
        <v>87026</v>
      </c>
      <c r="M14" s="44">
        <f>SUM(M15:M17)</f>
        <v>57754</v>
      </c>
      <c r="N14" s="44">
        <f>SUM(N15:N17)</f>
        <v>144202</v>
      </c>
      <c r="O14" s="44">
        <v>81697</v>
      </c>
      <c r="P14" s="44">
        <f>SUM(P15:P17)</f>
        <v>62504</v>
      </c>
      <c r="Q14" s="45"/>
      <c r="R14" s="21" t="s">
        <v>31</v>
      </c>
      <c r="S14" s="21"/>
    </row>
    <row r="15" spans="1:21" s="22" customFormat="1" ht="21" customHeight="1">
      <c r="A15" s="21"/>
      <c r="B15" s="21"/>
      <c r="C15" s="21" t="s">
        <v>32</v>
      </c>
      <c r="D15" s="43"/>
      <c r="E15" s="44">
        <v>97593</v>
      </c>
      <c r="F15" s="44">
        <v>62911</v>
      </c>
      <c r="G15" s="44">
        <v>34682</v>
      </c>
      <c r="H15" s="44">
        <v>111579</v>
      </c>
      <c r="I15" s="44">
        <v>65720</v>
      </c>
      <c r="J15" s="44">
        <v>45858</v>
      </c>
      <c r="K15" s="44">
        <v>118252</v>
      </c>
      <c r="L15" s="44">
        <v>64470</v>
      </c>
      <c r="M15" s="44">
        <v>53781</v>
      </c>
      <c r="N15" s="44">
        <v>109576</v>
      </c>
      <c r="O15" s="44">
        <v>59672</v>
      </c>
      <c r="P15" s="44">
        <v>49904</v>
      </c>
      <c r="Q15" s="45"/>
      <c r="R15" s="21"/>
      <c r="S15" s="21" t="s">
        <v>33</v>
      </c>
    </row>
    <row r="16" spans="1:21" s="22" customFormat="1" ht="21" customHeight="1">
      <c r="A16" s="21"/>
      <c r="B16" s="21"/>
      <c r="C16" s="21" t="s">
        <v>34</v>
      </c>
      <c r="D16" s="43"/>
      <c r="E16" s="44">
        <v>38670</v>
      </c>
      <c r="F16" s="46">
        <v>26613</v>
      </c>
      <c r="G16" s="44">
        <v>12057</v>
      </c>
      <c r="H16" s="44">
        <v>38866</v>
      </c>
      <c r="I16" s="44">
        <v>28071</v>
      </c>
      <c r="J16" s="44">
        <v>10795</v>
      </c>
      <c r="K16" s="44">
        <v>26529</v>
      </c>
      <c r="L16" s="44">
        <v>22556</v>
      </c>
      <c r="M16" s="44">
        <v>3973</v>
      </c>
      <c r="N16" s="44">
        <v>34346</v>
      </c>
      <c r="O16" s="44">
        <v>22025</v>
      </c>
      <c r="P16" s="44">
        <v>12320</v>
      </c>
      <c r="Q16" s="45"/>
      <c r="R16" s="21"/>
      <c r="S16" s="21" t="s">
        <v>35</v>
      </c>
    </row>
    <row r="17" spans="1:20" s="22" customFormat="1" ht="21" customHeight="1">
      <c r="A17" s="21"/>
      <c r="B17" s="21"/>
      <c r="C17" s="21" t="s">
        <v>36</v>
      </c>
      <c r="D17" s="43"/>
      <c r="E17" s="44">
        <v>1293</v>
      </c>
      <c r="F17" s="44" t="s">
        <v>37</v>
      </c>
      <c r="G17" s="47">
        <v>1293</v>
      </c>
      <c r="H17" s="44" t="s">
        <v>37</v>
      </c>
      <c r="I17" s="44" t="s">
        <v>37</v>
      </c>
      <c r="J17" s="44" t="s">
        <v>37</v>
      </c>
      <c r="K17" s="44" t="s">
        <v>38</v>
      </c>
      <c r="L17" s="44" t="s">
        <v>38</v>
      </c>
      <c r="M17" s="44" t="s">
        <v>38</v>
      </c>
      <c r="N17" s="44">
        <v>280</v>
      </c>
      <c r="O17" s="44" t="s">
        <v>38</v>
      </c>
      <c r="P17" s="44">
        <v>280</v>
      </c>
      <c r="Q17" s="45"/>
      <c r="R17" s="21"/>
      <c r="S17" s="21" t="s">
        <v>39</v>
      </c>
    </row>
    <row r="18" spans="1:20" s="22" customFormat="1" ht="22.5" customHeight="1">
      <c r="A18" s="21"/>
      <c r="B18" s="21" t="s">
        <v>40</v>
      </c>
      <c r="C18" s="21"/>
      <c r="D18" s="43"/>
      <c r="E18" s="44">
        <f>SUM(E19:E21)</f>
        <v>158924</v>
      </c>
      <c r="F18" s="44">
        <f>F21+F20+F19</f>
        <v>76304</v>
      </c>
      <c r="G18" s="44">
        <f>G21+G20+G19</f>
        <v>82620</v>
      </c>
      <c r="H18" s="44">
        <f>H21+H20+H19</f>
        <v>160097</v>
      </c>
      <c r="I18" s="44">
        <f>I21+I20+I19</f>
        <v>77946</v>
      </c>
      <c r="J18" s="44">
        <f>J21+J20+J19</f>
        <v>82151</v>
      </c>
      <c r="K18" s="44">
        <f>SUM(K19:K21)</f>
        <v>186604</v>
      </c>
      <c r="L18" s="44">
        <f>SUM(L19:L21)</f>
        <v>80019</v>
      </c>
      <c r="M18" s="44">
        <f>SUM(M19:M21)</f>
        <v>106585</v>
      </c>
      <c r="N18" s="44">
        <f>SUM(N19:N21)</f>
        <v>194582</v>
      </c>
      <c r="O18" s="44">
        <v>92517</v>
      </c>
      <c r="P18" s="44">
        <f>SUM(P19:P21)</f>
        <v>102065</v>
      </c>
      <c r="Q18" s="45"/>
      <c r="R18" s="21" t="s">
        <v>41</v>
      </c>
      <c r="S18" s="21"/>
    </row>
    <row r="19" spans="1:20" s="22" customFormat="1" ht="21" customHeight="1">
      <c r="A19" s="21"/>
      <c r="B19" s="21"/>
      <c r="C19" s="21" t="s">
        <v>42</v>
      </c>
      <c r="D19" s="43"/>
      <c r="E19" s="44">
        <v>90635</v>
      </c>
      <c r="F19" s="44">
        <v>45259</v>
      </c>
      <c r="G19" s="44">
        <v>45376</v>
      </c>
      <c r="H19" s="44">
        <v>93735</v>
      </c>
      <c r="I19" s="44">
        <v>40044</v>
      </c>
      <c r="J19" s="44">
        <v>53691</v>
      </c>
      <c r="K19" s="44">
        <v>97504</v>
      </c>
      <c r="L19" s="44">
        <v>38862</v>
      </c>
      <c r="M19" s="44">
        <v>58642</v>
      </c>
      <c r="N19" s="44">
        <v>112378</v>
      </c>
      <c r="O19" s="44">
        <v>50544</v>
      </c>
      <c r="P19" s="44">
        <v>61834</v>
      </c>
      <c r="Q19" s="45"/>
      <c r="R19" s="21"/>
      <c r="S19" s="21" t="s">
        <v>43</v>
      </c>
    </row>
    <row r="20" spans="1:20" s="22" customFormat="1" ht="21" customHeight="1">
      <c r="A20" s="21"/>
      <c r="B20" s="21"/>
      <c r="C20" s="21" t="s">
        <v>44</v>
      </c>
      <c r="D20" s="43"/>
      <c r="E20" s="44">
        <v>48688</v>
      </c>
      <c r="F20" s="44">
        <v>23227</v>
      </c>
      <c r="G20" s="44">
        <v>25461</v>
      </c>
      <c r="H20" s="44">
        <v>53066</v>
      </c>
      <c r="I20" s="44">
        <v>33817</v>
      </c>
      <c r="J20" s="44">
        <v>19249</v>
      </c>
      <c r="K20" s="44">
        <v>68800</v>
      </c>
      <c r="L20" s="44">
        <v>38149</v>
      </c>
      <c r="M20" s="44">
        <v>30651</v>
      </c>
      <c r="N20" s="44">
        <v>51432</v>
      </c>
      <c r="O20" s="44">
        <v>33398</v>
      </c>
      <c r="P20" s="44">
        <v>18034</v>
      </c>
      <c r="Q20" s="45"/>
      <c r="R20" s="21"/>
      <c r="S20" s="21" t="s">
        <v>45</v>
      </c>
    </row>
    <row r="21" spans="1:20" s="22" customFormat="1" ht="21" customHeight="1">
      <c r="A21" s="21"/>
      <c r="B21" s="21"/>
      <c r="C21" s="21" t="s">
        <v>36</v>
      </c>
      <c r="D21" s="43"/>
      <c r="E21" s="46">
        <v>19601</v>
      </c>
      <c r="F21" s="46">
        <v>7818</v>
      </c>
      <c r="G21" s="46">
        <v>11783</v>
      </c>
      <c r="H21" s="44">
        <v>13296</v>
      </c>
      <c r="I21" s="44">
        <v>4085</v>
      </c>
      <c r="J21" s="44">
        <v>9211</v>
      </c>
      <c r="K21" s="44">
        <v>20300</v>
      </c>
      <c r="L21" s="44">
        <v>3008</v>
      </c>
      <c r="M21" s="44">
        <v>17292</v>
      </c>
      <c r="N21" s="44">
        <v>30772</v>
      </c>
      <c r="O21" s="44">
        <v>8575</v>
      </c>
      <c r="P21" s="44">
        <v>22197</v>
      </c>
      <c r="Q21" s="45"/>
      <c r="R21" s="21"/>
      <c r="S21" s="21" t="s">
        <v>39</v>
      </c>
    </row>
    <row r="22" spans="1:20" s="22" customFormat="1" ht="22.5" customHeight="1">
      <c r="A22" s="21"/>
      <c r="B22" s="21" t="s">
        <v>46</v>
      </c>
      <c r="C22" s="21"/>
      <c r="D22" s="43"/>
      <c r="E22" s="44" t="s">
        <v>38</v>
      </c>
      <c r="F22" s="44" t="s">
        <v>38</v>
      </c>
      <c r="G22" s="44" t="s">
        <v>38</v>
      </c>
      <c r="H22" s="44" t="s">
        <v>37</v>
      </c>
      <c r="I22" s="44" t="s">
        <v>37</v>
      </c>
      <c r="J22" s="44" t="s">
        <v>37</v>
      </c>
      <c r="K22" s="44" t="s">
        <v>38</v>
      </c>
      <c r="L22" s="44" t="s">
        <v>38</v>
      </c>
      <c r="M22" s="44" t="s">
        <v>38</v>
      </c>
      <c r="N22" s="44" t="s">
        <v>38</v>
      </c>
      <c r="O22" s="44" t="s">
        <v>38</v>
      </c>
      <c r="P22" s="44" t="s">
        <v>38</v>
      </c>
      <c r="Q22" s="45"/>
      <c r="R22" s="21" t="s">
        <v>47</v>
      </c>
      <c r="S22" s="21"/>
    </row>
    <row r="23" spans="1:20" s="22" customFormat="1" ht="22.5" customHeight="1">
      <c r="A23" s="21"/>
      <c r="B23" s="21" t="s">
        <v>48</v>
      </c>
      <c r="C23" s="21"/>
      <c r="D23" s="43"/>
      <c r="E23" s="48">
        <v>177</v>
      </c>
      <c r="F23" s="48">
        <v>177</v>
      </c>
      <c r="G23" s="48" t="s">
        <v>38</v>
      </c>
      <c r="H23" s="44" t="s">
        <v>37</v>
      </c>
      <c r="I23" s="44" t="s">
        <v>37</v>
      </c>
      <c r="J23" s="44" t="s">
        <v>37</v>
      </c>
      <c r="K23" s="48">
        <v>132</v>
      </c>
      <c r="L23" s="48">
        <v>132</v>
      </c>
      <c r="M23" s="48" t="s">
        <v>38</v>
      </c>
      <c r="N23" s="48">
        <v>292</v>
      </c>
      <c r="O23" s="48">
        <v>292</v>
      </c>
      <c r="P23" s="48" t="s">
        <v>38</v>
      </c>
      <c r="Q23" s="45"/>
      <c r="R23" s="21" t="s">
        <v>49</v>
      </c>
      <c r="S23" s="21"/>
    </row>
    <row r="24" spans="1:20" s="22" customFormat="1" ht="3" customHeight="1">
      <c r="A24" s="49"/>
      <c r="B24" s="49"/>
      <c r="C24" s="49"/>
      <c r="D24" s="50"/>
      <c r="E24" s="51"/>
      <c r="F24" s="51"/>
      <c r="G24" s="51"/>
      <c r="H24" s="52" t="s">
        <v>38</v>
      </c>
      <c r="I24" s="52" t="s">
        <v>38</v>
      </c>
      <c r="J24" s="52" t="s">
        <v>38</v>
      </c>
      <c r="K24" s="51"/>
      <c r="L24" s="51"/>
      <c r="M24" s="51"/>
      <c r="N24" s="51"/>
      <c r="O24" s="51"/>
      <c r="P24" s="51"/>
      <c r="Q24" s="35"/>
      <c r="R24" s="49"/>
      <c r="S24" s="49"/>
      <c r="T24" s="21"/>
    </row>
    <row r="25" spans="1:20" s="22" customFormat="1" ht="3" customHeight="1">
      <c r="R25" s="21"/>
      <c r="T25" s="21"/>
    </row>
    <row r="26" spans="1:20" s="22" customFormat="1" ht="18">
      <c r="B26" s="53" t="s">
        <v>50</v>
      </c>
      <c r="C26" s="54" t="s">
        <v>51</v>
      </c>
    </row>
    <row r="27" spans="1:20" s="22" customFormat="1" ht="18">
      <c r="B27" s="53" t="s">
        <v>52</v>
      </c>
      <c r="C27" s="54" t="s">
        <v>53</v>
      </c>
      <c r="K27" s="55"/>
    </row>
    <row r="28" spans="1:20" s="22" customFormat="1" ht="18">
      <c r="E28" s="55"/>
      <c r="F28" s="55"/>
      <c r="G28" s="55"/>
      <c r="K28" s="55"/>
      <c r="L28" s="55"/>
      <c r="M28" s="55"/>
      <c r="N28" s="55"/>
      <c r="S28" s="21"/>
    </row>
    <row r="29" spans="1:20" s="22" customFormat="1">
      <c r="E29" s="56"/>
      <c r="F29" s="14"/>
      <c r="G29" s="14"/>
      <c r="H29" s="55"/>
      <c r="I29" s="55"/>
      <c r="J29" s="55"/>
      <c r="K29" s="14"/>
      <c r="L29" s="14"/>
      <c r="M29" s="14"/>
      <c r="N29" s="14"/>
      <c r="O29" s="14"/>
      <c r="P29" s="14"/>
      <c r="S29" s="21"/>
    </row>
    <row r="30" spans="1:20">
      <c r="E30" s="56"/>
    </row>
    <row r="31" spans="1:20">
      <c r="E31" s="56"/>
    </row>
    <row r="32" spans="1:20">
      <c r="E32" s="56"/>
    </row>
    <row r="33" spans="5:5">
      <c r="E33" s="56"/>
    </row>
    <row r="34" spans="5:5">
      <c r="E34" s="56"/>
    </row>
    <row r="35" spans="5:5">
      <c r="E35" s="56"/>
    </row>
    <row r="36" spans="5:5">
      <c r="E36" s="56"/>
    </row>
    <row r="37" spans="5:5">
      <c r="E37" s="56"/>
    </row>
    <row r="38" spans="5:5">
      <c r="E38" s="56"/>
    </row>
    <row r="39" spans="5:5">
      <c r="E39" s="56"/>
    </row>
    <row r="40" spans="5:5">
      <c r="E40" s="56"/>
    </row>
    <row r="41" spans="5:5">
      <c r="E41" s="56"/>
    </row>
    <row r="42" spans="5:5">
      <c r="E42" s="56"/>
    </row>
    <row r="43" spans="5:5">
      <c r="E43" s="56"/>
    </row>
    <row r="44" spans="5:5">
      <c r="E44" s="56"/>
    </row>
    <row r="45" spans="5:5">
      <c r="E45" s="56"/>
    </row>
    <row r="46" spans="5:5">
      <c r="E46" s="56"/>
    </row>
  </sheetData>
  <mergeCells count="13">
    <mergeCell ref="Q6:S6"/>
    <mergeCell ref="Q7:S7"/>
    <mergeCell ref="A9:D9"/>
    <mergeCell ref="Q9:S9"/>
    <mergeCell ref="A5:D8"/>
    <mergeCell ref="E5:G5"/>
    <mergeCell ref="H5:J5"/>
    <mergeCell ref="K5:M5"/>
    <mergeCell ref="N5:P5"/>
    <mergeCell ref="E6:G6"/>
    <mergeCell ref="H6:J6"/>
    <mergeCell ref="K6:M6"/>
    <mergeCell ref="N6:P6"/>
  </mergeCells>
  <pageMargins left="0.78740157480314965" right="0.11811023622047245" top="0.6692913385826772" bottom="0.6692913385826772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T-2.7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2012-09-10T03:04:19Z</dcterms:created>
  <dcterms:modified xsi:type="dcterms:W3CDTF">2012-09-10T03:04:31Z</dcterms:modified>
</cp:coreProperties>
</file>