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3.9" sheetId="1" r:id="rId1"/>
  </sheets>
  <definedNames>
    <definedName name="_xlnm.Print_Area" localSheetId="0">'T-3.9'!$A$1:$P$28</definedName>
  </definedNames>
  <calcPr calcId="124519"/>
</workbook>
</file>

<file path=xl/calcChain.xml><?xml version="1.0" encoding="utf-8"?>
<calcChain xmlns="http://schemas.openxmlformats.org/spreadsheetml/2006/main">
  <c r="I15" i="1"/>
  <c r="E15"/>
  <c r="I14"/>
  <c r="E14"/>
  <c r="I13"/>
  <c r="E13"/>
  <c r="I12"/>
  <c r="E12"/>
  <c r="I11"/>
  <c r="E11"/>
  <c r="I10"/>
  <c r="E10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<sst xmlns="http://schemas.openxmlformats.org/spreadsheetml/2006/main" count="58" uniqueCount="38">
  <si>
    <t xml:space="preserve">ตาราง   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</si>
  <si>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2555</t>
  </si>
  <si>
    <t>TABLE</t>
  </si>
  <si>
    <t>RATIO OF STUDENTS/CLASSROOM AND STUDENTS/TEACHER BY LEVEL OF EDUCATION AND DISTRICT: ACADEMIC YEAR 2012</t>
  </si>
  <si>
    <t>อำเภอ</t>
  </si>
  <si>
    <t>อัตราส่วนนักเรียนต่อห้องเรียน</t>
  </si>
  <si>
    <t>อัตราส่วนนักเรียนต่อครู</t>
  </si>
  <si>
    <t>District</t>
  </si>
  <si>
    <t>Ratio of students/classroom</t>
  </si>
  <si>
    <t>Ratio of students/teacher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</si>
  <si>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</si>
  <si>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</si>
  <si>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</si>
  <si>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</si>
  <si>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</si>
  <si>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</si>
  <si>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</si>
  <si>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</si>
  <si>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รวมยอด</t>
  </si>
  <si>
    <t>เมืองสมุทรปราการ</t>
  </si>
  <si>
    <t>Mueang Samut Prakan</t>
  </si>
  <si>
    <t>บางบ่อ</t>
  </si>
  <si>
    <t xml:space="preserve">                 -</t>
  </si>
  <si>
    <t>Bang Bo</t>
  </si>
  <si>
    <t>บางพลี</t>
  </si>
  <si>
    <t>Bang Phli</t>
  </si>
  <si>
    <t>พระประแดง</t>
  </si>
  <si>
    <t>Phra Pradaeag</t>
  </si>
  <si>
    <t>พระสมุทรเจดีย์</t>
  </si>
  <si>
    <t>Phra Samut Chedi</t>
  </si>
  <si>
    <t>บางเสาธง</t>
  </si>
  <si>
    <t>Bang Sao Thong</t>
  </si>
  <si>
    <t xml:space="preserve">     ที่มา:  สำนักงานเขตพื้นที่การศึกษาประถมศึกษาสมุทรปราการ  เขต 1, 2</t>
  </si>
  <si>
    <t>Source:    Samut Prakan Primary Educational Service Area Office, Area 1, 2</t>
  </si>
  <si>
    <t xml:space="preserve">              สำนักงานเขตพื้นที่การศึกษามัธยมศึกษาเขต 1, 2  สมุทรปราการ</t>
  </si>
  <si>
    <t xml:space="preserve">                Samut Prakan Secondary Educational Service Area Office, Area 1, 2</t>
  </si>
  <si>
    <t>กรมส่งเสริมการปกครองส่วนท้องถิ่น</t>
  </si>
  <si>
    <t xml:space="preserve">                Department of Local Administration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</si>
</sst>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\ \ \ \ "/>
  </numFmts>
  <fonts count="3">
    <font>
      <sz val="14"/>
      <name val="Cordia New"/>
      <charset val="222"/>
    </font>
    <font>
      <b/>
      <sz val="14"/>
      <name val="AngsanaUPC"/>
      <family val="1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88" fontId="1" fillId="0" borderId="4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4" xfId="0" applyFont="1" applyBorder="1"/>
    <xf numFmtId="188" fontId="2" fillId="0" borderId="4" xfId="0" applyNumberFormat="1" applyFont="1" applyFill="1" applyBorder="1" applyAlignment="1">
      <alignment horizontal="right" vertical="center"/>
    </xf>
    <xf numFmtId="188" fontId="2" fillId="0" borderId="11" xfId="0" applyNumberFormat="1" applyFont="1" applyFill="1" applyBorder="1" applyAlignment="1">
      <alignment horizontal="right"/>
    </xf>
    <xf numFmtId="188" fontId="2" fillId="0" borderId="4" xfId="0" applyNumberFormat="1" applyFont="1" applyFill="1" applyBorder="1" applyAlignment="1">
      <alignment horizontal="right"/>
    </xf>
    <xf numFmtId="0" fontId="2" fillId="0" borderId="8" xfId="0" applyFont="1" applyBorder="1"/>
    <xf numFmtId="188" fontId="2" fillId="0" borderId="0" xfId="0" applyNumberFormat="1" applyFont="1"/>
    <xf numFmtId="188" fontId="2" fillId="0" borderId="1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/>
    <xf numFmtId="188" fontId="2" fillId="0" borderId="1" xfId="0" applyNumberFormat="1" applyFont="1" applyBorder="1"/>
    <xf numFmtId="188" fontId="2" fillId="0" borderId="1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1276350</xdr:colOff>
      <xdr:row>0</xdr:row>
      <xdr:rowOff>0</xdr:rowOff>
    </xdr:from>
    <xdr:to>
      <xdr:col>16</xdr:col>
      <xdr:colOff>123825</xdr:colOff>
      <xdr:row>28</xdr:row>
      <xdr:rowOff>57150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372600" y="0"/>
          <a:ext cx="590550" cy="670560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42"/>
            <a:ext cx="50" cy="6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25"/>
  <sheetViews>
    <sheetView showGridLines="0" tabSelected="1" topLeftCell="A13" workbookViewId="0">
      <selection activeCell="D22" sqref="D22"/>
    </sheetView>
  </sheetViews>
  <sheetFormatPr defaultRowHeight="21"/>
  <cols>
    <col min="1" max="1" width="1.7109375" style="3" customWidth="1"/>
    <col min="2" max="2" width="6.42578125" style="3" customWidth="1"/>
    <col min="3" max="3" width="4.28515625" style="3" customWidth="1"/>
    <col min="4" max="4" width="7.7109375" style="3" customWidth="1"/>
    <col min="5" max="5" width="12.5703125" style="3" customWidth="1"/>
    <col min="6" max="6" width="13.28515625" style="3" customWidth="1"/>
    <col min="7" max="7" width="11.7109375" style="3" customWidth="1"/>
    <col min="8" max="9" width="12.5703125" style="3" customWidth="1"/>
    <col min="10" max="10" width="13.42578125" style="3" customWidth="1"/>
    <col min="11" max="11" width="11.42578125" style="3" customWidth="1"/>
    <col min="12" max="12" width="12.5703125" style="3" customWidth="1"/>
    <col min="13" max="13" width="1.140625" style="3" customWidth="1"/>
    <col min="14" max="14" width="19.7109375" style="3" customWidth="1"/>
    <col min="15" max="15" width="2.28515625" style="3" customWidth="1"/>
    <col min="16" max="16" width="4.140625" style="3" customWidth="1"/>
    <col min="17" max="16384" width="9.140625" style="3"/>
  </cols>
  <sheetData>
    <row r="1" spans="1:18" s="1" customFormat="1">
      <c r="B1" s="1" t="s">
        <v>0</v>
      </c>
      <c r="C1" s="2">
        <v>3.9</v>
      </c>
      <c r="D1" s="1" t="s">
        <v>1</v>
      </c>
    </row>
    <row r="2" spans="1:18" s="1" customFormat="1">
      <c r="B2" s="1" t="s">
        <v>2</v>
      </c>
      <c r="C2" s="2">
        <v>3.9</v>
      </c>
      <c r="D2" s="1" t="s">
        <v>3</v>
      </c>
    </row>
    <row r="3" spans="1:18" ht="6" customHeight="1"/>
    <row r="4" spans="1:18" ht="24" customHeight="1">
      <c r="A4" s="4" t="s">
        <v>4</v>
      </c>
      <c r="B4" s="5"/>
      <c r="C4" s="5"/>
      <c r="D4" s="6"/>
      <c r="E4" s="7" t="s">
        <v>5</v>
      </c>
      <c r="F4" s="4"/>
      <c r="G4" s="4"/>
      <c r="H4" s="8"/>
      <c r="I4" s="7" t="s">
        <v>6</v>
      </c>
      <c r="J4" s="4"/>
      <c r="K4" s="4"/>
      <c r="L4" s="4"/>
      <c r="M4" s="9" t="s">
        <v>7</v>
      </c>
      <c r="N4" s="10"/>
    </row>
    <row r="5" spans="1:18" ht="19.5" customHeight="1">
      <c r="A5" s="11"/>
      <c r="B5" s="11"/>
      <c r="C5" s="11"/>
      <c r="D5" s="12"/>
      <c r="E5" s="13" t="s">
        <v>8</v>
      </c>
      <c r="F5" s="14"/>
      <c r="G5" s="14"/>
      <c r="H5" s="15"/>
      <c r="I5" s="13" t="s">
        <v>9</v>
      </c>
      <c r="J5" s="14"/>
      <c r="K5" s="14"/>
      <c r="L5" s="14"/>
      <c r="M5" s="16"/>
      <c r="N5" s="17"/>
    </row>
    <row r="6" spans="1:18" ht="22.5" customHeight="1">
      <c r="A6" s="11"/>
      <c r="B6" s="11"/>
      <c r="C6" s="11"/>
      <c r="D6" s="12"/>
      <c r="E6" s="18" t="s">
        <v>10</v>
      </c>
      <c r="F6" s="19" t="s">
        <v>11</v>
      </c>
      <c r="G6" s="19" t="s">
        <v>12</v>
      </c>
      <c r="H6" s="20" t="s">
        <v>13</v>
      </c>
      <c r="I6" s="18" t="s">
        <v>10</v>
      </c>
      <c r="J6" s="19" t="s">
        <v>11</v>
      </c>
      <c r="K6" s="20" t="s">
        <v>12</v>
      </c>
      <c r="L6" s="19" t="s">
        <v>13</v>
      </c>
      <c r="M6" s="16"/>
      <c r="N6" s="17"/>
    </row>
    <row r="7" spans="1:18" ht="22.5" customHeight="1">
      <c r="A7" s="21"/>
      <c r="B7" s="21"/>
      <c r="C7" s="21"/>
      <c r="D7" s="22"/>
      <c r="E7" s="23" t="s">
        <v>14</v>
      </c>
      <c r="F7" s="23" t="s">
        <v>15</v>
      </c>
      <c r="G7" s="24" t="s">
        <v>16</v>
      </c>
      <c r="H7" s="24" t="s">
        <v>17</v>
      </c>
      <c r="I7" s="23" t="s">
        <v>14</v>
      </c>
      <c r="J7" s="23" t="s">
        <v>15</v>
      </c>
      <c r="K7" s="24" t="s">
        <v>16</v>
      </c>
      <c r="L7" s="23" t="s">
        <v>17</v>
      </c>
      <c r="M7" s="25"/>
      <c r="N7" s="26"/>
    </row>
    <row r="8" spans="1:18" s="35" customFormat="1" ht="3" customHeight="1">
      <c r="A8" s="27"/>
      <c r="B8" s="27"/>
      <c r="C8" s="27"/>
      <c r="D8" s="28"/>
      <c r="E8" s="29"/>
      <c r="F8" s="30"/>
      <c r="G8" s="31"/>
      <c r="H8" s="32"/>
      <c r="I8" s="30"/>
      <c r="J8" s="30"/>
      <c r="K8" s="31"/>
      <c r="L8" s="30"/>
      <c r="M8" s="33"/>
      <c r="N8" s="34"/>
    </row>
    <row r="9" spans="1:18" s="41" customFormat="1">
      <c r="A9" s="36" t="s">
        <v>18</v>
      </c>
      <c r="B9" s="36"/>
      <c r="C9" s="36"/>
      <c r="D9" s="37"/>
      <c r="E9" s="38">
        <f t="shared" ref="E9:E15" si="0">SUM(F9:H9)/3</f>
        <v>28.560327268645242</v>
      </c>
      <c r="F9" s="38">
        <f>SUM(F10:F15)/6</f>
        <v>13.666666666666666</v>
      </c>
      <c r="G9" s="38">
        <f>SUM(G10:G15)/6</f>
        <v>15.666666666666666</v>
      </c>
      <c r="H9" s="38">
        <f>SUM(H10:H15)/6</f>
        <v>56.347648472602401</v>
      </c>
      <c r="I9" s="38">
        <f>SUM(J9:L9)/3</f>
        <v>19.28880111859462</v>
      </c>
      <c r="J9" s="38">
        <f>SUM(J10:J15)/6</f>
        <v>11</v>
      </c>
      <c r="K9" s="38">
        <f>SUM(K10:K15)/6</f>
        <v>10.833333333333334</v>
      </c>
      <c r="L9" s="38">
        <f>SUM(L10:L15)/6</f>
        <v>36.033070022450524</v>
      </c>
      <c r="M9" s="39"/>
      <c r="N9" s="40" t="s">
        <v>14</v>
      </c>
      <c r="O9" s="31"/>
    </row>
    <row r="10" spans="1:18">
      <c r="A10" s="35"/>
      <c r="B10" s="42" t="s">
        <v>19</v>
      </c>
      <c r="C10" s="35"/>
      <c r="D10" s="43"/>
      <c r="E10" s="44">
        <f t="shared" si="0"/>
        <v>46.552693208430917</v>
      </c>
      <c r="F10" s="45">
        <v>28</v>
      </c>
      <c r="G10" s="46">
        <v>35</v>
      </c>
      <c r="H10" s="46">
        <v>76.658079625292743</v>
      </c>
      <c r="I10" s="44">
        <f t="shared" ref="I10:I15" si="1">SUM(J10:L10)/3</f>
        <v>29.641548927263216</v>
      </c>
      <c r="J10" s="45">
        <v>22</v>
      </c>
      <c r="K10" s="46">
        <v>20</v>
      </c>
      <c r="L10" s="46">
        <v>46.92464678178964</v>
      </c>
      <c r="M10" s="47"/>
      <c r="N10" s="42" t="s">
        <v>20</v>
      </c>
      <c r="R10" s="48"/>
    </row>
    <row r="11" spans="1:18">
      <c r="A11" s="35"/>
      <c r="B11" s="42" t="s">
        <v>21</v>
      </c>
      <c r="C11" s="35"/>
      <c r="D11" s="43"/>
      <c r="E11" s="44">
        <f t="shared" si="0"/>
        <v>13.747412008281573</v>
      </c>
      <c r="F11" s="49" t="s">
        <v>22</v>
      </c>
      <c r="G11" s="49" t="s">
        <v>22</v>
      </c>
      <c r="H11" s="46">
        <v>41.242236024844722</v>
      </c>
      <c r="I11" s="44">
        <f t="shared" si="1"/>
        <v>8.9608636977058023</v>
      </c>
      <c r="J11" s="49" t="s">
        <v>22</v>
      </c>
      <c r="K11" s="49" t="s">
        <v>22</v>
      </c>
      <c r="L11" s="46">
        <v>26.882591093117409</v>
      </c>
      <c r="M11" s="47"/>
      <c r="N11" s="42" t="s">
        <v>23</v>
      </c>
      <c r="R11" s="48"/>
    </row>
    <row r="12" spans="1:18">
      <c r="A12" s="35"/>
      <c r="B12" s="42" t="s">
        <v>24</v>
      </c>
      <c r="C12" s="35"/>
      <c r="D12" s="43"/>
      <c r="E12" s="44">
        <f t="shared" si="0"/>
        <v>13.818399044205497</v>
      </c>
      <c r="F12" s="49" t="s">
        <v>22</v>
      </c>
      <c r="G12" s="49" t="s">
        <v>22</v>
      </c>
      <c r="H12" s="45">
        <v>41.45519713261649</v>
      </c>
      <c r="I12" s="44">
        <f t="shared" si="1"/>
        <v>9.2232854864433822</v>
      </c>
      <c r="J12" s="49" t="s">
        <v>22</v>
      </c>
      <c r="K12" s="49" t="s">
        <v>22</v>
      </c>
      <c r="L12" s="46">
        <v>27.669856459330145</v>
      </c>
      <c r="M12" s="47"/>
      <c r="N12" s="42" t="s">
        <v>25</v>
      </c>
      <c r="R12" s="48"/>
    </row>
    <row r="13" spans="1:18">
      <c r="A13" s="35"/>
      <c r="B13" s="42" t="s">
        <v>26</v>
      </c>
      <c r="C13" s="35"/>
      <c r="D13" s="43"/>
      <c r="E13" s="44">
        <f t="shared" si="0"/>
        <v>43.681632653061229</v>
      </c>
      <c r="F13" s="45">
        <v>26</v>
      </c>
      <c r="G13" s="46">
        <v>29</v>
      </c>
      <c r="H13" s="45">
        <v>76.044897959183672</v>
      </c>
      <c r="I13" s="44">
        <f t="shared" si="1"/>
        <v>29.613513513513514</v>
      </c>
      <c r="J13" s="45">
        <v>22</v>
      </c>
      <c r="K13" s="46">
        <v>23</v>
      </c>
      <c r="L13" s="45">
        <v>43.840540540540545</v>
      </c>
      <c r="M13" s="47"/>
      <c r="N13" s="42" t="s">
        <v>27</v>
      </c>
      <c r="R13" s="48"/>
    </row>
    <row r="14" spans="1:18">
      <c r="A14" s="35"/>
      <c r="B14" s="42" t="s">
        <v>28</v>
      </c>
      <c r="C14" s="35"/>
      <c r="D14" s="43"/>
      <c r="E14" s="44">
        <f t="shared" si="0"/>
        <v>40.814207650273225</v>
      </c>
      <c r="F14" s="46">
        <v>28</v>
      </c>
      <c r="G14" s="46">
        <v>30</v>
      </c>
      <c r="H14" s="46">
        <v>64.442622950819668</v>
      </c>
      <c r="I14" s="44">
        <f t="shared" si="1"/>
        <v>28.800687285223365</v>
      </c>
      <c r="J14" s="45">
        <v>22</v>
      </c>
      <c r="K14" s="46">
        <v>22</v>
      </c>
      <c r="L14" s="45">
        <v>42.402061855670098</v>
      </c>
      <c r="M14" s="47"/>
      <c r="N14" s="50" t="s">
        <v>29</v>
      </c>
      <c r="R14" s="48"/>
    </row>
    <row r="15" spans="1:18">
      <c r="A15" s="35"/>
      <c r="B15" s="42" t="s">
        <v>30</v>
      </c>
      <c r="C15" s="35"/>
      <c r="D15" s="43"/>
      <c r="E15" s="44">
        <f t="shared" si="0"/>
        <v>12.747619047619047</v>
      </c>
      <c r="F15" s="49" t="s">
        <v>22</v>
      </c>
      <c r="G15" s="49" t="s">
        <v>22</v>
      </c>
      <c r="H15" s="45">
        <v>38.24285714285714</v>
      </c>
      <c r="I15" s="44">
        <f t="shared" si="1"/>
        <v>9.4929078014184398</v>
      </c>
      <c r="J15" s="49" t="s">
        <v>22</v>
      </c>
      <c r="K15" s="49" t="s">
        <v>22</v>
      </c>
      <c r="L15" s="46">
        <v>28.478723404255319</v>
      </c>
      <c r="M15" s="47"/>
      <c r="N15" s="50" t="s">
        <v>31</v>
      </c>
      <c r="R15" s="48"/>
    </row>
    <row r="16" spans="1:18">
      <c r="A16" s="51"/>
      <c r="B16" s="51"/>
      <c r="C16" s="51"/>
      <c r="D16" s="51"/>
      <c r="E16" s="52"/>
      <c r="F16" s="52"/>
      <c r="G16" s="52"/>
      <c r="H16" s="53"/>
      <c r="I16" s="52"/>
      <c r="J16" s="52"/>
      <c r="K16" s="52"/>
      <c r="L16" s="52"/>
      <c r="M16" s="51"/>
      <c r="N16" s="51"/>
    </row>
    <row r="17" spans="1:14">
      <c r="A17" s="35"/>
      <c r="B17" s="3" t="s">
        <v>32</v>
      </c>
      <c r="I17" s="3" t="s">
        <v>33</v>
      </c>
      <c r="J17" s="35"/>
      <c r="K17" s="35"/>
      <c r="L17" s="35"/>
      <c r="M17" s="35"/>
      <c r="N17" s="35"/>
    </row>
    <row r="18" spans="1:14">
      <c r="A18" s="35"/>
      <c r="B18" s="3" t="s">
        <v>34</v>
      </c>
      <c r="I18" s="3" t="s">
        <v>35</v>
      </c>
      <c r="J18" s="35"/>
      <c r="K18" s="35"/>
      <c r="L18" s="35"/>
      <c r="M18" s="35"/>
      <c r="N18" s="35"/>
    </row>
    <row r="19" spans="1:14">
      <c r="A19" s="35"/>
      <c r="C19" s="3" t="s">
        <v>36</v>
      </c>
      <c r="I19" s="3" t="s">
        <v>37</v>
      </c>
      <c r="J19" s="35"/>
      <c r="K19" s="35"/>
      <c r="L19" s="35"/>
      <c r="M19" s="35"/>
      <c r="N19" s="35"/>
    </row>
    <row r="20" spans="1:14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14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4" ht="3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1:14" ht="3" customHeight="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</sheetData>
  <mergeCells count="7">
    <mergeCell ref="A9:D9"/>
    <mergeCell ref="A4:D7"/>
    <mergeCell ref="E4:H4"/>
    <mergeCell ref="I4:L4"/>
    <mergeCell ref="M4:N7"/>
    <mergeCell ref="E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2015-07-09T07:08:58Z</dcterms:created>
  <dcterms:modified xsi:type="dcterms:W3CDTF">2015-07-09T07:09:11Z</dcterms:modified>
</cp:coreProperties>
</file>