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990" yWindow="3885" windowWidth="15480" windowHeight="6075"/>
  </bookViews>
  <sheets>
    <sheet name="T-2.6" sheetId="13" r:id="rId1"/>
  </sheets>
  <definedNames>
    <definedName name="_xlnm.Print_Area" localSheetId="0">'T-2.6'!$A$1:$W$28</definedName>
  </definedNames>
  <calcPr calcId="125725"/>
</workbook>
</file>

<file path=xl/calcChain.xml><?xml version="1.0" encoding="utf-8"?>
<calcChain xmlns="http://schemas.openxmlformats.org/spreadsheetml/2006/main">
  <c r="P19" i="13"/>
  <c r="P15"/>
  <c r="O19"/>
  <c r="O15"/>
  <c r="N19"/>
  <c r="N15"/>
  <c r="J19"/>
  <c r="J15"/>
  <c r="I19"/>
  <c r="I15"/>
  <c r="H19"/>
  <c r="H15"/>
  <c r="G19"/>
  <c r="G15"/>
  <c r="F19"/>
  <c r="F15"/>
  <c r="E19"/>
  <c r="E15"/>
  <c r="S19"/>
  <c r="S15"/>
  <c r="R19"/>
  <c r="R15"/>
  <c r="Q19"/>
  <c r="Q15"/>
</calcChain>
</file>

<file path=xl/sharedStrings.xml><?xml version="1.0" encoding="utf-8"?>
<sst xmlns="http://schemas.openxmlformats.org/spreadsheetml/2006/main" count="153" uniqueCount="59">
  <si>
    <t>ตาราง</t>
  </si>
  <si>
    <t>TABLE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</si>
  <si>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</si>
  <si>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</si>
  <si>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</si>
  <si>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</si>
  <si>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</si>
  <si>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</si>
  <si>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</si>
  <si>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</si>
  <si>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</si>
  <si>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</si>
  <si>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</si>
  <si>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</si>
  <si>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</si>
  <si>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</si>
  <si>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</si>
  <si>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</si>
  <si>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</si>
  <si>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</si>
  <si>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</si>
  <si>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</si>
  <si>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Less than Elementary</t>
  </si>
  <si>
    <t>Elementary</t>
  </si>
  <si>
    <t>Lower Secondary</t>
  </si>
  <si>
    <t>General/Academic</t>
  </si>
  <si>
    <t>Vocational</t>
  </si>
  <si>
    <t>Teacher Training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</si>
  <si>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</si>
  <si>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</si>
  <si>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</si>
  <si>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</si>
  <si>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</si>
  <si>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Upper Secondary Level</t>
  </si>
  <si>
    <t>Higher Level</t>
  </si>
  <si>
    <t>Higher Technical Education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</si>
  <si>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</si>
  <si>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</si>
  <si>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</si>
  <si>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</si>
  <si>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</si>
  <si>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</si>
  <si>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</si>
  <si>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</si>
  <si>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</si>
  <si>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</si>
  <si>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</si>
  <si>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</si>
  <si>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</si>
  <si>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 xml:space="preserve">       (หน่วยเป็นพัน   In thousands)</t>
  </si>
  <si>
    <t>2553 (2010)</t>
  </si>
  <si>
    <t>2554 (2011)</t>
  </si>
  <si>
    <t>-</t>
  </si>
  <si>
    <t xml:space="preserve">         -</t>
  </si>
  <si>
    <t xml:space="preserve"> -</t>
  </si>
  <si>
    <t xml:space="preserve"> ตารางสถิติ  โครงการสำรวจภาวะการทำงานของประชากร พ.ศ. 2553 - 2554 ระดับจังหวัด  สำนักงานสถิติแห่งชาติ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</si>
  <si>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2553 - 2554</t>
  </si>
  <si>
    <t>NUMBER OF EMPLOYED PERSONS AGED 15 YEARS AND OVER BY LEVEL OF EDUCATIONAL ATTAINMENT, QUARTERLY AND SEX: 2010 - 2011</t>
  </si>
  <si>
    <t xml:space="preserve"> Statistical tables, Labour Force Survey: 2010 - 2011 , Provincial level,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</si>
</sst>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family val="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5" fillId="0" borderId="0" xfId="0" applyFont="1"/>
    <xf numFmtId="0" fontId="1" fillId="0" borderId="0" xfId="0" applyFont="1" applyBorder="1"/>
    <xf numFmtId="0" fontId="5" fillId="0" borderId="0" xfId="0" applyFont="1" applyBorder="1"/>
    <xf numFmtId="0" fontId="3" fillId="0" borderId="5" xfId="0" applyFont="1" applyBorder="1"/>
    <xf numFmtId="0" fontId="3" fillId="0" borderId="8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2" xfId="0" applyFont="1" applyBorder="1"/>
    <xf numFmtId="0" fontId="8" fillId="0" borderId="10" xfId="0" applyFont="1" applyBorder="1"/>
    <xf numFmtId="0" fontId="2" fillId="0" borderId="3" xfId="0" applyFont="1" applyBorder="1"/>
    <xf numFmtId="3" fontId="2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3" fontId="2" fillId="0" borderId="9" xfId="0" applyNumberFormat="1" applyFont="1" applyBorder="1"/>
    <xf numFmtId="3" fontId="2" fillId="0" borderId="9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5">
    <cellStyle name="Normal 2" xfId="1"/>
    <cellStyle name="เครื่องหมายจุลภาค 2" xfId="2"/>
    <cellStyle name="เครื่องหมายจุลภาค 2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200025</xdr:colOff>
      <xdr:row>0</xdr:row>
      <xdr:rowOff>0</xdr:rowOff>
    </xdr:from>
    <xdr:to>
      <xdr:col>24</xdr:col>
      <xdr:colOff>466725</xdr:colOff>
      <xdr:row>28</xdr:row>
      <xdr:rowOff>9525</xdr:rowOff>
    </xdr:to>
    <xdr:grpSp>
      <xdr:nvGrpSpPr>
        <xdr:cNvPr id="6566" name="Group 3"/>
        <xdr:cNvGrpSpPr>
          <a:grpSpLocks/>
        </xdr:cNvGrpSpPr>
      </xdr:nvGrpSpPr>
      <xdr:grpSpPr bwMode="auto">
        <a:xfrm rot="-2472">
          <a:off x="10944225" y="0"/>
          <a:ext cx="266700" cy="6715125"/>
          <a:chOff x="636" y="6"/>
          <a:chExt cx="25" cy="503"/>
        </a:xfrm>
      </xdr:grpSpPr>
      <xdr:sp macro="" textlink="">
        <xdr:nvSpPr>
          <xdr:cNvPr id="6569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70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200025</xdr:colOff>
      <xdr:row>0</xdr:row>
      <xdr:rowOff>85821</xdr:rowOff>
    </xdr:from>
    <xdr:to>
      <xdr:col>24</xdr:col>
      <xdr:colOff>447675</xdr:colOff>
      <xdr:row>1</xdr:row>
      <xdr:rowOff>152496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0868025" y="85821"/>
          <a:ext cx="247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0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200025</xdr:colOff>
      <xdr:row>1</xdr:row>
      <xdr:rowOff>200121</xdr:rowOff>
    </xdr:from>
    <xdr:to>
      <xdr:col>24</xdr:col>
      <xdr:colOff>419100</xdr:colOff>
      <xdr:row>6</xdr:row>
      <xdr:rowOff>171546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0868025" y="466821"/>
          <a:ext cx="2190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9" tint="-0.499984740745262"/>
  </sheetPr>
  <dimension ref="A1:Y33"/>
  <sheetViews>
    <sheetView showGridLines="0" tabSelected="1" zoomScaleNormal="100" workbookViewId="0">
      <selection activeCell="I14" sqref="I14"/>
    </sheetView>
  </sheetViews>
  <sheetFormatPr defaultRowHeight="21"/>
  <cols>
    <col min="1" max="1" width="1.7109375" style="4" customWidth="1"/>
    <col min="2" max="2" width="6.42578125" style="4" customWidth="1"/>
    <col min="3" max="3" width="3.7109375" style="4" customWidth="1"/>
    <col min="4" max="4" width="7.5703125" style="4" customWidth="1"/>
    <col min="5" max="19" width="6.85546875" style="4" customWidth="1"/>
    <col min="20" max="20" width="1.85546875" style="4" customWidth="1"/>
    <col min="21" max="21" width="21.42578125" style="4" customWidth="1"/>
    <col min="22" max="22" width="2.28515625" style="22" customWidth="1"/>
    <col min="23" max="23" width="4.140625" style="4" customWidth="1"/>
    <col min="24" max="16384" width="9.140625" style="4"/>
  </cols>
  <sheetData>
    <row r="1" spans="1:25" s="1" customFormat="1">
      <c r="B1" s="1" t="s">
        <v>0</v>
      </c>
      <c r="C1" s="2">
        <v>2.6</v>
      </c>
      <c r="D1" s="1" t="s">
        <v>56</v>
      </c>
      <c r="V1" s="24"/>
      <c r="W1" s="24"/>
      <c r="X1" s="24"/>
      <c r="Y1" s="24"/>
    </row>
    <row r="2" spans="1:25" s="28" customFormat="1">
      <c r="B2" s="28" t="s">
        <v>1</v>
      </c>
      <c r="C2" s="2">
        <v>2.6</v>
      </c>
      <c r="D2" s="28" t="s">
        <v>57</v>
      </c>
      <c r="V2" s="29"/>
      <c r="W2" s="29"/>
      <c r="X2" s="29"/>
      <c r="Y2" s="29"/>
    </row>
    <row r="3" spans="1:25" s="28" customFormat="1">
      <c r="C3" s="2"/>
      <c r="U3" s="34" t="s">
        <v>49</v>
      </c>
      <c r="V3" s="29"/>
      <c r="W3" s="29"/>
      <c r="X3" s="29"/>
      <c r="Y3" s="29"/>
    </row>
    <row r="4" spans="1:25" s="30" customFormat="1" ht="21" customHeight="1">
      <c r="A4" s="55" t="s">
        <v>30</v>
      </c>
      <c r="B4" s="61"/>
      <c r="C4" s="61"/>
      <c r="D4" s="62"/>
      <c r="E4" s="69" t="s">
        <v>50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  <c r="Q4" s="69" t="s">
        <v>51</v>
      </c>
      <c r="R4" s="70"/>
      <c r="S4" s="71"/>
      <c r="T4" s="36"/>
      <c r="U4" s="35"/>
      <c r="V4" s="31"/>
      <c r="W4" s="31"/>
      <c r="X4" s="31"/>
      <c r="Y4" s="31"/>
    </row>
    <row r="5" spans="1:25" ht="3" customHeight="1">
      <c r="A5" s="63"/>
      <c r="B5" s="63"/>
      <c r="C5" s="63"/>
      <c r="D5" s="64"/>
      <c r="E5" s="14"/>
      <c r="F5" s="3"/>
      <c r="G5" s="3"/>
      <c r="H5" s="3"/>
      <c r="I5" s="3"/>
      <c r="J5" s="3"/>
      <c r="K5" s="3"/>
      <c r="L5" s="3"/>
      <c r="M5" s="3"/>
      <c r="N5" s="3"/>
      <c r="O5" s="3"/>
      <c r="P5" s="17"/>
      <c r="Q5" s="3"/>
      <c r="R5" s="3"/>
      <c r="S5" s="17"/>
      <c r="T5" s="37"/>
      <c r="U5" s="22"/>
      <c r="W5" s="22"/>
      <c r="X5" s="22"/>
      <c r="Y5" s="22"/>
    </row>
    <row r="6" spans="1:25" s="5" customFormat="1" ht="20.25" customHeight="1">
      <c r="A6" s="63"/>
      <c r="B6" s="63"/>
      <c r="C6" s="63"/>
      <c r="D6" s="64"/>
      <c r="E6" s="54" t="s">
        <v>44</v>
      </c>
      <c r="F6" s="55"/>
      <c r="G6" s="68"/>
      <c r="H6" s="54" t="s">
        <v>45</v>
      </c>
      <c r="I6" s="55"/>
      <c r="J6" s="56"/>
      <c r="K6" s="54" t="s">
        <v>46</v>
      </c>
      <c r="L6" s="55"/>
      <c r="M6" s="56"/>
      <c r="N6" s="54" t="s">
        <v>43</v>
      </c>
      <c r="O6" s="55"/>
      <c r="P6" s="56"/>
      <c r="Q6" s="54" t="s">
        <v>44</v>
      </c>
      <c r="R6" s="55"/>
      <c r="S6" s="56"/>
      <c r="T6" s="11"/>
      <c r="U6" s="7"/>
      <c r="V6" s="7"/>
      <c r="W6" s="7"/>
      <c r="X6" s="7"/>
      <c r="Y6" s="7"/>
    </row>
    <row r="7" spans="1:25" s="5" customFormat="1" ht="16.5" customHeight="1">
      <c r="A7" s="63"/>
      <c r="B7" s="63"/>
      <c r="C7" s="63"/>
      <c r="D7" s="64"/>
      <c r="E7" s="57" t="s">
        <v>39</v>
      </c>
      <c r="F7" s="58"/>
      <c r="G7" s="59"/>
      <c r="H7" s="57" t="s">
        <v>40</v>
      </c>
      <c r="I7" s="58"/>
      <c r="J7" s="59"/>
      <c r="K7" s="57" t="s">
        <v>41</v>
      </c>
      <c r="L7" s="58"/>
      <c r="M7" s="59"/>
      <c r="N7" s="57" t="s">
        <v>42</v>
      </c>
      <c r="O7" s="58"/>
      <c r="P7" s="59"/>
      <c r="Q7" s="57" t="s">
        <v>39</v>
      </c>
      <c r="R7" s="58"/>
      <c r="S7" s="59"/>
      <c r="T7" s="67" t="s">
        <v>10</v>
      </c>
      <c r="U7" s="51"/>
      <c r="V7" s="25"/>
      <c r="W7" s="23"/>
      <c r="X7" s="23"/>
    </row>
    <row r="8" spans="1:25" s="5" customFormat="1" ht="18" customHeight="1">
      <c r="A8" s="63"/>
      <c r="B8" s="63"/>
      <c r="C8" s="63"/>
      <c r="D8" s="64"/>
      <c r="E8" s="18" t="s">
        <v>2</v>
      </c>
      <c r="F8" s="19" t="s">
        <v>3</v>
      </c>
      <c r="G8" s="16" t="s">
        <v>4</v>
      </c>
      <c r="H8" s="10" t="s">
        <v>2</v>
      </c>
      <c r="I8" s="19" t="s">
        <v>3</v>
      </c>
      <c r="J8" s="16" t="s">
        <v>4</v>
      </c>
      <c r="K8" s="18" t="s">
        <v>2</v>
      </c>
      <c r="L8" s="19" t="s">
        <v>3</v>
      </c>
      <c r="M8" s="16" t="s">
        <v>4</v>
      </c>
      <c r="N8" s="18" t="s">
        <v>2</v>
      </c>
      <c r="O8" s="19" t="s">
        <v>3</v>
      </c>
      <c r="P8" s="16" t="s">
        <v>4</v>
      </c>
      <c r="Q8" s="18" t="s">
        <v>2</v>
      </c>
      <c r="R8" s="19" t="s">
        <v>3</v>
      </c>
      <c r="S8" s="16" t="s">
        <v>4</v>
      </c>
      <c r="T8" s="67" t="s">
        <v>11</v>
      </c>
      <c r="U8" s="51"/>
      <c r="V8" s="25"/>
      <c r="W8" s="23"/>
      <c r="X8" s="23"/>
    </row>
    <row r="9" spans="1:25" s="5" customFormat="1" ht="16.5" customHeight="1">
      <c r="A9" s="65"/>
      <c r="B9" s="65"/>
      <c r="C9" s="65"/>
      <c r="D9" s="66"/>
      <c r="E9" s="13" t="s">
        <v>5</v>
      </c>
      <c r="F9" s="20" t="s">
        <v>6</v>
      </c>
      <c r="G9" s="15" t="s">
        <v>7</v>
      </c>
      <c r="H9" s="6" t="s">
        <v>5</v>
      </c>
      <c r="I9" s="20" t="s">
        <v>6</v>
      </c>
      <c r="J9" s="15" t="s">
        <v>7</v>
      </c>
      <c r="K9" s="13" t="s">
        <v>5</v>
      </c>
      <c r="L9" s="20" t="s">
        <v>6</v>
      </c>
      <c r="M9" s="15" t="s">
        <v>7</v>
      </c>
      <c r="N9" s="13" t="s">
        <v>5</v>
      </c>
      <c r="O9" s="20" t="s">
        <v>6</v>
      </c>
      <c r="P9" s="15" t="s">
        <v>7</v>
      </c>
      <c r="Q9" s="13" t="s">
        <v>5</v>
      </c>
      <c r="R9" s="20" t="s">
        <v>6</v>
      </c>
      <c r="S9" s="15" t="s">
        <v>7</v>
      </c>
      <c r="T9" s="12"/>
      <c r="U9" s="8"/>
      <c r="V9" s="7"/>
      <c r="W9" s="7"/>
      <c r="X9" s="7"/>
    </row>
    <row r="10" spans="1:25" s="9" customFormat="1" ht="21.75" customHeight="1">
      <c r="A10" s="53" t="s">
        <v>47</v>
      </c>
      <c r="B10" s="53"/>
      <c r="C10" s="53"/>
      <c r="D10" s="60"/>
      <c r="E10" s="40">
        <v>311252</v>
      </c>
      <c r="F10" s="39">
        <v>171666</v>
      </c>
      <c r="G10" s="39">
        <v>139586</v>
      </c>
      <c r="H10" s="44">
        <v>306369</v>
      </c>
      <c r="I10" s="40">
        <v>170138</v>
      </c>
      <c r="J10" s="44">
        <v>136231</v>
      </c>
      <c r="K10" s="42" t="s">
        <v>52</v>
      </c>
      <c r="L10" s="42" t="s">
        <v>52</v>
      </c>
      <c r="M10" s="42" t="s">
        <v>52</v>
      </c>
      <c r="N10" s="43">
        <v>316430</v>
      </c>
      <c r="O10" s="41">
        <v>170058</v>
      </c>
      <c r="P10" s="41">
        <v>146372</v>
      </c>
      <c r="Q10" s="41">
        <v>309013.23</v>
      </c>
      <c r="R10" s="41">
        <v>172232.67</v>
      </c>
      <c r="S10" s="41">
        <v>136780.54999999999</v>
      </c>
      <c r="T10" s="52" t="s">
        <v>5</v>
      </c>
      <c r="U10" s="53"/>
      <c r="V10" s="21"/>
    </row>
    <row r="11" spans="1:25" s="5" customFormat="1" ht="22.5" customHeight="1">
      <c r="A11" s="5" t="s">
        <v>12</v>
      </c>
      <c r="E11" s="38">
        <v>16715</v>
      </c>
      <c r="F11" s="38">
        <v>5341</v>
      </c>
      <c r="G11" s="38">
        <v>11374</v>
      </c>
      <c r="H11" s="45">
        <v>17104</v>
      </c>
      <c r="I11" s="38">
        <v>6374</v>
      </c>
      <c r="J11" s="45">
        <v>10730</v>
      </c>
      <c r="K11" s="38" t="s">
        <v>52</v>
      </c>
      <c r="L11" s="38" t="s">
        <v>52</v>
      </c>
      <c r="M11" s="38" t="s">
        <v>52</v>
      </c>
      <c r="N11" s="38">
        <v>10926</v>
      </c>
      <c r="O11" s="38">
        <v>4449</v>
      </c>
      <c r="P11" s="38">
        <v>6477</v>
      </c>
      <c r="Q11" s="38">
        <v>12803.68</v>
      </c>
      <c r="R11" s="38">
        <v>5269.3</v>
      </c>
      <c r="S11" s="38">
        <v>7534.38</v>
      </c>
      <c r="T11" s="11" t="s">
        <v>48</v>
      </c>
      <c r="V11" s="7"/>
    </row>
    <row r="12" spans="1:25" s="5" customFormat="1" ht="22.5" customHeight="1">
      <c r="A12" s="5" t="s">
        <v>13</v>
      </c>
      <c r="E12" s="38">
        <v>115295</v>
      </c>
      <c r="F12" s="38">
        <v>62013</v>
      </c>
      <c r="G12" s="38">
        <v>53282</v>
      </c>
      <c r="H12" s="45">
        <v>108444</v>
      </c>
      <c r="I12" s="38">
        <v>60049</v>
      </c>
      <c r="J12" s="45">
        <v>48395</v>
      </c>
      <c r="K12" s="38" t="s">
        <v>52</v>
      </c>
      <c r="L12" s="38" t="s">
        <v>52</v>
      </c>
      <c r="M12" s="38" t="s">
        <v>52</v>
      </c>
      <c r="N12" s="38">
        <v>115876</v>
      </c>
      <c r="O12" s="38">
        <v>59352</v>
      </c>
      <c r="P12" s="38">
        <v>56524</v>
      </c>
      <c r="Q12" s="38">
        <v>107773.2</v>
      </c>
      <c r="R12" s="38">
        <v>58620.09</v>
      </c>
      <c r="S12" s="38">
        <v>49153.11</v>
      </c>
      <c r="T12" s="11" t="s">
        <v>22</v>
      </c>
      <c r="V12" s="7"/>
    </row>
    <row r="13" spans="1:25" s="5" customFormat="1" ht="22.5" customHeight="1">
      <c r="A13" s="5" t="s">
        <v>14</v>
      </c>
      <c r="E13" s="38">
        <v>6269</v>
      </c>
      <c r="F13" s="38">
        <v>34272</v>
      </c>
      <c r="G13" s="38">
        <v>28097</v>
      </c>
      <c r="H13" s="45">
        <v>67645</v>
      </c>
      <c r="I13" s="38">
        <v>37106</v>
      </c>
      <c r="J13" s="45">
        <v>30539</v>
      </c>
      <c r="K13" s="38" t="s">
        <v>52</v>
      </c>
      <c r="L13" s="38" t="s">
        <v>52</v>
      </c>
      <c r="M13" s="38" t="s">
        <v>52</v>
      </c>
      <c r="N13" s="38">
        <v>51569</v>
      </c>
      <c r="O13" s="38">
        <v>26957</v>
      </c>
      <c r="P13" s="38">
        <v>24611</v>
      </c>
      <c r="Q13" s="38">
        <v>45787.35</v>
      </c>
      <c r="R13" s="38">
        <v>22944.240000000002</v>
      </c>
      <c r="S13" s="38">
        <v>22843.11</v>
      </c>
      <c r="T13" s="11" t="s">
        <v>23</v>
      </c>
      <c r="V13" s="7"/>
    </row>
    <row r="14" spans="1:25" s="5" customFormat="1" ht="22.5" customHeight="1">
      <c r="A14" s="5" t="s">
        <v>15</v>
      </c>
      <c r="E14" s="38">
        <v>41357</v>
      </c>
      <c r="F14" s="38">
        <v>25843</v>
      </c>
      <c r="G14" s="38">
        <v>15515</v>
      </c>
      <c r="H14" s="45">
        <v>35663</v>
      </c>
      <c r="I14" s="38">
        <v>21061</v>
      </c>
      <c r="J14" s="45">
        <v>14602</v>
      </c>
      <c r="K14" s="38" t="s">
        <v>52</v>
      </c>
      <c r="L14" s="38" t="s">
        <v>52</v>
      </c>
      <c r="M14" s="38" t="s">
        <v>52</v>
      </c>
      <c r="N14" s="38">
        <v>35615</v>
      </c>
      <c r="O14" s="38">
        <v>21961</v>
      </c>
      <c r="P14" s="38">
        <v>13654</v>
      </c>
      <c r="Q14" s="38">
        <v>35558</v>
      </c>
      <c r="R14" s="38">
        <v>24218.79</v>
      </c>
      <c r="S14" s="38">
        <v>11339.21</v>
      </c>
      <c r="T14" s="11" t="s">
        <v>24</v>
      </c>
      <c r="V14" s="7"/>
    </row>
    <row r="15" spans="1:25" s="5" customFormat="1" ht="22.5" customHeight="1">
      <c r="A15" s="5" t="s">
        <v>31</v>
      </c>
      <c r="E15" s="46">
        <f>E16+E17</f>
        <v>39186</v>
      </c>
      <c r="F15" s="47">
        <f>F16+F17</f>
        <v>25989</v>
      </c>
      <c r="G15" s="47">
        <f>G16+G17</f>
        <v>13197</v>
      </c>
      <c r="H15" s="48">
        <f>H16+H17+H18</f>
        <v>44169</v>
      </c>
      <c r="I15" s="47">
        <f>I16+I17+I18</f>
        <v>27561</v>
      </c>
      <c r="J15" s="49">
        <f>J16+J17</f>
        <v>16608</v>
      </c>
      <c r="K15" s="38" t="s">
        <v>52</v>
      </c>
      <c r="L15" s="38" t="s">
        <v>52</v>
      </c>
      <c r="M15" s="38" t="s">
        <v>52</v>
      </c>
      <c r="N15" s="46">
        <f>N16+N17</f>
        <v>49510</v>
      </c>
      <c r="O15" s="47">
        <f>O16+O17</f>
        <v>30854</v>
      </c>
      <c r="P15" s="47">
        <f>P16+P17</f>
        <v>18656</v>
      </c>
      <c r="Q15" s="46">
        <f>Q16+Q17+Q18</f>
        <v>54599.01</v>
      </c>
      <c r="R15" s="38">
        <f>R16+R17+R18</f>
        <v>35660.51</v>
      </c>
      <c r="S15" s="47">
        <f>S16+S17</f>
        <v>18938.490000000002</v>
      </c>
      <c r="T15" s="11" t="s">
        <v>33</v>
      </c>
      <c r="V15" s="7"/>
    </row>
    <row r="16" spans="1:25" s="5" customFormat="1" ht="21" customHeight="1">
      <c r="B16" s="5" t="s">
        <v>16</v>
      </c>
      <c r="E16" s="38">
        <v>32583</v>
      </c>
      <c r="F16" s="38">
        <v>20662</v>
      </c>
      <c r="G16" s="38">
        <v>11921</v>
      </c>
      <c r="H16" s="45">
        <v>37581</v>
      </c>
      <c r="I16" s="38">
        <v>21117</v>
      </c>
      <c r="J16" s="45">
        <v>16464</v>
      </c>
      <c r="K16" s="38" t="s">
        <v>52</v>
      </c>
      <c r="L16" s="38" t="s">
        <v>52</v>
      </c>
      <c r="M16" s="38" t="s">
        <v>52</v>
      </c>
      <c r="N16" s="38">
        <v>43522</v>
      </c>
      <c r="O16" s="38">
        <v>26871</v>
      </c>
      <c r="P16" s="38">
        <v>16651</v>
      </c>
      <c r="Q16" s="38">
        <v>45185.68</v>
      </c>
      <c r="R16" s="38">
        <v>29923.73</v>
      </c>
      <c r="S16" s="38">
        <v>15261.95</v>
      </c>
      <c r="T16" s="11"/>
      <c r="U16" s="7" t="s">
        <v>25</v>
      </c>
      <c r="V16" s="7"/>
    </row>
    <row r="17" spans="1:24" s="5" customFormat="1" ht="21" customHeight="1">
      <c r="B17" s="5" t="s">
        <v>17</v>
      </c>
      <c r="E17" s="38">
        <v>6603</v>
      </c>
      <c r="F17" s="38">
        <v>5327</v>
      </c>
      <c r="G17" s="38">
        <v>1276</v>
      </c>
      <c r="H17" s="45">
        <v>6339</v>
      </c>
      <c r="I17" s="38">
        <v>6195</v>
      </c>
      <c r="J17" s="45">
        <v>144</v>
      </c>
      <c r="K17" s="38" t="s">
        <v>52</v>
      </c>
      <c r="L17" s="38" t="s">
        <v>52</v>
      </c>
      <c r="M17" s="38" t="s">
        <v>52</v>
      </c>
      <c r="N17" s="38">
        <v>5988</v>
      </c>
      <c r="O17" s="38">
        <v>3983</v>
      </c>
      <c r="P17" s="38">
        <v>2005</v>
      </c>
      <c r="Q17" s="38">
        <v>9140.89</v>
      </c>
      <c r="R17" s="38">
        <v>5464.34</v>
      </c>
      <c r="S17" s="38">
        <v>3676.54</v>
      </c>
      <c r="T17" s="11"/>
      <c r="U17" s="7" t="s">
        <v>26</v>
      </c>
      <c r="V17" s="7"/>
    </row>
    <row r="18" spans="1:24" s="5" customFormat="1" ht="21" customHeight="1">
      <c r="B18" s="5" t="s">
        <v>18</v>
      </c>
      <c r="E18" s="38" t="s">
        <v>52</v>
      </c>
      <c r="F18" s="38" t="s">
        <v>52</v>
      </c>
      <c r="G18" s="38" t="s">
        <v>52</v>
      </c>
      <c r="H18" s="45">
        <v>249</v>
      </c>
      <c r="I18" s="38">
        <v>249</v>
      </c>
      <c r="J18" s="45" t="s">
        <v>53</v>
      </c>
      <c r="K18" s="38" t="s">
        <v>52</v>
      </c>
      <c r="L18" s="38" t="s">
        <v>52</v>
      </c>
      <c r="M18" s="38" t="s">
        <v>52</v>
      </c>
      <c r="N18" s="38" t="s">
        <v>53</v>
      </c>
      <c r="O18" s="38" t="s">
        <v>53</v>
      </c>
      <c r="P18" s="38" t="s">
        <v>53</v>
      </c>
      <c r="Q18" s="50">
        <v>272.44</v>
      </c>
      <c r="R18" s="50">
        <v>272.44</v>
      </c>
      <c r="S18" s="38" t="s">
        <v>52</v>
      </c>
      <c r="T18" s="11"/>
      <c r="U18" s="7" t="s">
        <v>27</v>
      </c>
      <c r="V18" s="7"/>
    </row>
    <row r="19" spans="1:24" s="5" customFormat="1" ht="22.5" customHeight="1">
      <c r="A19" s="5" t="s">
        <v>32</v>
      </c>
      <c r="E19" s="47">
        <f t="shared" ref="E19:J19" si="0">E20+E21+E22</f>
        <v>36210</v>
      </c>
      <c r="F19" s="47">
        <f t="shared" si="0"/>
        <v>18089</v>
      </c>
      <c r="G19" s="47">
        <f t="shared" si="0"/>
        <v>44131</v>
      </c>
      <c r="H19" s="49">
        <f t="shared" si="0"/>
        <v>32885</v>
      </c>
      <c r="I19" s="47">
        <f t="shared" si="0"/>
        <v>17948</v>
      </c>
      <c r="J19" s="49">
        <f t="shared" si="0"/>
        <v>14937</v>
      </c>
      <c r="K19" s="38" t="s">
        <v>52</v>
      </c>
      <c r="L19" s="38" t="s">
        <v>52</v>
      </c>
      <c r="M19" s="38" t="s">
        <v>52</v>
      </c>
      <c r="N19" s="47">
        <f>N20+N21+N22</f>
        <v>52847</v>
      </c>
      <c r="O19" s="47">
        <f>O20+O21+O22</f>
        <v>26396</v>
      </c>
      <c r="P19" s="47">
        <f>P20+P21+P22</f>
        <v>26450</v>
      </c>
      <c r="Q19" s="47">
        <f>Q20+Q21+Q22</f>
        <v>52491.990000000005</v>
      </c>
      <c r="R19" s="47">
        <f>R20+R21+R22</f>
        <v>25519.739999999998</v>
      </c>
      <c r="S19" s="47">
        <f>S20+S21</f>
        <v>20235.32</v>
      </c>
      <c r="T19" s="11" t="s">
        <v>34</v>
      </c>
      <c r="V19" s="7"/>
    </row>
    <row r="20" spans="1:24" s="5" customFormat="1" ht="21" customHeight="1">
      <c r="B20" s="5" t="s">
        <v>19</v>
      </c>
      <c r="E20" s="38">
        <v>17001</v>
      </c>
      <c r="F20" s="38">
        <v>9290</v>
      </c>
      <c r="G20" s="38">
        <v>7710</v>
      </c>
      <c r="H20" s="45">
        <v>18896</v>
      </c>
      <c r="I20" s="38">
        <v>8429</v>
      </c>
      <c r="J20" s="45">
        <v>10467</v>
      </c>
      <c r="K20" s="38" t="s">
        <v>52</v>
      </c>
      <c r="L20" s="38" t="s">
        <v>52</v>
      </c>
      <c r="M20" s="38" t="s">
        <v>52</v>
      </c>
      <c r="N20" s="38">
        <v>25234</v>
      </c>
      <c r="O20" s="38">
        <v>13801</v>
      </c>
      <c r="P20" s="38">
        <v>11433</v>
      </c>
      <c r="Q20" s="38">
        <v>26803.27</v>
      </c>
      <c r="R20" s="38">
        <v>13842.17</v>
      </c>
      <c r="S20" s="38">
        <v>12961.1</v>
      </c>
      <c r="T20" s="11"/>
      <c r="U20" s="5" t="s">
        <v>28</v>
      </c>
      <c r="V20" s="7"/>
    </row>
    <row r="21" spans="1:24" s="5" customFormat="1" ht="21" customHeight="1">
      <c r="B21" s="5" t="s">
        <v>20</v>
      </c>
      <c r="E21" s="38">
        <v>13958</v>
      </c>
      <c r="F21" s="38">
        <v>6437</v>
      </c>
      <c r="G21" s="38">
        <v>7521</v>
      </c>
      <c r="H21" s="45">
        <v>9993</v>
      </c>
      <c r="I21" s="38">
        <v>7774</v>
      </c>
      <c r="J21" s="45">
        <v>2218</v>
      </c>
      <c r="K21" s="38" t="s">
        <v>52</v>
      </c>
      <c r="L21" s="38" t="s">
        <v>52</v>
      </c>
      <c r="M21" s="38" t="s">
        <v>52</v>
      </c>
      <c r="N21" s="38">
        <v>16654</v>
      </c>
      <c r="O21" s="38">
        <v>8500</v>
      </c>
      <c r="P21" s="38">
        <v>8153</v>
      </c>
      <c r="Q21" s="38">
        <v>15978.85</v>
      </c>
      <c r="R21" s="38">
        <v>8704.6299999999992</v>
      </c>
      <c r="S21" s="38">
        <v>7274.22</v>
      </c>
      <c r="T21" s="11"/>
      <c r="U21" s="5" t="s">
        <v>35</v>
      </c>
      <c r="V21" s="7"/>
    </row>
    <row r="22" spans="1:24" s="5" customFormat="1" ht="21" customHeight="1">
      <c r="B22" s="5" t="s">
        <v>18</v>
      </c>
      <c r="E22" s="38">
        <v>5251</v>
      </c>
      <c r="F22" s="38">
        <v>2362</v>
      </c>
      <c r="G22" s="38">
        <v>28900</v>
      </c>
      <c r="H22" s="45">
        <v>3996</v>
      </c>
      <c r="I22" s="38">
        <v>1745</v>
      </c>
      <c r="J22" s="45">
        <v>2252</v>
      </c>
      <c r="K22" s="38" t="s">
        <v>52</v>
      </c>
      <c r="L22" s="38" t="s">
        <v>52</v>
      </c>
      <c r="M22" s="38" t="s">
        <v>52</v>
      </c>
      <c r="N22" s="38">
        <v>10959</v>
      </c>
      <c r="O22" s="38">
        <v>4095</v>
      </c>
      <c r="P22" s="38">
        <v>6864</v>
      </c>
      <c r="Q22" s="50">
        <v>9709.8700000000008</v>
      </c>
      <c r="R22" s="50">
        <v>2972.94</v>
      </c>
      <c r="S22" s="38">
        <v>6736.93</v>
      </c>
      <c r="T22" s="11"/>
      <c r="U22" s="5" t="s">
        <v>27</v>
      </c>
      <c r="V22" s="7"/>
    </row>
    <row r="23" spans="1:24" s="5" customFormat="1" ht="22.5" customHeight="1">
      <c r="A23" s="5" t="s">
        <v>21</v>
      </c>
      <c r="E23" s="41" t="s">
        <v>52</v>
      </c>
      <c r="F23" s="41" t="s">
        <v>52</v>
      </c>
      <c r="G23" s="41" t="s">
        <v>52</v>
      </c>
      <c r="H23" s="45">
        <v>79</v>
      </c>
      <c r="I23" s="38">
        <v>40</v>
      </c>
      <c r="J23" s="45">
        <v>39</v>
      </c>
      <c r="K23" s="38" t="s">
        <v>52</v>
      </c>
      <c r="L23" s="38" t="s">
        <v>52</v>
      </c>
      <c r="M23" s="38" t="s">
        <v>52</v>
      </c>
      <c r="N23" s="38" t="s">
        <v>53</v>
      </c>
      <c r="O23" s="38" t="s">
        <v>53</v>
      </c>
      <c r="P23" s="38" t="s">
        <v>53</v>
      </c>
      <c r="Q23" s="41" t="s">
        <v>52</v>
      </c>
      <c r="R23" s="38" t="s">
        <v>52</v>
      </c>
      <c r="S23" s="38" t="s">
        <v>52</v>
      </c>
      <c r="T23" s="11" t="s">
        <v>29</v>
      </c>
      <c r="V23" s="7"/>
    </row>
    <row r="24" spans="1:24" s="5" customFormat="1" ht="22.5" customHeight="1">
      <c r="A24" s="5" t="s">
        <v>8</v>
      </c>
      <c r="E24" s="38">
        <v>120</v>
      </c>
      <c r="F24" s="38">
        <v>120</v>
      </c>
      <c r="G24" s="41" t="s">
        <v>52</v>
      </c>
      <c r="H24" s="45">
        <v>380</v>
      </c>
      <c r="I24" s="38" t="s">
        <v>54</v>
      </c>
      <c r="J24" s="45">
        <v>380</v>
      </c>
      <c r="K24" s="38" t="s">
        <v>52</v>
      </c>
      <c r="L24" s="38" t="s">
        <v>52</v>
      </c>
      <c r="M24" s="38" t="s">
        <v>52</v>
      </c>
      <c r="N24" s="38">
        <v>88</v>
      </c>
      <c r="O24" s="38">
        <v>88</v>
      </c>
      <c r="P24" s="38" t="s">
        <v>53</v>
      </c>
      <c r="Q24" s="41" t="s">
        <v>52</v>
      </c>
      <c r="R24" s="38" t="s">
        <v>52</v>
      </c>
      <c r="S24" s="38" t="s">
        <v>52</v>
      </c>
      <c r="T24" s="11" t="s">
        <v>9</v>
      </c>
      <c r="V24" s="7"/>
    </row>
    <row r="25" spans="1:24" s="5" customFormat="1" ht="3" customHeight="1">
      <c r="A25" s="8"/>
      <c r="B25" s="8"/>
      <c r="C25" s="8"/>
      <c r="D25" s="8"/>
      <c r="E25" s="12"/>
      <c r="F25" s="27"/>
      <c r="G25" s="26"/>
      <c r="H25" s="8"/>
      <c r="I25" s="27"/>
      <c r="J25" s="8"/>
      <c r="K25" s="27"/>
      <c r="L25" s="8"/>
      <c r="M25" s="27"/>
      <c r="N25" s="8"/>
      <c r="O25" s="8"/>
      <c r="P25" s="8"/>
      <c r="Q25" s="8"/>
      <c r="R25" s="27"/>
      <c r="S25" s="26"/>
      <c r="T25" s="12"/>
      <c r="U25" s="8"/>
      <c r="V25" s="7"/>
      <c r="W25" s="7"/>
      <c r="X25" s="7"/>
    </row>
    <row r="26" spans="1:24" s="5" customFormat="1" ht="3" customHeight="1">
      <c r="S26" s="7"/>
      <c r="T26" s="7"/>
      <c r="V26" s="7"/>
      <c r="W26" s="7"/>
      <c r="X26" s="7"/>
    </row>
    <row r="27" spans="1:24" s="5" customFormat="1" ht="18">
      <c r="B27" s="33" t="s">
        <v>36</v>
      </c>
      <c r="C27" s="32" t="s">
        <v>55</v>
      </c>
    </row>
    <row r="28" spans="1:24" s="5" customFormat="1" ht="18">
      <c r="B28" s="33" t="s">
        <v>37</v>
      </c>
      <c r="C28" s="32" t="s">
        <v>58</v>
      </c>
    </row>
    <row r="29" spans="1:24" s="5" customFormat="1" ht="18">
      <c r="V29" s="7"/>
    </row>
    <row r="30" spans="1:24" s="5" customFormat="1" ht="18">
      <c r="V30" s="7"/>
    </row>
    <row r="31" spans="1:24" s="5" customFormat="1" ht="18">
      <c r="V31" s="7"/>
    </row>
    <row r="33" spans="3:3">
      <c r="C33" s="4" t="s">
        <v>38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9" type="noConversion"/>
  <pageMargins left="0.31496062992125984" right="0.35433070866141736" top="0.47244094488188981" bottom="0.59055118110236227" header="0.1574803149606299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2011-08-31T02:16:39Z</cp:lastPrinted>
  <dcterms:created xsi:type="dcterms:W3CDTF">2004-08-16T17:13:42Z</dcterms:created>
  <dcterms:modified xsi:type="dcterms:W3CDTF">2012-01-13T02:54:05Z</dcterms:modified>
</cp:coreProperties>
</file>