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15120" windowHeight="8010"/>
  </bookViews>
  <sheets>
    <sheet name="T-2.7" sheetId="1" r:id="rId1"/>
  </sheets>
  <calcPr calcId="125725"/>
</workbook>
</file>

<file path=xl/calcChain.xml><?xml version="1.0" encoding="utf-8"?>
<calcChain xmlns="http://schemas.openxmlformats.org/spreadsheetml/2006/main">
  <c r="P48" i="1"/>
  <c r="O48"/>
  <c r="N48"/>
  <c r="M48"/>
  <c r="L48"/>
  <c r="K48"/>
  <c r="J48"/>
  <c r="I48"/>
  <c r="H48"/>
  <c r="G48"/>
  <c r="F48"/>
  <c r="E48"/>
  <c r="P44"/>
  <c r="O44"/>
  <c r="N44"/>
  <c r="M44"/>
  <c r="L44"/>
  <c r="K44"/>
  <c r="J44"/>
  <c r="I44"/>
  <c r="H44"/>
  <c r="G44"/>
  <c r="F44"/>
  <c r="E44"/>
  <c r="P19"/>
  <c r="O19"/>
  <c r="N19"/>
  <c r="M19"/>
  <c r="L19"/>
  <c r="K19"/>
  <c r="J19"/>
  <c r="I19"/>
  <c r="H19"/>
  <c r="G19"/>
  <c r="F19"/>
  <c r="E19"/>
  <c r="P15"/>
  <c r="O15"/>
  <c r="N15"/>
  <c r="M15"/>
  <c r="L15"/>
  <c r="K15"/>
  <c r="J15"/>
  <c r="I15"/>
  <c r="H15"/>
  <c r="G15"/>
  <c r="F15"/>
  <c r="E15"/>
</calcChain>
</file>

<file path=xl/sharedStrings.xml><?xml version="1.0" encoding="utf-8"?>
<sst xmlns="http://schemas.openxmlformats.org/spreadsheetml/2006/main" count="144" uniqueCount="56">
  <si>
    <t>ตาราง</t>
  </si>
  <si>
    <t>จำนวนประชากรอายุ 15 ปีขึ้นไปที่มีงานทำ จำแนกตามระดับการศึกษาที่สำเร็จ เป็นรายไตรมาส และเพศ พ.ศ. 2552 - 2553</t>
  </si>
  <si>
    <t>TABLE</t>
  </si>
  <si>
    <t>NUMBER OF EMPLOYED PERSONS AGED 15 YEARS AND OVER BY LEVEL OF EDUCATIONAL ATTAINMENT, QUARTERLY AND SEX: 2009 - 2010</t>
  </si>
  <si>
    <t>ระดับการศึกษาที่สำเร็จ</t>
  </si>
  <si>
    <t>2552 (2009)</t>
  </si>
  <si>
    <t>2553 (2010)</t>
  </si>
  <si>
    <t xml:space="preserve"> ไตรมาสที่ 1</t>
  </si>
  <si>
    <t xml:space="preserve"> ไตรมาสที่ 2</t>
  </si>
  <si>
    <t xml:space="preserve"> ไตรมาสที่ 3</t>
  </si>
  <si>
    <t xml:space="preserve"> ไตรมาสที่ 4</t>
  </si>
  <si>
    <t xml:space="preserve"> Quarter 1</t>
  </si>
  <si>
    <t xml:space="preserve"> Quarter 2</t>
  </si>
  <si>
    <t xml:space="preserve"> Quarter 3</t>
  </si>
  <si>
    <t xml:space="preserve"> Quarter 4</t>
  </si>
  <si>
    <t>Level of educational</t>
  </si>
  <si>
    <t>รวม</t>
  </si>
  <si>
    <t>ชาย</t>
  </si>
  <si>
    <t>หญิง</t>
  </si>
  <si>
    <t>attainment</t>
  </si>
  <si>
    <t>Total</t>
  </si>
  <si>
    <t>Male</t>
  </si>
  <si>
    <t>Female</t>
  </si>
  <si>
    <t>รวมยอด</t>
  </si>
  <si>
    <t>ไม่มีการศึกษา</t>
  </si>
  <si>
    <t>None education</t>
  </si>
  <si>
    <t>ต่ำกว่าประถมศึกษา</t>
  </si>
  <si>
    <t>Less than Elementary</t>
  </si>
  <si>
    <t>ประถมศึกษา</t>
  </si>
  <si>
    <t>Elementary</t>
  </si>
  <si>
    <t>มัธยมศึกษาตอนต้น</t>
  </si>
  <si>
    <t>Lower Secondary</t>
  </si>
  <si>
    <t>มัธยมศึกษาตอนปลาย</t>
  </si>
  <si>
    <t>Upper Secondary Level</t>
  </si>
  <si>
    <t>สายสามัญ</t>
  </si>
  <si>
    <t>General/Academic</t>
  </si>
  <si>
    <t>สายอาชีวศึกษา</t>
  </si>
  <si>
    <t>Vocational</t>
  </si>
  <si>
    <t>สายวิชาการศึกษา</t>
  </si>
  <si>
    <t xml:space="preserve">         -</t>
  </si>
  <si>
    <t>Teacher Training</t>
  </si>
  <si>
    <t>อุดมศึกษา</t>
  </si>
  <si>
    <t>Higher Level</t>
  </si>
  <si>
    <t>สายวิชาการ</t>
  </si>
  <si>
    <t>Academic</t>
  </si>
  <si>
    <t>สายวิชาชีพ</t>
  </si>
  <si>
    <t>Higher Technical Education</t>
  </si>
  <si>
    <t>อื่น ๆ</t>
  </si>
  <si>
    <t>Others</t>
  </si>
  <si>
    <t>ไม่ทราบ</t>
  </si>
  <si>
    <t>Unknown</t>
  </si>
  <si>
    <t>ที่มา:</t>
  </si>
  <si>
    <t xml:space="preserve"> ตารางสถิติ  โครงการสำรวจภาวะการทำงานของประชากร พ.ศ. 2552 - 2553 ระดับจังหวัด  สำนักงานสถิติแห่งชาติ</t>
  </si>
  <si>
    <t>Source:</t>
  </si>
  <si>
    <t xml:space="preserve"> Statistical tables, Labour Force Survey: 2009 - 2010, Provincial level,   National Statistical Office</t>
  </si>
  <si>
    <t xml:space="preserve">            -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</si>
</sst>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#,##0__"/>
  </numFmts>
  <fonts count="14">
    <font>
      <sz val="14"/>
      <name val="Cordia New"/>
      <charset val="222"/>
    </font>
    <font>
      <sz val="14"/>
      <name val="Cordia New"/>
      <charset val="222"/>
    </font>
    <font>
      <b/>
      <sz val="14"/>
      <name val="AngsanaUPC"/>
      <family val="1"/>
      <charset val="222"/>
    </font>
    <font>
      <b/>
      <sz val="13"/>
      <name val="AngsanaUPC"/>
      <family val="1"/>
      <charset val="222"/>
    </font>
    <font>
      <sz val="11"/>
      <name val="AngsanaUPC"/>
      <family val="1"/>
      <charset val="222"/>
    </font>
    <font>
      <sz val="12"/>
      <name val="AngsanaUPC"/>
      <family val="1"/>
      <charset val="222"/>
    </font>
    <font>
      <sz val="13"/>
      <name val="AngsanaUPC"/>
      <family val="1"/>
      <charset val="222"/>
    </font>
    <font>
      <sz val="14"/>
      <name val="AngsanaUPC"/>
      <family val="1"/>
      <charset val="222"/>
    </font>
    <font>
      <sz val="12"/>
      <name val="Cordia New"/>
      <family val="2"/>
    </font>
    <font>
      <b/>
      <sz val="12"/>
      <name val="AngsanaUPC"/>
      <family val="1"/>
      <charset val="222"/>
    </font>
    <font>
      <b/>
      <sz val="12"/>
      <name val="Angsana New"/>
      <family val="1"/>
    </font>
    <font>
      <sz val="12"/>
      <name val="Angsana New"/>
      <family val="1"/>
    </font>
    <font>
      <sz val="14"/>
      <name val="Angsana New"/>
      <family val="1"/>
    </font>
    <font>
      <b/>
      <sz val="14"/>
      <name val="Angsana New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Border="1"/>
    <xf numFmtId="0" fontId="3" fillId="0" borderId="0" xfId="0" applyFont="1"/>
    <xf numFmtId="0" fontId="3" fillId="0" borderId="0" xfId="0" applyFont="1" applyBorder="1"/>
    <xf numFmtId="0" fontId="4" fillId="0" borderId="0" xfId="0" applyFont="1" applyAlignment="1">
      <alignment horizontal="left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6" fillId="0" borderId="3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3" xfId="0" applyFont="1" applyBorder="1"/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0" fontId="0" fillId="0" borderId="0" xfId="0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0" xfId="0" applyFont="1" applyBorder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/>
    <xf numFmtId="0" fontId="5" fillId="0" borderId="0" xfId="0" applyFont="1" applyBorder="1"/>
    <xf numFmtId="0" fontId="5" fillId="0" borderId="0" xfId="0" applyFont="1"/>
    <xf numFmtId="0" fontId="5" fillId="0" borderId="8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8" fillId="0" borderId="0" xfId="0" applyFont="1" applyBorder="1"/>
    <xf numFmtId="0" fontId="8" fillId="0" borderId="0" xfId="0" applyFont="1"/>
    <xf numFmtId="0" fontId="5" fillId="0" borderId="7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8" xfId="0" applyFont="1" applyBorder="1"/>
    <xf numFmtId="0" fontId="5" fillId="0" borderId="5" xfId="0" applyFont="1" applyBorder="1"/>
    <xf numFmtId="0" fontId="9" fillId="0" borderId="0" xfId="0" applyFont="1" applyBorder="1" applyAlignment="1">
      <alignment horizontal="center"/>
    </xf>
    <xf numFmtId="3" fontId="10" fillId="0" borderId="9" xfId="0" applyNumberFormat="1" applyFont="1" applyFill="1" applyBorder="1" applyAlignment="1">
      <alignment horizontal="right"/>
    </xf>
    <xf numFmtId="0" fontId="9" fillId="0" borderId="3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0" xfId="0" applyFont="1" applyBorder="1"/>
    <xf numFmtId="0" fontId="9" fillId="0" borderId="0" xfId="0" applyFont="1"/>
    <xf numFmtId="3" fontId="11" fillId="0" borderId="11" xfId="0" applyNumberFormat="1" applyFont="1" applyFill="1" applyBorder="1" applyAlignment="1">
      <alignment horizontal="right"/>
    </xf>
    <xf numFmtId="0" fontId="5" fillId="0" borderId="10" xfId="0" applyFont="1" applyBorder="1"/>
    <xf numFmtId="0" fontId="5" fillId="0" borderId="6" xfId="0" applyFont="1" applyBorder="1"/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3" fontId="12" fillId="0" borderId="0" xfId="0" applyNumberFormat="1" applyFont="1" applyFill="1" applyAlignment="1">
      <alignment horizontal="right"/>
    </xf>
    <xf numFmtId="3" fontId="13" fillId="0" borderId="0" xfId="0" applyNumberFormat="1" applyFont="1" applyFill="1" applyAlignment="1">
      <alignment horizontal="right"/>
    </xf>
    <xf numFmtId="187" fontId="5" fillId="0" borderId="9" xfId="1" applyNumberFormat="1" applyFont="1" applyFill="1" applyBorder="1" applyAlignment="1">
      <alignment horizontal="right"/>
    </xf>
    <xf numFmtId="187" fontId="5" fillId="0" borderId="9" xfId="1" applyNumberFormat="1" applyFont="1" applyBorder="1" applyAlignment="1"/>
    <xf numFmtId="187" fontId="5" fillId="0" borderId="11" xfId="1" applyNumberFormat="1" applyFont="1" applyBorder="1" applyAlignment="1"/>
    <xf numFmtId="187" fontId="5" fillId="0" borderId="0" xfId="1" applyNumberFormat="1" applyFont="1" applyAlignment="1"/>
    <xf numFmtId="187" fontId="5" fillId="0" borderId="11" xfId="1" applyNumberFormat="1" applyFont="1" applyFill="1" applyBorder="1" applyAlignment="1">
      <alignment horizontal="right"/>
    </xf>
    <xf numFmtId="187" fontId="5" fillId="0" borderId="11" xfId="1" applyNumberFormat="1" applyFont="1" applyFill="1" applyBorder="1" applyAlignment="1">
      <alignment horizontal="left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0</xdr:row>
      <xdr:rowOff>0</xdr:rowOff>
    </xdr:from>
    <xdr:to>
      <xdr:col>22</xdr:col>
      <xdr:colOff>266700</xdr:colOff>
      <xdr:row>27</xdr:row>
      <xdr:rowOff>219075</xdr:rowOff>
    </xdr:to>
    <xdr:grpSp>
      <xdr:nvGrpSpPr>
        <xdr:cNvPr id="2" name="Group 4"/>
        <xdr:cNvGrpSpPr>
          <a:grpSpLocks/>
        </xdr:cNvGrpSpPr>
      </xdr:nvGrpSpPr>
      <xdr:grpSpPr bwMode="auto">
        <a:xfrm rot="10797528">
          <a:off x="9763125" y="0"/>
          <a:ext cx="257175" cy="6677025"/>
          <a:chOff x="636" y="6"/>
          <a:chExt cx="25" cy="503"/>
        </a:xfrm>
      </xdr:grpSpPr>
      <xdr:sp macro="" textlink="">
        <xdr:nvSpPr>
          <xdr:cNvPr id="3" name="Rectangle 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" name="Rectangle 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22</xdr:col>
      <xdr:colOff>47625</xdr:colOff>
      <xdr:row>26</xdr:row>
      <xdr:rowOff>9525</xdr:rowOff>
    </xdr:from>
    <xdr:to>
      <xdr:col>23</xdr:col>
      <xdr:colOff>9525</xdr:colOff>
      <xdr:row>27</xdr:row>
      <xdr:rowOff>114300</xdr:rowOff>
    </xdr:to>
    <xdr:sp macro="" textlink="">
      <xdr:nvSpPr>
        <xdr:cNvPr id="5" name="Text Box 3"/>
        <xdr:cNvSpPr txBox="1">
          <a:spLocks noChangeArrowheads="1"/>
        </xdr:cNvSpPr>
      </xdr:nvSpPr>
      <xdr:spPr bwMode="auto">
        <a:xfrm>
          <a:off x="9801225" y="6238875"/>
          <a:ext cx="238125" cy="333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u="none" strike="noStrike" baseline="0">
              <a:solidFill>
                <a:srgbClr val="000000"/>
              </a:solidFill>
              <a:latin typeface="AngsanaUPC"/>
              <a:cs typeface="AngsanaUPC"/>
            </a:rPr>
            <a:t>29</a:t>
          </a:r>
        </a:p>
      </xdr:txBody>
    </xdr:sp>
    <xdr:clientData/>
  </xdr:twoCellAnchor>
  <xdr:twoCellAnchor>
    <xdr:from>
      <xdr:col>22</xdr:col>
      <xdr:colOff>57150</xdr:colOff>
      <xdr:row>20</xdr:row>
      <xdr:rowOff>57150</xdr:rowOff>
    </xdr:from>
    <xdr:to>
      <xdr:col>23</xdr:col>
      <xdr:colOff>0</xdr:colOff>
      <xdr:row>26</xdr:row>
      <xdr:rowOff>133350</xdr:rowOff>
    </xdr:to>
    <xdr:sp macro="" textlink="">
      <xdr:nvSpPr>
        <xdr:cNvPr id="6" name="Text Box 7"/>
        <xdr:cNvSpPr txBox="1">
          <a:spLocks noChangeArrowheads="1"/>
        </xdr:cNvSpPr>
      </xdr:nvSpPr>
      <xdr:spPr bwMode="auto">
        <a:xfrm>
          <a:off x="9810750" y="5124450"/>
          <a:ext cx="219075" cy="1238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0" anchor="b" upright="1"/>
        <a:lstStyle/>
        <a:p>
          <a:pPr algn="l" rtl="0">
            <a:defRPr sz="1000"/>
          </a:pPr>
          <a:r>
            <a:rPr lang="th-TH" sz="1200" b="0" i="0" u="none" strike="noStrike" baseline="0">
              <a:solidFill>
                <a:srgbClr val="000000"/>
              </a:solidFill>
              <a:cs typeface="JasmineUPC"/>
            </a:rPr>
            <a:t>             สถิติแรงงาน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indexed="14"/>
  </sheetPr>
  <dimension ref="A1:Y53"/>
  <sheetViews>
    <sheetView showGridLines="0" tabSelected="1" workbookViewId="0">
      <selection activeCell="T10" sqref="T10:U10"/>
    </sheetView>
  </sheetViews>
  <sheetFormatPr defaultRowHeight="21"/>
  <cols>
    <col min="1" max="1" width="1.7109375" style="23" customWidth="1"/>
    <col min="2" max="2" width="6.42578125" style="23" customWidth="1"/>
    <col min="3" max="3" width="3.7109375" style="23" customWidth="1"/>
    <col min="4" max="4" width="7.5703125" style="23" customWidth="1"/>
    <col min="5" max="18" width="6.85546875" style="23" customWidth="1"/>
    <col min="19" max="19" width="6.42578125" style="23" customWidth="1"/>
    <col min="20" max="20" width="1.85546875" style="23" customWidth="1"/>
    <col min="21" max="21" width="20.28515625" style="23" customWidth="1"/>
    <col min="22" max="22" width="2.28515625" style="22" customWidth="1"/>
    <col min="23" max="23" width="4.140625" style="23" customWidth="1"/>
    <col min="24" max="16384" width="9.140625" style="23"/>
  </cols>
  <sheetData>
    <row r="1" spans="1:25" s="1" customFormat="1">
      <c r="B1" s="1" t="s">
        <v>0</v>
      </c>
      <c r="C1" s="2">
        <v>2.7</v>
      </c>
      <c r="D1" s="1" t="s">
        <v>1</v>
      </c>
      <c r="V1" s="3"/>
      <c r="W1" s="3"/>
      <c r="X1" s="3"/>
      <c r="Y1" s="3"/>
    </row>
    <row r="2" spans="1:25" s="4" customFormat="1">
      <c r="B2" s="4" t="s">
        <v>2</v>
      </c>
      <c r="C2" s="2">
        <v>2.7</v>
      </c>
      <c r="D2" s="4" t="s">
        <v>3</v>
      </c>
      <c r="V2" s="5"/>
      <c r="W2" s="5"/>
      <c r="X2" s="5"/>
      <c r="Y2" s="5"/>
    </row>
    <row r="3" spans="1:25" s="4" customFormat="1">
      <c r="C3" s="2"/>
      <c r="U3" s="6"/>
      <c r="V3" s="5"/>
      <c r="W3" s="5"/>
      <c r="X3" s="5"/>
      <c r="Y3" s="5"/>
    </row>
    <row r="4" spans="1:25" s="16" customFormat="1" ht="21" customHeight="1">
      <c r="A4" s="7" t="s">
        <v>4</v>
      </c>
      <c r="B4" s="8"/>
      <c r="C4" s="8"/>
      <c r="D4" s="9"/>
      <c r="E4" s="10" t="s">
        <v>5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2"/>
      <c r="Q4" s="10" t="s">
        <v>6</v>
      </c>
      <c r="R4" s="11"/>
      <c r="S4" s="12"/>
      <c r="T4" s="13"/>
      <c r="U4" s="14"/>
      <c r="V4" s="15"/>
      <c r="W4" s="15"/>
      <c r="X4" s="15"/>
      <c r="Y4" s="15"/>
    </row>
    <row r="5" spans="1:25" ht="3" customHeight="1">
      <c r="A5" s="17"/>
      <c r="B5" s="17"/>
      <c r="C5" s="17"/>
      <c r="D5" s="18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20"/>
      <c r="Q5" s="19"/>
      <c r="R5" s="19"/>
      <c r="S5" s="20"/>
      <c r="T5" s="21"/>
      <c r="U5" s="22"/>
      <c r="W5" s="22"/>
      <c r="X5" s="22"/>
      <c r="Y5" s="22"/>
    </row>
    <row r="6" spans="1:25" s="28" customFormat="1" ht="20.25" customHeight="1">
      <c r="A6" s="17"/>
      <c r="B6" s="17"/>
      <c r="C6" s="17"/>
      <c r="D6" s="18"/>
      <c r="E6" s="24" t="s">
        <v>7</v>
      </c>
      <c r="F6" s="7"/>
      <c r="G6" s="25"/>
      <c r="H6" s="24" t="s">
        <v>8</v>
      </c>
      <c r="I6" s="7"/>
      <c r="J6" s="25"/>
      <c r="K6" s="24" t="s">
        <v>9</v>
      </c>
      <c r="L6" s="7"/>
      <c r="M6" s="25"/>
      <c r="N6" s="24" t="s">
        <v>10</v>
      </c>
      <c r="O6" s="7"/>
      <c r="P6" s="25"/>
      <c r="Q6" s="24" t="s">
        <v>7</v>
      </c>
      <c r="R6" s="7"/>
      <c r="S6" s="25"/>
      <c r="T6" s="26"/>
      <c r="U6" s="27"/>
      <c r="V6" s="27"/>
      <c r="W6" s="27"/>
      <c r="X6" s="27"/>
      <c r="Y6" s="27"/>
    </row>
    <row r="7" spans="1:25" s="28" customFormat="1" ht="16.5" customHeight="1">
      <c r="A7" s="17"/>
      <c r="B7" s="17"/>
      <c r="C7" s="17"/>
      <c r="D7" s="18"/>
      <c r="E7" s="29" t="s">
        <v>11</v>
      </c>
      <c r="F7" s="30"/>
      <c r="G7" s="31"/>
      <c r="H7" s="29" t="s">
        <v>12</v>
      </c>
      <c r="I7" s="30"/>
      <c r="J7" s="31"/>
      <c r="K7" s="29" t="s">
        <v>13</v>
      </c>
      <c r="L7" s="30"/>
      <c r="M7" s="31"/>
      <c r="N7" s="29" t="s">
        <v>14</v>
      </c>
      <c r="O7" s="30"/>
      <c r="P7" s="31"/>
      <c r="Q7" s="29" t="s">
        <v>11</v>
      </c>
      <c r="R7" s="30"/>
      <c r="S7" s="31"/>
      <c r="T7" s="32" t="s">
        <v>15</v>
      </c>
      <c r="U7" s="33"/>
      <c r="V7" s="34"/>
      <c r="W7" s="35"/>
      <c r="X7" s="35"/>
    </row>
    <row r="8" spans="1:25" s="28" customFormat="1" ht="18" customHeight="1">
      <c r="A8" s="17"/>
      <c r="B8" s="17"/>
      <c r="C8" s="17"/>
      <c r="D8" s="18"/>
      <c r="E8" s="36" t="s">
        <v>16</v>
      </c>
      <c r="F8" s="37" t="s">
        <v>17</v>
      </c>
      <c r="G8" s="38" t="s">
        <v>18</v>
      </c>
      <c r="H8" s="39" t="s">
        <v>16</v>
      </c>
      <c r="I8" s="37" t="s">
        <v>17</v>
      </c>
      <c r="J8" s="38" t="s">
        <v>18</v>
      </c>
      <c r="K8" s="36" t="s">
        <v>16</v>
      </c>
      <c r="L8" s="37" t="s">
        <v>17</v>
      </c>
      <c r="M8" s="38" t="s">
        <v>18</v>
      </c>
      <c r="N8" s="36" t="s">
        <v>16</v>
      </c>
      <c r="O8" s="37" t="s">
        <v>17</v>
      </c>
      <c r="P8" s="38" t="s">
        <v>18</v>
      </c>
      <c r="Q8" s="36" t="s">
        <v>16</v>
      </c>
      <c r="R8" s="37" t="s">
        <v>17</v>
      </c>
      <c r="S8" s="38" t="s">
        <v>18</v>
      </c>
      <c r="T8" s="32" t="s">
        <v>19</v>
      </c>
      <c r="U8" s="33"/>
      <c r="V8" s="34"/>
      <c r="W8" s="35"/>
      <c r="X8" s="35"/>
    </row>
    <row r="9" spans="1:25" s="28" customFormat="1" ht="16.5" customHeight="1">
      <c r="A9" s="40"/>
      <c r="B9" s="40"/>
      <c r="C9" s="40"/>
      <c r="D9" s="41"/>
      <c r="E9" s="42" t="s">
        <v>20</v>
      </c>
      <c r="F9" s="43" t="s">
        <v>21</v>
      </c>
      <c r="G9" s="44" t="s">
        <v>22</v>
      </c>
      <c r="H9" s="45" t="s">
        <v>20</v>
      </c>
      <c r="I9" s="43" t="s">
        <v>21</v>
      </c>
      <c r="J9" s="44" t="s">
        <v>22</v>
      </c>
      <c r="K9" s="42" t="s">
        <v>20</v>
      </c>
      <c r="L9" s="43" t="s">
        <v>21</v>
      </c>
      <c r="M9" s="44" t="s">
        <v>22</v>
      </c>
      <c r="N9" s="42" t="s">
        <v>20</v>
      </c>
      <c r="O9" s="43" t="s">
        <v>21</v>
      </c>
      <c r="P9" s="44" t="s">
        <v>22</v>
      </c>
      <c r="Q9" s="42" t="s">
        <v>20</v>
      </c>
      <c r="R9" s="43" t="s">
        <v>21</v>
      </c>
      <c r="S9" s="44" t="s">
        <v>22</v>
      </c>
      <c r="T9" s="46"/>
      <c r="U9" s="47"/>
      <c r="V9" s="27"/>
      <c r="W9" s="27"/>
      <c r="X9" s="27"/>
    </row>
    <row r="10" spans="1:25" s="53" customFormat="1" ht="21.75" customHeight="1">
      <c r="A10" s="48" t="s">
        <v>23</v>
      </c>
      <c r="B10" s="48"/>
      <c r="C10" s="48"/>
      <c r="D10" s="48"/>
      <c r="E10" s="49">
        <v>268827</v>
      </c>
      <c r="F10" s="49">
        <v>138695</v>
      </c>
      <c r="G10" s="49">
        <v>130132</v>
      </c>
      <c r="H10" s="49">
        <v>271210</v>
      </c>
      <c r="I10" s="49">
        <v>138630</v>
      </c>
      <c r="J10" s="49">
        <v>132581</v>
      </c>
      <c r="K10" s="49">
        <v>284214</v>
      </c>
      <c r="L10" s="49">
        <v>144656</v>
      </c>
      <c r="M10" s="49">
        <v>139559</v>
      </c>
      <c r="N10" s="49">
        <v>272802</v>
      </c>
      <c r="O10" s="49">
        <v>141715</v>
      </c>
      <c r="P10" s="49">
        <v>131087</v>
      </c>
      <c r="Q10" s="49">
        <v>268484</v>
      </c>
      <c r="R10" s="49">
        <v>135293</v>
      </c>
      <c r="S10" s="49">
        <v>133191</v>
      </c>
      <c r="T10" s="50" t="s">
        <v>20</v>
      </c>
      <c r="U10" s="51"/>
      <c r="V10" s="52"/>
    </row>
    <row r="11" spans="1:25" s="28" customFormat="1" ht="22.5" customHeight="1">
      <c r="A11" s="28" t="s">
        <v>24</v>
      </c>
      <c r="E11" s="54">
        <v>14388</v>
      </c>
      <c r="F11" s="54">
        <v>7094</v>
      </c>
      <c r="G11" s="54">
        <v>7294</v>
      </c>
      <c r="H11" s="54">
        <v>15915</v>
      </c>
      <c r="I11" s="54">
        <v>6250</v>
      </c>
      <c r="J11" s="54">
        <v>9665</v>
      </c>
      <c r="K11" s="54">
        <v>13062</v>
      </c>
      <c r="L11" s="54">
        <v>4683</v>
      </c>
      <c r="M11" s="54">
        <v>8379</v>
      </c>
      <c r="N11" s="54">
        <v>13190</v>
      </c>
      <c r="O11" s="54">
        <v>5663</v>
      </c>
      <c r="P11" s="54">
        <v>7527</v>
      </c>
      <c r="Q11" s="54">
        <v>13540</v>
      </c>
      <c r="R11" s="54">
        <v>6403</v>
      </c>
      <c r="S11" s="54">
        <v>7137</v>
      </c>
      <c r="T11" s="26" t="s">
        <v>25</v>
      </c>
      <c r="V11" s="27"/>
    </row>
    <row r="12" spans="1:25" s="28" customFormat="1" ht="22.5" customHeight="1">
      <c r="A12" s="28" t="s">
        <v>26</v>
      </c>
      <c r="E12" s="54">
        <v>98884</v>
      </c>
      <c r="F12" s="54">
        <v>48843</v>
      </c>
      <c r="G12" s="54">
        <v>50040</v>
      </c>
      <c r="H12" s="54">
        <v>94503</v>
      </c>
      <c r="I12" s="54">
        <v>47636</v>
      </c>
      <c r="J12" s="54">
        <v>46867</v>
      </c>
      <c r="K12" s="54">
        <v>95291</v>
      </c>
      <c r="L12" s="54">
        <v>46992</v>
      </c>
      <c r="M12" s="54">
        <v>48300</v>
      </c>
      <c r="N12" s="54">
        <v>91033</v>
      </c>
      <c r="O12" s="54">
        <v>46292</v>
      </c>
      <c r="P12" s="54">
        <v>44741</v>
      </c>
      <c r="Q12" s="54">
        <v>94550</v>
      </c>
      <c r="R12" s="54">
        <v>46373</v>
      </c>
      <c r="S12" s="54">
        <v>48177</v>
      </c>
      <c r="T12" s="26" t="s">
        <v>27</v>
      </c>
      <c r="V12" s="27"/>
    </row>
    <row r="13" spans="1:25" s="28" customFormat="1" ht="22.5" customHeight="1">
      <c r="A13" s="28" t="s">
        <v>28</v>
      </c>
      <c r="E13" s="54">
        <v>35647</v>
      </c>
      <c r="F13" s="54">
        <v>20475</v>
      </c>
      <c r="G13" s="54">
        <v>15173</v>
      </c>
      <c r="H13" s="54">
        <v>39081</v>
      </c>
      <c r="I13" s="54">
        <v>21449</v>
      </c>
      <c r="J13" s="54">
        <v>17632</v>
      </c>
      <c r="K13" s="54">
        <v>41464</v>
      </c>
      <c r="L13" s="54">
        <v>23385</v>
      </c>
      <c r="M13" s="54">
        <v>18079</v>
      </c>
      <c r="N13" s="54">
        <v>39039</v>
      </c>
      <c r="O13" s="54">
        <v>21751</v>
      </c>
      <c r="P13" s="54">
        <v>17288</v>
      </c>
      <c r="Q13" s="54">
        <v>41269</v>
      </c>
      <c r="R13" s="54">
        <v>21730</v>
      </c>
      <c r="S13" s="54">
        <v>19539</v>
      </c>
      <c r="T13" s="26" t="s">
        <v>29</v>
      </c>
      <c r="V13" s="27"/>
    </row>
    <row r="14" spans="1:25" s="28" customFormat="1" ht="22.5" customHeight="1">
      <c r="A14" s="28" t="s">
        <v>30</v>
      </c>
      <c r="E14" s="54">
        <v>34754</v>
      </c>
      <c r="F14" s="54">
        <v>17661</v>
      </c>
      <c r="G14" s="54">
        <v>17093</v>
      </c>
      <c r="H14" s="54">
        <v>35319</v>
      </c>
      <c r="I14" s="54">
        <v>20174</v>
      </c>
      <c r="J14" s="54">
        <v>15145</v>
      </c>
      <c r="K14" s="54">
        <v>38562</v>
      </c>
      <c r="L14" s="54">
        <v>23397</v>
      </c>
      <c r="M14" s="54">
        <v>15166</v>
      </c>
      <c r="N14" s="54">
        <v>34561</v>
      </c>
      <c r="O14" s="54">
        <v>20112</v>
      </c>
      <c r="P14" s="54">
        <v>14448</v>
      </c>
      <c r="Q14" s="54">
        <v>31410</v>
      </c>
      <c r="R14" s="54">
        <v>17572</v>
      </c>
      <c r="S14" s="54">
        <v>13838</v>
      </c>
      <c r="T14" s="26" t="s">
        <v>31</v>
      </c>
      <c r="V14" s="27"/>
    </row>
    <row r="15" spans="1:25" s="28" customFormat="1" ht="22.5" customHeight="1">
      <c r="A15" s="28" t="s">
        <v>32</v>
      </c>
      <c r="E15" s="54">
        <f>SUM(E16:E18)</f>
        <v>48164</v>
      </c>
      <c r="F15" s="54">
        <f t="shared" ref="F15:P15" si="0">SUM(F16:F18)</f>
        <v>27607</v>
      </c>
      <c r="G15" s="54">
        <f t="shared" si="0"/>
        <v>20557</v>
      </c>
      <c r="H15" s="54">
        <f t="shared" si="0"/>
        <v>43948</v>
      </c>
      <c r="I15" s="54">
        <f t="shared" si="0"/>
        <v>24993</v>
      </c>
      <c r="J15" s="54">
        <f t="shared" si="0"/>
        <v>18955</v>
      </c>
      <c r="K15" s="54">
        <f t="shared" si="0"/>
        <v>47298</v>
      </c>
      <c r="L15" s="54">
        <f t="shared" si="0"/>
        <v>22944</v>
      </c>
      <c r="M15" s="54">
        <f t="shared" si="0"/>
        <v>24353</v>
      </c>
      <c r="N15" s="54">
        <f t="shared" si="0"/>
        <v>51295</v>
      </c>
      <c r="O15" s="54">
        <f t="shared" si="0"/>
        <v>26519</v>
      </c>
      <c r="P15" s="54">
        <f t="shared" si="0"/>
        <v>24776</v>
      </c>
      <c r="Q15" s="54">
        <v>47722</v>
      </c>
      <c r="R15" s="54">
        <v>24243</v>
      </c>
      <c r="S15" s="54">
        <v>23479</v>
      </c>
      <c r="T15" s="26" t="s">
        <v>33</v>
      </c>
      <c r="V15" s="27"/>
    </row>
    <row r="16" spans="1:25" s="28" customFormat="1" ht="21" customHeight="1">
      <c r="B16" s="28" t="s">
        <v>34</v>
      </c>
      <c r="E16" s="54">
        <v>38850</v>
      </c>
      <c r="F16" s="54">
        <v>22822</v>
      </c>
      <c r="G16" s="54">
        <v>16028</v>
      </c>
      <c r="H16" s="54">
        <v>35023</v>
      </c>
      <c r="I16" s="54">
        <v>19570</v>
      </c>
      <c r="J16" s="54">
        <v>15453</v>
      </c>
      <c r="K16" s="54">
        <v>37990</v>
      </c>
      <c r="L16" s="54">
        <v>18048</v>
      </c>
      <c r="M16" s="54">
        <v>19941</v>
      </c>
      <c r="N16" s="54">
        <v>39683</v>
      </c>
      <c r="O16" s="54">
        <v>20566</v>
      </c>
      <c r="P16" s="54">
        <v>19117</v>
      </c>
      <c r="Q16" s="54">
        <v>35539</v>
      </c>
      <c r="R16" s="54">
        <v>18563</v>
      </c>
      <c r="S16" s="54">
        <v>16976</v>
      </c>
      <c r="T16" s="26"/>
      <c r="U16" s="27" t="s">
        <v>35</v>
      </c>
      <c r="V16" s="27"/>
    </row>
    <row r="17" spans="1:24" s="28" customFormat="1" ht="21" customHeight="1">
      <c r="B17" s="28" t="s">
        <v>36</v>
      </c>
      <c r="E17" s="54">
        <v>8954</v>
      </c>
      <c r="F17" s="54">
        <v>4477</v>
      </c>
      <c r="G17" s="54">
        <v>4477</v>
      </c>
      <c r="H17" s="54">
        <v>8885</v>
      </c>
      <c r="I17" s="54">
        <v>5383</v>
      </c>
      <c r="J17" s="54">
        <v>3502</v>
      </c>
      <c r="K17" s="54">
        <v>9308</v>
      </c>
      <c r="L17" s="54">
        <v>4896</v>
      </c>
      <c r="M17" s="54">
        <v>4412</v>
      </c>
      <c r="N17" s="54">
        <v>11306</v>
      </c>
      <c r="O17" s="54">
        <v>5647</v>
      </c>
      <c r="P17" s="54">
        <v>5659</v>
      </c>
      <c r="Q17" s="54">
        <v>11816</v>
      </c>
      <c r="R17" s="54">
        <v>5395</v>
      </c>
      <c r="S17" s="54">
        <v>6421</v>
      </c>
      <c r="T17" s="26"/>
      <c r="U17" s="27" t="s">
        <v>37</v>
      </c>
      <c r="V17" s="27"/>
    </row>
    <row r="18" spans="1:24" s="28" customFormat="1" ht="21" customHeight="1">
      <c r="B18" s="28" t="s">
        <v>38</v>
      </c>
      <c r="E18" s="54">
        <v>360</v>
      </c>
      <c r="F18" s="54">
        <v>308</v>
      </c>
      <c r="G18" s="54">
        <v>52</v>
      </c>
      <c r="H18" s="54">
        <v>40</v>
      </c>
      <c r="I18" s="54">
        <v>40</v>
      </c>
      <c r="J18" s="54" t="s">
        <v>39</v>
      </c>
      <c r="K18" s="54" t="s">
        <v>39</v>
      </c>
      <c r="L18" s="54" t="s">
        <v>39</v>
      </c>
      <c r="M18" s="54" t="s">
        <v>39</v>
      </c>
      <c r="N18" s="54">
        <v>306</v>
      </c>
      <c r="O18" s="54">
        <v>306</v>
      </c>
      <c r="P18" s="54" t="s">
        <v>39</v>
      </c>
      <c r="Q18" s="54">
        <v>367</v>
      </c>
      <c r="R18" s="54">
        <v>285</v>
      </c>
      <c r="S18" s="54">
        <v>82</v>
      </c>
      <c r="T18" s="26"/>
      <c r="U18" s="27" t="s">
        <v>40</v>
      </c>
      <c r="V18" s="27"/>
    </row>
    <row r="19" spans="1:24" s="28" customFormat="1" ht="22.5" customHeight="1">
      <c r="A19" s="28" t="s">
        <v>41</v>
      </c>
      <c r="E19" s="54">
        <f>SUM(E20:E22)</f>
        <v>36990</v>
      </c>
      <c r="F19" s="54">
        <f t="shared" ref="F19:P19" si="1">SUM(F20:F22)</f>
        <v>17014</v>
      </c>
      <c r="G19" s="54">
        <f t="shared" si="1"/>
        <v>19974</v>
      </c>
      <c r="H19" s="54">
        <f t="shared" si="1"/>
        <v>42443</v>
      </c>
      <c r="I19" s="54">
        <f t="shared" si="1"/>
        <v>18127</v>
      </c>
      <c r="J19" s="54">
        <f t="shared" si="1"/>
        <v>24317</v>
      </c>
      <c r="K19" s="54">
        <f t="shared" si="1"/>
        <v>48537</v>
      </c>
      <c r="L19" s="54">
        <f t="shared" si="1"/>
        <v>23255</v>
      </c>
      <c r="M19" s="54">
        <f t="shared" si="1"/>
        <v>25282</v>
      </c>
      <c r="N19" s="54">
        <f t="shared" si="1"/>
        <v>43684</v>
      </c>
      <c r="O19" s="54">
        <f t="shared" si="1"/>
        <v>21377</v>
      </c>
      <c r="P19" s="54">
        <f t="shared" si="1"/>
        <v>22307</v>
      </c>
      <c r="Q19" s="54">
        <v>39993</v>
      </c>
      <c r="R19" s="54">
        <v>18972</v>
      </c>
      <c r="S19" s="54">
        <v>21021</v>
      </c>
      <c r="T19" s="26" t="s">
        <v>42</v>
      </c>
      <c r="V19" s="27"/>
    </row>
    <row r="20" spans="1:24" s="28" customFormat="1" ht="21" customHeight="1">
      <c r="B20" s="28" t="s">
        <v>43</v>
      </c>
      <c r="E20" s="54">
        <v>15242</v>
      </c>
      <c r="F20" s="54">
        <v>6273</v>
      </c>
      <c r="G20" s="54">
        <v>8968</v>
      </c>
      <c r="H20" s="54">
        <v>16259</v>
      </c>
      <c r="I20" s="54">
        <v>6832</v>
      </c>
      <c r="J20" s="54">
        <v>9427</v>
      </c>
      <c r="K20" s="54">
        <v>19797</v>
      </c>
      <c r="L20" s="54">
        <v>8280</v>
      </c>
      <c r="M20" s="54">
        <v>11517</v>
      </c>
      <c r="N20" s="54">
        <v>18533</v>
      </c>
      <c r="O20" s="54">
        <v>7508</v>
      </c>
      <c r="P20" s="54">
        <v>11025</v>
      </c>
      <c r="Q20" s="54">
        <v>16218</v>
      </c>
      <c r="R20" s="54">
        <v>6669</v>
      </c>
      <c r="S20" s="54">
        <v>9549</v>
      </c>
      <c r="T20" s="26"/>
      <c r="U20" s="28" t="s">
        <v>44</v>
      </c>
      <c r="V20" s="27"/>
    </row>
    <row r="21" spans="1:24" s="28" customFormat="1" ht="21" customHeight="1">
      <c r="B21" s="28" t="s">
        <v>45</v>
      </c>
      <c r="E21" s="54">
        <v>15103</v>
      </c>
      <c r="F21" s="54">
        <v>8013</v>
      </c>
      <c r="G21" s="54">
        <v>7090</v>
      </c>
      <c r="H21" s="54">
        <v>18420</v>
      </c>
      <c r="I21" s="54">
        <v>8616</v>
      </c>
      <c r="J21" s="54">
        <v>9804</v>
      </c>
      <c r="K21" s="54">
        <v>20947</v>
      </c>
      <c r="L21" s="54">
        <v>12031</v>
      </c>
      <c r="M21" s="54">
        <v>8916</v>
      </c>
      <c r="N21" s="54">
        <v>19252</v>
      </c>
      <c r="O21" s="54">
        <v>11619</v>
      </c>
      <c r="P21" s="54">
        <v>7633</v>
      </c>
      <c r="Q21" s="54">
        <v>17591</v>
      </c>
      <c r="R21" s="54">
        <v>9996</v>
      </c>
      <c r="S21" s="54">
        <v>7595</v>
      </c>
      <c r="T21" s="26"/>
      <c r="U21" s="28" t="s">
        <v>46</v>
      </c>
      <c r="V21" s="27"/>
    </row>
    <row r="22" spans="1:24" s="28" customFormat="1" ht="21" customHeight="1">
      <c r="B22" s="28" t="s">
        <v>38</v>
      </c>
      <c r="E22" s="54">
        <v>6645</v>
      </c>
      <c r="F22" s="54">
        <v>2728</v>
      </c>
      <c r="G22" s="54">
        <v>3916</v>
      </c>
      <c r="H22" s="54">
        <v>7764</v>
      </c>
      <c r="I22" s="54">
        <v>2679</v>
      </c>
      <c r="J22" s="54">
        <v>5086</v>
      </c>
      <c r="K22" s="54">
        <v>7793</v>
      </c>
      <c r="L22" s="54">
        <v>2944</v>
      </c>
      <c r="M22" s="54">
        <v>4849</v>
      </c>
      <c r="N22" s="54">
        <v>5899</v>
      </c>
      <c r="O22" s="54">
        <v>2250</v>
      </c>
      <c r="P22" s="54">
        <v>3649</v>
      </c>
      <c r="Q22" s="54">
        <v>6184</v>
      </c>
      <c r="R22" s="54">
        <v>2307</v>
      </c>
      <c r="S22" s="54">
        <v>3877</v>
      </c>
      <c r="T22" s="26"/>
      <c r="U22" s="28" t="s">
        <v>40</v>
      </c>
      <c r="V22" s="27"/>
    </row>
    <row r="23" spans="1:24" s="28" customFormat="1" ht="22.5" customHeight="1">
      <c r="A23" s="28" t="s">
        <v>47</v>
      </c>
      <c r="E23" s="54" t="s">
        <v>39</v>
      </c>
      <c r="F23" s="54" t="s">
        <v>39</v>
      </c>
      <c r="G23" s="54" t="s">
        <v>39</v>
      </c>
      <c r="H23" s="54" t="s">
        <v>39</v>
      </c>
      <c r="I23" s="54" t="s">
        <v>39</v>
      </c>
      <c r="J23" s="54" t="s">
        <v>39</v>
      </c>
      <c r="K23" s="54" t="s">
        <v>39</v>
      </c>
      <c r="L23" s="54" t="s">
        <v>39</v>
      </c>
      <c r="M23" s="54" t="s">
        <v>39</v>
      </c>
      <c r="N23" s="54" t="s">
        <v>39</v>
      </c>
      <c r="O23" s="54" t="s">
        <v>39</v>
      </c>
      <c r="P23" s="54" t="s">
        <v>39</v>
      </c>
      <c r="Q23" s="54" t="s">
        <v>39</v>
      </c>
      <c r="R23" s="54" t="s">
        <v>39</v>
      </c>
      <c r="S23" s="54" t="s">
        <v>39</v>
      </c>
      <c r="T23" s="26" t="s">
        <v>48</v>
      </c>
      <c r="V23" s="27"/>
    </row>
    <row r="24" spans="1:24" s="28" customFormat="1" ht="22.5" customHeight="1">
      <c r="A24" s="28" t="s">
        <v>49</v>
      </c>
      <c r="E24" s="54" t="s">
        <v>39</v>
      </c>
      <c r="F24" s="54" t="s">
        <v>39</v>
      </c>
      <c r="G24" s="54" t="s">
        <v>39</v>
      </c>
      <c r="H24" s="54" t="s">
        <v>39</v>
      </c>
      <c r="I24" s="54" t="s">
        <v>39</v>
      </c>
      <c r="J24" s="54" t="s">
        <v>39</v>
      </c>
      <c r="K24" s="54" t="s">
        <v>39</v>
      </c>
      <c r="L24" s="54" t="s">
        <v>39</v>
      </c>
      <c r="M24" s="54" t="s">
        <v>39</v>
      </c>
      <c r="N24" s="54" t="s">
        <v>39</v>
      </c>
      <c r="O24" s="54" t="s">
        <v>39</v>
      </c>
      <c r="P24" s="54" t="s">
        <v>39</v>
      </c>
      <c r="Q24" s="54" t="s">
        <v>39</v>
      </c>
      <c r="R24" s="54" t="s">
        <v>39</v>
      </c>
      <c r="S24" s="54" t="s">
        <v>39</v>
      </c>
      <c r="T24" s="26" t="s">
        <v>50</v>
      </c>
      <c r="V24" s="27"/>
    </row>
    <row r="25" spans="1:24" s="28" customFormat="1" ht="1.5" customHeight="1">
      <c r="A25" s="47"/>
      <c r="B25" s="47"/>
      <c r="C25" s="47"/>
      <c r="D25" s="47"/>
      <c r="E25" s="46"/>
      <c r="F25" s="55"/>
      <c r="G25" s="56"/>
      <c r="H25" s="47"/>
      <c r="I25" s="55"/>
      <c r="J25" s="47"/>
      <c r="K25" s="55"/>
      <c r="L25" s="47"/>
      <c r="M25" s="55"/>
      <c r="N25" s="55"/>
      <c r="O25" s="55"/>
      <c r="P25" s="55"/>
      <c r="Q25" s="55"/>
      <c r="R25" s="55"/>
      <c r="S25" s="56"/>
      <c r="T25" s="46"/>
      <c r="U25" s="47"/>
      <c r="V25" s="27"/>
      <c r="W25" s="27"/>
      <c r="X25" s="27"/>
    </row>
    <row r="26" spans="1:24" s="28" customFormat="1" ht="3" customHeight="1">
      <c r="S26" s="27"/>
      <c r="T26" s="27"/>
      <c r="V26" s="27"/>
      <c r="W26" s="27"/>
      <c r="X26" s="27"/>
    </row>
    <row r="27" spans="1:24" s="28" customFormat="1" ht="18">
      <c r="B27" s="57" t="s">
        <v>51</v>
      </c>
      <c r="C27" s="58" t="s">
        <v>52</v>
      </c>
    </row>
    <row r="28" spans="1:24" s="28" customFormat="1" ht="18">
      <c r="B28" s="57" t="s">
        <v>53</v>
      </c>
      <c r="C28" s="58" t="s">
        <v>54</v>
      </c>
    </row>
    <row r="29" spans="1:24" s="28" customFormat="1" ht="18">
      <c r="V29" s="27"/>
    </row>
    <row r="30" spans="1:24" s="28" customFormat="1" ht="18">
      <c r="V30" s="27"/>
    </row>
    <row r="31" spans="1:24" s="28" customFormat="1" ht="18">
      <c r="V31" s="27"/>
    </row>
    <row r="32" spans="1:24">
      <c r="A32" s="59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</row>
    <row r="33" spans="1:19">
      <c r="A33" s="59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</row>
    <row r="34" spans="1:19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</row>
    <row r="35" spans="1:19">
      <c r="A35" s="59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</row>
    <row r="36" spans="1:19">
      <c r="A36" s="60"/>
      <c r="B36" s="60"/>
      <c r="C36" s="60"/>
      <c r="D36" s="60"/>
      <c r="E36" s="60"/>
      <c r="F36" s="60"/>
      <c r="G36" s="60"/>
      <c r="H36" s="60"/>
      <c r="I36" s="60"/>
      <c r="J36" s="60"/>
      <c r="K36" s="60"/>
      <c r="L36" s="60"/>
      <c r="M36" s="60"/>
      <c r="N36" s="60"/>
      <c r="O36" s="60"/>
    </row>
    <row r="37" spans="1:19">
      <c r="A37" s="60"/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</row>
    <row r="39" spans="1:19">
      <c r="E39" s="61">
        <v>359091</v>
      </c>
      <c r="F39" s="61">
        <v>175090</v>
      </c>
      <c r="G39" s="61">
        <v>184001</v>
      </c>
      <c r="H39" s="61">
        <v>359749</v>
      </c>
      <c r="I39" s="61">
        <v>175430</v>
      </c>
      <c r="J39" s="61">
        <v>184319</v>
      </c>
      <c r="K39" s="61">
        <v>360386</v>
      </c>
      <c r="L39" s="61">
        <v>175764</v>
      </c>
      <c r="M39" s="61">
        <v>184622</v>
      </c>
      <c r="N39" s="61">
        <v>360962</v>
      </c>
      <c r="O39" s="61">
        <v>176070</v>
      </c>
      <c r="P39" s="61">
        <v>184892</v>
      </c>
      <c r="Q39" s="62"/>
      <c r="R39" s="63"/>
      <c r="S39" s="64"/>
    </row>
    <row r="40" spans="1:19">
      <c r="E40" s="65">
        <v>25593</v>
      </c>
      <c r="F40" s="65">
        <v>11078</v>
      </c>
      <c r="G40" s="65">
        <v>14515</v>
      </c>
      <c r="H40" s="65">
        <v>29604</v>
      </c>
      <c r="I40" s="65">
        <v>10131</v>
      </c>
      <c r="J40" s="65">
        <v>19473</v>
      </c>
      <c r="K40" s="65">
        <v>25098</v>
      </c>
      <c r="L40" s="65">
        <v>7933</v>
      </c>
      <c r="M40" s="65">
        <v>17165</v>
      </c>
      <c r="N40" s="65">
        <v>24002</v>
      </c>
      <c r="O40" s="65">
        <v>9360</v>
      </c>
      <c r="P40" s="65">
        <v>14642</v>
      </c>
      <c r="Q40" s="63"/>
      <c r="R40" s="63"/>
      <c r="S40" s="64"/>
    </row>
    <row r="41" spans="1:19">
      <c r="E41" s="65">
        <v>132052</v>
      </c>
      <c r="F41" s="65">
        <v>60842</v>
      </c>
      <c r="G41" s="65">
        <v>71210</v>
      </c>
      <c r="H41" s="65">
        <v>123453</v>
      </c>
      <c r="I41" s="65">
        <v>58164</v>
      </c>
      <c r="J41" s="65">
        <v>65289</v>
      </c>
      <c r="K41" s="65">
        <v>120148</v>
      </c>
      <c r="L41" s="65">
        <v>56484</v>
      </c>
      <c r="M41" s="65">
        <v>63664</v>
      </c>
      <c r="N41" s="65">
        <v>125089</v>
      </c>
      <c r="O41" s="65">
        <v>57704</v>
      </c>
      <c r="P41" s="65">
        <v>67385</v>
      </c>
      <c r="Q41" s="63"/>
      <c r="R41" s="63"/>
      <c r="S41" s="64"/>
    </row>
    <row r="42" spans="1:19">
      <c r="E42" s="65">
        <v>46689</v>
      </c>
      <c r="F42" s="65">
        <v>25007</v>
      </c>
      <c r="G42" s="65">
        <v>21682</v>
      </c>
      <c r="H42" s="65">
        <v>45994</v>
      </c>
      <c r="I42" s="65">
        <v>25494</v>
      </c>
      <c r="J42" s="65">
        <v>20500</v>
      </c>
      <c r="K42" s="65">
        <v>45378</v>
      </c>
      <c r="L42" s="65">
        <v>24998</v>
      </c>
      <c r="M42" s="65">
        <v>20380</v>
      </c>
      <c r="N42" s="65">
        <v>46013</v>
      </c>
      <c r="O42" s="65">
        <v>24805</v>
      </c>
      <c r="P42" s="65">
        <v>21208</v>
      </c>
      <c r="Q42" s="63"/>
      <c r="R42" s="63"/>
      <c r="S42" s="64"/>
    </row>
    <row r="43" spans="1:19">
      <c r="E43" s="65">
        <v>56828</v>
      </c>
      <c r="F43" s="65">
        <v>27803</v>
      </c>
      <c r="G43" s="65">
        <v>29025</v>
      </c>
      <c r="H43" s="65">
        <v>55834</v>
      </c>
      <c r="I43" s="65">
        <v>29427</v>
      </c>
      <c r="J43" s="65">
        <v>26408</v>
      </c>
      <c r="K43" s="65">
        <v>61757</v>
      </c>
      <c r="L43" s="65">
        <v>33297</v>
      </c>
      <c r="M43" s="65">
        <v>28460</v>
      </c>
      <c r="N43" s="65">
        <v>59170</v>
      </c>
      <c r="O43" s="65">
        <v>31889</v>
      </c>
      <c r="P43" s="65">
        <v>27281</v>
      </c>
      <c r="Q43" s="63"/>
      <c r="R43" s="63"/>
      <c r="S43" s="64"/>
    </row>
    <row r="44" spans="1:19">
      <c r="E44" s="65">
        <f>SUM(E45:E47)</f>
        <v>57999</v>
      </c>
      <c r="F44" s="65">
        <f t="shared" ref="F44:P44" si="2">SUM(F45:F47)</f>
        <v>31567</v>
      </c>
      <c r="G44" s="65">
        <f t="shared" si="2"/>
        <v>26434</v>
      </c>
      <c r="H44" s="65">
        <f t="shared" si="2"/>
        <v>58537</v>
      </c>
      <c r="I44" s="65">
        <f t="shared" si="2"/>
        <v>32668</v>
      </c>
      <c r="J44" s="65">
        <f t="shared" si="2"/>
        <v>25869</v>
      </c>
      <c r="K44" s="65">
        <f t="shared" si="2"/>
        <v>54263</v>
      </c>
      <c r="L44" s="65">
        <f t="shared" si="2"/>
        <v>27164</v>
      </c>
      <c r="M44" s="65">
        <f t="shared" si="2"/>
        <v>27099</v>
      </c>
      <c r="N44" s="65">
        <f t="shared" si="2"/>
        <v>58160</v>
      </c>
      <c r="O44" s="65">
        <f t="shared" si="2"/>
        <v>28787</v>
      </c>
      <c r="P44" s="65">
        <f t="shared" si="2"/>
        <v>29373</v>
      </c>
      <c r="Q44" s="63"/>
      <c r="R44" s="63"/>
      <c r="S44" s="64"/>
    </row>
    <row r="45" spans="1:19">
      <c r="E45" s="65">
        <v>45195</v>
      </c>
      <c r="F45" s="65">
        <v>24550</v>
      </c>
      <c r="G45" s="65">
        <v>20646</v>
      </c>
      <c r="H45" s="65">
        <v>45769</v>
      </c>
      <c r="I45" s="65">
        <v>24176</v>
      </c>
      <c r="J45" s="65">
        <v>21593</v>
      </c>
      <c r="K45" s="65">
        <v>42143</v>
      </c>
      <c r="L45" s="65">
        <v>19760</v>
      </c>
      <c r="M45" s="65">
        <v>22383</v>
      </c>
      <c r="N45" s="65">
        <v>44703</v>
      </c>
      <c r="O45" s="65">
        <v>21661</v>
      </c>
      <c r="P45" s="65">
        <v>23042</v>
      </c>
      <c r="Q45" s="63"/>
      <c r="R45" s="63"/>
      <c r="S45" s="64"/>
    </row>
    <row r="46" spans="1:19">
      <c r="E46" s="65">
        <v>12305</v>
      </c>
      <c r="F46" s="65">
        <v>6709</v>
      </c>
      <c r="G46" s="65">
        <v>5596</v>
      </c>
      <c r="H46" s="65">
        <v>12551</v>
      </c>
      <c r="I46" s="65">
        <v>8410</v>
      </c>
      <c r="J46" s="65">
        <v>4141</v>
      </c>
      <c r="K46" s="65">
        <v>12058</v>
      </c>
      <c r="L46" s="65">
        <v>7404</v>
      </c>
      <c r="M46" s="65">
        <v>4654</v>
      </c>
      <c r="N46" s="65">
        <v>13151</v>
      </c>
      <c r="O46" s="65">
        <v>6820</v>
      </c>
      <c r="P46" s="65">
        <v>6331</v>
      </c>
      <c r="Q46" s="63"/>
      <c r="R46" s="63"/>
      <c r="S46" s="64"/>
    </row>
    <row r="47" spans="1:19">
      <c r="E47" s="65">
        <v>499</v>
      </c>
      <c r="F47" s="65">
        <v>308</v>
      </c>
      <c r="G47" s="65">
        <v>192</v>
      </c>
      <c r="H47" s="65">
        <v>217</v>
      </c>
      <c r="I47" s="65">
        <v>82</v>
      </c>
      <c r="J47" s="65">
        <v>135</v>
      </c>
      <c r="K47" s="65">
        <v>62</v>
      </c>
      <c r="L47" s="66" t="s">
        <v>55</v>
      </c>
      <c r="M47" s="65">
        <v>62</v>
      </c>
      <c r="N47" s="65">
        <v>306</v>
      </c>
      <c r="O47" s="65">
        <v>306</v>
      </c>
      <c r="P47" s="66" t="s">
        <v>55</v>
      </c>
      <c r="Q47" s="63"/>
      <c r="R47" s="63"/>
      <c r="S47" s="64"/>
    </row>
    <row r="48" spans="1:19">
      <c r="E48" s="65">
        <f>SUM(E49:E51)</f>
        <v>39929</v>
      </c>
      <c r="F48" s="65">
        <f t="shared" ref="F48:P48" si="3">SUM(F49:F51)</f>
        <v>18792</v>
      </c>
      <c r="G48" s="65">
        <f t="shared" si="3"/>
        <v>21135</v>
      </c>
      <c r="H48" s="65">
        <f t="shared" si="3"/>
        <v>46329</v>
      </c>
      <c r="I48" s="65">
        <f t="shared" si="3"/>
        <v>19547</v>
      </c>
      <c r="J48" s="65">
        <f t="shared" si="3"/>
        <v>26782</v>
      </c>
      <c r="K48" s="65">
        <f t="shared" si="3"/>
        <v>53742</v>
      </c>
      <c r="L48" s="65">
        <f t="shared" si="3"/>
        <v>25887</v>
      </c>
      <c r="M48" s="65">
        <f t="shared" si="3"/>
        <v>27855</v>
      </c>
      <c r="N48" s="65">
        <f t="shared" si="3"/>
        <v>48528</v>
      </c>
      <c r="O48" s="65">
        <f t="shared" si="3"/>
        <v>23524</v>
      </c>
      <c r="P48" s="65">
        <f t="shared" si="3"/>
        <v>25004</v>
      </c>
      <c r="Q48" s="63"/>
      <c r="R48" s="63"/>
      <c r="S48" s="64"/>
    </row>
    <row r="49" spans="5:19">
      <c r="E49" s="65">
        <v>15684</v>
      </c>
      <c r="F49" s="65">
        <v>6585</v>
      </c>
      <c r="G49" s="65">
        <v>9099</v>
      </c>
      <c r="H49" s="65">
        <v>17955</v>
      </c>
      <c r="I49" s="65">
        <v>7240</v>
      </c>
      <c r="J49" s="65">
        <v>10715</v>
      </c>
      <c r="K49" s="65">
        <v>22571</v>
      </c>
      <c r="L49" s="65">
        <v>9484</v>
      </c>
      <c r="M49" s="65">
        <v>13087</v>
      </c>
      <c r="N49" s="65">
        <v>19652</v>
      </c>
      <c r="O49" s="65">
        <v>7878</v>
      </c>
      <c r="P49" s="65">
        <v>11774</v>
      </c>
      <c r="Q49" s="63"/>
      <c r="R49" s="63"/>
      <c r="S49" s="64"/>
    </row>
    <row r="50" spans="5:19">
      <c r="E50" s="65">
        <v>16418</v>
      </c>
      <c r="F50" s="65">
        <v>8862</v>
      </c>
      <c r="G50" s="65">
        <v>7555</v>
      </c>
      <c r="H50" s="65">
        <v>19798</v>
      </c>
      <c r="I50" s="65">
        <v>9341</v>
      </c>
      <c r="J50" s="65">
        <v>10457</v>
      </c>
      <c r="K50" s="65">
        <v>22305</v>
      </c>
      <c r="L50" s="65">
        <v>12712</v>
      </c>
      <c r="M50" s="65">
        <v>9593</v>
      </c>
      <c r="N50" s="65">
        <v>21307</v>
      </c>
      <c r="O50" s="65">
        <v>12543</v>
      </c>
      <c r="P50" s="65">
        <v>8764</v>
      </c>
      <c r="Q50" s="63"/>
      <c r="R50" s="63"/>
      <c r="S50" s="64"/>
    </row>
    <row r="51" spans="5:19">
      <c r="E51" s="65">
        <v>7827</v>
      </c>
      <c r="F51" s="65">
        <v>3345</v>
      </c>
      <c r="G51" s="65">
        <v>4481</v>
      </c>
      <c r="H51" s="65">
        <v>8576</v>
      </c>
      <c r="I51" s="65">
        <v>2966</v>
      </c>
      <c r="J51" s="65">
        <v>5610</v>
      </c>
      <c r="K51" s="65">
        <v>8866</v>
      </c>
      <c r="L51" s="65">
        <v>3691</v>
      </c>
      <c r="M51" s="65">
        <v>5175</v>
      </c>
      <c r="N51" s="65">
        <v>7569</v>
      </c>
      <c r="O51" s="65">
        <v>3103</v>
      </c>
      <c r="P51" s="65">
        <v>4466</v>
      </c>
      <c r="Q51" s="63"/>
      <c r="R51" s="63"/>
      <c r="S51" s="64"/>
    </row>
    <row r="52" spans="5:19">
      <c r="E52" s="66" t="s">
        <v>55</v>
      </c>
      <c r="F52" s="66" t="s">
        <v>55</v>
      </c>
      <c r="G52" s="66" t="s">
        <v>55</v>
      </c>
      <c r="H52" s="66" t="s">
        <v>55</v>
      </c>
      <c r="I52" s="66" t="s">
        <v>55</v>
      </c>
      <c r="J52" s="66" t="s">
        <v>55</v>
      </c>
      <c r="K52" s="66" t="s">
        <v>55</v>
      </c>
      <c r="L52" s="66" t="s">
        <v>55</v>
      </c>
      <c r="M52" s="66" t="s">
        <v>55</v>
      </c>
      <c r="N52" s="66" t="s">
        <v>55</v>
      </c>
      <c r="O52" s="66" t="s">
        <v>55</v>
      </c>
      <c r="P52" s="66" t="s">
        <v>55</v>
      </c>
      <c r="Q52" s="63"/>
      <c r="R52" s="63"/>
      <c r="S52" s="64"/>
    </row>
    <row r="53" spans="5:19">
      <c r="E53" s="66" t="s">
        <v>55</v>
      </c>
      <c r="F53" s="66" t="s">
        <v>55</v>
      </c>
      <c r="G53" s="66" t="s">
        <v>55</v>
      </c>
      <c r="H53" s="66" t="s">
        <v>55</v>
      </c>
      <c r="I53" s="66" t="s">
        <v>55</v>
      </c>
      <c r="J53" s="66" t="s">
        <v>55</v>
      </c>
      <c r="K53" s="66" t="s">
        <v>55</v>
      </c>
      <c r="L53" s="66" t="s">
        <v>55</v>
      </c>
      <c r="M53" s="66" t="s">
        <v>55</v>
      </c>
      <c r="N53" s="66" t="s">
        <v>55</v>
      </c>
      <c r="O53" s="66" t="s">
        <v>55</v>
      </c>
      <c r="P53" s="66" t="s">
        <v>55</v>
      </c>
      <c r="Q53" s="63"/>
      <c r="R53" s="63"/>
      <c r="S53" s="64"/>
    </row>
  </sheetData>
  <mergeCells count="17">
    <mergeCell ref="K7:M7"/>
    <mergeCell ref="N7:P7"/>
    <mergeCell ref="Q7:S7"/>
    <mergeCell ref="T7:U7"/>
    <mergeCell ref="T8:U8"/>
    <mergeCell ref="A10:D10"/>
    <mergeCell ref="T10:U10"/>
    <mergeCell ref="A4:D9"/>
    <mergeCell ref="E4:P4"/>
    <mergeCell ref="Q4:S4"/>
    <mergeCell ref="E6:G6"/>
    <mergeCell ref="H6:J6"/>
    <mergeCell ref="K6:M6"/>
    <mergeCell ref="N6:P6"/>
    <mergeCell ref="Q6:S6"/>
    <mergeCell ref="E7:G7"/>
    <mergeCell ref="H7:J7"/>
  </mergeCells>
  <pageMargins left="0.78740157480314965" right="0.11811023622047245" top="0.98425196850393704" bottom="0.39370078740157483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T-2.7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2010-12-27T02:59:29Z</dcterms:created>
  <dcterms:modified xsi:type="dcterms:W3CDTF">2010-12-27T02:59:34Z</dcterms:modified>
</cp:coreProperties>
</file>