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0" yWindow="45" windowWidth="19155" windowHeight="11820"/>
  </bookViews>
  <sheets>
    <sheet name="T-17.1" sheetId="1" r:id="rId1"/>
  </sheets>
  <calcPr calcId="125725"/>
</workbook>
</file>

<file path=xl/calcChain.xml><?xml version="1.0" encoding="utf-8"?>
<calcChain xmlns="http://schemas.openxmlformats.org/spreadsheetml/2006/main">
  <c r="K29" i="1"/>
  <c r="J29"/>
  <c r="K28"/>
  <c r="J28"/>
  <c r="K27"/>
  <c r="J27"/>
  <c r="K26"/>
  <c r="J26"/>
  <c r="K25"/>
  <c r="J25"/>
  <c r="K24"/>
  <c r="J24"/>
  <c r="K23"/>
  <c r="J23"/>
  <c r="K22"/>
  <c r="J22"/>
  <c r="K21"/>
  <c r="J21"/>
  <c r="K20"/>
  <c r="J20"/>
  <c r="K19"/>
  <c r="J19"/>
  <c r="K18"/>
  <c r="J18"/>
  <c r="K17"/>
  <c r="J17"/>
  <c r="K16"/>
  <c r="J16"/>
  <c r="K15"/>
  <c r="J15"/>
  <c r="K14"/>
  <c r="J14"/>
  <c r="K13"/>
  <c r="J13"/>
  <c r="K12"/>
  <c r="J12"/>
  <c r="K11"/>
  <c r="J11"/>
  <c r="K10"/>
  <c r="J10"/>
  <c r="K9"/>
  <c r="J9"/>
</calcChain>
</file>

<file path=xl/sharedStrings.xml><?xml version="1.0" encoding="utf-8"?>
<sst xmlns="http://schemas.openxmlformats.org/spreadsheetml/2006/main" count="68" uniqueCount="67">
  <si>
    <t>ตาราง</t>
  </si>
  <si>
    <t>TABLE</t>
  </si>
  <si>
    <t>[2554 (2011)= 100]</t>
  </si>
  <si>
    <t>หมวดสินค้า</t>
  </si>
  <si>
    <t>สัดส่วน</t>
  </si>
  <si>
    <t>ดัชนีราคาผู้บริโภคทั่วไป</t>
  </si>
  <si>
    <t>อัตราการเปลี่ยนแปลง</t>
  </si>
  <si>
    <t>Commodity group</t>
  </si>
  <si>
    <t>น้ำหนักปีฐาน</t>
  </si>
  <si>
    <t>General Consumer price index</t>
  </si>
  <si>
    <t>Percent Change</t>
  </si>
  <si>
    <t>Weight</t>
  </si>
  <si>
    <t>2555/2554</t>
  </si>
  <si>
    <t>2556/2555</t>
  </si>
  <si>
    <t>(2011)</t>
  </si>
  <si>
    <t>(2012)</t>
  </si>
  <si>
    <t>(2013)</t>
  </si>
  <si>
    <t>(2012/2011)</t>
  </si>
  <si>
    <t>(2013/2012)</t>
  </si>
  <si>
    <t>รวมทุกรายการ</t>
  </si>
  <si>
    <t>General consumer price index</t>
  </si>
  <si>
    <t>หมวดอาหารและเครื่องดื่ม</t>
  </si>
  <si>
    <t>Food and beverages</t>
  </si>
  <si>
    <t>ข้าว แป้ง และผลิตภัณฑ์จากแป้ง</t>
  </si>
  <si>
    <t>Rice flour and cereal products</t>
  </si>
  <si>
    <t>เนื้อสัตว์ เป็ดไก่ และสัตว์น้ำ</t>
  </si>
  <si>
    <t>Meat, poultry and fish</t>
  </si>
  <si>
    <t>ไข่ และผลิตภัณฑ์นม</t>
  </si>
  <si>
    <t>Eggs and dairy products</t>
  </si>
  <si>
    <t>ผัก และผลไม้</t>
  </si>
  <si>
    <t>Vegetables and fruits</t>
  </si>
  <si>
    <t>เครื่องประกอบอาหาร</t>
  </si>
  <si>
    <t>Seasonings and condiments</t>
  </si>
  <si>
    <t>เครื่องดื่มไม่มีแอลกอฮอล์</t>
  </si>
  <si>
    <t>Non-alcoholic beverages</t>
  </si>
  <si>
    <t>อาหารบริโภค-ในบ้าน</t>
  </si>
  <si>
    <t>Prepared food at home</t>
  </si>
  <si>
    <t>อาหารบริโภค-นอกบ้าน</t>
  </si>
  <si>
    <t>Food away from home</t>
  </si>
  <si>
    <t>หมวดอื่นๆ ไม่ใช่อาหารและเครื่องดื่ม</t>
  </si>
  <si>
    <t>Non-food and beverages</t>
  </si>
  <si>
    <t>หมวดเครื่องนุ่งห่ม และรองเท้า</t>
  </si>
  <si>
    <t>Apparel and footware</t>
  </si>
  <si>
    <t>หมวดเคหสถาน</t>
  </si>
  <si>
    <t>Housing and furnishing</t>
  </si>
  <si>
    <t>หมวดการตรวจรักษา และบริการส่วนบุคคล</t>
  </si>
  <si>
    <t>Medical and personal care</t>
  </si>
  <si>
    <t>หมวดพาหนะ การขนส่ง และการสื่อสาร</t>
  </si>
  <si>
    <t>Transportation and communication</t>
  </si>
  <si>
    <t>หมวดการบันเทิง การอ่าน และการศึกษา</t>
  </si>
  <si>
    <t>Recreation and education</t>
  </si>
  <si>
    <t>หมวดยาสูบ และเครื่องดื่มมีแอลกอฮอล์</t>
  </si>
  <si>
    <t>Tobacco and alcoholic beverages</t>
  </si>
  <si>
    <t>ดัชนีราคาผู้บริโภคพื้นฐาน 1/</t>
  </si>
  <si>
    <t>Core consumer price index 1/</t>
  </si>
  <si>
    <t>กลุ่มอาหารสด และพลังงาน</t>
  </si>
  <si>
    <t>Raw food and energy</t>
  </si>
  <si>
    <t>อาหารสด</t>
  </si>
  <si>
    <t>Raw food</t>
  </si>
  <si>
    <t>พลังงาน</t>
  </si>
  <si>
    <t>Energy</t>
  </si>
  <si>
    <t xml:space="preserve">        หมายเหตุ :  ดัชนีราคาผู้บริโภคพื้นฐาน คือ ดัชนีราคาผู้บริโภคชุดที่วไปที่หักรวมรายการสินค้ากลุ่มอาหารสดและพลังงาน</t>
  </si>
  <si>
    <t xml:space="preserve">        ที่มา: สำนักดัชนีเศรษฐกิจการค้า  สำนักงานปลัดกระทรวง  กระทรวงพาณิชย์</t>
  </si>
  <si>
    <t xml:space="preserve">         1/   The core consumer price index excludes raw food and energy items from the consumer price index basket.</t>
  </si>
  <si>
    <t>Source:   Trade and Economic Indices Bureau,  Office of the Permanent Secretary,  Ministry of Commerce</t>
  </si>
  <si>
    <t>ดัชนีราคาผู้บริโภคทั่วไป จำแนกตามหมวดสินค้า พ.ศ. 2554 - 2556  จังหวัดนนทบุรี</t>
  </si>
  <si>
    <t>General Consumer  Price Index By Commodity Group:  2011 - 2013, Nonthaburi</t>
  </si>
</sst>
</file>

<file path=xl/styles.xml><?xml version="1.0" encoding="utf-8"?>
<styleSheet xmlns="http://schemas.openxmlformats.org/spreadsheetml/2006/main">
  <numFmts count="6">
    <numFmt numFmtId="187" formatCode="_(* #,##0.00_);_(* \(#,##0.00\);_(* &quot;-&quot;??_);_(@_)"/>
    <numFmt numFmtId="188" formatCode="0.0"/>
    <numFmt numFmtId="189" formatCode="_-* #,##0.00_-;\-* #,##0.00_-;_-* &quot;-&quot;?_-;_-@_-"/>
    <numFmt numFmtId="190" formatCode="_-* #,##0.0_-;\-* #,##0.0_-;_-* &quot;-&quot;?_-;_-@_-"/>
    <numFmt numFmtId="191" formatCode="0.0__"/>
    <numFmt numFmtId="192" formatCode="_(* #,##0.0_);_(* \(#,##0.0\);_(* &quot;-&quot;??_);_(@_)"/>
  </numFmts>
  <fonts count="10">
    <font>
      <sz val="14"/>
      <name val="AngsanaUPC"/>
    </font>
    <font>
      <b/>
      <sz val="24"/>
      <name val="TH SarabunPSK"/>
      <family val="2"/>
    </font>
    <font>
      <sz val="18"/>
      <name val="TH SarabunPSK"/>
      <family val="2"/>
    </font>
    <font>
      <sz val="16"/>
      <name val="TH SarabunPSK"/>
      <family val="2"/>
    </font>
    <font>
      <b/>
      <sz val="8"/>
      <color indexed="8"/>
      <name val="Arial"/>
      <family val="2"/>
    </font>
    <font>
      <b/>
      <sz val="18"/>
      <color indexed="8"/>
      <name val="TH SarabunPSK"/>
      <family val="2"/>
    </font>
    <font>
      <sz val="10"/>
      <color indexed="8"/>
      <name val="MS Sans Serif"/>
      <family val="2"/>
      <charset val="222"/>
    </font>
    <font>
      <sz val="14"/>
      <name val="AngsanaUPC"/>
      <family val="1"/>
    </font>
    <font>
      <b/>
      <sz val="18"/>
      <name val="TH SarabunPSK"/>
      <family val="2"/>
    </font>
    <font>
      <sz val="18"/>
      <color indexed="8"/>
      <name val="TH SarabunPSK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187" fontId="7" fillId="0" borderId="0" applyFont="0" applyFill="0" applyBorder="0" applyAlignment="0" applyProtection="0"/>
    <xf numFmtId="0" fontId="6" fillId="0" borderId="0"/>
  </cellStyleXfs>
  <cellXfs count="61">
    <xf numFmtId="0" fontId="0" fillId="0" borderId="0" xfId="0"/>
    <xf numFmtId="0" fontId="1" fillId="0" borderId="0" xfId="0" applyFont="1"/>
    <xf numFmtId="188" fontId="1" fillId="0" borderId="0" xfId="0" applyNumberFormat="1" applyFont="1" applyAlignment="1">
      <alignment horizontal="left"/>
    </xf>
    <xf numFmtId="0" fontId="1" fillId="0" borderId="0" xfId="0" applyFont="1" applyBorder="1"/>
    <xf numFmtId="0" fontId="1" fillId="0" borderId="0" xfId="0" applyFont="1" applyBorder="1" applyAlignment="1">
      <alignment horizontal="left"/>
    </xf>
    <xf numFmtId="0" fontId="2" fillId="0" borderId="0" xfId="0" applyFont="1" applyBorder="1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5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5" xfId="0" applyFont="1" applyBorder="1" applyAlignment="1">
      <alignment horizontal="center" vertical="center" shrinkToFit="1"/>
    </xf>
    <xf numFmtId="0" fontId="3" fillId="0" borderId="2" xfId="0" quotePrefix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2" fillId="0" borderId="9" xfId="0" applyFont="1" applyBorder="1"/>
    <xf numFmtId="0" fontId="3" fillId="0" borderId="9" xfId="0" quotePrefix="1" applyFont="1" applyBorder="1" applyAlignment="1">
      <alignment horizontal="center" vertical="center"/>
    </xf>
    <xf numFmtId="0" fontId="2" fillId="0" borderId="7" xfId="0" applyFont="1" applyBorder="1"/>
    <xf numFmtId="0" fontId="2" fillId="0" borderId="1" xfId="0" applyFont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 shrinkToFit="1"/>
    </xf>
    <xf numFmtId="0" fontId="2" fillId="0" borderId="2" xfId="0" quotePrefix="1" applyFont="1" applyBorder="1" applyAlignment="1">
      <alignment horizontal="center" vertical="center"/>
    </xf>
    <xf numFmtId="0" fontId="2" fillId="0" borderId="3" xfId="0" quotePrefix="1" applyFont="1" applyBorder="1" applyAlignment="1">
      <alignment horizontal="center" vertical="center"/>
    </xf>
    <xf numFmtId="0" fontId="2" fillId="0" borderId="3" xfId="0" applyFont="1" applyBorder="1"/>
    <xf numFmtId="0" fontId="5" fillId="0" borderId="0" xfId="0" applyFont="1" applyBorder="1" applyAlignment="1">
      <alignment vertical="center"/>
    </xf>
    <xf numFmtId="0" fontId="5" fillId="0" borderId="10" xfId="0" applyFont="1" applyBorder="1" applyAlignment="1">
      <alignment vertical="center"/>
    </xf>
    <xf numFmtId="189" fontId="5" fillId="0" borderId="5" xfId="0" applyNumberFormat="1" applyFont="1" applyBorder="1" applyAlignment="1">
      <alignment vertical="center"/>
    </xf>
    <xf numFmtId="190" fontId="5" fillId="0" borderId="5" xfId="2" applyNumberFormat="1" applyFont="1" applyBorder="1" applyAlignment="1">
      <alignment vertical="center"/>
    </xf>
    <xf numFmtId="191" fontId="5" fillId="0" borderId="5" xfId="2" applyNumberFormat="1" applyFont="1" applyBorder="1" applyAlignment="1">
      <alignment vertical="center"/>
    </xf>
    <xf numFmtId="192" fontId="8" fillId="0" borderId="11" xfId="1" applyNumberFormat="1" applyFont="1" applyBorder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8" fillId="0" borderId="0" xfId="0" applyFont="1" applyBorder="1" applyAlignment="1">
      <alignment vertical="center"/>
    </xf>
    <xf numFmtId="0" fontId="8" fillId="0" borderId="0" xfId="0" applyFont="1" applyAlignment="1">
      <alignment vertical="center"/>
    </xf>
    <xf numFmtId="0" fontId="8" fillId="0" borderId="10" xfId="0" applyFont="1" applyBorder="1" applyAlignment="1">
      <alignment vertical="center"/>
    </xf>
    <xf numFmtId="0" fontId="9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189" fontId="9" fillId="0" borderId="5" xfId="0" applyNumberFormat="1" applyFont="1" applyBorder="1" applyAlignment="1">
      <alignment vertical="center"/>
    </xf>
    <xf numFmtId="190" fontId="9" fillId="0" borderId="5" xfId="2" applyNumberFormat="1" applyFont="1" applyBorder="1" applyAlignment="1">
      <alignment vertical="center"/>
    </xf>
    <xf numFmtId="191" fontId="9" fillId="0" borderId="5" xfId="2" applyNumberFormat="1" applyFont="1" applyBorder="1" applyAlignment="1">
      <alignment vertical="center"/>
    </xf>
    <xf numFmtId="192" fontId="2" fillId="0" borderId="11" xfId="1" applyNumberFormat="1" applyFont="1" applyBorder="1" applyAlignment="1">
      <alignment vertical="center"/>
    </xf>
    <xf numFmtId="0" fontId="2" fillId="0" borderId="0" xfId="0" applyFont="1" applyAlignment="1">
      <alignment vertical="center"/>
    </xf>
    <xf numFmtId="0" fontId="9" fillId="0" borderId="0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2" fillId="0" borderId="8" xfId="0" applyFont="1" applyBorder="1"/>
    <xf numFmtId="0" fontId="2" fillId="0" borderId="6" xfId="0" applyFont="1" applyBorder="1"/>
    <xf numFmtId="192" fontId="2" fillId="0" borderId="6" xfId="1" applyNumberFormat="1" applyFont="1" applyBorder="1" applyAlignment="1"/>
    <xf numFmtId="192" fontId="2" fillId="0" borderId="7" xfId="1" applyNumberFormat="1" applyFont="1" applyBorder="1" applyAlignment="1"/>
    <xf numFmtId="0" fontId="4" fillId="0" borderId="7" xfId="0" applyFont="1" applyBorder="1" applyAlignment="1">
      <alignment horizontal="left" indent="1"/>
    </xf>
    <xf numFmtId="0" fontId="2" fillId="0" borderId="0" xfId="0" applyFont="1" applyAlignment="1">
      <alignment horizontal="left"/>
    </xf>
    <xf numFmtId="0" fontId="4" fillId="0" borderId="1" xfId="0" applyFont="1" applyBorder="1" applyAlignment="1">
      <alignment horizontal="left" indent="6"/>
    </xf>
    <xf numFmtId="0" fontId="2" fillId="0" borderId="1" xfId="0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Border="1" applyAlignment="1">
      <alignment horizontal="center" vertical="center" shrinkToFit="1"/>
    </xf>
    <xf numFmtId="0" fontId="2" fillId="0" borderId="7" xfId="0" applyFont="1" applyBorder="1" applyAlignment="1">
      <alignment horizontal="center" vertical="center" shrinkToFit="1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</cellXfs>
  <cellStyles count="3">
    <cellStyle name="Comma" xfId="1" builtinId="3"/>
    <cellStyle name="Normal" xfId="0" builtinId="0"/>
    <cellStyle name="ปกติ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0</xdr:row>
      <xdr:rowOff>0</xdr:rowOff>
    </xdr:from>
    <xdr:to>
      <xdr:col>15</xdr:col>
      <xdr:colOff>0</xdr:colOff>
      <xdr:row>32</xdr:row>
      <xdr:rowOff>0</xdr:rowOff>
    </xdr:to>
    <xdr:grpSp>
      <xdr:nvGrpSpPr>
        <xdr:cNvPr id="2" name="Group 7"/>
        <xdr:cNvGrpSpPr>
          <a:grpSpLocks/>
        </xdr:cNvGrpSpPr>
      </xdr:nvGrpSpPr>
      <xdr:grpSpPr bwMode="auto">
        <a:xfrm rot="10797528">
          <a:off x="14763750" y="0"/>
          <a:ext cx="0" cy="11239500"/>
          <a:chOff x="636" y="6"/>
          <a:chExt cx="25" cy="503"/>
        </a:xfrm>
      </xdr:grpSpPr>
      <xdr:sp macro="" textlink="">
        <xdr:nvSpPr>
          <xdr:cNvPr id="3" name="Rectangle 8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C0C0C0">
              <a:alpha val="74901"/>
            </a:srgbClr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" name="Rectangle 9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>
              <a:alpha val="74901"/>
            </a:srgbClr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15</xdr:col>
      <xdr:colOff>0</xdr:colOff>
      <xdr:row>30</xdr:row>
      <xdr:rowOff>70757</xdr:rowOff>
    </xdr:from>
    <xdr:to>
      <xdr:col>15</xdr:col>
      <xdr:colOff>0</xdr:colOff>
      <xdr:row>32</xdr:row>
      <xdr:rowOff>28575</xdr:rowOff>
    </xdr:to>
    <xdr:sp macro="" textlink="">
      <xdr:nvSpPr>
        <xdr:cNvPr id="5" name="Text Box 6"/>
        <xdr:cNvSpPr txBox="1">
          <a:spLocks noChangeArrowheads="1"/>
        </xdr:cNvSpPr>
      </xdr:nvSpPr>
      <xdr:spPr bwMode="auto">
        <a:xfrm>
          <a:off x="14725650" y="10481582"/>
          <a:ext cx="0" cy="7674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173</a:t>
          </a:r>
        </a:p>
      </xdr:txBody>
    </xdr:sp>
    <xdr:clientData/>
  </xdr:twoCellAnchor>
  <xdr:twoCellAnchor>
    <xdr:from>
      <xdr:col>15</xdr:col>
      <xdr:colOff>0</xdr:colOff>
      <xdr:row>28</xdr:row>
      <xdr:rowOff>375557</xdr:rowOff>
    </xdr:from>
    <xdr:to>
      <xdr:col>15</xdr:col>
      <xdr:colOff>0</xdr:colOff>
      <xdr:row>30</xdr:row>
      <xdr:rowOff>76542</xdr:rowOff>
    </xdr:to>
    <xdr:sp macro="" textlink="">
      <xdr:nvSpPr>
        <xdr:cNvPr id="6" name="Text Box 10"/>
        <xdr:cNvSpPr txBox="1">
          <a:spLocks noChangeArrowheads="1"/>
        </xdr:cNvSpPr>
      </xdr:nvSpPr>
      <xdr:spPr bwMode="auto">
        <a:xfrm>
          <a:off x="14725650" y="10300607"/>
          <a:ext cx="0" cy="186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0" anchor="ctr" upright="1"/>
        <a:lstStyle/>
        <a:p>
          <a:pPr algn="l" rtl="0">
            <a:defRPr sz="1000"/>
          </a:pPr>
          <a:r>
            <a:rPr lang="th-TH" sz="1100" b="0" i="0" strike="noStrike">
              <a:solidFill>
                <a:srgbClr val="000000"/>
              </a:solidFill>
              <a:cs typeface="JasmineUPC"/>
            </a:rPr>
            <a:t>                               สถิติราคา</a:t>
          </a:r>
        </a:p>
      </xdr:txBody>
    </xdr:sp>
    <xdr:clientData/>
  </xdr:twoCellAnchor>
  <xdr:twoCellAnchor>
    <xdr:from>
      <xdr:col>15</xdr:col>
      <xdr:colOff>0</xdr:colOff>
      <xdr:row>28</xdr:row>
      <xdr:rowOff>379184</xdr:rowOff>
    </xdr:from>
    <xdr:to>
      <xdr:col>15</xdr:col>
      <xdr:colOff>0</xdr:colOff>
      <xdr:row>31</xdr:row>
      <xdr:rowOff>104007</xdr:rowOff>
    </xdr:to>
    <xdr:sp macro="" textlink="">
      <xdr:nvSpPr>
        <xdr:cNvPr id="7" name="Text Box 18"/>
        <xdr:cNvSpPr txBox="1">
          <a:spLocks noChangeArrowheads="1"/>
        </xdr:cNvSpPr>
      </xdr:nvSpPr>
      <xdr:spPr bwMode="auto">
        <a:xfrm>
          <a:off x="14725650" y="10304234"/>
          <a:ext cx="0" cy="7249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ctr" upright="1"/>
        <a:lstStyle/>
        <a:p>
          <a:pPr algn="ctr" rtl="1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</a:t>
          </a:r>
          <a:r>
            <a:rPr lang="en-US" sz="1400" b="1" i="0" strike="noStrike">
              <a:solidFill>
                <a:srgbClr val="000000"/>
              </a:solidFill>
              <a:latin typeface="AngsanaUPC"/>
              <a:cs typeface="AngsanaUPC"/>
            </a:rPr>
            <a:t>53</a:t>
          </a:r>
          <a:endParaRPr lang="th-TH" sz="1400" b="1" i="0" strike="noStrike">
            <a:solidFill>
              <a:srgbClr val="000000"/>
            </a:solidFill>
            <a:latin typeface="AngsanaUPC"/>
            <a:cs typeface="AngsanaUPC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tabColor rgb="FF00B050"/>
    <pageSetUpPr fitToPage="1"/>
  </sheetPr>
  <dimension ref="A1:O34"/>
  <sheetViews>
    <sheetView showGridLines="0" tabSelected="1" zoomScale="70" zoomScaleNormal="70" workbookViewId="0">
      <selection activeCell="E3" sqref="E3"/>
    </sheetView>
  </sheetViews>
  <sheetFormatPr defaultRowHeight="23.1" customHeight="1"/>
  <cols>
    <col min="1" max="1" width="1.5" style="6" customWidth="1"/>
    <col min="2" max="2" width="1.1640625" style="6" customWidth="1"/>
    <col min="3" max="3" width="13" style="6" customWidth="1"/>
    <col min="4" max="4" width="11" style="6" customWidth="1"/>
    <col min="5" max="5" width="35.6640625" style="6" customWidth="1"/>
    <col min="6" max="9" width="23.5" style="6" customWidth="1"/>
    <col min="10" max="11" width="23.5" style="5" customWidth="1"/>
    <col min="12" max="12" width="3" style="5" customWidth="1"/>
    <col min="13" max="13" width="1" style="5" customWidth="1"/>
    <col min="14" max="14" width="1.1640625" style="6" customWidth="1"/>
    <col min="15" max="15" width="49.1640625" style="6" customWidth="1"/>
    <col min="16" max="16384" width="9.33203125" style="6"/>
  </cols>
  <sheetData>
    <row r="1" spans="1:15" s="1" customFormat="1" ht="30.75">
      <c r="A1" s="1" t="s">
        <v>0</v>
      </c>
      <c r="D1" s="2">
        <v>17.100000000000001</v>
      </c>
      <c r="E1" s="1" t="s">
        <v>65</v>
      </c>
      <c r="J1" s="3"/>
      <c r="K1" s="3"/>
      <c r="L1" s="3"/>
      <c r="M1" s="3"/>
    </row>
    <row r="2" spans="1:15" s="1" customFormat="1" ht="31.5" customHeight="1">
      <c r="A2" s="4" t="s">
        <v>1</v>
      </c>
      <c r="D2" s="2">
        <v>17.100000000000001</v>
      </c>
      <c r="E2" s="4" t="s">
        <v>66</v>
      </c>
    </row>
    <row r="3" spans="1:15" s="5" customFormat="1" ht="23.1" customHeight="1"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7" t="s">
        <v>2</v>
      </c>
    </row>
    <row r="4" spans="1:15" ht="23.25">
      <c r="A4" s="51" t="s">
        <v>3</v>
      </c>
      <c r="B4" s="51"/>
      <c r="C4" s="51"/>
      <c r="D4" s="51"/>
      <c r="E4" s="51"/>
      <c r="F4" s="8" t="s">
        <v>4</v>
      </c>
      <c r="G4" s="55" t="s">
        <v>5</v>
      </c>
      <c r="H4" s="56"/>
      <c r="I4" s="57"/>
      <c r="J4" s="55" t="s">
        <v>6</v>
      </c>
      <c r="K4" s="57"/>
      <c r="L4" s="9"/>
      <c r="M4" s="9"/>
      <c r="N4" s="51" t="s">
        <v>7</v>
      </c>
      <c r="O4" s="51"/>
    </row>
    <row r="5" spans="1:15" ht="23.1" customHeight="1">
      <c r="A5" s="52"/>
      <c r="B5" s="52"/>
      <c r="C5" s="52"/>
      <c r="D5" s="52"/>
      <c r="E5" s="53"/>
      <c r="F5" s="10" t="s">
        <v>8</v>
      </c>
      <c r="G5" s="58" t="s">
        <v>9</v>
      </c>
      <c r="H5" s="59"/>
      <c r="I5" s="60"/>
      <c r="J5" s="58" t="s">
        <v>10</v>
      </c>
      <c r="K5" s="60"/>
      <c r="L5" s="11"/>
      <c r="M5" s="11"/>
      <c r="N5" s="53"/>
      <c r="O5" s="52"/>
    </row>
    <row r="6" spans="1:15" ht="23.1" customHeight="1">
      <c r="A6" s="52"/>
      <c r="B6" s="52"/>
      <c r="C6" s="52"/>
      <c r="D6" s="52"/>
      <c r="E6" s="53"/>
      <c r="F6" s="12" t="s">
        <v>11</v>
      </c>
      <c r="G6" s="13">
        <v>2554</v>
      </c>
      <c r="H6" s="13">
        <v>2555</v>
      </c>
      <c r="I6" s="13">
        <v>2556</v>
      </c>
      <c r="J6" s="14" t="s">
        <v>12</v>
      </c>
      <c r="K6" s="14" t="s">
        <v>13</v>
      </c>
      <c r="N6" s="53"/>
      <c r="O6" s="52"/>
    </row>
    <row r="7" spans="1:15" ht="23.1" customHeight="1">
      <c r="A7" s="54"/>
      <c r="B7" s="54"/>
      <c r="C7" s="54"/>
      <c r="D7" s="54"/>
      <c r="E7" s="54"/>
      <c r="F7" s="15"/>
      <c r="G7" s="16" t="s">
        <v>14</v>
      </c>
      <c r="H7" s="16" t="s">
        <v>15</v>
      </c>
      <c r="I7" s="16" t="s">
        <v>16</v>
      </c>
      <c r="J7" s="16" t="s">
        <v>17</v>
      </c>
      <c r="K7" s="16" t="s">
        <v>18</v>
      </c>
      <c r="L7" s="17"/>
      <c r="M7" s="17"/>
      <c r="N7" s="54"/>
      <c r="O7" s="54"/>
    </row>
    <row r="8" spans="1:15" ht="6" customHeight="1">
      <c r="A8" s="50" t="s">
        <v>19</v>
      </c>
      <c r="B8" s="50"/>
      <c r="C8" s="18"/>
      <c r="D8" s="18"/>
      <c r="E8" s="19"/>
      <c r="F8" s="20"/>
      <c r="G8" s="21"/>
      <c r="H8" s="21"/>
      <c r="I8" s="21"/>
      <c r="J8" s="22"/>
      <c r="K8" s="22"/>
      <c r="L8" s="23"/>
      <c r="M8" s="9"/>
      <c r="N8" s="18"/>
      <c r="O8" s="18"/>
    </row>
    <row r="9" spans="1:15" s="32" customFormat="1" ht="30" customHeight="1">
      <c r="A9" s="24" t="s">
        <v>5</v>
      </c>
      <c r="B9" s="24"/>
      <c r="C9" s="24"/>
      <c r="D9" s="24"/>
      <c r="E9" s="25"/>
      <c r="F9" s="26">
        <v>100</v>
      </c>
      <c r="G9" s="27">
        <v>100</v>
      </c>
      <c r="H9" s="27">
        <v>105.2</v>
      </c>
      <c r="I9" s="27">
        <v>109.1</v>
      </c>
      <c r="J9" s="28">
        <f>+(H9-G9)*100/G9</f>
        <v>5.200000000000002</v>
      </c>
      <c r="K9" s="28">
        <f>+(I9-H9)*100/H9</f>
        <v>3.7072243346007521</v>
      </c>
      <c r="L9" s="29" t="s">
        <v>20</v>
      </c>
      <c r="M9" s="30"/>
      <c r="N9" s="31"/>
      <c r="O9" s="30"/>
    </row>
    <row r="10" spans="1:15" s="32" customFormat="1" ht="30" customHeight="1">
      <c r="A10" s="30"/>
      <c r="B10" s="24" t="s">
        <v>21</v>
      </c>
      <c r="C10" s="31"/>
      <c r="D10" s="31"/>
      <c r="E10" s="33"/>
      <c r="F10" s="26">
        <v>31.54</v>
      </c>
      <c r="G10" s="27">
        <v>100</v>
      </c>
      <c r="H10" s="27">
        <v>108.8</v>
      </c>
      <c r="I10" s="27">
        <v>115.8</v>
      </c>
      <c r="J10" s="28">
        <f t="shared" ref="J10:K29" si="0">+(H10-G10)*100/G10</f>
        <v>8.7999999999999972</v>
      </c>
      <c r="K10" s="28">
        <f t="shared" si="0"/>
        <v>6.4338235294117645</v>
      </c>
      <c r="L10" s="29"/>
      <c r="M10" s="30"/>
      <c r="N10" s="31" t="s">
        <v>22</v>
      </c>
      <c r="O10" s="30"/>
    </row>
    <row r="11" spans="1:15" s="41" customFormat="1" ht="30" customHeight="1">
      <c r="A11" s="34"/>
      <c r="B11" s="34"/>
      <c r="C11" s="35" t="s">
        <v>23</v>
      </c>
      <c r="D11" s="35"/>
      <c r="E11" s="36"/>
      <c r="F11" s="37">
        <v>1.95</v>
      </c>
      <c r="G11" s="38">
        <v>100</v>
      </c>
      <c r="H11" s="38">
        <v>105.7</v>
      </c>
      <c r="I11" s="38">
        <v>108.6</v>
      </c>
      <c r="J11" s="39">
        <f t="shared" si="0"/>
        <v>5.700000000000002</v>
      </c>
      <c r="K11" s="39">
        <f t="shared" si="0"/>
        <v>2.7436140018921393</v>
      </c>
      <c r="L11" s="40"/>
      <c r="M11" s="34"/>
      <c r="N11" s="35"/>
      <c r="O11" s="34" t="s">
        <v>24</v>
      </c>
    </row>
    <row r="12" spans="1:15" s="41" customFormat="1" ht="30" customHeight="1">
      <c r="A12" s="34"/>
      <c r="B12" s="34"/>
      <c r="C12" s="35" t="s">
        <v>25</v>
      </c>
      <c r="D12" s="35"/>
      <c r="E12" s="36"/>
      <c r="F12" s="37">
        <v>5.26</v>
      </c>
      <c r="G12" s="38">
        <v>100</v>
      </c>
      <c r="H12" s="38">
        <v>102.1</v>
      </c>
      <c r="I12" s="38">
        <v>114.5</v>
      </c>
      <c r="J12" s="39">
        <f t="shared" si="0"/>
        <v>2.0999999999999943</v>
      </c>
      <c r="K12" s="39">
        <f t="shared" si="0"/>
        <v>12.144955925563178</v>
      </c>
      <c r="L12" s="40"/>
      <c r="M12" s="34"/>
      <c r="N12" s="35"/>
      <c r="O12" s="34" t="s">
        <v>26</v>
      </c>
    </row>
    <row r="13" spans="1:15" s="41" customFormat="1" ht="30" customHeight="1">
      <c r="A13" s="34"/>
      <c r="B13" s="34"/>
      <c r="C13" s="35" t="s">
        <v>27</v>
      </c>
      <c r="D13" s="35"/>
      <c r="E13" s="36"/>
      <c r="F13" s="37">
        <v>1.54</v>
      </c>
      <c r="G13" s="38">
        <v>100</v>
      </c>
      <c r="H13" s="38">
        <v>105.3</v>
      </c>
      <c r="I13" s="38">
        <v>110.2</v>
      </c>
      <c r="J13" s="39">
        <f t="shared" si="0"/>
        <v>5.299999999999998</v>
      </c>
      <c r="K13" s="39">
        <f t="shared" si="0"/>
        <v>4.6533713200379925</v>
      </c>
      <c r="L13" s="40"/>
      <c r="M13" s="34"/>
      <c r="N13" s="35"/>
      <c r="O13" s="34" t="s">
        <v>28</v>
      </c>
    </row>
    <row r="14" spans="1:15" s="41" customFormat="1" ht="30" customHeight="1">
      <c r="A14" s="34"/>
      <c r="B14" s="34"/>
      <c r="C14" s="35" t="s">
        <v>29</v>
      </c>
      <c r="D14" s="35"/>
      <c r="E14" s="36"/>
      <c r="F14" s="37">
        <v>3.28</v>
      </c>
      <c r="G14" s="38">
        <v>100</v>
      </c>
      <c r="H14" s="38">
        <v>120.2</v>
      </c>
      <c r="I14" s="38">
        <v>137.19999999999999</v>
      </c>
      <c r="J14" s="39">
        <f t="shared" si="0"/>
        <v>20.200000000000003</v>
      </c>
      <c r="K14" s="39">
        <f t="shared" si="0"/>
        <v>14.143094841930104</v>
      </c>
      <c r="L14" s="40"/>
      <c r="M14" s="34"/>
      <c r="N14" s="35"/>
      <c r="O14" s="34" t="s">
        <v>30</v>
      </c>
    </row>
    <row r="15" spans="1:15" s="41" customFormat="1" ht="30" customHeight="1">
      <c r="A15" s="34"/>
      <c r="B15" s="34"/>
      <c r="C15" s="35" t="s">
        <v>31</v>
      </c>
      <c r="D15" s="35"/>
      <c r="E15" s="36"/>
      <c r="F15" s="37">
        <v>1.37</v>
      </c>
      <c r="G15" s="38">
        <v>100</v>
      </c>
      <c r="H15" s="38">
        <v>101.5</v>
      </c>
      <c r="I15" s="38">
        <v>103.9</v>
      </c>
      <c r="J15" s="39">
        <f t="shared" si="0"/>
        <v>1.5</v>
      </c>
      <c r="K15" s="39">
        <f t="shared" si="0"/>
        <v>2.364532019704439</v>
      </c>
      <c r="L15" s="40"/>
      <c r="M15" s="34"/>
      <c r="N15" s="35"/>
      <c r="O15" s="34" t="s">
        <v>32</v>
      </c>
    </row>
    <row r="16" spans="1:15" s="41" customFormat="1" ht="30" customHeight="1">
      <c r="A16" s="34"/>
      <c r="B16" s="34"/>
      <c r="C16" s="35" t="s">
        <v>33</v>
      </c>
      <c r="D16" s="35"/>
      <c r="E16" s="36"/>
      <c r="F16" s="37">
        <v>1.8</v>
      </c>
      <c r="G16" s="38">
        <v>100</v>
      </c>
      <c r="H16" s="38">
        <v>102.5</v>
      </c>
      <c r="I16" s="38">
        <v>104.6</v>
      </c>
      <c r="J16" s="39">
        <f t="shared" si="0"/>
        <v>2.5</v>
      </c>
      <c r="K16" s="39">
        <f t="shared" si="0"/>
        <v>2.0487804878048723</v>
      </c>
      <c r="L16" s="40"/>
      <c r="M16" s="34"/>
      <c r="N16" s="35"/>
      <c r="O16" s="34" t="s">
        <v>34</v>
      </c>
    </row>
    <row r="17" spans="1:15" s="41" customFormat="1" ht="30" customHeight="1">
      <c r="A17" s="34"/>
      <c r="B17" s="34"/>
      <c r="C17" s="35" t="s">
        <v>35</v>
      </c>
      <c r="D17" s="35"/>
      <c r="E17" s="36"/>
      <c r="F17" s="37">
        <v>8.08</v>
      </c>
      <c r="G17" s="38">
        <v>100</v>
      </c>
      <c r="H17" s="38">
        <v>108</v>
      </c>
      <c r="I17" s="38">
        <v>110.4</v>
      </c>
      <c r="J17" s="39">
        <f t="shared" si="0"/>
        <v>8</v>
      </c>
      <c r="K17" s="39">
        <f t="shared" si="0"/>
        <v>2.2222222222222276</v>
      </c>
      <c r="L17" s="40"/>
      <c r="M17" s="34"/>
      <c r="N17" s="35"/>
      <c r="O17" s="34" t="s">
        <v>36</v>
      </c>
    </row>
    <row r="18" spans="1:15" s="41" customFormat="1" ht="30" customHeight="1">
      <c r="A18" s="34"/>
      <c r="B18" s="34"/>
      <c r="C18" s="35" t="s">
        <v>37</v>
      </c>
      <c r="D18" s="35"/>
      <c r="E18" s="36"/>
      <c r="F18" s="37">
        <v>8.27</v>
      </c>
      <c r="G18" s="38">
        <v>100</v>
      </c>
      <c r="H18" s="38">
        <v>105.2</v>
      </c>
      <c r="I18" s="38">
        <v>108.2</v>
      </c>
      <c r="J18" s="39">
        <f t="shared" si="0"/>
        <v>5.200000000000002</v>
      </c>
      <c r="K18" s="39">
        <f t="shared" si="0"/>
        <v>2.8517110266159693</v>
      </c>
      <c r="L18" s="40"/>
      <c r="M18" s="34"/>
      <c r="N18" s="35"/>
      <c r="O18" s="34" t="s">
        <v>38</v>
      </c>
    </row>
    <row r="19" spans="1:15" s="32" customFormat="1" ht="30" customHeight="1">
      <c r="A19" s="30"/>
      <c r="B19" s="30" t="s">
        <v>39</v>
      </c>
      <c r="C19" s="31"/>
      <c r="D19" s="31"/>
      <c r="E19" s="33"/>
      <c r="F19" s="26">
        <v>68.459999999999994</v>
      </c>
      <c r="G19" s="27">
        <v>100</v>
      </c>
      <c r="H19" s="27">
        <v>101.7</v>
      </c>
      <c r="I19" s="27">
        <v>103.3</v>
      </c>
      <c r="J19" s="28">
        <f t="shared" si="0"/>
        <v>1.7000000000000028</v>
      </c>
      <c r="K19" s="28">
        <f t="shared" si="0"/>
        <v>1.5732546705997976</v>
      </c>
      <c r="L19" s="29"/>
      <c r="M19" s="30" t="s">
        <v>40</v>
      </c>
      <c r="N19" s="31"/>
      <c r="O19" s="30"/>
    </row>
    <row r="20" spans="1:15" s="41" customFormat="1" ht="30" customHeight="1">
      <c r="A20" s="34"/>
      <c r="B20" s="34"/>
      <c r="C20" s="35" t="s">
        <v>41</v>
      </c>
      <c r="D20" s="35"/>
      <c r="E20" s="36"/>
      <c r="F20" s="37">
        <v>3.58</v>
      </c>
      <c r="G20" s="38">
        <v>100</v>
      </c>
      <c r="H20" s="38">
        <v>99.8</v>
      </c>
      <c r="I20" s="38">
        <v>99.9</v>
      </c>
      <c r="J20" s="39">
        <f t="shared" si="0"/>
        <v>-0.20000000000000284</v>
      </c>
      <c r="K20" s="39">
        <f t="shared" si="0"/>
        <v>0.10020040080161176</v>
      </c>
      <c r="L20" s="40"/>
      <c r="M20" s="34"/>
      <c r="N20" s="35"/>
      <c r="O20" s="34" t="s">
        <v>42</v>
      </c>
    </row>
    <row r="21" spans="1:15" s="41" customFormat="1" ht="30" customHeight="1">
      <c r="A21" s="34"/>
      <c r="B21" s="34"/>
      <c r="C21" s="35" t="s">
        <v>43</v>
      </c>
      <c r="D21" s="35"/>
      <c r="E21" s="36"/>
      <c r="F21" s="37">
        <v>26.49</v>
      </c>
      <c r="G21" s="38">
        <v>100</v>
      </c>
      <c r="H21" s="38">
        <v>102</v>
      </c>
      <c r="I21" s="38">
        <v>103.9</v>
      </c>
      <c r="J21" s="39">
        <f t="shared" si="0"/>
        <v>2</v>
      </c>
      <c r="K21" s="39">
        <f t="shared" si="0"/>
        <v>1.8627450980392213</v>
      </c>
      <c r="L21" s="40"/>
      <c r="M21" s="34"/>
      <c r="N21" s="35"/>
      <c r="O21" s="34" t="s">
        <v>44</v>
      </c>
    </row>
    <row r="22" spans="1:15" s="41" customFormat="1" ht="30" customHeight="1">
      <c r="A22" s="34"/>
      <c r="B22" s="34"/>
      <c r="C22" s="35" t="s">
        <v>45</v>
      </c>
      <c r="D22" s="35"/>
      <c r="E22" s="36"/>
      <c r="F22" s="37">
        <v>6.49</v>
      </c>
      <c r="G22" s="38">
        <v>100</v>
      </c>
      <c r="H22" s="38">
        <v>102.6</v>
      </c>
      <c r="I22" s="38">
        <v>103.7</v>
      </c>
      <c r="J22" s="39">
        <f t="shared" si="0"/>
        <v>2.5999999999999943</v>
      </c>
      <c r="K22" s="39">
        <f t="shared" si="0"/>
        <v>1.0721247563352909</v>
      </c>
      <c r="L22" s="40"/>
      <c r="M22" s="34"/>
      <c r="N22" s="35"/>
      <c r="O22" s="34" t="s">
        <v>46</v>
      </c>
    </row>
    <row r="23" spans="1:15" s="41" customFormat="1" ht="30" customHeight="1">
      <c r="A23" s="34"/>
      <c r="B23" s="42"/>
      <c r="C23" s="35" t="s">
        <v>47</v>
      </c>
      <c r="D23" s="35"/>
      <c r="E23" s="36"/>
      <c r="F23" s="37">
        <v>22.86</v>
      </c>
      <c r="G23" s="38">
        <v>100</v>
      </c>
      <c r="H23" s="38">
        <v>101.2</v>
      </c>
      <c r="I23" s="38">
        <v>102.5</v>
      </c>
      <c r="J23" s="39">
        <f t="shared" si="0"/>
        <v>1.2000000000000028</v>
      </c>
      <c r="K23" s="39">
        <f t="shared" si="0"/>
        <v>1.2845849802371514</v>
      </c>
      <c r="L23" s="40"/>
      <c r="M23" s="34"/>
      <c r="N23" s="35"/>
      <c r="O23" s="34" t="s">
        <v>48</v>
      </c>
    </row>
    <row r="24" spans="1:15" s="41" customFormat="1" ht="30" customHeight="1">
      <c r="A24" s="34"/>
      <c r="B24" s="34"/>
      <c r="C24" s="35" t="s">
        <v>49</v>
      </c>
      <c r="D24" s="35"/>
      <c r="E24" s="36"/>
      <c r="F24" s="37">
        <v>7.77</v>
      </c>
      <c r="G24" s="38">
        <v>100</v>
      </c>
      <c r="H24" s="38">
        <v>100.1</v>
      </c>
      <c r="I24" s="38">
        <v>100.1</v>
      </c>
      <c r="J24" s="39">
        <f t="shared" si="0"/>
        <v>9.9999999999994316E-2</v>
      </c>
      <c r="K24" s="39">
        <f t="shared" si="0"/>
        <v>0</v>
      </c>
      <c r="L24" s="40"/>
      <c r="M24" s="34"/>
      <c r="N24" s="35"/>
      <c r="O24" s="34" t="s">
        <v>50</v>
      </c>
    </row>
    <row r="25" spans="1:15" s="41" customFormat="1" ht="30" customHeight="1">
      <c r="A25" s="34"/>
      <c r="B25" s="34"/>
      <c r="C25" s="35" t="s">
        <v>51</v>
      </c>
      <c r="D25" s="35"/>
      <c r="E25" s="36"/>
      <c r="F25" s="37">
        <v>1.26</v>
      </c>
      <c r="G25" s="38">
        <v>100</v>
      </c>
      <c r="H25" s="38">
        <v>104</v>
      </c>
      <c r="I25" s="38">
        <v>109.6</v>
      </c>
      <c r="J25" s="39">
        <f t="shared" si="0"/>
        <v>4</v>
      </c>
      <c r="K25" s="39">
        <f t="shared" si="0"/>
        <v>5.3846153846153788</v>
      </c>
      <c r="L25" s="40"/>
      <c r="M25" s="34"/>
      <c r="N25" s="35"/>
      <c r="O25" s="34" t="s">
        <v>52</v>
      </c>
    </row>
    <row r="26" spans="1:15" s="32" customFormat="1" ht="30" customHeight="1">
      <c r="A26" s="30" t="s">
        <v>53</v>
      </c>
      <c r="B26" s="30"/>
      <c r="C26" s="31"/>
      <c r="D26" s="31"/>
      <c r="E26" s="33"/>
      <c r="F26" s="26">
        <v>76.069999999999993</v>
      </c>
      <c r="G26" s="27">
        <v>100</v>
      </c>
      <c r="H26" s="27">
        <v>102.6</v>
      </c>
      <c r="I26" s="27">
        <v>104.1</v>
      </c>
      <c r="J26" s="28">
        <f t="shared" si="0"/>
        <v>2.5999999999999943</v>
      </c>
      <c r="K26" s="28">
        <f t="shared" si="0"/>
        <v>1.4619883040935673</v>
      </c>
      <c r="L26" s="29" t="s">
        <v>54</v>
      </c>
      <c r="M26" s="30"/>
      <c r="N26" s="31"/>
      <c r="O26" s="30"/>
    </row>
    <row r="27" spans="1:15" s="41" customFormat="1" ht="30" customHeight="1">
      <c r="A27" s="34"/>
      <c r="B27" s="34" t="s">
        <v>55</v>
      </c>
      <c r="C27" s="35"/>
      <c r="D27" s="35"/>
      <c r="E27" s="36"/>
      <c r="F27" s="37">
        <v>23.93</v>
      </c>
      <c r="G27" s="38">
        <v>100</v>
      </c>
      <c r="H27" s="38">
        <v>110.3</v>
      </c>
      <c r="I27" s="38">
        <v>120.5</v>
      </c>
      <c r="J27" s="39">
        <f t="shared" si="0"/>
        <v>10.299999999999997</v>
      </c>
      <c r="K27" s="39">
        <f t="shared" si="0"/>
        <v>9.247506799637355</v>
      </c>
      <c r="L27" s="40"/>
      <c r="M27" s="34"/>
      <c r="N27" s="35" t="s">
        <v>56</v>
      </c>
      <c r="O27" s="34"/>
    </row>
    <row r="28" spans="1:15" s="41" customFormat="1" ht="30" customHeight="1">
      <c r="A28" s="34"/>
      <c r="B28" s="34"/>
      <c r="C28" s="35" t="s">
        <v>57</v>
      </c>
      <c r="D28" s="35"/>
      <c r="E28" s="36"/>
      <c r="F28" s="37">
        <v>12.03</v>
      </c>
      <c r="G28" s="38">
        <v>100</v>
      </c>
      <c r="H28" s="38">
        <v>111.4</v>
      </c>
      <c r="I28" s="38">
        <v>124.5</v>
      </c>
      <c r="J28" s="39">
        <f t="shared" si="0"/>
        <v>11.400000000000004</v>
      </c>
      <c r="K28" s="39">
        <f t="shared" si="0"/>
        <v>11.759425493716332</v>
      </c>
      <c r="L28" s="43"/>
      <c r="M28" s="34"/>
      <c r="N28" s="35"/>
      <c r="O28" s="34" t="s">
        <v>58</v>
      </c>
    </row>
    <row r="29" spans="1:15" s="41" customFormat="1" ht="30" customHeight="1">
      <c r="A29" s="34"/>
      <c r="B29" s="34"/>
      <c r="C29" s="35" t="s">
        <v>59</v>
      </c>
      <c r="D29" s="35"/>
      <c r="E29" s="36"/>
      <c r="F29" s="37">
        <v>11.9</v>
      </c>
      <c r="G29" s="38">
        <v>100</v>
      </c>
      <c r="H29" s="38">
        <v>106.5</v>
      </c>
      <c r="I29" s="38">
        <v>112.1</v>
      </c>
      <c r="J29" s="39">
        <f t="shared" si="0"/>
        <v>6.5</v>
      </c>
      <c r="K29" s="39">
        <f t="shared" si="0"/>
        <v>5.2582159624413096</v>
      </c>
      <c r="L29" s="40"/>
      <c r="M29" s="34"/>
      <c r="N29" s="35"/>
      <c r="O29" s="34" t="s">
        <v>60</v>
      </c>
    </row>
    <row r="30" spans="1:15" ht="8.25" customHeight="1">
      <c r="A30" s="17"/>
      <c r="B30" s="17"/>
      <c r="C30" s="17"/>
      <c r="D30" s="17"/>
      <c r="E30" s="44"/>
      <c r="F30" s="15"/>
      <c r="G30" s="15"/>
      <c r="H30" s="15"/>
      <c r="I30" s="15"/>
      <c r="J30" s="45"/>
      <c r="K30" s="45"/>
      <c r="L30" s="46"/>
      <c r="M30" s="47"/>
      <c r="N30" s="17"/>
      <c r="O30" s="48"/>
    </row>
    <row r="31" spans="1:15" ht="40.5" customHeight="1">
      <c r="B31" s="49" t="s">
        <v>61</v>
      </c>
      <c r="M31" s="6"/>
    </row>
    <row r="32" spans="1:15" ht="23.25">
      <c r="B32" s="49" t="s">
        <v>62</v>
      </c>
      <c r="E32" s="49"/>
      <c r="F32" s="49"/>
      <c r="G32" s="5"/>
      <c r="H32" s="5"/>
      <c r="I32" s="5"/>
      <c r="M32" s="6"/>
    </row>
    <row r="33" spans="3:3" ht="23.1" customHeight="1">
      <c r="C33" s="5" t="s">
        <v>63</v>
      </c>
    </row>
    <row r="34" spans="3:3" ht="23.1" customHeight="1">
      <c r="C34" s="5" t="s">
        <v>64</v>
      </c>
    </row>
  </sheetData>
  <mergeCells count="7">
    <mergeCell ref="A8:B8"/>
    <mergeCell ref="A4:E7"/>
    <mergeCell ref="G4:I4"/>
    <mergeCell ref="J4:K4"/>
    <mergeCell ref="N4:O7"/>
    <mergeCell ref="G5:I5"/>
    <mergeCell ref="J5:K5"/>
  </mergeCells>
  <printOptions gridLinesSet="0"/>
  <pageMargins left="0.37" right="0.39370078740157483" top="0.64" bottom="0.31496062992125984" header="0.51181102362204722" footer="0.27559055118110237"/>
  <pageSetup paperSize="9" scale="58" orientation="landscape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T-17.1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2014-11-24T03:13:12Z</dcterms:created>
  <dcterms:modified xsi:type="dcterms:W3CDTF">2014-11-24T04:09:16Z</dcterms:modified>
</cp:coreProperties>
</file>