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1" sheetId="1" r:id="rId1"/>
  </sheets>
  <calcPr calcId="125725"/>
</workbook>
</file>

<file path=xl/calcChain.xml><?xml version="1.0" encoding="utf-8"?>
<calcChain xmlns="http://schemas.openxmlformats.org/spreadsheetml/2006/main">
  <c r="E21" i="1"/>
  <c r="E20"/>
  <c r="E19"/>
  <c r="E18"/>
  <c r="E17"/>
  <c r="E16"/>
  <c r="E15"/>
  <c r="E14"/>
  <c r="E13"/>
  <c r="E12"/>
  <c r="E11"/>
  <c r="M10"/>
  <c r="K10"/>
  <c r="I10"/>
  <c r="G10"/>
  <c r="E10"/>
</calcChain>
</file>

<file path=xl/sharedStrings.xml><?xml version="1.0" encoding="utf-8"?>
<sst xmlns="http://schemas.openxmlformats.org/spreadsheetml/2006/main" count="72" uniqueCount="52">
  <si>
    <t xml:space="preserve"> </t>
  </si>
  <si>
    <t xml:space="preserve">ตาราง   </t>
  </si>
  <si>
    <t>จำนวนโรงเรียน จำแนกตามสังกัด เป็นรายอำเภอ ปีการศึกษา 2554</t>
  </si>
  <si>
    <t xml:space="preserve">TABLE </t>
  </si>
  <si>
    <t>NUMBER OF SCHOOLS BY JURISDICTION AND DISTRICT : ACADEMIC YEAR 2011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</si>
  <si>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</si>
  <si>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</si>
  <si>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</si>
  <si>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</si>
  <si>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</si>
  <si>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</si>
  <si>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</si>
  <si>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กรมส่งเสริมการปกครองท้องถิ่น</t>
  </si>
  <si>
    <t>Total</t>
  </si>
  <si>
    <t>การศึกษาขั้นพื้นฐาน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</si>
  <si>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</si>
  <si>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</si>
  <si>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4"/>
        <rFont val="TH SarabunPSK"/>
        <family val="2"/>
      </rPr>
      <t>1/</t>
    </r>
  </si>
  <si>
    <t>Office of the Basic</t>
  </si>
  <si>
    <t>Office of the Private</t>
  </si>
  <si>
    <t>Administration</t>
  </si>
  <si>
    <t>Others</t>
  </si>
  <si>
    <t>Education Commission</t>
  </si>
  <si>
    <t>ยอดรวม</t>
  </si>
  <si>
    <t>อำเภอเมืองพัทลุง</t>
  </si>
  <si>
    <t>-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</si>
  <si>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</si>
  <si>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</si>
  <si>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</si>
  <si>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</si>
  <si>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</si>
  <si>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</si>
  <si>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</si>
  <si>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</si>
  <si>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</si>
  <si>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</si>
  <si>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</si>
  <si>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</si>
  <si>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</si>
  <si>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</si>
  <si>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</si>
  <si>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</si>
  <si>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</si>
  <si>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</si>
  <si>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</si>
  <si>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</si>
  <si>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</si>
  <si>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>p</t>
  </si>
  <si>
    <r>
      <t xml:space="preserve">       </t>
    </r>
    <r>
      <rPr>
        <vertAlign val="superscript"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1/  รวม  สำนักงานตำรวจแห่งชาติ (โรงเรียนตำรวจตระเวนชายแดน)</t>
    </r>
  </si>
  <si>
    <r>
      <t xml:space="preserve">      </t>
    </r>
    <r>
      <rPr>
        <vertAlign val="superscript"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1/    Including  The Royal Police Department (The Border Patrol Police School)</t>
    </r>
  </si>
  <si>
    <t xml:space="preserve">    ที่มา : สำนักงานเขตพื้นที่การศึกษาพัทลุง เขต 1 เขต 2</t>
  </si>
  <si>
    <t xml:space="preserve">Source : Phatthalung Educational Service Area Office Area 1 Area 2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</si>
</sst>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 applyAlignment="1"/>
    <xf numFmtId="0" fontId="4" fillId="0" borderId="10" xfId="0" applyFont="1" applyBorder="1" applyAlignment="1"/>
    <xf numFmtId="0" fontId="4" fillId="0" borderId="9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7" fontId="6" fillId="0" borderId="8" xfId="0" applyNumberFormat="1" applyFont="1" applyBorder="1" applyAlignment="1">
      <alignment horizontal="center" vertical="center"/>
    </xf>
    <xf numFmtId="187" fontId="6" fillId="0" borderId="1" xfId="0" applyNumberFormat="1" applyFont="1" applyBorder="1" applyAlignment="1">
      <alignment horizontal="center" vertical="center"/>
    </xf>
    <xf numFmtId="187" fontId="6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0" borderId="5" xfId="0" applyFont="1" applyBorder="1" applyAlignment="1">
      <alignment horizontal="center"/>
    </xf>
    <xf numFmtId="187" fontId="4" fillId="0" borderId="8" xfId="1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187" fontId="4" fillId="0" borderId="8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center"/>
    </xf>
    <xf numFmtId="187" fontId="4" fillId="0" borderId="5" xfId="1" applyNumberFormat="1" applyFont="1" applyBorder="1" applyAlignment="1"/>
    <xf numFmtId="187" fontId="4" fillId="0" borderId="5" xfId="1" applyNumberFormat="1" applyFont="1" applyBorder="1" applyAlignment="1">
      <alignment horizontal="right"/>
    </xf>
    <xf numFmtId="0" fontId="7" fillId="0" borderId="0" xfId="0" applyFont="1" applyBorder="1"/>
    <xf numFmtId="187" fontId="4" fillId="0" borderId="8" xfId="1" applyNumberFormat="1" applyFont="1" applyBorder="1" applyAlignment="1"/>
    <xf numFmtId="0" fontId="4" fillId="0" borderId="12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1314450</xdr:colOff>
      <xdr:row>23</xdr:row>
      <xdr:rowOff>200025</xdr:rowOff>
    </xdr:from>
    <xdr:to>
      <xdr:col>10</xdr:col>
      <xdr:colOff>1743075</xdr:colOff>
      <xdr:row>24</xdr:row>
      <xdr:rowOff>209550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181725" y="61150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24</xdr:row>
      <xdr:rowOff>200025</xdr:rowOff>
    </xdr:from>
    <xdr:to>
      <xdr:col>10</xdr:col>
      <xdr:colOff>1743075</xdr:colOff>
      <xdr:row>25</xdr:row>
      <xdr:rowOff>209550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81725" y="63531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24</xdr:row>
      <xdr:rowOff>200025</xdr:rowOff>
    </xdr:from>
    <xdr:to>
      <xdr:col>10</xdr:col>
      <xdr:colOff>1743075</xdr:colOff>
      <xdr:row>25</xdr:row>
      <xdr:rowOff>209550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6181725" y="63531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23</xdr:row>
      <xdr:rowOff>200025</xdr:rowOff>
    </xdr:from>
    <xdr:to>
      <xdr:col>10</xdr:col>
      <xdr:colOff>1743075</xdr:colOff>
      <xdr:row>24</xdr:row>
      <xdr:rowOff>209550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6181725" y="61150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24</xdr:row>
      <xdr:rowOff>200025</xdr:rowOff>
    </xdr:from>
    <xdr:to>
      <xdr:col>10</xdr:col>
      <xdr:colOff>1743075</xdr:colOff>
      <xdr:row>25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181725" y="635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24</xdr:row>
      <xdr:rowOff>200025</xdr:rowOff>
    </xdr:from>
    <xdr:to>
      <xdr:col>10</xdr:col>
      <xdr:colOff>1743075</xdr:colOff>
      <xdr:row>25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6181725" y="635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23</xdr:row>
      <xdr:rowOff>200025</xdr:rowOff>
    </xdr:from>
    <xdr:to>
      <xdr:col>10</xdr:col>
      <xdr:colOff>1743075</xdr:colOff>
      <xdr:row>24</xdr:row>
      <xdr:rowOff>209550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6181725" y="61150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24</xdr:row>
      <xdr:rowOff>200025</xdr:rowOff>
    </xdr:from>
    <xdr:to>
      <xdr:col>10</xdr:col>
      <xdr:colOff>1743075</xdr:colOff>
      <xdr:row>25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6181725" y="635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24</xdr:row>
      <xdr:rowOff>200025</xdr:rowOff>
    </xdr:from>
    <xdr:to>
      <xdr:col>10</xdr:col>
      <xdr:colOff>1743075</xdr:colOff>
      <xdr:row>25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6181725" y="635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209550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2047875" y="63531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24</xdr:row>
      <xdr:rowOff>200025</xdr:rowOff>
    </xdr:from>
    <xdr:to>
      <xdr:col>10</xdr:col>
      <xdr:colOff>1743075</xdr:colOff>
      <xdr:row>25</xdr:row>
      <xdr:rowOff>0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6181725" y="635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24</xdr:row>
      <xdr:rowOff>200025</xdr:rowOff>
    </xdr:from>
    <xdr:to>
      <xdr:col>10</xdr:col>
      <xdr:colOff>1743075</xdr:colOff>
      <xdr:row>25</xdr:row>
      <xdr:rowOff>0</xdr:rowOff>
    </xdr:to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6181725" y="635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209550</xdr:rowOff>
    </xdr:to>
    <xdr:sp macro="" textlink="">
      <xdr:nvSpPr>
        <xdr:cNvPr id="14" name="Text Box 16"/>
        <xdr:cNvSpPr txBox="1">
          <a:spLocks noChangeArrowheads="1"/>
        </xdr:cNvSpPr>
      </xdr:nvSpPr>
      <xdr:spPr bwMode="auto">
        <a:xfrm>
          <a:off x="2047875" y="63531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24</xdr:row>
      <xdr:rowOff>200025</xdr:rowOff>
    </xdr:from>
    <xdr:to>
      <xdr:col>10</xdr:col>
      <xdr:colOff>1743075</xdr:colOff>
      <xdr:row>25</xdr:row>
      <xdr:rowOff>0</xdr:rowOff>
    </xdr:to>
    <xdr:sp macro="" textlink="">
      <xdr:nvSpPr>
        <xdr:cNvPr id="15" name="Text Box 17"/>
        <xdr:cNvSpPr txBox="1">
          <a:spLocks noChangeArrowheads="1"/>
        </xdr:cNvSpPr>
      </xdr:nvSpPr>
      <xdr:spPr bwMode="auto">
        <a:xfrm>
          <a:off x="6181725" y="635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10</xdr:col>
      <xdr:colOff>1314450</xdr:colOff>
      <xdr:row>24</xdr:row>
      <xdr:rowOff>200025</xdr:rowOff>
    </xdr:from>
    <xdr:to>
      <xdr:col>10</xdr:col>
      <xdr:colOff>1743075</xdr:colOff>
      <xdr:row>25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6181725" y="635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showGridLines="0" tabSelected="1" workbookViewId="0">
      <selection activeCell="T17" sqref="T17"/>
    </sheetView>
  </sheetViews>
  <sheetFormatPr defaultRowHeight="18.75"/>
  <cols>
    <col min="1" max="1" width="1.7109375" style="7" customWidth="1"/>
    <col min="2" max="2" width="8.28515625" style="7" customWidth="1"/>
    <col min="3" max="3" width="4.7109375" style="7" customWidth="1"/>
    <col min="4" max="4" width="4.28515625" style="7" customWidth="1"/>
    <col min="5" max="5" width="11.7109375" style="7" customWidth="1"/>
    <col min="6" max="6" width="6.7109375" style="7" customWidth="1"/>
    <col min="7" max="7" width="12.7109375" style="7" customWidth="1"/>
    <col min="8" max="8" width="8.140625" style="7" customWidth="1"/>
    <col min="9" max="9" width="11.85546875" style="7" customWidth="1"/>
    <col min="10" max="10" width="7.85546875" style="7" customWidth="1"/>
    <col min="11" max="11" width="14.7109375" style="7" customWidth="1"/>
    <col min="12" max="12" width="9.140625" style="7" customWidth="1"/>
    <col min="13" max="13" width="10.7109375" style="7" customWidth="1"/>
    <col min="14" max="14" width="5.7109375" style="7" customWidth="1"/>
    <col min="15" max="15" width="2.140625" style="7" customWidth="1"/>
    <col min="16" max="16" width="28.140625" style="7" customWidth="1"/>
    <col min="17" max="18" width="9.140625" style="7" hidden="1" customWidth="1"/>
    <col min="19" max="19" width="8.140625" style="7" customWidth="1"/>
    <col min="20" max="16384" width="9.140625" style="7"/>
  </cols>
  <sheetData>
    <row r="1" spans="1:18" s="1" customFormat="1" ht="21">
      <c r="A1" s="1" t="s">
        <v>0</v>
      </c>
      <c r="B1" s="2" t="s">
        <v>1</v>
      </c>
      <c r="C1" s="3">
        <v>3.1</v>
      </c>
      <c r="D1" s="2" t="s">
        <v>2</v>
      </c>
    </row>
    <row r="2" spans="1:18" s="4" customFormat="1" ht="19.5">
      <c r="B2" s="5" t="s">
        <v>3</v>
      </c>
      <c r="C2" s="6">
        <v>3.1</v>
      </c>
      <c r="D2" s="5" t="s">
        <v>4</v>
      </c>
    </row>
    <row r="3" spans="1:18" ht="3.75" customHeight="1"/>
    <row r="4" spans="1:18" ht="21.75" customHeight="1">
      <c r="A4" s="8" t="s">
        <v>5</v>
      </c>
      <c r="B4" s="8"/>
      <c r="C4" s="8"/>
      <c r="D4" s="9"/>
      <c r="E4" s="10"/>
      <c r="F4" s="11"/>
      <c r="G4" s="12" t="s">
        <v>6</v>
      </c>
      <c r="H4" s="12"/>
      <c r="I4" s="12"/>
      <c r="J4" s="12"/>
      <c r="K4" s="12"/>
      <c r="L4" s="12"/>
      <c r="M4" s="12"/>
      <c r="N4" s="13"/>
      <c r="O4" s="8" t="s">
        <v>7</v>
      </c>
      <c r="P4" s="8"/>
      <c r="Q4" s="8"/>
      <c r="R4" s="9"/>
    </row>
    <row r="5" spans="1:18" ht="18.75" customHeight="1">
      <c r="A5" s="14"/>
      <c r="B5" s="14"/>
      <c r="C5" s="14"/>
      <c r="D5" s="15"/>
      <c r="E5" s="16"/>
      <c r="F5" s="17"/>
      <c r="G5" s="10"/>
      <c r="H5" s="11"/>
      <c r="I5" s="18" t="s">
        <v>8</v>
      </c>
      <c r="J5" s="18"/>
      <c r="K5" s="10"/>
      <c r="L5" s="11"/>
      <c r="M5" s="10"/>
      <c r="N5" s="11"/>
      <c r="O5" s="14"/>
      <c r="P5" s="14"/>
      <c r="Q5" s="14"/>
      <c r="R5" s="15"/>
    </row>
    <row r="6" spans="1:18" ht="18.75" customHeight="1">
      <c r="A6" s="14"/>
      <c r="B6" s="14"/>
      <c r="C6" s="14"/>
      <c r="D6" s="15"/>
      <c r="E6" s="19" t="s">
        <v>9</v>
      </c>
      <c r="F6" s="20"/>
      <c r="G6" s="20" t="s">
        <v>10</v>
      </c>
      <c r="H6" s="21"/>
      <c r="I6" s="21" t="s">
        <v>11</v>
      </c>
      <c r="J6" s="21"/>
      <c r="K6" s="22" t="s">
        <v>12</v>
      </c>
      <c r="L6" s="23"/>
      <c r="M6" s="19"/>
      <c r="N6" s="20"/>
      <c r="O6" s="14"/>
      <c r="P6" s="14"/>
      <c r="Q6" s="14"/>
      <c r="R6" s="15"/>
    </row>
    <row r="7" spans="1:18" ht="21.75">
      <c r="A7" s="14"/>
      <c r="B7" s="14"/>
      <c r="C7" s="14"/>
      <c r="D7" s="15"/>
      <c r="E7" s="19" t="s">
        <v>13</v>
      </c>
      <c r="F7" s="20"/>
      <c r="G7" s="24" t="s">
        <v>14</v>
      </c>
      <c r="H7" s="21"/>
      <c r="I7" s="21" t="s">
        <v>15</v>
      </c>
      <c r="J7" s="21"/>
      <c r="K7" s="21" t="s">
        <v>16</v>
      </c>
      <c r="L7" s="21"/>
      <c r="M7" s="25" t="s">
        <v>17</v>
      </c>
      <c r="N7" s="20"/>
      <c r="O7" s="14"/>
      <c r="P7" s="14"/>
      <c r="Q7" s="14"/>
      <c r="R7" s="15"/>
    </row>
    <row r="8" spans="1:18" ht="18.75" customHeight="1">
      <c r="A8" s="14"/>
      <c r="B8" s="14"/>
      <c r="C8" s="14"/>
      <c r="D8" s="15"/>
      <c r="E8" s="16"/>
      <c r="F8" s="17"/>
      <c r="G8" s="20" t="s">
        <v>18</v>
      </c>
      <c r="H8" s="21"/>
      <c r="I8" s="21" t="s">
        <v>19</v>
      </c>
      <c r="J8" s="21"/>
      <c r="K8" s="21" t="s">
        <v>20</v>
      </c>
      <c r="L8" s="21"/>
      <c r="M8" s="19" t="s">
        <v>21</v>
      </c>
      <c r="N8" s="20"/>
      <c r="O8" s="14"/>
      <c r="P8" s="14"/>
      <c r="Q8" s="14"/>
      <c r="R8" s="15"/>
    </row>
    <row r="9" spans="1:18" ht="18.75" customHeight="1">
      <c r="A9" s="26"/>
      <c r="B9" s="26"/>
      <c r="C9" s="26"/>
      <c r="D9" s="27"/>
      <c r="E9" s="28"/>
      <c r="F9" s="29"/>
      <c r="G9" s="30" t="s">
        <v>22</v>
      </c>
      <c r="H9" s="31"/>
      <c r="I9" s="31" t="s">
        <v>22</v>
      </c>
      <c r="J9" s="31"/>
      <c r="K9" s="32"/>
      <c r="L9" s="33"/>
      <c r="M9" s="34"/>
      <c r="N9" s="30"/>
      <c r="O9" s="26"/>
      <c r="P9" s="26"/>
      <c r="Q9" s="26"/>
      <c r="R9" s="27"/>
    </row>
    <row r="10" spans="1:18" s="41" customFormat="1" ht="24.95" customHeight="1">
      <c r="A10" s="35" t="s">
        <v>23</v>
      </c>
      <c r="B10" s="35"/>
      <c r="C10" s="35"/>
      <c r="D10" s="36"/>
      <c r="E10" s="37">
        <f>SUM(E11:E21)</f>
        <v>290</v>
      </c>
      <c r="F10" s="38"/>
      <c r="G10" s="37">
        <f>SUM(G11:G21)</f>
        <v>240</v>
      </c>
      <c r="H10" s="39"/>
      <c r="I10" s="37">
        <f>SUM(I11:I21)</f>
        <v>37</v>
      </c>
      <c r="J10" s="39"/>
      <c r="K10" s="37">
        <f>SUM(K11:K21)</f>
        <v>12</v>
      </c>
      <c r="L10" s="39"/>
      <c r="M10" s="37">
        <f>SUM(M11:M21)</f>
        <v>1</v>
      </c>
      <c r="N10" s="40"/>
      <c r="O10" s="35" t="s">
        <v>13</v>
      </c>
      <c r="P10" s="35"/>
    </row>
    <row r="11" spans="1:18" ht="24.95" customHeight="1">
      <c r="A11" s="42"/>
      <c r="B11" s="43" t="s">
        <v>24</v>
      </c>
      <c r="C11" s="42"/>
      <c r="D11" s="44"/>
      <c r="E11" s="45">
        <f>SUM(G11,I11,K11,M11)</f>
        <v>55</v>
      </c>
      <c r="F11" s="46"/>
      <c r="G11" s="47">
        <v>37</v>
      </c>
      <c r="H11" s="48"/>
      <c r="I11" s="47">
        <v>10</v>
      </c>
      <c r="J11" s="49"/>
      <c r="K11" s="47">
        <v>8</v>
      </c>
      <c r="L11" s="50"/>
      <c r="M11" s="47" t="s">
        <v>25</v>
      </c>
      <c r="N11" s="17"/>
      <c r="O11" s="42"/>
      <c r="P11" s="16" t="s">
        <v>26</v>
      </c>
    </row>
    <row r="12" spans="1:18" ht="24.95" customHeight="1">
      <c r="A12" s="42"/>
      <c r="B12" s="17" t="s">
        <v>27</v>
      </c>
      <c r="C12" s="42"/>
      <c r="D12" s="44"/>
      <c r="E12" s="45">
        <f t="shared" ref="E12:E21" si="0">SUM(G12,I12,K12,M12)</f>
        <v>26</v>
      </c>
      <c r="F12" s="46"/>
      <c r="G12" s="47">
        <v>16</v>
      </c>
      <c r="H12" s="49"/>
      <c r="I12" s="47">
        <v>10</v>
      </c>
      <c r="J12" s="49"/>
      <c r="K12" s="47" t="s">
        <v>25</v>
      </c>
      <c r="L12" s="50"/>
      <c r="M12" s="47" t="s">
        <v>25</v>
      </c>
      <c r="N12" s="17"/>
      <c r="O12" s="42"/>
      <c r="P12" s="51" t="s">
        <v>28</v>
      </c>
    </row>
    <row r="13" spans="1:18" ht="24.95" customHeight="1">
      <c r="A13" s="42"/>
      <c r="B13" s="17" t="s">
        <v>29</v>
      </c>
      <c r="C13" s="42"/>
      <c r="D13" s="44"/>
      <c r="E13" s="45">
        <f t="shared" si="0"/>
        <v>30</v>
      </c>
      <c r="F13" s="46"/>
      <c r="G13" s="47">
        <v>26</v>
      </c>
      <c r="H13" s="49"/>
      <c r="I13" s="47">
        <v>2</v>
      </c>
      <c r="J13" s="49"/>
      <c r="K13" s="47">
        <v>2</v>
      </c>
      <c r="L13" s="50"/>
      <c r="M13" s="47" t="s">
        <v>25</v>
      </c>
      <c r="N13" s="17"/>
      <c r="O13" s="42"/>
      <c r="P13" s="51" t="s">
        <v>30</v>
      </c>
    </row>
    <row r="14" spans="1:18" ht="24.95" customHeight="1">
      <c r="A14" s="16"/>
      <c r="B14" s="17" t="s">
        <v>31</v>
      </c>
      <c r="C14" s="16"/>
      <c r="D14" s="17"/>
      <c r="E14" s="45">
        <f t="shared" si="0"/>
        <v>16</v>
      </c>
      <c r="F14" s="46"/>
      <c r="G14" s="47">
        <v>12</v>
      </c>
      <c r="H14" s="49"/>
      <c r="I14" s="47">
        <v>3</v>
      </c>
      <c r="J14" s="49"/>
      <c r="K14" s="47">
        <v>1</v>
      </c>
      <c r="L14" s="50"/>
      <c r="M14" s="47" t="s">
        <v>25</v>
      </c>
      <c r="N14" s="17"/>
      <c r="O14" s="16"/>
      <c r="P14" s="51" t="s">
        <v>32</v>
      </c>
    </row>
    <row r="15" spans="1:18" ht="24.95" customHeight="1">
      <c r="A15" s="16"/>
      <c r="B15" s="17" t="s">
        <v>33</v>
      </c>
      <c r="C15" s="16"/>
      <c r="D15" s="17"/>
      <c r="E15" s="45">
        <f t="shared" si="0"/>
        <v>48</v>
      </c>
      <c r="F15" s="46"/>
      <c r="G15" s="47">
        <v>46</v>
      </c>
      <c r="H15" s="49"/>
      <c r="I15" s="47">
        <v>2</v>
      </c>
      <c r="J15" s="49"/>
      <c r="K15" s="47" t="s">
        <v>25</v>
      </c>
      <c r="L15" s="50"/>
      <c r="M15" s="47" t="s">
        <v>25</v>
      </c>
      <c r="N15" s="17"/>
      <c r="O15" s="16"/>
      <c r="P15" s="51" t="s">
        <v>34</v>
      </c>
    </row>
    <row r="16" spans="1:18" ht="24.95" customHeight="1">
      <c r="A16" s="16"/>
      <c r="B16" s="17" t="s">
        <v>35</v>
      </c>
      <c r="C16" s="16"/>
      <c r="D16" s="17"/>
      <c r="E16" s="45">
        <f t="shared" si="0"/>
        <v>35</v>
      </c>
      <c r="F16" s="46"/>
      <c r="G16" s="47">
        <v>33</v>
      </c>
      <c r="H16" s="49"/>
      <c r="I16" s="47">
        <v>2</v>
      </c>
      <c r="J16" s="49"/>
      <c r="K16" s="47" t="s">
        <v>25</v>
      </c>
      <c r="L16" s="50"/>
      <c r="M16" s="47" t="s">
        <v>25</v>
      </c>
      <c r="N16" s="17"/>
      <c r="O16" s="16"/>
      <c r="P16" s="51" t="s">
        <v>36</v>
      </c>
    </row>
    <row r="17" spans="1:16" ht="24.95" customHeight="1">
      <c r="A17" s="16"/>
      <c r="B17" s="17" t="s">
        <v>37</v>
      </c>
      <c r="C17" s="16"/>
      <c r="D17" s="17"/>
      <c r="E17" s="45">
        <f t="shared" si="0"/>
        <v>11</v>
      </c>
      <c r="F17" s="46"/>
      <c r="G17" s="47">
        <v>11</v>
      </c>
      <c r="H17" s="49"/>
      <c r="I17" s="47" t="s">
        <v>25</v>
      </c>
      <c r="J17" s="50"/>
      <c r="K17" s="47" t="s">
        <v>25</v>
      </c>
      <c r="L17" s="50"/>
      <c r="M17" s="47" t="s">
        <v>25</v>
      </c>
      <c r="N17" s="17"/>
      <c r="O17" s="16"/>
      <c r="P17" s="51" t="s">
        <v>38</v>
      </c>
    </row>
    <row r="18" spans="1:16" ht="24.95" customHeight="1">
      <c r="A18" s="16"/>
      <c r="B18" s="17" t="s">
        <v>39</v>
      </c>
      <c r="C18" s="16"/>
      <c r="D18" s="17"/>
      <c r="E18" s="45">
        <f t="shared" si="0"/>
        <v>22</v>
      </c>
      <c r="F18" s="46"/>
      <c r="G18" s="47">
        <v>18</v>
      </c>
      <c r="H18" s="49"/>
      <c r="I18" s="47">
        <v>4</v>
      </c>
      <c r="J18" s="49"/>
      <c r="K18" s="47" t="s">
        <v>25</v>
      </c>
      <c r="L18" s="50"/>
      <c r="M18" s="47" t="s">
        <v>25</v>
      </c>
      <c r="N18" s="17"/>
      <c r="O18" s="16"/>
      <c r="P18" s="51" t="s">
        <v>40</v>
      </c>
    </row>
    <row r="19" spans="1:16" ht="24.95" customHeight="1">
      <c r="A19" s="16"/>
      <c r="B19" s="17" t="s">
        <v>41</v>
      </c>
      <c r="C19" s="16"/>
      <c r="D19" s="17"/>
      <c r="E19" s="45">
        <f t="shared" si="0"/>
        <v>15</v>
      </c>
      <c r="F19" s="46"/>
      <c r="G19" s="47">
        <v>12</v>
      </c>
      <c r="H19" s="49"/>
      <c r="I19" s="47">
        <v>2</v>
      </c>
      <c r="J19" s="49"/>
      <c r="K19" s="47">
        <v>1</v>
      </c>
      <c r="L19" s="50"/>
      <c r="M19" s="47" t="s">
        <v>25</v>
      </c>
      <c r="N19" s="17"/>
      <c r="O19" s="16"/>
      <c r="P19" s="51" t="s">
        <v>42</v>
      </c>
    </row>
    <row r="20" spans="1:16" ht="24.95" customHeight="1">
      <c r="A20" s="16"/>
      <c r="B20" s="17" t="s">
        <v>43</v>
      </c>
      <c r="C20" s="16"/>
      <c r="D20" s="17"/>
      <c r="E20" s="45">
        <f t="shared" si="0"/>
        <v>20</v>
      </c>
      <c r="F20" s="46"/>
      <c r="G20" s="47">
        <v>17</v>
      </c>
      <c r="H20" s="49"/>
      <c r="I20" s="47">
        <v>2</v>
      </c>
      <c r="J20" s="49"/>
      <c r="K20" s="47" t="s">
        <v>25</v>
      </c>
      <c r="L20" s="50"/>
      <c r="M20" s="52">
        <v>1</v>
      </c>
      <c r="N20" s="17"/>
      <c r="O20" s="16"/>
      <c r="P20" s="51" t="s">
        <v>44</v>
      </c>
    </row>
    <row r="21" spans="1:16" ht="24.95" customHeight="1">
      <c r="A21" s="16"/>
      <c r="B21" s="17" t="s">
        <v>45</v>
      </c>
      <c r="C21" s="16"/>
      <c r="D21" s="17"/>
      <c r="E21" s="45">
        <f t="shared" si="0"/>
        <v>12</v>
      </c>
      <c r="F21" s="46"/>
      <c r="G21" s="47">
        <v>12</v>
      </c>
      <c r="H21" s="49"/>
      <c r="I21" s="47" t="s">
        <v>25</v>
      </c>
      <c r="J21" s="50"/>
      <c r="K21" s="47" t="s">
        <v>25</v>
      </c>
      <c r="L21" s="50"/>
      <c r="M21" s="47" t="s">
        <v>25</v>
      </c>
      <c r="N21" s="17"/>
      <c r="O21" s="16"/>
      <c r="P21" s="51" t="s">
        <v>46</v>
      </c>
    </row>
    <row r="22" spans="1:16" ht="3" customHeight="1">
      <c r="A22" s="28"/>
      <c r="B22" s="28"/>
      <c r="C22" s="28"/>
      <c r="D22" s="29"/>
      <c r="E22" s="53"/>
      <c r="F22" s="28"/>
      <c r="G22" s="53" t="s">
        <v>47</v>
      </c>
      <c r="H22" s="29"/>
      <c r="I22" s="53"/>
      <c r="J22" s="29"/>
      <c r="K22" s="53"/>
      <c r="L22" s="29"/>
      <c r="M22" s="53"/>
      <c r="N22" s="29"/>
      <c r="O22" s="28"/>
      <c r="P22" s="28"/>
    </row>
    <row r="23" spans="1:16" ht="3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6" s="55" customFormat="1">
      <c r="A24" s="54"/>
      <c r="C24" s="54"/>
      <c r="D24" s="54"/>
      <c r="E24" s="55" t="s">
        <v>48</v>
      </c>
      <c r="G24" s="54"/>
      <c r="H24" s="54"/>
      <c r="K24" s="56" t="s">
        <v>49</v>
      </c>
      <c r="L24" s="56"/>
      <c r="M24" s="56"/>
      <c r="N24" s="57"/>
      <c r="O24" s="54"/>
    </row>
    <row r="25" spans="1:16" s="55" customFormat="1" ht="15.75">
      <c r="E25" s="55" t="s">
        <v>50</v>
      </c>
      <c r="K25" s="56" t="s">
        <v>51</v>
      </c>
      <c r="P25" s="54"/>
    </row>
    <row r="26" spans="1:16">
      <c r="E26" s="55"/>
      <c r="K26" s="56"/>
    </row>
  </sheetData>
  <mergeCells count="6">
    <mergeCell ref="A4:D9"/>
    <mergeCell ref="G4:N4"/>
    <mergeCell ref="O4:R9"/>
    <mergeCell ref="K6:L6"/>
    <mergeCell ref="A10:D10"/>
    <mergeCell ref="O10:P10"/>
  </mergeCells>
  <printOptions horizontalCentered="1"/>
  <pageMargins left="0.51181102362204722" right="0.15748031496062992" top="1.1811023622047245" bottom="0.59055118110236227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2012-11-27T04:30:08Z</dcterms:created>
  <dcterms:modified xsi:type="dcterms:W3CDTF">2012-11-27T04:30:26Z</dcterms:modified>
</cp:coreProperties>
</file>