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1.1" sheetId="1" r:id="rId1"/>
  </sheets>
  <definedNames>
    <definedName name="_xlnm.Print_Area" localSheetId="0">'T-11.1'!$A$1:$L$32</definedName>
  </definedNames>
  <calcPr calcId="144525"/>
</workbook>
</file>

<file path=xl/calcChain.xml><?xml version="1.0" encoding="utf-8"?>
<calcChain xmlns="http://schemas.openxmlformats.org/spreadsheetml/2006/main">
  <c r="F25" i="1" l="1"/>
  <c r="F24" i="1"/>
  <c r="F23" i="1"/>
  <c r="F22" i="1"/>
  <c r="F19" i="1"/>
  <c r="F14" i="1"/>
  <c r="F11" i="1"/>
  <c r="F9" i="1" s="1"/>
  <c r="J9" i="1"/>
  <c r="I9" i="1"/>
  <c r="H9" i="1"/>
  <c r="G9" i="1"/>
  <c r="E9" i="1"/>
</calcChain>
</file>

<file path=xl/sharedStrings.xml><?xml version="1.0" encoding="utf-8"?>
<sst xmlns="http://schemas.openxmlformats.org/spreadsheetml/2006/main" count="70" uniqueCount="67">
  <si>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</si>
  <si>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2555</t>
  </si>
  <si>
    <t>TABLE</t>
  </si>
  <si>
    <t>NUMBER OF CONSUMERS  AND ELECTRICITY SALES BY TYPE OF CONSUMERS AND DISTRICT: FISCAL YEAR 2012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</si>
  <si>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</si>
  <si>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</si>
  <si>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</si>
  <si>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</si>
  <si>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</si>
  <si>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</si>
  <si>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</si>
  <si>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</si>
  <si>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</si>
  <si>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</si>
  <si>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</si>
  <si>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</si>
  <si>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</si>
  <si>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</si>
  <si>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</si>
  <si>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</si>
  <si>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</si>
  <si>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</si>
  <si>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</si>
  <si>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</si>
  <si>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</si>
  <si>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</si>
  <si>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</si>
  <si>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อำเภอเมืองกาฬสินธุ์</t>
  </si>
  <si>
    <t>Mueang Kalasin District</t>
  </si>
  <si>
    <t>อำเภอนามน</t>
  </si>
  <si>
    <t>--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</si>
  <si>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</si>
  <si>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</si>
  <si>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</si>
  <si>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</si>
  <si>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</si>
  <si>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</si>
  <si>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</si>
  <si>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</si>
  <si>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</si>
  <si>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</si>
  <si>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</si>
  <si>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</si>
  <si>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</si>
  <si>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</si>
  <si>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</si>
  <si>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</si>
  <si>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</si>
  <si>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</si>
  <si>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</si>
  <si>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</si>
  <si>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</si>
  <si>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</si>
  <si>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</si>
  <si>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</si>
  <si>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</si>
  <si>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</si>
  <si>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</si>
  <si>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</si>
  <si>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</si>
  <si>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</si>
  <si>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0.1</t>
  </si>
  <si>
    <t>Don Chan District</t>
  </si>
  <si>
    <t>อำเภอฆ้องชัย</t>
  </si>
  <si>
    <t>Khong Chai District</t>
  </si>
  <si>
    <t xml:space="preserve">    ที่มา:   การไฟฟ้าส่วนภูมิภาคจังหวัดกาฬสินธุ์</t>
  </si>
  <si>
    <t>Source:    Kalasin 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</si>
</sst>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#,##0.0__"/>
    <numFmt numFmtId="189" formatCode="@__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7" fontId="4" fillId="0" borderId="4" xfId="0" applyNumberFormat="1" applyFont="1" applyBorder="1" applyAlignment="1">
      <alignment horizontal="right"/>
    </xf>
    <xf numFmtId="188" fontId="4" fillId="0" borderId="4" xfId="0" applyNumberFormat="1" applyFont="1" applyBorder="1" applyAlignment="1">
      <alignment horizontal="right"/>
    </xf>
    <xf numFmtId="0" fontId="3" fillId="0" borderId="1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9" xfId="0" applyFont="1" applyFill="1" applyBorder="1" applyAlignment="1"/>
    <xf numFmtId="187" fontId="3" fillId="0" borderId="0" xfId="0" applyNumberFormat="1" applyFont="1" applyFill="1" applyBorder="1" applyAlignment="1">
      <alignment horizontal="right"/>
    </xf>
    <xf numFmtId="188" fontId="3" fillId="0" borderId="11" xfId="0" applyNumberFormat="1" applyFont="1" applyFill="1" applyBorder="1"/>
    <xf numFmtId="188" fontId="3" fillId="0" borderId="10" xfId="0" applyNumberFormat="1" applyFont="1" applyFill="1" applyBorder="1"/>
    <xf numFmtId="188" fontId="3" fillId="0" borderId="0" xfId="0" applyNumberFormat="1" applyFont="1" applyFill="1" applyBorder="1"/>
    <xf numFmtId="0" fontId="3" fillId="0" borderId="11" xfId="0" applyFont="1" applyFill="1" applyBorder="1"/>
    <xf numFmtId="0" fontId="5" fillId="0" borderId="0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87" fontId="3" fillId="0" borderId="0" xfId="0" applyNumberFormat="1" applyFont="1" applyBorder="1" applyAlignment="1">
      <alignment horizontal="right"/>
    </xf>
    <xf numFmtId="188" fontId="3" fillId="0" borderId="11" xfId="0" applyNumberFormat="1" applyFont="1" applyBorder="1"/>
    <xf numFmtId="188" fontId="3" fillId="0" borderId="10" xfId="0" applyNumberFormat="1" applyFont="1" applyBorder="1"/>
    <xf numFmtId="188" fontId="3" fillId="0" borderId="0" xfId="0" applyNumberFormat="1" applyFont="1" applyBorder="1"/>
    <xf numFmtId="189" fontId="3" fillId="0" borderId="10" xfId="0" quotePrefix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9" xfId="0" applyFont="1" applyFill="1" applyBorder="1" applyAlignment="1"/>
    <xf numFmtId="187" fontId="3" fillId="0" borderId="0" xfId="0" applyNumberFormat="1" applyFont="1" applyFill="1" applyBorder="1"/>
    <xf numFmtId="187" fontId="3" fillId="0" borderId="0" xfId="0" applyNumberFormat="1" applyFont="1" applyBorder="1"/>
    <xf numFmtId="189" fontId="3" fillId="0" borderId="10" xfId="0" applyNumberFormat="1" applyFont="1" applyFill="1" applyBorder="1" applyAlignment="1">
      <alignment horizontal="right"/>
    </xf>
    <xf numFmtId="0" fontId="3" fillId="0" borderId="9" xfId="0" applyFont="1" applyFill="1" applyBorder="1"/>
    <xf numFmtId="0" fontId="3" fillId="0" borderId="1" xfId="0" applyFont="1" applyBorder="1"/>
    <xf numFmtId="0" fontId="3" fillId="0" borderId="12" xfId="0" applyFont="1" applyBorder="1"/>
    <xf numFmtId="3" fontId="3" fillId="0" borderId="1" xfId="0" applyNumberFormat="1" applyFont="1" applyBorder="1"/>
    <xf numFmtId="3" fontId="3" fillId="0" borderId="14" xfId="0" applyNumberFormat="1" applyFont="1" applyBorder="1"/>
    <xf numFmtId="3" fontId="3" fillId="0" borderId="13" xfId="0" applyNumberFormat="1" applyFont="1" applyBorder="1"/>
    <xf numFmtId="0" fontId="3" fillId="0" borderId="14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26</xdr:row>
      <xdr:rowOff>152400</xdr:rowOff>
    </xdr:from>
    <xdr:to>
      <xdr:col>12</xdr:col>
      <xdr:colOff>0</xdr:colOff>
      <xdr:row>30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72700" y="6057900"/>
          <a:ext cx="361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1247775</xdr:colOff>
      <xdr:row>35</xdr:row>
      <xdr:rowOff>152400</xdr:rowOff>
    </xdr:from>
    <xdr:to>
      <xdr:col>11</xdr:col>
      <xdr:colOff>1247775</xdr:colOff>
      <xdr:row>38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01250" y="782955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121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31</xdr:row>
      <xdr:rowOff>9525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10534650" y="0"/>
          <a:ext cx="0" cy="6734175"/>
          <a:chOff x="636" y="6"/>
          <a:chExt cx="25" cy="503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29</xdr:row>
      <xdr:rowOff>173549</xdr:rowOff>
    </xdr:from>
    <xdr:to>
      <xdr:col>13</xdr:col>
      <xdr:colOff>0</xdr:colOff>
      <xdr:row>30</xdr:row>
      <xdr:rowOff>211649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1144250" y="6374324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1400175</xdr:colOff>
      <xdr:row>30</xdr:row>
      <xdr:rowOff>47625</xdr:rowOff>
    </xdr:from>
    <xdr:to>
      <xdr:col>11</xdr:col>
      <xdr:colOff>1714500</xdr:colOff>
      <xdr:row>31</xdr:row>
      <xdr:rowOff>209550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 flipH="1">
          <a:off x="10153650" y="6534150"/>
          <a:ext cx="3143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tabSelected="1" zoomScaleNormal="100" workbookViewId="0">
      <selection activeCell="E9" sqref="E9"/>
    </sheetView>
  </sheetViews>
  <sheetFormatPr defaultRowHeight="18.75" x14ac:dyDescent="0.3"/>
  <cols>
    <col min="1" max="1" width="1.7109375" style="6" customWidth="1"/>
    <col min="2" max="2" width="7.85546875" style="6" customWidth="1"/>
    <col min="3" max="3" width="6.28515625" style="6" customWidth="1"/>
    <col min="4" max="4" width="12" style="6" customWidth="1"/>
    <col min="5" max="10" width="16.7109375" style="6" customWidth="1"/>
    <col min="11" max="11" width="3.140625" style="6" customWidth="1"/>
    <col min="12" max="12" width="26.7109375" style="6" customWidth="1"/>
    <col min="13" max="16384" width="9.140625" style="5"/>
  </cols>
  <sheetData>
    <row r="1" spans="1:12" s="3" customFormat="1" ht="23.25" customHeight="1" x14ac:dyDescent="0.3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3" customFormat="1" ht="21" x14ac:dyDescent="0.35">
      <c r="A2" s="1"/>
      <c r="B2" s="1" t="s">
        <v>2</v>
      </c>
      <c r="C2" s="2">
        <v>11.1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5.2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s="16" customFormat="1" ht="21" customHeight="1" x14ac:dyDescent="0.3">
      <c r="A4" s="7" t="s">
        <v>4</v>
      </c>
      <c r="B4" s="8"/>
      <c r="C4" s="8"/>
      <c r="D4" s="9"/>
      <c r="E4" s="10" t="s">
        <v>5</v>
      </c>
      <c r="F4" s="11" t="s">
        <v>6</v>
      </c>
      <c r="G4" s="12"/>
      <c r="H4" s="12"/>
      <c r="I4" s="12"/>
      <c r="J4" s="13"/>
      <c r="K4" s="14"/>
      <c r="L4" s="15" t="s">
        <v>7</v>
      </c>
    </row>
    <row r="5" spans="1:12" s="16" customFormat="1" ht="21" customHeight="1" x14ac:dyDescent="0.3">
      <c r="A5" s="17"/>
      <c r="B5" s="17"/>
      <c r="C5" s="17"/>
      <c r="D5" s="18"/>
      <c r="E5" s="19" t="s">
        <v>8</v>
      </c>
      <c r="F5" s="20"/>
      <c r="G5" s="20"/>
      <c r="H5" s="19" t="s">
        <v>9</v>
      </c>
      <c r="I5" s="21" t="s">
        <v>10</v>
      </c>
      <c r="J5" s="20"/>
      <c r="K5" s="20"/>
      <c r="L5" s="22"/>
    </row>
    <row r="6" spans="1:12" s="16" customFormat="1" ht="21" customHeight="1" x14ac:dyDescent="0.3">
      <c r="A6" s="17"/>
      <c r="B6" s="17"/>
      <c r="C6" s="17"/>
      <c r="D6" s="18"/>
      <c r="E6" s="19" t="s">
        <v>11</v>
      </c>
      <c r="F6" s="20" t="s">
        <v>12</v>
      </c>
      <c r="G6" s="20" t="s">
        <v>13</v>
      </c>
      <c r="H6" s="19" t="s">
        <v>14</v>
      </c>
      <c r="I6" s="21" t="s">
        <v>15</v>
      </c>
      <c r="J6" s="20" t="s">
        <v>16</v>
      </c>
      <c r="K6" s="20"/>
      <c r="L6" s="22"/>
    </row>
    <row r="7" spans="1:12" s="16" customFormat="1" ht="21" customHeight="1" x14ac:dyDescent="0.3">
      <c r="A7" s="17"/>
      <c r="B7" s="17"/>
      <c r="C7" s="17"/>
      <c r="D7" s="18"/>
      <c r="E7" s="19" t="s">
        <v>17</v>
      </c>
      <c r="F7" s="20" t="s">
        <v>18</v>
      </c>
      <c r="G7" s="20" t="s">
        <v>19</v>
      </c>
      <c r="H7" s="19" t="s">
        <v>20</v>
      </c>
      <c r="I7" s="21" t="s">
        <v>21</v>
      </c>
      <c r="J7" s="19" t="s">
        <v>22</v>
      </c>
      <c r="K7" s="20"/>
      <c r="L7" s="22"/>
    </row>
    <row r="8" spans="1:12" s="16" customFormat="1" ht="21" customHeight="1" x14ac:dyDescent="0.3">
      <c r="A8" s="23"/>
      <c r="B8" s="23"/>
      <c r="C8" s="23"/>
      <c r="D8" s="24"/>
      <c r="E8" s="25" t="s">
        <v>23</v>
      </c>
      <c r="F8" s="26"/>
      <c r="G8" s="26"/>
      <c r="H8" s="25" t="s">
        <v>24</v>
      </c>
      <c r="I8" s="27" t="s">
        <v>25</v>
      </c>
      <c r="J8" s="25"/>
      <c r="K8" s="26"/>
      <c r="L8" s="28"/>
    </row>
    <row r="9" spans="1:12" s="16" customFormat="1" ht="17.25" x14ac:dyDescent="0.3">
      <c r="A9" s="29" t="s">
        <v>26</v>
      </c>
      <c r="B9" s="29"/>
      <c r="C9" s="29"/>
      <c r="D9" s="30"/>
      <c r="E9" s="31">
        <f t="shared" ref="E9:J9" si="0">SUM(E10:E27)</f>
        <v>242099</v>
      </c>
      <c r="F9" s="32">
        <f t="shared" si="0"/>
        <v>551.70000000000005</v>
      </c>
      <c r="G9" s="32">
        <f t="shared" si="0"/>
        <v>245.4</v>
      </c>
      <c r="H9" s="32">
        <f t="shared" si="0"/>
        <v>260.5</v>
      </c>
      <c r="I9" s="32">
        <f t="shared" si="0"/>
        <v>32.4</v>
      </c>
      <c r="J9" s="32">
        <f t="shared" si="0"/>
        <v>13.200000000000001</v>
      </c>
      <c r="K9" s="33"/>
      <c r="L9" s="34" t="s">
        <v>18</v>
      </c>
    </row>
    <row r="10" spans="1:12" s="36" customFormat="1" ht="17.25" x14ac:dyDescent="0.3">
      <c r="A10" s="35"/>
      <c r="B10" s="36" t="s">
        <v>27</v>
      </c>
      <c r="C10" s="37"/>
      <c r="D10" s="38"/>
      <c r="E10" s="39">
        <v>47990</v>
      </c>
      <c r="F10" s="40">
        <v>204.8</v>
      </c>
      <c r="G10" s="40">
        <v>63.2</v>
      </c>
      <c r="H10" s="41">
        <v>130.1</v>
      </c>
      <c r="I10" s="42">
        <v>9.9</v>
      </c>
      <c r="J10" s="41">
        <v>1.7</v>
      </c>
      <c r="K10" s="43"/>
      <c r="L10" s="44" t="s">
        <v>28</v>
      </c>
    </row>
    <row r="11" spans="1:12" s="16" customFormat="1" ht="17.25" x14ac:dyDescent="0.3">
      <c r="A11" s="34"/>
      <c r="B11" s="45" t="s">
        <v>29</v>
      </c>
      <c r="C11" s="46"/>
      <c r="D11" s="47"/>
      <c r="E11" s="48">
        <v>6452</v>
      </c>
      <c r="F11" s="49">
        <f t="shared" ref="F11:F25" si="1">SUM(G11:J11)</f>
        <v>7.8</v>
      </c>
      <c r="G11" s="49">
        <v>5.7</v>
      </c>
      <c r="H11" s="50">
        <v>1.4</v>
      </c>
      <c r="I11" s="51">
        <v>0.7</v>
      </c>
      <c r="J11" s="52" t="s">
        <v>30</v>
      </c>
      <c r="K11" s="33"/>
      <c r="L11" s="44" t="s">
        <v>31</v>
      </c>
    </row>
    <row r="12" spans="1:12" s="36" customFormat="1" ht="17.25" x14ac:dyDescent="0.3">
      <c r="A12" s="35"/>
      <c r="B12" s="36" t="s">
        <v>32</v>
      </c>
      <c r="C12" s="53"/>
      <c r="D12" s="54"/>
      <c r="E12" s="39">
        <v>13127</v>
      </c>
      <c r="F12" s="40">
        <v>27.9</v>
      </c>
      <c r="G12" s="40">
        <v>14.2</v>
      </c>
      <c r="H12" s="41">
        <v>9.9</v>
      </c>
      <c r="I12" s="42">
        <v>1.8</v>
      </c>
      <c r="J12" s="41">
        <v>2</v>
      </c>
      <c r="K12" s="43"/>
      <c r="L12" s="44" t="s">
        <v>33</v>
      </c>
    </row>
    <row r="13" spans="1:12" s="36" customFormat="1" ht="17.25" x14ac:dyDescent="0.3">
      <c r="A13" s="35"/>
      <c r="B13" s="36" t="s">
        <v>34</v>
      </c>
      <c r="C13" s="53"/>
      <c r="D13" s="54"/>
      <c r="E13" s="39">
        <v>6180</v>
      </c>
      <c r="F13" s="40">
        <v>11.1</v>
      </c>
      <c r="G13" s="40">
        <v>6.3</v>
      </c>
      <c r="H13" s="41">
        <v>2.2000000000000002</v>
      </c>
      <c r="I13" s="42">
        <v>0.7</v>
      </c>
      <c r="J13" s="41">
        <v>1.8</v>
      </c>
      <c r="K13" s="43"/>
      <c r="L13" s="44" t="s">
        <v>35</v>
      </c>
    </row>
    <row r="14" spans="1:12" s="16" customFormat="1" ht="17.25" x14ac:dyDescent="0.3">
      <c r="A14" s="34"/>
      <c r="B14" s="45" t="s">
        <v>36</v>
      </c>
      <c r="C14" s="46"/>
      <c r="D14" s="47"/>
      <c r="E14" s="48">
        <v>34122</v>
      </c>
      <c r="F14" s="49">
        <f t="shared" si="1"/>
        <v>28.3</v>
      </c>
      <c r="G14" s="49">
        <v>23.1</v>
      </c>
      <c r="H14" s="50">
        <v>3.4</v>
      </c>
      <c r="I14" s="51">
        <v>1.8</v>
      </c>
      <c r="J14" s="52" t="s">
        <v>30</v>
      </c>
      <c r="K14" s="33"/>
      <c r="L14" s="44" t="s">
        <v>37</v>
      </c>
    </row>
    <row r="15" spans="1:12" s="16" customFormat="1" ht="17.25" x14ac:dyDescent="0.3">
      <c r="A15" s="34"/>
      <c r="B15" s="45" t="s">
        <v>38</v>
      </c>
      <c r="C15" s="55"/>
      <c r="D15" s="56"/>
      <c r="E15" s="48">
        <v>9345</v>
      </c>
      <c r="F15" s="49">
        <v>9.8000000000000007</v>
      </c>
      <c r="G15" s="49">
        <v>7.5</v>
      </c>
      <c r="H15" s="50">
        <v>0.7</v>
      </c>
      <c r="I15" s="51">
        <v>1.5</v>
      </c>
      <c r="J15" s="52" t="s">
        <v>30</v>
      </c>
      <c r="K15" s="33"/>
      <c r="L15" s="44" t="s">
        <v>39</v>
      </c>
    </row>
    <row r="16" spans="1:12" s="36" customFormat="1" ht="17.25" x14ac:dyDescent="0.3">
      <c r="A16" s="35"/>
      <c r="B16" s="36" t="s">
        <v>40</v>
      </c>
      <c r="C16" s="53"/>
      <c r="D16" s="54"/>
      <c r="E16" s="39">
        <v>20750</v>
      </c>
      <c r="F16" s="40">
        <v>35.9</v>
      </c>
      <c r="G16" s="40">
        <v>20.5</v>
      </c>
      <c r="H16" s="41">
        <v>12.4</v>
      </c>
      <c r="I16" s="42">
        <v>2.1</v>
      </c>
      <c r="J16" s="41">
        <v>0.9</v>
      </c>
      <c r="K16" s="43"/>
      <c r="L16" s="44" t="s">
        <v>41</v>
      </c>
    </row>
    <row r="17" spans="1:13" s="36" customFormat="1" ht="17.25" x14ac:dyDescent="0.3">
      <c r="A17" s="35"/>
      <c r="B17" s="36" t="s">
        <v>42</v>
      </c>
      <c r="C17" s="37"/>
      <c r="D17" s="38"/>
      <c r="E17" s="39">
        <v>14518</v>
      </c>
      <c r="F17" s="40">
        <v>21.1</v>
      </c>
      <c r="G17" s="40">
        <v>12.6</v>
      </c>
      <c r="H17" s="41">
        <v>5.7</v>
      </c>
      <c r="I17" s="42">
        <v>1.4</v>
      </c>
      <c r="J17" s="41">
        <v>1.5</v>
      </c>
      <c r="K17" s="43"/>
      <c r="L17" s="44" t="s">
        <v>43</v>
      </c>
    </row>
    <row r="18" spans="1:13" s="36" customFormat="1" ht="17.25" x14ac:dyDescent="0.3">
      <c r="A18" s="35"/>
      <c r="B18" s="36" t="s">
        <v>44</v>
      </c>
      <c r="C18" s="37"/>
      <c r="D18" s="38"/>
      <c r="E18" s="39">
        <v>7745</v>
      </c>
      <c r="F18" s="40">
        <v>26.7</v>
      </c>
      <c r="G18" s="40">
        <v>7.4</v>
      </c>
      <c r="H18" s="41">
        <v>16.7</v>
      </c>
      <c r="I18" s="42">
        <v>1.6</v>
      </c>
      <c r="J18" s="41">
        <v>1.1000000000000001</v>
      </c>
      <c r="K18" s="43"/>
      <c r="L18" s="44" t="s">
        <v>45</v>
      </c>
    </row>
    <row r="19" spans="1:13" s="16" customFormat="1" ht="17.25" x14ac:dyDescent="0.3">
      <c r="A19" s="34"/>
      <c r="B19" s="45" t="s">
        <v>46</v>
      </c>
      <c r="C19" s="55"/>
      <c r="D19" s="56"/>
      <c r="E19" s="48">
        <v>1278</v>
      </c>
      <c r="F19" s="49">
        <f t="shared" si="1"/>
        <v>15.799999999999999</v>
      </c>
      <c r="G19" s="49">
        <v>11.2</v>
      </c>
      <c r="H19" s="50">
        <v>2.2000000000000002</v>
      </c>
      <c r="I19" s="51">
        <v>1.5</v>
      </c>
      <c r="J19" s="50">
        <v>0.9</v>
      </c>
      <c r="K19" s="33"/>
      <c r="L19" s="44" t="s">
        <v>47</v>
      </c>
    </row>
    <row r="20" spans="1:13" s="36" customFormat="1" ht="17.25" x14ac:dyDescent="0.3">
      <c r="B20" s="36" t="s">
        <v>48</v>
      </c>
      <c r="C20" s="37"/>
      <c r="D20" s="38"/>
      <c r="E20" s="57">
        <v>7470</v>
      </c>
      <c r="F20" s="40">
        <v>21.5</v>
      </c>
      <c r="G20" s="40">
        <v>6.6</v>
      </c>
      <c r="H20" s="41">
        <v>13.8</v>
      </c>
      <c r="I20" s="42">
        <v>0.8</v>
      </c>
      <c r="J20" s="41">
        <v>0.2</v>
      </c>
      <c r="K20" s="43"/>
      <c r="L20" s="44" t="s">
        <v>49</v>
      </c>
    </row>
    <row r="21" spans="1:13" s="36" customFormat="1" ht="17.25" x14ac:dyDescent="0.3">
      <c r="B21" s="36" t="s">
        <v>50</v>
      </c>
      <c r="C21" s="37"/>
      <c r="D21" s="38"/>
      <c r="E21" s="57">
        <v>15840</v>
      </c>
      <c r="F21" s="40">
        <v>21.8</v>
      </c>
      <c r="G21" s="40">
        <v>14.3</v>
      </c>
      <c r="H21" s="41">
        <v>5.4</v>
      </c>
      <c r="I21" s="42">
        <v>1.7</v>
      </c>
      <c r="J21" s="41">
        <v>0.3</v>
      </c>
      <c r="K21" s="43"/>
      <c r="L21" s="44" t="s">
        <v>51</v>
      </c>
    </row>
    <row r="22" spans="1:13" s="16" customFormat="1" ht="17.25" x14ac:dyDescent="0.3">
      <c r="B22" s="45" t="s">
        <v>52</v>
      </c>
      <c r="C22" s="55"/>
      <c r="D22" s="56"/>
      <c r="E22" s="58">
        <v>22145</v>
      </c>
      <c r="F22" s="49">
        <f t="shared" si="1"/>
        <v>76.000000000000014</v>
      </c>
      <c r="G22" s="49">
        <v>25.1</v>
      </c>
      <c r="H22" s="50">
        <v>47.2</v>
      </c>
      <c r="I22" s="51">
        <v>3.4</v>
      </c>
      <c r="J22" s="50">
        <v>0.3</v>
      </c>
      <c r="K22" s="33"/>
      <c r="L22" s="44" t="s">
        <v>53</v>
      </c>
    </row>
    <row r="23" spans="1:13" s="16" customFormat="1" ht="17.25" x14ac:dyDescent="0.3">
      <c r="B23" s="45" t="s">
        <v>54</v>
      </c>
      <c r="C23" s="55"/>
      <c r="D23" s="56"/>
      <c r="E23" s="58">
        <v>6454</v>
      </c>
      <c r="F23" s="49">
        <f t="shared" si="1"/>
        <v>9.6000000000000014</v>
      </c>
      <c r="G23" s="49">
        <v>5.4</v>
      </c>
      <c r="H23" s="50">
        <v>1.9</v>
      </c>
      <c r="I23" s="51">
        <v>1.4</v>
      </c>
      <c r="J23" s="50">
        <v>0.9</v>
      </c>
      <c r="K23" s="33"/>
      <c r="L23" s="44" t="s">
        <v>55</v>
      </c>
    </row>
    <row r="24" spans="1:13" s="16" customFormat="1" ht="17.25" x14ac:dyDescent="0.3">
      <c r="B24" s="45" t="s">
        <v>56</v>
      </c>
      <c r="C24" s="46"/>
      <c r="D24" s="47"/>
      <c r="E24" s="58">
        <v>6101</v>
      </c>
      <c r="F24" s="49">
        <f t="shared" si="1"/>
        <v>6.7</v>
      </c>
      <c r="G24" s="49">
        <v>3.8</v>
      </c>
      <c r="H24" s="50">
        <v>2.1</v>
      </c>
      <c r="I24" s="51">
        <v>0.5</v>
      </c>
      <c r="J24" s="50">
        <v>0.3</v>
      </c>
      <c r="K24" s="33"/>
      <c r="L24" s="44" t="s">
        <v>57</v>
      </c>
    </row>
    <row r="25" spans="1:13" s="16" customFormat="1" ht="17.25" x14ac:dyDescent="0.3">
      <c r="B25" s="45" t="s">
        <v>58</v>
      </c>
      <c r="C25" s="46"/>
      <c r="D25" s="47"/>
      <c r="E25" s="58">
        <v>8781</v>
      </c>
      <c r="F25" s="49">
        <f t="shared" si="1"/>
        <v>8.5</v>
      </c>
      <c r="G25" s="49">
        <v>5.7</v>
      </c>
      <c r="H25" s="50">
        <v>2.2000000000000002</v>
      </c>
      <c r="I25" s="51">
        <v>0.5</v>
      </c>
      <c r="J25" s="50">
        <v>0.1</v>
      </c>
      <c r="K25" s="33"/>
      <c r="L25" s="44" t="s">
        <v>59</v>
      </c>
    </row>
    <row r="26" spans="1:13" s="36" customFormat="1" ht="17.25" x14ac:dyDescent="0.3">
      <c r="B26" s="36" t="s">
        <v>60</v>
      </c>
      <c r="C26" s="53"/>
      <c r="D26" s="54"/>
      <c r="E26" s="57">
        <v>5264</v>
      </c>
      <c r="F26" s="40">
        <v>5.9</v>
      </c>
      <c r="G26" s="40">
        <v>4.3</v>
      </c>
      <c r="H26" s="41">
        <v>1.1000000000000001</v>
      </c>
      <c r="I26" s="42">
        <v>0.4</v>
      </c>
      <c r="J26" s="59" t="s">
        <v>61</v>
      </c>
      <c r="K26" s="43"/>
      <c r="L26" s="44" t="s">
        <v>62</v>
      </c>
    </row>
    <row r="27" spans="1:13" s="36" customFormat="1" ht="17.25" x14ac:dyDescent="0.3">
      <c r="B27" s="36" t="s">
        <v>63</v>
      </c>
      <c r="D27" s="60"/>
      <c r="E27" s="57">
        <v>8537</v>
      </c>
      <c r="F27" s="40">
        <v>12.5</v>
      </c>
      <c r="G27" s="40">
        <v>8.5</v>
      </c>
      <c r="H27" s="41">
        <v>2.1</v>
      </c>
      <c r="I27" s="42">
        <v>0.7</v>
      </c>
      <c r="J27" s="41">
        <v>1.2</v>
      </c>
      <c r="K27" s="43"/>
      <c r="L27" s="44" t="s">
        <v>64</v>
      </c>
    </row>
    <row r="28" spans="1:13" s="16" customFormat="1" ht="3" customHeight="1" x14ac:dyDescent="0.3">
      <c r="A28" s="61"/>
      <c r="B28" s="61"/>
      <c r="C28" s="61"/>
      <c r="D28" s="62"/>
      <c r="E28" s="63"/>
      <c r="F28" s="64"/>
      <c r="G28" s="64"/>
      <c r="H28" s="65"/>
      <c r="I28" s="63"/>
      <c r="J28" s="65"/>
      <c r="K28" s="66"/>
      <c r="L28" s="61"/>
    </row>
    <row r="29" spans="1:13" s="16" customFormat="1" ht="3" customHeight="1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1:13" s="16" customFormat="1" ht="22.5" customHeight="1" x14ac:dyDescent="0.3">
      <c r="B30" s="67"/>
      <c r="C30" s="67" t="s">
        <v>65</v>
      </c>
      <c r="D30" s="67"/>
      <c r="E30" s="67"/>
      <c r="F30" s="67"/>
      <c r="G30" s="67"/>
      <c r="H30" s="67"/>
      <c r="J30" s="67"/>
      <c r="K30" s="67"/>
      <c r="L30" s="67"/>
      <c r="M30" s="67"/>
    </row>
    <row r="31" spans="1:13" x14ac:dyDescent="0.3">
      <c r="A31" s="5"/>
      <c r="C31" s="67" t="s">
        <v>66</v>
      </c>
      <c r="M31" s="6"/>
    </row>
  </sheetData>
  <mergeCells count="4">
    <mergeCell ref="A4:D8"/>
    <mergeCell ref="F4:J4"/>
    <mergeCell ref="L4:L8"/>
    <mergeCell ref="A9:D9"/>
  </mergeCells>
  <pageMargins left="0.9055118110236221" right="0.19685039370078741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2016-11-01T03:31:57Z</dcterms:created>
  <dcterms:modified xsi:type="dcterms:W3CDTF">2016-11-01T03:32:25Z</dcterms:modified>
</cp:coreProperties>
</file>