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19095" windowHeight="10995"/>
  </bookViews>
  <sheets>
    <sheet name="T-14.1น.137" sheetId="1" r:id="rId1"/>
  </sheets>
  <externalReferences>
    <externalReference r:id="rId2"/>
  </externalReferences>
  <definedNames>
    <definedName name="_xlnm.Print_Area" localSheetId="0">'T-14.1น.137'!$A$1:$O$31</definedName>
  </definedNames>
  <calcPr calcId="145621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</calcChain>
</file>

<file path=xl/sharedStrings.xml><?xml version="1.0" encoding="utf-8"?>
<sst xmlns="http://schemas.openxmlformats.org/spreadsheetml/2006/main" count="60" uniqueCount="60">
  <si>
    <t xml:space="preserve">ตาราง   </t>
  </si>
  <si>
    <t xml:space="preserve"> </t>
  </si>
  <si>
    <t>Table</t>
  </si>
  <si>
    <t>จังหวัด</t>
  </si>
  <si>
    <t>สถานพักแรม</t>
  </si>
  <si>
    <t>ผู้เยี่ยมเยือน (Visitors)</t>
  </si>
  <si>
    <t>รายได้จากการ</t>
  </si>
  <si>
    <t>Provincial</t>
  </si>
  <si>
    <t xml:space="preserve"> (แห่ง)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</si>
  <si>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</si>
  <si>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</si>
  <si>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</si>
  <si>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</si>
  <si>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Accommodation</t>
  </si>
  <si>
    <t>Rooms</t>
  </si>
  <si>
    <t>Tourists</t>
  </si>
  <si>
    <t>Excursionists</t>
  </si>
  <si>
    <t>Tourism receipts (Mil. baht)</t>
  </si>
  <si>
    <t>ภาคเหนือ</t>
  </si>
  <si>
    <t>Northern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</si>
  <si>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</si>
  <si>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</si>
  <si>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</si>
  <si>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</si>
  <si>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</si>
  <si>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</si>
  <si>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</si>
  <si>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</si>
  <si>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</si>
  <si>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</si>
  <si>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</si>
  <si>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</si>
  <si>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</si>
  <si>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</si>
  <si>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</si>
  <si>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</si>
  <si>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</si>
  <si>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</si>
  <si>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</si>
  <si>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</si>
  <si>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</si>
  <si>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</si>
  <si>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</si>
  <si>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</si>
  <si>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</si>
  <si>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</si>
  <si>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</si>
  <si>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</si>
  <si>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</si>
  <si>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</si>
  <si>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</si>
  <si>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</si>
  <si>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</si>
  <si>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</si>
  <si>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Foreigner</t>
  </si>
  <si>
    <t xml:space="preserve">    ที่มา:  กรมการท่องเที่ยว</t>
  </si>
  <si>
    <t>Source:  Department of Tourism</t>
  </si>
  <si>
    <t>สถานพักแรม ห้องพัก ผู้เยี่ยมเยือน และรายได้จากการท่องเที่ยว จำแนกเป็นรายจังหวัดในภาคเหนือ พ.ศ. 2556 :จังหวัดเพชรบูรณ์</t>
  </si>
  <si>
    <t>Accommodation, Rooms, Visitors and Tourism Receipts by Province in North Region: 2013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</si>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</sst>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 applyBorder="1" applyAlignment="1"/>
    <xf numFmtId="0" fontId="5" fillId="0" borderId="7" xfId="0" applyFont="1" applyBorder="1"/>
    <xf numFmtId="0" fontId="5" fillId="0" borderId="6" xfId="0" applyFont="1" applyBorder="1"/>
    <xf numFmtId="0" fontId="5" fillId="0" borderId="8" xfId="0" applyFont="1" applyBorder="1"/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88" fontId="5" fillId="0" borderId="7" xfId="1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28</xdr:row>
      <xdr:rowOff>133350</xdr:rowOff>
    </xdr:from>
    <xdr:to>
      <xdr:col>14</xdr:col>
      <xdr:colOff>28575</xdr:colOff>
      <xdr:row>31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544050" y="6324600"/>
          <a:ext cx="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14</xdr:col>
      <xdr:colOff>19050</xdr:colOff>
      <xdr:row>28</xdr:row>
      <xdr:rowOff>104775</xdr:rowOff>
    </xdr:from>
    <xdr:to>
      <xdr:col>14</xdr:col>
      <xdr:colOff>19050</xdr:colOff>
      <xdr:row>31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534525" y="6296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85725</xdr:colOff>
      <xdr:row>0</xdr:row>
      <xdr:rowOff>0</xdr:rowOff>
    </xdr:from>
    <xdr:to>
      <xdr:col>15</xdr:col>
      <xdr:colOff>66675</xdr:colOff>
      <xdr:row>31</xdr:row>
      <xdr:rowOff>123825</xdr:rowOff>
    </xdr:to>
    <xdr:grpSp>
      <xdr:nvGrpSpPr>
        <xdr:cNvPr id="4" name="Group 137"/>
        <xdr:cNvGrpSpPr>
          <a:grpSpLocks/>
        </xdr:cNvGrpSpPr>
      </xdr:nvGrpSpPr>
      <xdr:grpSpPr bwMode="auto">
        <a:xfrm>
          <a:off x="9601200" y="0"/>
          <a:ext cx="457200" cy="7058025"/>
          <a:chOff x="984" y="0"/>
          <a:chExt cx="47" cy="693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90" y="156"/>
            <a:ext cx="37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Tourism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4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79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onwongsakorn\Desktop\Nor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กำแพงเพชร"/>
      <sheetName val="2.เชียงราย"/>
      <sheetName val="3.เชียงใหม่"/>
      <sheetName val="4.พิจิตร"/>
      <sheetName val="5.พิษณุโลก"/>
      <sheetName val="6.เพชรบูรณ์"/>
      <sheetName val="7.ลำปาง"/>
      <sheetName val="8.แม่ฮ่องสอน เมือง"/>
      <sheetName val="9.แม่ฮ่องสอน ปาย"/>
      <sheetName val="10.นครสวรรค์"/>
      <sheetName val="11.พะเยา"/>
      <sheetName val="12.ลำพูน"/>
      <sheetName val="13.สุโขทัย"/>
      <sheetName val="14.ตาก"/>
      <sheetName val="15.อุทัยธานี"/>
      <sheetName val="16.น่าน"/>
      <sheetName val="17.อุตรดิตถ์"/>
      <sheetName val="18.แพร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BG6">
            <v>3257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87"/>
  <sheetViews>
    <sheetView showGridLines="0" tabSelected="1" topLeftCell="A19" workbookViewId="0">
      <selection activeCell="C31" sqref="C31"/>
    </sheetView>
  </sheetViews>
  <sheetFormatPr defaultRowHeight="21.75" x14ac:dyDescent="0.5"/>
  <cols>
    <col min="1" max="1" width="1.7109375" style="8" customWidth="1"/>
    <col min="2" max="2" width="1.28515625" style="8" customWidth="1"/>
    <col min="3" max="4" width="4.5703125" style="8" customWidth="1"/>
    <col min="5" max="5" width="14.42578125" style="8" customWidth="1"/>
    <col min="6" max="9" width="16.28515625" style="8" customWidth="1"/>
    <col min="10" max="10" width="21.7109375" style="8" customWidth="1"/>
    <col min="11" max="11" width="0.85546875" style="8" customWidth="1"/>
    <col min="12" max="12" width="1.42578125" style="8" customWidth="1"/>
    <col min="13" max="13" width="24.7109375" style="9" customWidth="1"/>
    <col min="14" max="14" width="2.28515625" style="9" customWidth="1"/>
    <col min="15" max="15" width="7.140625" style="8" customWidth="1"/>
    <col min="16" max="16384" width="9.140625" style="8"/>
  </cols>
  <sheetData>
    <row r="1" spans="1:16" s="1" customFormat="1" x14ac:dyDescent="0.5">
      <c r="B1" s="2" t="s">
        <v>0</v>
      </c>
      <c r="C1" s="2"/>
      <c r="D1" s="3">
        <v>14.1</v>
      </c>
      <c r="E1" s="2" t="s">
        <v>57</v>
      </c>
      <c r="M1" s="4"/>
      <c r="N1" s="4"/>
      <c r="P1" s="1" t="s">
        <v>1</v>
      </c>
    </row>
    <row r="2" spans="1:16" s="5" customFormat="1" x14ac:dyDescent="0.5">
      <c r="B2" s="1" t="s">
        <v>2</v>
      </c>
      <c r="C2" s="6"/>
      <c r="D2" s="3">
        <v>14.1</v>
      </c>
      <c r="E2" s="7" t="s">
        <v>58</v>
      </c>
    </row>
    <row r="3" spans="1:16" ht="6" customHeight="1" x14ac:dyDescent="0.5"/>
    <row r="4" spans="1:16" s="13" customFormat="1" ht="19.5" customHeight="1" x14ac:dyDescent="0.45">
      <c r="A4" s="40" t="s">
        <v>3</v>
      </c>
      <c r="B4" s="40"/>
      <c r="C4" s="40"/>
      <c r="D4" s="40"/>
      <c r="E4" s="41"/>
      <c r="F4" s="10" t="s">
        <v>4</v>
      </c>
      <c r="G4" s="10"/>
      <c r="H4" s="46" t="s">
        <v>5</v>
      </c>
      <c r="I4" s="46"/>
      <c r="J4" s="10" t="s">
        <v>6</v>
      </c>
      <c r="K4" s="11"/>
      <c r="L4" s="40" t="s">
        <v>7</v>
      </c>
      <c r="M4" s="40"/>
      <c r="N4" s="12"/>
    </row>
    <row r="5" spans="1:16" s="13" customFormat="1" ht="19.5" customHeight="1" x14ac:dyDescent="0.45">
      <c r="A5" s="42"/>
      <c r="B5" s="42"/>
      <c r="C5" s="42"/>
      <c r="D5" s="42"/>
      <c r="E5" s="43"/>
      <c r="F5" s="14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15"/>
      <c r="L5" s="42"/>
      <c r="M5" s="42"/>
      <c r="N5" s="12"/>
    </row>
    <row r="6" spans="1:16" s="13" customFormat="1" ht="19.5" customHeight="1" x14ac:dyDescent="0.45">
      <c r="A6" s="44"/>
      <c r="B6" s="44"/>
      <c r="C6" s="44"/>
      <c r="D6" s="44"/>
      <c r="E6" s="45"/>
      <c r="F6" s="16" t="s">
        <v>13</v>
      </c>
      <c r="G6" s="16" t="s">
        <v>14</v>
      </c>
      <c r="H6" s="16" t="s">
        <v>15</v>
      </c>
      <c r="I6" s="16" t="s">
        <v>16</v>
      </c>
      <c r="J6" s="16" t="s">
        <v>17</v>
      </c>
      <c r="K6" s="17"/>
      <c r="L6" s="44"/>
      <c r="M6" s="44"/>
      <c r="N6" s="12"/>
    </row>
    <row r="7" spans="1:16" s="13" customFormat="1" ht="3" customHeight="1" x14ac:dyDescent="0.45">
      <c r="A7" s="18"/>
      <c r="B7" s="18"/>
      <c r="C7" s="18"/>
      <c r="D7" s="18"/>
      <c r="E7" s="19"/>
      <c r="F7" s="20"/>
      <c r="G7" s="20"/>
      <c r="H7" s="20"/>
      <c r="I7" s="20"/>
      <c r="J7" s="20"/>
      <c r="K7" s="21"/>
      <c r="L7" s="18"/>
      <c r="M7" s="18"/>
      <c r="N7" s="12"/>
    </row>
    <row r="8" spans="1:16" s="13" customFormat="1" ht="19.5" customHeight="1" x14ac:dyDescent="0.45">
      <c r="A8" s="22" t="s">
        <v>18</v>
      </c>
      <c r="B8" s="23"/>
      <c r="D8" s="23"/>
      <c r="E8" s="23"/>
      <c r="F8" s="24"/>
      <c r="G8" s="24"/>
      <c r="H8" s="25"/>
      <c r="I8" s="24"/>
      <c r="J8" s="25"/>
      <c r="K8" s="26"/>
      <c r="L8" s="22" t="s">
        <v>19</v>
      </c>
      <c r="M8" s="27"/>
      <c r="N8" s="12"/>
    </row>
    <row r="9" spans="1:16" s="13" customFormat="1" ht="19.5" customHeight="1" x14ac:dyDescent="0.45">
      <c r="B9" s="28"/>
      <c r="C9" s="28" t="s">
        <v>20</v>
      </c>
      <c r="D9" s="29"/>
      <c r="E9" s="29"/>
      <c r="F9" s="30">
        <v>632</v>
      </c>
      <c r="G9" s="30">
        <v>30587</v>
      </c>
      <c r="H9" s="30">
        <v>5138371</v>
      </c>
      <c r="I9" s="30">
        <v>1432271</v>
      </c>
      <c r="J9" s="30">
        <v>53863.72</v>
      </c>
      <c r="K9" s="26"/>
      <c r="M9" s="28" t="s">
        <v>21</v>
      </c>
      <c r="N9" s="12"/>
    </row>
    <row r="10" spans="1:16" s="13" customFormat="1" ht="19.5" customHeight="1" x14ac:dyDescent="0.45">
      <c r="B10" s="29"/>
      <c r="C10" s="28" t="s">
        <v>22</v>
      </c>
      <c r="D10" s="29"/>
      <c r="E10" s="29"/>
      <c r="F10" s="30">
        <v>38</v>
      </c>
      <c r="G10" s="30">
        <v>1121</v>
      </c>
      <c r="H10" s="30">
        <v>241921</v>
      </c>
      <c r="I10" s="30">
        <v>618922</v>
      </c>
      <c r="J10" s="30">
        <v>929.79000000000008</v>
      </c>
      <c r="K10" s="26"/>
      <c r="M10" s="28" t="s">
        <v>23</v>
      </c>
      <c r="N10" s="12"/>
    </row>
    <row r="11" spans="1:16" s="13" customFormat="1" ht="19.5" customHeight="1" x14ac:dyDescent="0.45">
      <c r="B11" s="29"/>
      <c r="C11" s="28" t="s">
        <v>24</v>
      </c>
      <c r="D11" s="29"/>
      <c r="E11" s="29"/>
      <c r="F11" s="30">
        <v>57</v>
      </c>
      <c r="G11" s="30">
        <v>2079</v>
      </c>
      <c r="H11" s="30">
        <v>439831</v>
      </c>
      <c r="I11" s="30">
        <v>279777</v>
      </c>
      <c r="J11" s="30">
        <v>2129.6800000000003</v>
      </c>
      <c r="K11" s="26"/>
      <c r="M11" s="28" t="s">
        <v>25</v>
      </c>
      <c r="N11" s="12"/>
    </row>
    <row r="12" spans="1:16" s="13" customFormat="1" ht="19.5" customHeight="1" x14ac:dyDescent="0.45">
      <c r="B12" s="29"/>
      <c r="C12" s="28" t="s">
        <v>26</v>
      </c>
      <c r="D12" s="29"/>
      <c r="E12" s="29"/>
      <c r="F12" s="30">
        <v>60</v>
      </c>
      <c r="G12" s="30">
        <v>1709</v>
      </c>
      <c r="H12" s="30">
        <v>559620</v>
      </c>
      <c r="I12" s="30">
        <v>202592</v>
      </c>
      <c r="J12" s="30">
        <v>1145.9000000000001</v>
      </c>
      <c r="K12" s="26"/>
      <c r="M12" s="28" t="s">
        <v>27</v>
      </c>
      <c r="N12" s="12"/>
    </row>
    <row r="13" spans="1:16" s="13" customFormat="1" ht="19.5" customHeight="1" x14ac:dyDescent="0.45">
      <c r="B13" s="29"/>
      <c r="C13" s="28" t="s">
        <v>28</v>
      </c>
      <c r="D13" s="29"/>
      <c r="E13" s="29"/>
      <c r="F13" s="30">
        <v>62</v>
      </c>
      <c r="G13" s="30">
        <v>1445</v>
      </c>
      <c r="H13" s="30">
        <v>297380</v>
      </c>
      <c r="I13" s="30">
        <v>343114</v>
      </c>
      <c r="J13" s="30">
        <v>1027.8599999999999</v>
      </c>
      <c r="K13" s="26"/>
      <c r="M13" s="28" t="s">
        <v>29</v>
      </c>
      <c r="N13" s="12"/>
    </row>
    <row r="14" spans="1:16" s="13" customFormat="1" ht="19.5" customHeight="1" x14ac:dyDescent="0.45">
      <c r="B14" s="29"/>
      <c r="C14" s="28" t="s">
        <v>30</v>
      </c>
      <c r="D14" s="29"/>
      <c r="E14" s="29"/>
      <c r="F14" s="30">
        <v>149</v>
      </c>
      <c r="G14" s="30">
        <v>2364</v>
      </c>
      <c r="H14" s="30">
        <v>406586</v>
      </c>
      <c r="I14" s="30">
        <v>114249</v>
      </c>
      <c r="J14" s="30">
        <v>1377.39</v>
      </c>
      <c r="K14" s="26"/>
      <c r="M14" s="28" t="s">
        <v>31</v>
      </c>
      <c r="N14" s="12"/>
    </row>
    <row r="15" spans="1:16" s="13" customFormat="1" ht="19.5" customHeight="1" x14ac:dyDescent="0.45">
      <c r="B15" s="29"/>
      <c r="C15" s="28" t="s">
        <v>32</v>
      </c>
      <c r="D15" s="29"/>
      <c r="E15" s="29"/>
      <c r="F15" s="30">
        <v>48</v>
      </c>
      <c r="G15" s="30">
        <v>1226</v>
      </c>
      <c r="H15" s="30">
        <v>232827</v>
      </c>
      <c r="I15" s="30">
        <v>256572</v>
      </c>
      <c r="J15" s="30">
        <v>936.9</v>
      </c>
      <c r="K15" s="26"/>
      <c r="M15" s="28" t="s">
        <v>33</v>
      </c>
      <c r="N15" s="12"/>
    </row>
    <row r="16" spans="1:16" s="13" customFormat="1" ht="19.5" customHeight="1" x14ac:dyDescent="0.45">
      <c r="B16" s="29"/>
      <c r="C16" s="28" t="s">
        <v>34</v>
      </c>
      <c r="D16" s="29"/>
      <c r="E16" s="29"/>
      <c r="F16" s="30">
        <v>482</v>
      </c>
      <c r="G16" s="30">
        <v>14482</v>
      </c>
      <c r="H16" s="30">
        <v>2401776</v>
      </c>
      <c r="I16" s="30">
        <v>350004</v>
      </c>
      <c r="J16" s="30">
        <v>18817.93</v>
      </c>
      <c r="K16" s="26"/>
      <c r="M16" s="28" t="s">
        <v>35</v>
      </c>
      <c r="N16" s="12"/>
    </row>
    <row r="17" spans="1:14" s="13" customFormat="1" ht="19.5" customHeight="1" x14ac:dyDescent="0.45">
      <c r="A17" s="28"/>
      <c r="B17" s="29"/>
      <c r="C17" s="28" t="s">
        <v>36</v>
      </c>
      <c r="D17" s="29"/>
      <c r="E17" s="29"/>
      <c r="F17" s="30">
        <f>258+94</f>
        <v>352</v>
      </c>
      <c r="G17" s="30">
        <f>1545+'[1]9.แม่ฮ่องสอน ปาย'!$BG$6</f>
        <v>4802</v>
      </c>
      <c r="H17" s="30">
        <f>SUM(H15:H16)</f>
        <v>2634603</v>
      </c>
      <c r="I17" s="30">
        <f>SUM(I15:I16)</f>
        <v>606576</v>
      </c>
      <c r="J17" s="30">
        <f>SUM(J15:J16)</f>
        <v>19754.830000000002</v>
      </c>
      <c r="K17" s="26"/>
      <c r="L17" s="28"/>
      <c r="M17" s="28" t="s">
        <v>37</v>
      </c>
      <c r="N17" s="12"/>
    </row>
    <row r="18" spans="1:14" s="13" customFormat="1" ht="19.5" customHeight="1" x14ac:dyDescent="0.45">
      <c r="A18" s="28"/>
      <c r="B18" s="29"/>
      <c r="C18" s="28" t="s">
        <v>38</v>
      </c>
      <c r="D18" s="29"/>
      <c r="E18" s="29"/>
      <c r="F18" s="30">
        <v>76</v>
      </c>
      <c r="G18" s="30">
        <v>2890</v>
      </c>
      <c r="H18" s="30">
        <v>661475</v>
      </c>
      <c r="I18" s="30">
        <v>497901</v>
      </c>
      <c r="J18" s="30">
        <v>1846.2399999999998</v>
      </c>
      <c r="K18" s="26"/>
      <c r="L18" s="28"/>
      <c r="M18" s="28" t="s">
        <v>39</v>
      </c>
      <c r="N18" s="12"/>
    </row>
    <row r="19" spans="1:14" s="13" customFormat="1" ht="19.5" customHeight="1" x14ac:dyDescent="0.45">
      <c r="A19" s="31"/>
      <c r="C19" s="28" t="s">
        <v>40</v>
      </c>
      <c r="D19" s="31"/>
      <c r="E19" s="31"/>
      <c r="F19" s="30">
        <v>39</v>
      </c>
      <c r="G19" s="30">
        <v>1016</v>
      </c>
      <c r="H19" s="30">
        <v>196677</v>
      </c>
      <c r="I19" s="30">
        <v>210095</v>
      </c>
      <c r="J19" s="30">
        <v>520.66999999999996</v>
      </c>
      <c r="K19" s="26"/>
      <c r="L19" s="28"/>
      <c r="M19" s="28" t="s">
        <v>41</v>
      </c>
      <c r="N19" s="12"/>
    </row>
    <row r="20" spans="1:14" s="13" customFormat="1" ht="19.5" customHeight="1" x14ac:dyDescent="0.45">
      <c r="A20" s="12"/>
      <c r="C20" s="12" t="s">
        <v>42</v>
      </c>
      <c r="D20" s="12"/>
      <c r="E20" s="12"/>
      <c r="F20" s="30">
        <v>71</v>
      </c>
      <c r="G20" s="30">
        <v>1719</v>
      </c>
      <c r="H20" s="30">
        <v>318748</v>
      </c>
      <c r="I20" s="30">
        <v>228087</v>
      </c>
      <c r="J20" s="30">
        <v>855.58999999999992</v>
      </c>
      <c r="K20" s="26"/>
      <c r="L20" s="28"/>
      <c r="M20" s="28" t="s">
        <v>43</v>
      </c>
      <c r="N20" s="12"/>
    </row>
    <row r="21" spans="1:14" s="13" customFormat="1" ht="19.5" customHeight="1" x14ac:dyDescent="0.45">
      <c r="B21" s="12"/>
      <c r="C21" s="12" t="s">
        <v>44</v>
      </c>
      <c r="D21" s="12"/>
      <c r="E21" s="12"/>
      <c r="F21" s="30">
        <v>164</v>
      </c>
      <c r="G21" s="30">
        <v>5096</v>
      </c>
      <c r="H21" s="30">
        <v>1102147</v>
      </c>
      <c r="I21" s="30">
        <v>336458</v>
      </c>
      <c r="J21" s="30">
        <v>4099.71</v>
      </c>
      <c r="K21" s="26"/>
      <c r="M21" s="28" t="s">
        <v>45</v>
      </c>
      <c r="N21" s="12"/>
    </row>
    <row r="22" spans="1:14" s="13" customFormat="1" ht="19.5" customHeight="1" x14ac:dyDescent="0.45">
      <c r="A22" s="31"/>
      <c r="C22" s="28" t="s">
        <v>46</v>
      </c>
      <c r="D22" s="31"/>
      <c r="E22" s="31"/>
      <c r="F22" s="30">
        <v>87</v>
      </c>
      <c r="G22" s="30">
        <v>2232</v>
      </c>
      <c r="H22" s="30">
        <v>643853</v>
      </c>
      <c r="I22" s="30">
        <v>354424</v>
      </c>
      <c r="J22" s="30">
        <v>2147.81</v>
      </c>
      <c r="K22" s="26"/>
      <c r="L22" s="28"/>
      <c r="M22" s="28" t="s">
        <v>47</v>
      </c>
      <c r="N22" s="12"/>
    </row>
    <row r="23" spans="1:14" s="13" customFormat="1" ht="19.5" customHeight="1" x14ac:dyDescent="0.45">
      <c r="A23" s="12"/>
      <c r="C23" s="12" t="s">
        <v>48</v>
      </c>
      <c r="D23" s="12"/>
      <c r="E23" s="12"/>
      <c r="F23" s="30">
        <v>119</v>
      </c>
      <c r="G23" s="30">
        <v>5891</v>
      </c>
      <c r="H23" s="30">
        <v>1500340</v>
      </c>
      <c r="I23" s="30">
        <v>1043426</v>
      </c>
      <c r="J23" s="30">
        <v>5647.2300000000005</v>
      </c>
      <c r="K23" s="26"/>
      <c r="L23" s="28"/>
      <c r="M23" s="28" t="s">
        <v>49</v>
      </c>
      <c r="N23" s="12"/>
    </row>
    <row r="24" spans="1:14" s="13" customFormat="1" ht="19.5" customHeight="1" x14ac:dyDescent="0.45">
      <c r="B24" s="12"/>
      <c r="C24" s="12" t="s">
        <v>50</v>
      </c>
      <c r="D24" s="12"/>
      <c r="E24" s="12"/>
      <c r="F24" s="30">
        <v>33</v>
      </c>
      <c r="G24" s="30">
        <v>955</v>
      </c>
      <c r="H24" s="30">
        <v>179149</v>
      </c>
      <c r="I24" s="30">
        <v>172957</v>
      </c>
      <c r="J24" s="30">
        <v>551.18999999999994</v>
      </c>
      <c r="K24" s="26"/>
      <c r="M24" s="28" t="s">
        <v>51</v>
      </c>
      <c r="N24" s="12"/>
    </row>
    <row r="25" spans="1:14" s="13" customFormat="1" ht="19.5" customHeight="1" x14ac:dyDescent="0.45">
      <c r="A25" s="31"/>
      <c r="C25" s="28" t="s">
        <v>52</v>
      </c>
      <c r="D25" s="31"/>
      <c r="E25" s="31"/>
      <c r="F25" s="30">
        <v>263</v>
      </c>
      <c r="G25" s="30">
        <v>4791</v>
      </c>
      <c r="H25" s="30">
        <v>1356323</v>
      </c>
      <c r="I25" s="30">
        <v>153309</v>
      </c>
      <c r="J25" s="30">
        <v>4380.72</v>
      </c>
      <c r="K25" s="26"/>
      <c r="L25" s="28"/>
      <c r="M25" s="28" t="s">
        <v>53</v>
      </c>
      <c r="N25" s="12"/>
    </row>
    <row r="26" spans="1:14" s="12" customFormat="1" ht="19.5" customHeight="1" x14ac:dyDescent="0.45">
      <c r="F26" s="24"/>
      <c r="G26" s="24"/>
      <c r="H26" s="25"/>
      <c r="I26" s="24"/>
      <c r="J26" s="25"/>
      <c r="L26" s="28"/>
      <c r="M26" s="28"/>
    </row>
    <row r="27" spans="1:14" s="13" customFormat="1" ht="3" customHeight="1" x14ac:dyDescent="0.45">
      <c r="A27" s="32"/>
      <c r="B27" s="32"/>
      <c r="C27" s="32"/>
      <c r="D27" s="32"/>
      <c r="E27" s="33"/>
      <c r="F27" s="34"/>
      <c r="G27" s="34"/>
      <c r="H27" s="34"/>
      <c r="I27" s="34"/>
      <c r="J27" s="34"/>
      <c r="K27" s="35"/>
      <c r="L27" s="36"/>
      <c r="M27" s="36" t="s">
        <v>54</v>
      </c>
      <c r="N27" s="12"/>
    </row>
    <row r="28" spans="1:14" ht="3" customHeight="1" x14ac:dyDescent="0.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37"/>
      <c r="M28" s="37"/>
    </row>
    <row r="29" spans="1:14" s="13" customFormat="1" ht="19.5" customHeight="1" x14ac:dyDescent="0.45">
      <c r="B29" s="13" t="s">
        <v>55</v>
      </c>
      <c r="L29" s="38"/>
      <c r="M29" s="28"/>
      <c r="N29" s="12"/>
    </row>
    <row r="30" spans="1:14" s="13" customFormat="1" ht="19.5" customHeight="1" x14ac:dyDescent="0.45">
      <c r="B30" s="13" t="s">
        <v>56</v>
      </c>
      <c r="L30" s="38"/>
      <c r="M30" s="28"/>
      <c r="N30" s="12"/>
    </row>
    <row r="31" spans="1:14" s="13" customFormat="1" ht="19.5" customHeight="1" x14ac:dyDescent="0.45">
      <c r="C31" s="13" t="s">
        <v>59</v>
      </c>
      <c r="L31" s="38"/>
      <c r="M31" s="28"/>
      <c r="N31" s="12"/>
    </row>
    <row r="33" spans="1:15" s="13" customFormat="1" ht="19.5" x14ac:dyDescent="0.45">
      <c r="L33" s="38"/>
      <c r="M33" s="28"/>
      <c r="N33" s="12"/>
    </row>
    <row r="34" spans="1:15" s="13" customFormat="1" ht="19.5" x14ac:dyDescent="0.45">
      <c r="L34" s="38"/>
      <c r="M34" s="28"/>
      <c r="N34" s="12"/>
    </row>
    <row r="35" spans="1:15" s="13" customFormat="1" ht="19.5" x14ac:dyDescent="0.45">
      <c r="L35" s="38"/>
      <c r="M35" s="28"/>
      <c r="N35" s="12"/>
    </row>
    <row r="36" spans="1:15" s="13" customFormat="1" ht="19.5" x14ac:dyDescent="0.45">
      <c r="L36" s="38"/>
      <c r="M36" s="28"/>
      <c r="N36" s="12"/>
    </row>
    <row r="37" spans="1:15" s="13" customFormat="1" ht="19.5" x14ac:dyDescent="0.45">
      <c r="L37" s="38"/>
      <c r="M37" s="28"/>
      <c r="N37" s="12"/>
    </row>
    <row r="38" spans="1:15" x14ac:dyDescent="0.5">
      <c r="L38" s="39"/>
      <c r="M38" s="37"/>
    </row>
    <row r="39" spans="1:15" s="9" customFormat="1" x14ac:dyDescent="0.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39"/>
      <c r="M39" s="37"/>
      <c r="O39" s="8"/>
    </row>
    <row r="40" spans="1:15" s="9" customFormat="1" x14ac:dyDescent="0.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39"/>
      <c r="M40" s="37"/>
      <c r="O40" s="8"/>
    </row>
    <row r="41" spans="1:15" s="9" customFormat="1" x14ac:dyDescent="0.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39"/>
      <c r="M41" s="37"/>
      <c r="O41" s="8"/>
    </row>
    <row r="42" spans="1:15" s="9" customFormat="1" x14ac:dyDescent="0.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39"/>
      <c r="M42" s="37"/>
      <c r="O42" s="8"/>
    </row>
    <row r="43" spans="1:15" s="9" customFormat="1" x14ac:dyDescent="0.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39"/>
      <c r="M43" s="37"/>
      <c r="O43" s="8"/>
    </row>
    <row r="44" spans="1:15" s="9" customFormat="1" x14ac:dyDescent="0.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39"/>
      <c r="M44" s="37"/>
      <c r="O44" s="8"/>
    </row>
    <row r="45" spans="1:15" s="9" customFormat="1" x14ac:dyDescent="0.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39"/>
      <c r="M45" s="37"/>
      <c r="O45" s="8"/>
    </row>
    <row r="46" spans="1:15" s="9" customFormat="1" x14ac:dyDescent="0.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39"/>
      <c r="M46" s="37"/>
      <c r="O46" s="8"/>
    </row>
    <row r="47" spans="1:15" s="9" customFormat="1" x14ac:dyDescent="0.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39"/>
      <c r="M47" s="37"/>
      <c r="O47" s="8"/>
    </row>
    <row r="48" spans="1:15" s="9" customFormat="1" x14ac:dyDescent="0.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39"/>
      <c r="M48" s="37"/>
      <c r="O48" s="8"/>
    </row>
    <row r="49" spans="1:15" s="9" customFormat="1" x14ac:dyDescent="0.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39"/>
      <c r="M49" s="37"/>
      <c r="O49" s="8"/>
    </row>
    <row r="50" spans="1:15" s="9" customFormat="1" x14ac:dyDescent="0.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39"/>
      <c r="M50" s="37"/>
      <c r="O50" s="8"/>
    </row>
    <row r="51" spans="1:15" s="9" customFormat="1" x14ac:dyDescent="0.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39"/>
      <c r="M51" s="37"/>
      <c r="O51" s="8"/>
    </row>
    <row r="52" spans="1:15" s="9" customFormat="1" x14ac:dyDescent="0.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39"/>
      <c r="M52" s="37"/>
      <c r="O52" s="8"/>
    </row>
    <row r="53" spans="1:15" s="9" customFormat="1" x14ac:dyDescent="0.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39"/>
      <c r="M53" s="37"/>
      <c r="O53" s="8"/>
    </row>
    <row r="54" spans="1:15" s="9" customFormat="1" x14ac:dyDescent="0.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39"/>
      <c r="M54" s="37"/>
      <c r="O54" s="8"/>
    </row>
    <row r="55" spans="1:15" s="9" customFormat="1" x14ac:dyDescent="0.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39"/>
      <c r="M55" s="37"/>
      <c r="O55" s="8"/>
    </row>
    <row r="56" spans="1:15" s="9" customFormat="1" x14ac:dyDescent="0.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39"/>
      <c r="M56" s="37"/>
      <c r="O56" s="8"/>
    </row>
    <row r="57" spans="1:15" s="9" customFormat="1" x14ac:dyDescent="0.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39"/>
      <c r="M57" s="37"/>
      <c r="O57" s="8"/>
    </row>
    <row r="58" spans="1:15" s="9" customFormat="1" x14ac:dyDescent="0.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39"/>
      <c r="M58" s="37"/>
      <c r="O58" s="8"/>
    </row>
    <row r="59" spans="1:15" s="9" customFormat="1" x14ac:dyDescent="0.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39"/>
      <c r="M59" s="37"/>
      <c r="O59" s="8"/>
    </row>
    <row r="60" spans="1:15" s="9" customFormat="1" x14ac:dyDescent="0.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39"/>
      <c r="M60" s="37"/>
      <c r="O60" s="8"/>
    </row>
    <row r="61" spans="1:15" s="9" customFormat="1" x14ac:dyDescent="0.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39"/>
      <c r="M61" s="37"/>
      <c r="O61" s="8"/>
    </row>
    <row r="62" spans="1:15" s="9" customFormat="1" x14ac:dyDescent="0.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39"/>
      <c r="M62" s="37"/>
      <c r="O62" s="8"/>
    </row>
    <row r="63" spans="1:15" s="9" customFormat="1" x14ac:dyDescent="0.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39"/>
      <c r="M63" s="37"/>
      <c r="O63" s="8"/>
    </row>
    <row r="64" spans="1:15" s="9" customFormat="1" x14ac:dyDescent="0.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39"/>
      <c r="M64" s="37"/>
      <c r="O64" s="8"/>
    </row>
    <row r="65" spans="1:15" s="9" customFormat="1" x14ac:dyDescent="0.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39"/>
      <c r="M65" s="37"/>
      <c r="O65" s="8"/>
    </row>
    <row r="66" spans="1:15" s="9" customFormat="1" x14ac:dyDescent="0.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39"/>
      <c r="M66" s="37"/>
      <c r="O66" s="8"/>
    </row>
    <row r="67" spans="1:15" s="9" customFormat="1" x14ac:dyDescent="0.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39"/>
      <c r="M67" s="37"/>
      <c r="O67" s="8"/>
    </row>
    <row r="68" spans="1:15" s="9" customFormat="1" x14ac:dyDescent="0.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39"/>
      <c r="M68" s="37"/>
      <c r="O68" s="8"/>
    </row>
    <row r="69" spans="1:15" s="9" customFormat="1" x14ac:dyDescent="0.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39"/>
      <c r="M69" s="37"/>
      <c r="O69" s="8"/>
    </row>
    <row r="70" spans="1:15" s="9" customFormat="1" x14ac:dyDescent="0.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39"/>
      <c r="M70" s="37"/>
      <c r="O70" s="8"/>
    </row>
    <row r="71" spans="1:15" s="9" customFormat="1" x14ac:dyDescent="0.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39"/>
      <c r="M71" s="37"/>
      <c r="O71" s="8"/>
    </row>
    <row r="72" spans="1:15" s="9" customFormat="1" x14ac:dyDescent="0.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39"/>
      <c r="M72" s="37"/>
      <c r="O72" s="8"/>
    </row>
    <row r="73" spans="1:15" s="9" customFormat="1" x14ac:dyDescent="0.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39"/>
      <c r="M73" s="37"/>
      <c r="O73" s="8"/>
    </row>
    <row r="74" spans="1:15" s="9" customFormat="1" x14ac:dyDescent="0.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39"/>
      <c r="M74" s="37"/>
      <c r="O74" s="8"/>
    </row>
    <row r="75" spans="1:15" s="9" customFormat="1" x14ac:dyDescent="0.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39"/>
      <c r="M75" s="37"/>
      <c r="O75" s="8"/>
    </row>
    <row r="76" spans="1:15" s="9" customFormat="1" x14ac:dyDescent="0.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39"/>
      <c r="M76" s="37"/>
      <c r="O76" s="8"/>
    </row>
    <row r="77" spans="1:15" s="9" customFormat="1" x14ac:dyDescent="0.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39"/>
      <c r="M77" s="37"/>
      <c r="O77" s="8"/>
    </row>
    <row r="78" spans="1:15" s="9" customFormat="1" x14ac:dyDescent="0.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39"/>
      <c r="M78" s="37"/>
      <c r="O78" s="8"/>
    </row>
    <row r="79" spans="1:15" s="9" customFormat="1" x14ac:dyDescent="0.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39"/>
      <c r="M79" s="37"/>
      <c r="O79" s="8"/>
    </row>
    <row r="80" spans="1:15" s="9" customFormat="1" x14ac:dyDescent="0.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39"/>
      <c r="M80" s="37"/>
      <c r="O80" s="8"/>
    </row>
    <row r="81" spans="1:15" s="9" customFormat="1" x14ac:dyDescent="0.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39"/>
      <c r="M81" s="37"/>
      <c r="O81" s="8"/>
    </row>
    <row r="82" spans="1:15" s="9" customFormat="1" x14ac:dyDescent="0.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39"/>
      <c r="M82" s="37"/>
      <c r="O82" s="8"/>
    </row>
    <row r="83" spans="1:15" s="9" customFormat="1" x14ac:dyDescent="0.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39"/>
      <c r="M83" s="37"/>
      <c r="O83" s="8"/>
    </row>
    <row r="84" spans="1:15" s="9" customFormat="1" x14ac:dyDescent="0.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39"/>
      <c r="M84" s="37"/>
      <c r="O84" s="8"/>
    </row>
    <row r="85" spans="1:15" s="9" customFormat="1" x14ac:dyDescent="0.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39"/>
      <c r="M85" s="37"/>
      <c r="O85" s="8"/>
    </row>
    <row r="86" spans="1:15" s="9" customFormat="1" x14ac:dyDescent="0.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39"/>
      <c r="M86" s="37"/>
      <c r="O86" s="8"/>
    </row>
    <row r="87" spans="1:15" s="9" customFormat="1" x14ac:dyDescent="0.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39"/>
      <c r="M87" s="37"/>
      <c r="O87" s="8"/>
    </row>
  </sheetData>
  <mergeCells count="3">
    <mergeCell ref="A4:E6"/>
    <mergeCell ref="H4:I4"/>
    <mergeCell ref="L4:M6"/>
  </mergeCells>
  <pageMargins left="0.55118110236220474" right="0.35433070866141736" top="0.78740157480314965" bottom="0.23228346456692914" header="0.51181102362204722" footer="0.2007874015748031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T-14.1น.137</vt:lpstr>
      <vt:lpstr>'T-14.1น.137'!Print_Area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2015-02-18T07:45:06Z</dcterms:created>
  <dcterms:modified xsi:type="dcterms:W3CDTF">2015-02-19T07:10:47Z</dcterms:modified>
</cp:coreProperties>
</file>