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6.1" sheetId="1" r:id="rId1"/>
  </sheets>
  <definedNames>
    <definedName name="_xlnm.Print_Area" localSheetId="0">'T-16.1'!$A$1:$O$29</definedName>
  </definedNames>
  <calcPr calcId="125725"/>
</workbook>
</file>

<file path=xl/calcChain.xml><?xml version="1.0" encoding="utf-8"?>
<calcChain xmlns="http://schemas.openxmlformats.org/spreadsheetml/2006/main">
  <c r="J21" i="1"/>
  <c r="I21"/>
  <c r="J13"/>
  <c r="I13"/>
  <c r="I12"/>
</calcChain>
</file>

<file path=xl/sharedStrings.xml><?xml version="1.0" encoding="utf-8"?>
<sst xmlns="http://schemas.openxmlformats.org/spreadsheetml/2006/main" count="63" uniqueCount="47">
  <si>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</si>
  <si>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2555</t>
  </si>
  <si>
    <t xml:space="preserve">TABLE </t>
  </si>
  <si>
    <t>ACTUAL REVENUE AND EXPENDITURE OF PROVINCIAL ADMINISTRATIVE ORGANIZATION, MUNICIPALITY  AND SUBDISTRICT ADMINISTRATION</t>
  </si>
  <si>
    <t>ORGANIZATION BY TYPE: FISCAL YEAR  2012</t>
  </si>
  <si>
    <t>ประเภท</t>
  </si>
  <si>
    <t>25_ _ (20_ _)</t>
  </si>
  <si>
    <t>2555 (2012)</t>
  </si>
  <si>
    <t>องค์การบริหาร</t>
  </si>
  <si>
    <t>ส่วนจังหวัด</t>
  </si>
  <si>
    <t>เทศบาล</t>
  </si>
  <si>
    <t>ส่วนตำบล</t>
  </si>
  <si>
    <t>Type</t>
  </si>
  <si>
    <t xml:space="preserve">Provincial </t>
  </si>
  <si>
    <t>Municipality</t>
  </si>
  <si>
    <t xml:space="preserve">Subdistrict  </t>
  </si>
  <si>
    <t>Administration</t>
  </si>
  <si>
    <t>Organization</t>
  </si>
  <si>
    <t>รายได้รวม</t>
  </si>
  <si>
    <t>Revenue, Total</t>
  </si>
  <si>
    <t xml:space="preserve">       รายได้</t>
  </si>
  <si>
    <t>Revenue</t>
  </si>
  <si>
    <t>ภาษีอากร</t>
  </si>
  <si>
    <t>Taxes and duties</t>
  </si>
  <si>
    <t>ค่าธรรมเนียม ค่าปรับ</t>
  </si>
  <si>
    <t>Fees and fines</t>
  </si>
  <si>
    <t>ทรัพย์สิน</t>
  </si>
  <si>
    <t>Property</t>
  </si>
  <si>
    <t>สาธารณูปโภค</t>
  </si>
  <si>
    <t>Public utilities</t>
  </si>
  <si>
    <t>เบ็ดเตล็ด</t>
  </si>
  <si>
    <t>Miscellaneous</t>
  </si>
  <si>
    <t>อื่นๆ</t>
  </si>
  <si>
    <t xml:space="preserve"> -</t>
  </si>
  <si>
    <t>Other</t>
  </si>
  <si>
    <t>เงินอุดหนุน</t>
  </si>
  <si>
    <t>Subsidies</t>
  </si>
  <si>
    <t>รายจ่ายรวม</t>
  </si>
  <si>
    <t>Expenditure, Total</t>
  </si>
  <si>
    <t>รายจ่ายประจำ</t>
  </si>
  <si>
    <t>Permanent expenditure</t>
  </si>
  <si>
    <t xml:space="preserve">รายจ่ายเพื่อการลงทุน </t>
  </si>
  <si>
    <t>Expenditure of investment</t>
  </si>
  <si>
    <t>รายจ่ายงบกลาง</t>
  </si>
  <si>
    <t>Central expenditure</t>
  </si>
  <si>
    <t xml:space="preserve">     ที่มา:  องค์การบริหารส่วนจังหวัดสุพรรณบุรี</t>
  </si>
  <si>
    <t xml:space="preserve"> Source:   Provincial Akministration Organization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</si>
</sst>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0" xfId="0" applyFont="1" applyBorder="1" applyAlignment="1"/>
    <xf numFmtId="0" fontId="5" fillId="0" borderId="6" xfId="0" applyFont="1" applyBorder="1" applyAlignment="1"/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6" xfId="1" applyFont="1" applyBorder="1" applyAlignment="1">
      <alignment horizontal="right"/>
    </xf>
    <xf numFmtId="43" fontId="3" fillId="0" borderId="7" xfId="1" applyFont="1" applyBorder="1" applyAlignment="1">
      <alignment horizontal="right"/>
    </xf>
    <xf numFmtId="43" fontId="3" fillId="0" borderId="12" xfId="1" applyFont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3" fontId="3" fillId="0" borderId="13" xfId="1" applyFont="1" applyBorder="1" applyAlignment="1">
      <alignment horizontal="right"/>
    </xf>
    <xf numFmtId="43" fontId="3" fillId="0" borderId="14" xfId="1" applyFont="1" applyBorder="1" applyAlignment="1">
      <alignment horizontal="right"/>
    </xf>
    <xf numFmtId="43" fontId="5" fillId="0" borderId="7" xfId="1" applyFont="1" applyBorder="1" applyAlignment="1">
      <alignment horizontal="right"/>
    </xf>
    <xf numFmtId="43" fontId="5" fillId="0" borderId="0" xfId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6" xfId="0" applyFont="1" applyBorder="1"/>
    <xf numFmtId="43" fontId="5" fillId="0" borderId="13" xfId="1" applyFont="1" applyBorder="1" applyAlignment="1">
      <alignment horizontal="right"/>
    </xf>
    <xf numFmtId="43" fontId="5" fillId="0" borderId="14" xfId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</cellXfs>
  <cellStyles count="5">
    <cellStyle name="Comma 2" xfId="2"/>
    <cellStyle name="เครื่องหมายจุลภาค" xfId="1" builtinId="3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9525</xdr:rowOff>
    </xdr:from>
    <xdr:to>
      <xdr:col>15</xdr:col>
      <xdr:colOff>47625</xdr:colOff>
      <xdr:row>29</xdr:row>
      <xdr:rowOff>152400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9601200" y="9525"/>
          <a:ext cx="466725" cy="7038975"/>
          <a:chOff x="994" y="-2"/>
          <a:chExt cx="55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6"/>
            <a:ext cx="43" cy="4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58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3" y="322"/>
            <a:ext cx="64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showGridLines="0" tabSelected="1" topLeftCell="A4" zoomScaleNormal="100" workbookViewId="0">
      <selection activeCell="D19" sqref="D19"/>
    </sheetView>
  </sheetViews>
  <sheetFormatPr defaultRowHeight="21.75"/>
  <cols>
    <col min="1" max="1" width="1.7109375" style="6" customWidth="1"/>
    <col min="2" max="2" width="5.7109375" style="6" customWidth="1"/>
    <col min="3" max="3" width="4.42578125" style="6" customWidth="1"/>
    <col min="4" max="4" width="14.5703125" style="6" customWidth="1"/>
    <col min="5" max="5" width="16.28515625" style="6" hidden="1" customWidth="1"/>
    <col min="6" max="6" width="15.7109375" style="6" hidden="1" customWidth="1"/>
    <col min="7" max="7" width="16.28515625" style="6" hidden="1" customWidth="1"/>
    <col min="8" max="10" width="26" style="6" customWidth="1"/>
    <col min="11" max="11" width="2.42578125" style="6" customWidth="1"/>
    <col min="12" max="12" width="2" style="6" customWidth="1"/>
    <col min="13" max="13" width="33.42578125" style="6" customWidth="1"/>
    <col min="14" max="14" width="3.42578125" style="6" customWidth="1"/>
    <col min="15" max="15" width="4.5703125" style="6" customWidth="1"/>
    <col min="16" max="16384" width="9.140625" style="6"/>
  </cols>
  <sheetData>
    <row r="1" spans="1:13" s="1" customFormat="1">
      <c r="B1" s="2" t="s">
        <v>0</v>
      </c>
      <c r="C1" s="3">
        <v>16.100000000000001</v>
      </c>
      <c r="D1" s="2" t="s">
        <v>1</v>
      </c>
      <c r="E1" s="2"/>
      <c r="F1" s="2"/>
      <c r="G1" s="2"/>
    </row>
    <row r="2" spans="1:13" s="4" customFormat="1">
      <c r="B2" s="5" t="s">
        <v>2</v>
      </c>
      <c r="C2" s="3">
        <v>16.100000000000001</v>
      </c>
      <c r="D2" s="5" t="s">
        <v>3</v>
      </c>
      <c r="E2" s="5"/>
      <c r="F2" s="5"/>
      <c r="G2" s="5"/>
    </row>
    <row r="3" spans="1:13" s="4" customFormat="1">
      <c r="B3" s="5"/>
      <c r="C3" s="3"/>
      <c r="D3" s="5" t="s">
        <v>4</v>
      </c>
      <c r="E3" s="5"/>
      <c r="F3" s="5"/>
      <c r="G3" s="5"/>
    </row>
    <row r="4" spans="1:13" ht="6" customHeight="1"/>
    <row r="5" spans="1:13" s="15" customFormat="1" ht="19.5" customHeight="1">
      <c r="A5" s="7" t="s">
        <v>5</v>
      </c>
      <c r="B5" s="8"/>
      <c r="C5" s="8"/>
      <c r="D5" s="9"/>
      <c r="E5" s="10" t="s">
        <v>6</v>
      </c>
      <c r="F5" s="11"/>
      <c r="G5" s="12"/>
      <c r="H5" s="10" t="s">
        <v>7</v>
      </c>
      <c r="I5" s="11"/>
      <c r="J5" s="12"/>
      <c r="K5" s="13"/>
      <c r="L5" s="14"/>
      <c r="M5" s="14"/>
    </row>
    <row r="6" spans="1:13" s="15" customFormat="1" ht="19.5" customHeight="1">
      <c r="A6" s="16"/>
      <c r="B6" s="17"/>
      <c r="C6" s="17"/>
      <c r="D6" s="18"/>
      <c r="E6" s="19" t="s">
        <v>8</v>
      </c>
      <c r="G6" s="19" t="s">
        <v>8</v>
      </c>
      <c r="H6" s="19" t="s">
        <v>8</v>
      </c>
      <c r="J6" s="19" t="s">
        <v>8</v>
      </c>
      <c r="K6" s="20"/>
      <c r="L6" s="21"/>
      <c r="M6" s="21"/>
    </row>
    <row r="7" spans="1:13" s="15" customFormat="1" ht="19.5" customHeight="1">
      <c r="A7" s="22"/>
      <c r="B7" s="22"/>
      <c r="C7" s="22"/>
      <c r="D7" s="18"/>
      <c r="E7" s="23" t="s">
        <v>9</v>
      </c>
      <c r="F7" s="19" t="s">
        <v>10</v>
      </c>
      <c r="G7" s="23" t="s">
        <v>11</v>
      </c>
      <c r="H7" s="19" t="s">
        <v>9</v>
      </c>
      <c r="I7" s="19" t="s">
        <v>10</v>
      </c>
      <c r="J7" s="19" t="s">
        <v>11</v>
      </c>
      <c r="K7" s="20"/>
      <c r="L7" s="20"/>
      <c r="M7" s="20" t="s">
        <v>12</v>
      </c>
    </row>
    <row r="8" spans="1:13" s="15" customFormat="1" ht="19.5" customHeight="1">
      <c r="A8" s="22"/>
      <c r="B8" s="22"/>
      <c r="C8" s="22"/>
      <c r="D8" s="18"/>
      <c r="E8" s="19" t="s">
        <v>13</v>
      </c>
      <c r="F8" s="24" t="s">
        <v>14</v>
      </c>
      <c r="G8" s="19" t="s">
        <v>15</v>
      </c>
      <c r="H8" s="19" t="s">
        <v>13</v>
      </c>
      <c r="I8" s="24" t="s">
        <v>14</v>
      </c>
      <c r="J8" s="19" t="s">
        <v>15</v>
      </c>
      <c r="K8" s="20"/>
      <c r="L8" s="20"/>
      <c r="M8" s="20"/>
    </row>
    <row r="9" spans="1:13" s="15" customFormat="1" ht="19.5" customHeight="1">
      <c r="A9" s="22"/>
      <c r="B9" s="22"/>
      <c r="C9" s="22"/>
      <c r="D9" s="18"/>
      <c r="E9" s="25" t="s">
        <v>16</v>
      </c>
      <c r="G9" s="19" t="s">
        <v>16</v>
      </c>
      <c r="H9" s="25" t="s">
        <v>16</v>
      </c>
      <c r="I9" s="24"/>
      <c r="J9" s="19" t="s">
        <v>16</v>
      </c>
      <c r="K9" s="20"/>
      <c r="L9" s="20"/>
      <c r="M9" s="20"/>
    </row>
    <row r="10" spans="1:13" s="15" customFormat="1" ht="19.5" customHeight="1">
      <c r="A10" s="26"/>
      <c r="B10" s="26"/>
      <c r="C10" s="26"/>
      <c r="D10" s="27"/>
      <c r="E10" s="28" t="s">
        <v>17</v>
      </c>
      <c r="F10" s="29"/>
      <c r="G10" s="30" t="s">
        <v>17</v>
      </c>
      <c r="H10" s="28" t="s">
        <v>17</v>
      </c>
      <c r="I10" s="29"/>
      <c r="J10" s="30" t="s">
        <v>17</v>
      </c>
      <c r="K10" s="31"/>
      <c r="L10" s="32"/>
      <c r="M10" s="33"/>
    </row>
    <row r="11" spans="1:13" s="15" customFormat="1" ht="3" customHeight="1">
      <c r="A11" s="34"/>
      <c r="B11" s="34"/>
      <c r="C11" s="34"/>
      <c r="D11" s="35"/>
      <c r="E11" s="35"/>
      <c r="F11" s="35"/>
      <c r="G11" s="35"/>
      <c r="H11" s="36"/>
      <c r="I11" s="24"/>
      <c r="J11" s="24"/>
      <c r="K11" s="37"/>
      <c r="L11" s="20"/>
      <c r="M11" s="21"/>
    </row>
    <row r="12" spans="1:13" s="43" customFormat="1" ht="22.5" customHeight="1">
      <c r="A12" s="38" t="s">
        <v>18</v>
      </c>
      <c r="B12" s="38"/>
      <c r="C12" s="38"/>
      <c r="D12" s="39"/>
      <c r="E12" s="40"/>
      <c r="F12" s="40"/>
      <c r="G12" s="40"/>
      <c r="H12" s="41">
        <v>629176263.62</v>
      </c>
      <c r="I12" s="41">
        <f>I13+I20</f>
        <v>1836821596.6700001</v>
      </c>
      <c r="J12" s="41">
        <v>2448192277.1300001</v>
      </c>
      <c r="K12" s="42"/>
      <c r="L12" s="38" t="s">
        <v>19</v>
      </c>
      <c r="M12" s="38"/>
    </row>
    <row r="13" spans="1:13" s="15" customFormat="1" ht="22.5" customHeight="1">
      <c r="A13" s="20" t="s">
        <v>20</v>
      </c>
      <c r="B13" s="20"/>
      <c r="C13" s="44"/>
      <c r="D13" s="45"/>
      <c r="E13" s="46"/>
      <c r="F13" s="47"/>
      <c r="G13" s="47"/>
      <c r="H13" s="48">
        <v>571745043.62</v>
      </c>
      <c r="I13" s="48">
        <f>I14+I15+I16+I17+I18</f>
        <v>915172898.92999995</v>
      </c>
      <c r="J13" s="48">
        <f>J14+J15+J16+J17+J18</f>
        <v>1139585933.8799999</v>
      </c>
      <c r="K13" s="49"/>
      <c r="L13" s="21" t="s">
        <v>21</v>
      </c>
      <c r="M13" s="44"/>
    </row>
    <row r="14" spans="1:13" s="15" customFormat="1" ht="22.5" customHeight="1">
      <c r="A14" s="44"/>
      <c r="B14" s="50" t="s">
        <v>22</v>
      </c>
      <c r="C14" s="44"/>
      <c r="D14" s="45"/>
      <c r="E14" s="46"/>
      <c r="F14" s="47"/>
      <c r="G14" s="47"/>
      <c r="H14" s="48">
        <v>92344939.420000002</v>
      </c>
      <c r="I14" s="48">
        <v>837549299.91999996</v>
      </c>
      <c r="J14" s="48">
        <v>1060106067.53</v>
      </c>
      <c r="K14" s="49"/>
      <c r="L14" s="21"/>
      <c r="M14" s="50" t="s">
        <v>23</v>
      </c>
    </row>
    <row r="15" spans="1:13" s="15" customFormat="1" ht="22.5" customHeight="1">
      <c r="A15" s="21"/>
      <c r="B15" s="21" t="s">
        <v>24</v>
      </c>
      <c r="C15" s="21"/>
      <c r="D15" s="51"/>
      <c r="E15" s="52"/>
      <c r="F15" s="53"/>
      <c r="G15" s="53"/>
      <c r="H15" s="48">
        <v>1013400.26</v>
      </c>
      <c r="I15" s="48">
        <v>23053751.09</v>
      </c>
      <c r="J15" s="48">
        <v>10763170.66</v>
      </c>
      <c r="K15" s="49"/>
      <c r="L15" s="21"/>
      <c r="M15" s="21" t="s">
        <v>25</v>
      </c>
    </row>
    <row r="16" spans="1:13" s="15" customFormat="1" ht="22.5" customHeight="1">
      <c r="A16" s="21"/>
      <c r="B16" s="21" t="s">
        <v>26</v>
      </c>
      <c r="C16" s="21"/>
      <c r="D16" s="51"/>
      <c r="E16" s="52"/>
      <c r="F16" s="53"/>
      <c r="G16" s="53"/>
      <c r="H16" s="48">
        <v>13572772.789999999</v>
      </c>
      <c r="I16" s="48">
        <v>29706208.649999999</v>
      </c>
      <c r="J16" s="48">
        <v>19709941.079999998</v>
      </c>
      <c r="K16" s="49"/>
      <c r="L16" s="21"/>
      <c r="M16" s="21" t="s">
        <v>27</v>
      </c>
    </row>
    <row r="17" spans="1:13" s="15" customFormat="1" ht="22.5" customHeight="1">
      <c r="A17" s="21"/>
      <c r="B17" s="21" t="s">
        <v>28</v>
      </c>
      <c r="C17" s="21"/>
      <c r="D17" s="51"/>
      <c r="E17" s="52"/>
      <c r="F17" s="53"/>
      <c r="G17" s="53"/>
      <c r="H17" s="48">
        <v>989548</v>
      </c>
      <c r="I17" s="48">
        <v>17959384.109999999</v>
      </c>
      <c r="J17" s="48">
        <v>14401092.08</v>
      </c>
      <c r="K17" s="49"/>
      <c r="L17" s="21"/>
      <c r="M17" s="21" t="s">
        <v>29</v>
      </c>
    </row>
    <row r="18" spans="1:13" s="15" customFormat="1" ht="22.5" customHeight="1">
      <c r="A18" s="21"/>
      <c r="B18" s="21" t="s">
        <v>30</v>
      </c>
      <c r="C18" s="21"/>
      <c r="D18" s="51"/>
      <c r="E18" s="52"/>
      <c r="F18" s="53"/>
      <c r="G18" s="53"/>
      <c r="H18" s="48">
        <v>20319376.899999999</v>
      </c>
      <c r="I18" s="48">
        <v>6904255.1600000001</v>
      </c>
      <c r="J18" s="48">
        <v>34605662.530000001</v>
      </c>
      <c r="K18" s="49"/>
      <c r="L18" s="21"/>
      <c r="M18" s="21" t="s">
        <v>31</v>
      </c>
    </row>
    <row r="19" spans="1:13" s="15" customFormat="1" ht="22.5" customHeight="1">
      <c r="A19" s="21"/>
      <c r="B19" s="21" t="s">
        <v>32</v>
      </c>
      <c r="C19" s="21"/>
      <c r="D19" s="51"/>
      <c r="E19" s="52"/>
      <c r="F19" s="53"/>
      <c r="G19" s="53"/>
      <c r="H19" s="48">
        <v>443505006.25</v>
      </c>
      <c r="I19" s="48" t="s">
        <v>33</v>
      </c>
      <c r="J19" s="48" t="s">
        <v>33</v>
      </c>
      <c r="K19" s="49"/>
      <c r="L19" s="21"/>
      <c r="M19" s="21" t="s">
        <v>34</v>
      </c>
    </row>
    <row r="20" spans="1:13" s="15" customFormat="1" ht="22.5" customHeight="1">
      <c r="A20" s="21" t="s">
        <v>35</v>
      </c>
      <c r="B20" s="21"/>
      <c r="C20" s="21"/>
      <c r="D20" s="51"/>
      <c r="E20" s="52"/>
      <c r="F20" s="53"/>
      <c r="G20" s="53"/>
      <c r="H20" s="48">
        <v>57431220</v>
      </c>
      <c r="I20" s="48">
        <v>921648697.74000001</v>
      </c>
      <c r="J20" s="48">
        <v>1308606343.25</v>
      </c>
      <c r="K20" s="49"/>
      <c r="L20" s="21" t="s">
        <v>36</v>
      </c>
      <c r="M20" s="21"/>
    </row>
    <row r="21" spans="1:13" s="43" customFormat="1" ht="22.5" customHeight="1">
      <c r="A21" s="38" t="s">
        <v>37</v>
      </c>
      <c r="B21" s="38"/>
      <c r="C21" s="38"/>
      <c r="D21" s="39"/>
      <c r="E21" s="46"/>
      <c r="F21" s="47"/>
      <c r="G21" s="47"/>
      <c r="H21" s="41">
        <v>577196179.15999997</v>
      </c>
      <c r="I21" s="41">
        <f>I22+I23+I24</f>
        <v>1663764963.6199999</v>
      </c>
      <c r="J21" s="41">
        <f>J22+J23+J24</f>
        <v>2061818336.6500001</v>
      </c>
      <c r="K21" s="42"/>
      <c r="L21" s="38" t="s">
        <v>38</v>
      </c>
      <c r="M21" s="38"/>
    </row>
    <row r="22" spans="1:13" s="15" customFormat="1" ht="22.5" customHeight="1">
      <c r="A22" s="54" t="s">
        <v>39</v>
      </c>
      <c r="B22" s="54"/>
      <c r="C22" s="54"/>
      <c r="D22" s="55"/>
      <c r="E22" s="52"/>
      <c r="F22" s="53"/>
      <c r="G22" s="53"/>
      <c r="H22" s="48">
        <v>441081750.16000003</v>
      </c>
      <c r="I22" s="48">
        <v>544659308.65999997</v>
      </c>
      <c r="J22" s="48">
        <v>605662878.99000001</v>
      </c>
      <c r="K22" s="49"/>
      <c r="L22" s="50" t="s">
        <v>40</v>
      </c>
      <c r="M22" s="50"/>
    </row>
    <row r="23" spans="1:13" s="15" customFormat="1" ht="22.5" customHeight="1">
      <c r="A23" s="34" t="s">
        <v>41</v>
      </c>
      <c r="B23" s="34"/>
      <c r="C23" s="34"/>
      <c r="D23" s="45"/>
      <c r="E23" s="46"/>
      <c r="F23" s="47"/>
      <c r="G23" s="47"/>
      <c r="H23" s="48">
        <v>117487037</v>
      </c>
      <c r="I23" s="48">
        <v>437233987.42000002</v>
      </c>
      <c r="J23" s="48">
        <v>942238952.13999999</v>
      </c>
      <c r="K23" s="49"/>
      <c r="L23" s="50" t="s">
        <v>42</v>
      </c>
      <c r="M23" s="50"/>
    </row>
    <row r="24" spans="1:13" s="15" customFormat="1" ht="22.5" customHeight="1">
      <c r="A24" s="50" t="s">
        <v>43</v>
      </c>
      <c r="B24" s="44"/>
      <c r="C24" s="44"/>
      <c r="D24" s="45"/>
      <c r="E24" s="46"/>
      <c r="F24" s="47"/>
      <c r="G24" s="47"/>
      <c r="H24" s="48">
        <v>18627392</v>
      </c>
      <c r="I24" s="48">
        <v>681871667.53999996</v>
      </c>
      <c r="J24" s="48">
        <v>513916505.51999998</v>
      </c>
      <c r="K24" s="49"/>
      <c r="L24" s="50" t="s">
        <v>44</v>
      </c>
      <c r="M24" s="44"/>
    </row>
    <row r="25" spans="1:13" s="21" customFormat="1" ht="3" customHeight="1">
      <c r="A25" s="32"/>
      <c r="B25" s="56"/>
      <c r="C25" s="56"/>
      <c r="D25" s="57"/>
      <c r="E25" s="57"/>
      <c r="F25" s="57"/>
      <c r="G25" s="57"/>
      <c r="H25" s="29"/>
      <c r="I25" s="29"/>
      <c r="J25" s="29"/>
      <c r="K25" s="33"/>
      <c r="L25" s="58"/>
      <c r="M25" s="56"/>
    </row>
    <row r="26" spans="1:13" s="15" customFormat="1" ht="3" customHeight="1">
      <c r="A26" s="20"/>
      <c r="B26" s="44"/>
      <c r="C26" s="44"/>
      <c r="D26" s="44"/>
      <c r="E26" s="44"/>
      <c r="F26" s="44"/>
      <c r="G26" s="44"/>
      <c r="H26" s="21"/>
      <c r="I26" s="21"/>
      <c r="J26" s="21"/>
      <c r="K26" s="21"/>
      <c r="L26" s="50"/>
      <c r="M26" s="44"/>
    </row>
    <row r="27" spans="1:13" s="60" customFormat="1" ht="19.5">
      <c r="A27" s="59"/>
      <c r="B27" s="60" t="s">
        <v>45</v>
      </c>
      <c r="H27" s="61"/>
      <c r="I27" s="62"/>
      <c r="J27" s="62"/>
      <c r="K27" s="62"/>
      <c r="L27" s="62"/>
      <c r="M27" s="59"/>
    </row>
    <row r="28" spans="1:13" s="60" customFormat="1" ht="19.5">
      <c r="B28" s="60" t="s">
        <v>46</v>
      </c>
      <c r="I28" s="62"/>
      <c r="J28" s="62"/>
      <c r="K28" s="62"/>
    </row>
    <row r="29" spans="1:13" s="60" customFormat="1" ht="14.25" customHeight="1">
      <c r="I29" s="62"/>
      <c r="J29" s="62"/>
      <c r="K29" s="62"/>
    </row>
    <row r="30" spans="1:13" s="15" customFormat="1" ht="19.5"/>
    <row r="31" spans="1:13" s="15" customFormat="1" ht="19.5"/>
    <row r="32" spans="1:13" s="15" customFormat="1" ht="19.5"/>
    <row r="33" s="15" customFormat="1" ht="19.5"/>
    <row r="34" s="15" customFormat="1" ht="19.5"/>
    <row r="35" s="15" customFormat="1" ht="19.5"/>
    <row r="36" s="15" customFormat="1" ht="19.5"/>
    <row r="37" s="15" customFormat="1" ht="19.5"/>
    <row r="38" s="15" customFormat="1" ht="19.5"/>
    <row r="39" s="15" customFormat="1" ht="19.5"/>
  </sheetData>
  <mergeCells count="8">
    <mergeCell ref="A22:D22"/>
    <mergeCell ref="A5:D10"/>
    <mergeCell ref="E5:G5"/>
    <mergeCell ref="H5:J5"/>
    <mergeCell ref="A12:D12"/>
    <mergeCell ref="L12:M12"/>
    <mergeCell ref="A21:D21"/>
    <mergeCell ref="L21:M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T-16.1</vt:lpstr>
      <vt:lpstr>'T-16.1'!Print_Area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2014-03-12T07:46:52Z</dcterms:created>
  <dcterms:modified xsi:type="dcterms:W3CDTF">2014-03-12T07:47:26Z</dcterms:modified>
</cp:coreProperties>
</file>