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480" yWindow="60" windowWidth="18195" windowHeight="11565"/>
  </bookViews>
  <sheets>
    <sheet name="T-1.1" sheetId="1" r:id="rId1"/>
  </sheets>
  <definedNames>
    <definedName name="_xlnm.Print_Area" localSheetId="0">'T-1.1'!$A$1:$R$19</definedName>
  </definedNames>
  <calcPr calcId="144525"/>
</workbook>
</file>

<file path=xl/calcChain.xml><?xml version="1.0" encoding="utf-8"?>
<calcChain xmlns="http://schemas.openxmlformats.org/spreadsheetml/2006/main">
  <c r="M15" i="1" l="1"/>
  <c r="M14" i="1"/>
  <c r="M13" i="1"/>
  <c r="M12" i="1"/>
  <c r="M11" i="1"/>
  <c r="M10" i="1"/>
  <c r="M9" i="1"/>
</calcChain>
</file>

<file path=xl/sharedStrings.xml><?xml version="1.0" encoding="utf-8"?>
<sst xmlns="http://schemas.openxmlformats.org/spreadsheetml/2006/main" count="40" uniqueCount="36">
  <si>
    <t>ตาราง</t>
  </si>
  <si>
    <t>ประชากรจากการทะเบียน อัตราการเปลี่ยนแปลง และความหนาแน่นของประชากร จำแนกเป็นรายอำเภอ พ.ศ. 2552-2556</t>
  </si>
  <si>
    <t>Table</t>
  </si>
  <si>
    <t>Population from Registration Record, Percent Change and Density by District: 2009-2013</t>
  </si>
  <si>
    <t>อำเภอ</t>
  </si>
  <si>
    <t>ประชากร</t>
  </si>
  <si>
    <t>อัตราการเปลี่ยนแปลง (%)</t>
  </si>
  <si>
    <t>ความหนาแน่น</t>
  </si>
  <si>
    <t>District</t>
  </si>
  <si>
    <t>Population</t>
  </si>
  <si>
    <t>Percent  change</t>
  </si>
  <si>
    <t>ของประชากร</t>
  </si>
  <si>
    <t>(ต่อ ตร. กม.)</t>
  </si>
  <si>
    <t>Population density</t>
  </si>
  <si>
    <t>(2009)</t>
  </si>
  <si>
    <t>(2010)</t>
  </si>
  <si>
    <t>(2011)</t>
  </si>
  <si>
    <t>(2012)</t>
  </si>
  <si>
    <t>(2013)</t>
  </si>
  <si>
    <t>(Per sq. km.)</t>
  </si>
  <si>
    <t>รวมยอด</t>
  </si>
  <si>
    <t>Total</t>
  </si>
  <si>
    <t xml:space="preserve">    เมืองนนทบุรี</t>
  </si>
  <si>
    <t xml:space="preserve">  Mueang Nonthaburi</t>
  </si>
  <si>
    <t xml:space="preserve">    บางกรวย</t>
  </si>
  <si>
    <t xml:space="preserve">  Bang Kruai</t>
  </si>
  <si>
    <t xml:space="preserve">    บางใหญ่</t>
  </si>
  <si>
    <t xml:space="preserve">  Bang Yai</t>
  </si>
  <si>
    <t xml:space="preserve">    บางบัวทอง</t>
  </si>
  <si>
    <t xml:space="preserve">  Bang Bua Thong</t>
  </si>
  <si>
    <t xml:space="preserve">    ไทรน้อย</t>
  </si>
  <si>
    <t xml:space="preserve">  Sai Noi</t>
  </si>
  <si>
    <t xml:space="preserve">    ปากเกร็ด</t>
  </si>
  <si>
    <t xml:space="preserve">  Pak Kret</t>
  </si>
  <si>
    <t xml:space="preserve">           ที่มา:   กรมการปกครอง  กระทรวงมหาดไทย</t>
  </si>
  <si>
    <t xml:space="preserve">    Source:   Department of Provincial Administration,  Ministry of Interior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</si>
</sst>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87" formatCode="_-* #,##0_-;\-* #,##0_-;_-* &quot;-&quot;??_-;_-@_-"/>
  </numFmts>
  <fonts count="8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4"/>
      <name val="Cordia New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5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Border="1"/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0" xfId="0" applyFont="1"/>
    <xf numFmtId="0" fontId="4" fillId="0" borderId="0" xfId="0" applyFont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/>
    <xf numFmtId="0" fontId="4" fillId="0" borderId="8" xfId="0" applyFont="1" applyBorder="1"/>
    <xf numFmtId="0" fontId="4" fillId="0" borderId="9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/>
    </xf>
    <xf numFmtId="0" fontId="4" fillId="0" borderId="10" xfId="0" quotePrefix="1" applyFont="1" applyBorder="1" applyAlignment="1">
      <alignment horizontal="center"/>
    </xf>
    <xf numFmtId="0" fontId="4" fillId="0" borderId="11" xfId="0" quotePrefix="1" applyFont="1" applyBorder="1" applyAlignment="1">
      <alignment horizontal="center"/>
    </xf>
    <xf numFmtId="0" fontId="4" fillId="0" borderId="1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187" fontId="2" fillId="0" borderId="7" xfId="1" applyNumberFormat="1" applyFont="1" applyBorder="1"/>
    <xf numFmtId="187" fontId="2" fillId="0" borderId="9" xfId="1" applyNumberFormat="1" applyFont="1" applyBorder="1"/>
    <xf numFmtId="187" fontId="2" fillId="0" borderId="4" xfId="1" applyNumberFormat="1" applyFont="1" applyBorder="1"/>
    <xf numFmtId="2" fontId="2" fillId="0" borderId="7" xfId="0" applyNumberFormat="1" applyFont="1" applyBorder="1"/>
    <xf numFmtId="2" fontId="2" fillId="0" borderId="9" xfId="0" applyNumberFormat="1" applyFont="1" applyBorder="1"/>
    <xf numFmtId="43" fontId="2" fillId="0" borderId="2" xfId="1" applyFont="1" applyBorder="1"/>
    <xf numFmtId="0" fontId="2" fillId="0" borderId="3" xfId="0" applyFont="1" applyBorder="1" applyAlignment="1">
      <alignment horizontal="center"/>
    </xf>
    <xf numFmtId="0" fontId="7" fillId="0" borderId="0" xfId="0" applyFont="1"/>
    <xf numFmtId="187" fontId="4" fillId="0" borderId="7" xfId="1" applyNumberFormat="1" applyFont="1" applyBorder="1"/>
    <xf numFmtId="187" fontId="4" fillId="0" borderId="9" xfId="1" applyNumberFormat="1" applyFont="1" applyBorder="1"/>
    <xf numFmtId="187" fontId="4" fillId="0" borderId="4" xfId="1" applyNumberFormat="1" applyFont="1" applyBorder="1"/>
    <xf numFmtId="2" fontId="4" fillId="0" borderId="7" xfId="0" applyNumberFormat="1" applyFont="1" applyBorder="1"/>
    <xf numFmtId="2" fontId="4" fillId="0" borderId="9" xfId="0" applyNumberFormat="1" applyFont="1" applyBorder="1"/>
    <xf numFmtId="43" fontId="4" fillId="0" borderId="4" xfId="1" applyFont="1" applyBorder="1"/>
    <xf numFmtId="0" fontId="4" fillId="0" borderId="0" xfId="0" applyFont="1" applyAlignment="1"/>
    <xf numFmtId="0" fontId="4" fillId="0" borderId="4" xfId="0" applyFont="1" applyBorder="1" applyAlignment="1"/>
    <xf numFmtId="0" fontId="4" fillId="0" borderId="0" xfId="0" applyFont="1" applyAlignment="1">
      <alignment horizontal="center"/>
    </xf>
    <xf numFmtId="0" fontId="4" fillId="0" borderId="5" xfId="0" applyFont="1" applyBorder="1"/>
    <xf numFmtId="0" fontId="4" fillId="0" borderId="11" xfId="0" applyFont="1" applyBorder="1"/>
    <xf numFmtId="0" fontId="4" fillId="0" borderId="6" xfId="0" applyFont="1" applyBorder="1"/>
    <xf numFmtId="0" fontId="4" fillId="0" borderId="10" xfId="0" applyFont="1" applyBorder="1"/>
    <xf numFmtId="187" fontId="4" fillId="0" borderId="0" xfId="0" applyNumberFormat="1" applyFont="1"/>
    <xf numFmtId="43" fontId="3" fillId="0" borderId="0" xfId="0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P20"/>
  <sheetViews>
    <sheetView showGridLines="0" tabSelected="1" zoomScaleNormal="100" workbookViewId="0">
      <selection activeCell="I13" sqref="I13"/>
    </sheetView>
  </sheetViews>
  <sheetFormatPr defaultRowHeight="21.75" x14ac:dyDescent="0.5"/>
  <cols>
    <col min="1" max="1" width="1.5703125" style="5" customWidth="1"/>
    <col min="2" max="2" width="5.85546875" style="5" customWidth="1"/>
    <col min="3" max="3" width="4.28515625" style="5" customWidth="1"/>
    <col min="4" max="4" width="10" style="5" customWidth="1"/>
    <col min="5" max="13" width="9.42578125" style="5" customWidth="1"/>
    <col min="14" max="14" width="15.140625" style="5" customWidth="1"/>
    <col min="15" max="15" width="0.85546875" style="5" customWidth="1"/>
    <col min="16" max="16" width="20.85546875" style="5" customWidth="1"/>
    <col min="17" max="17" width="2.28515625" style="5" customWidth="1"/>
    <col min="18" max="18" width="4.140625" style="5" customWidth="1"/>
    <col min="19" max="16384" width="9.140625" style="5"/>
  </cols>
  <sheetData>
    <row r="1" spans="1:16" s="1" customFormat="1" x14ac:dyDescent="0.5">
      <c r="B1" s="1" t="s">
        <v>0</v>
      </c>
      <c r="C1" s="2">
        <v>1.1000000000000001</v>
      </c>
      <c r="D1" s="1" t="s">
        <v>1</v>
      </c>
    </row>
    <row r="2" spans="1:16" s="3" customFormat="1" x14ac:dyDescent="0.5">
      <c r="B2" s="1" t="s">
        <v>2</v>
      </c>
      <c r="C2" s="2">
        <v>1.1000000000000001</v>
      </c>
      <c r="D2" s="1" t="s">
        <v>3</v>
      </c>
    </row>
    <row r="3" spans="1:16" ht="3" customHeight="1" x14ac:dyDescent="0.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1:16" s="13" customFormat="1" ht="19.5" x14ac:dyDescent="0.45">
      <c r="A4" s="6" t="s">
        <v>4</v>
      </c>
      <c r="B4" s="6"/>
      <c r="C4" s="6"/>
      <c r="D4" s="7"/>
      <c r="E4" s="8" t="s">
        <v>5</v>
      </c>
      <c r="F4" s="8"/>
      <c r="G4" s="8"/>
      <c r="H4" s="8"/>
      <c r="I4" s="9"/>
      <c r="J4" s="8" t="s">
        <v>6</v>
      </c>
      <c r="K4" s="8"/>
      <c r="L4" s="8"/>
      <c r="M4" s="9"/>
      <c r="N4" s="10" t="s">
        <v>7</v>
      </c>
      <c r="O4" s="11" t="s">
        <v>8</v>
      </c>
      <c r="P4" s="12"/>
    </row>
    <row r="5" spans="1:16" s="13" customFormat="1" ht="19.5" x14ac:dyDescent="0.45">
      <c r="A5" s="14"/>
      <c r="B5" s="14"/>
      <c r="C5" s="14"/>
      <c r="D5" s="15"/>
      <c r="E5" s="16" t="s">
        <v>9</v>
      </c>
      <c r="F5" s="16"/>
      <c r="G5" s="16"/>
      <c r="H5" s="16"/>
      <c r="I5" s="17"/>
      <c r="J5" s="16" t="s">
        <v>10</v>
      </c>
      <c r="K5" s="16"/>
      <c r="L5" s="16"/>
      <c r="M5" s="17"/>
      <c r="N5" s="18" t="s">
        <v>11</v>
      </c>
      <c r="O5" s="19"/>
      <c r="P5" s="20"/>
    </row>
    <row r="6" spans="1:16" s="13" customFormat="1" ht="19.5" x14ac:dyDescent="0.45">
      <c r="A6" s="14"/>
      <c r="B6" s="14"/>
      <c r="C6" s="14"/>
      <c r="D6" s="15"/>
      <c r="E6" s="21"/>
      <c r="F6" s="22"/>
      <c r="G6" s="22"/>
      <c r="H6" s="22"/>
      <c r="I6" s="22"/>
      <c r="J6" s="22"/>
      <c r="K6" s="22"/>
      <c r="L6" s="22"/>
      <c r="M6" s="22"/>
      <c r="N6" s="23" t="s">
        <v>12</v>
      </c>
      <c r="O6" s="19"/>
      <c r="P6" s="20"/>
    </row>
    <row r="7" spans="1:16" s="13" customFormat="1" ht="19.5" x14ac:dyDescent="0.45">
      <c r="A7" s="14"/>
      <c r="B7" s="14"/>
      <c r="C7" s="14"/>
      <c r="D7" s="15"/>
      <c r="E7" s="24">
        <v>2552</v>
      </c>
      <c r="F7" s="23">
        <v>2553</v>
      </c>
      <c r="G7" s="24">
        <v>2554</v>
      </c>
      <c r="H7" s="23">
        <v>2555</v>
      </c>
      <c r="I7" s="24">
        <v>2556</v>
      </c>
      <c r="J7" s="23">
        <v>2553</v>
      </c>
      <c r="K7" s="24">
        <v>2554</v>
      </c>
      <c r="L7" s="23">
        <v>2555</v>
      </c>
      <c r="M7" s="24">
        <v>2556</v>
      </c>
      <c r="N7" s="23" t="s">
        <v>13</v>
      </c>
      <c r="O7" s="19"/>
      <c r="P7" s="20"/>
    </row>
    <row r="8" spans="1:16" s="13" customFormat="1" ht="19.5" x14ac:dyDescent="0.45">
      <c r="A8" s="25"/>
      <c r="B8" s="25"/>
      <c r="C8" s="25"/>
      <c r="D8" s="26"/>
      <c r="E8" s="27" t="s">
        <v>14</v>
      </c>
      <c r="F8" s="27" t="s">
        <v>15</v>
      </c>
      <c r="G8" s="27" t="s">
        <v>16</v>
      </c>
      <c r="H8" s="28" t="s">
        <v>17</v>
      </c>
      <c r="I8" s="28" t="s">
        <v>18</v>
      </c>
      <c r="J8" s="27" t="s">
        <v>15</v>
      </c>
      <c r="K8" s="27" t="s">
        <v>16</v>
      </c>
      <c r="L8" s="27" t="s">
        <v>17</v>
      </c>
      <c r="M8" s="29" t="s">
        <v>18</v>
      </c>
      <c r="N8" s="18" t="s">
        <v>19</v>
      </c>
      <c r="O8" s="30"/>
      <c r="P8" s="31"/>
    </row>
    <row r="9" spans="1:16" s="40" customFormat="1" ht="45" customHeight="1" x14ac:dyDescent="0.45">
      <c r="A9" s="32" t="s">
        <v>20</v>
      </c>
      <c r="B9" s="32"/>
      <c r="C9" s="32"/>
      <c r="D9" s="32"/>
      <c r="E9" s="33">
        <v>1078071</v>
      </c>
      <c r="F9" s="34">
        <v>1101743</v>
      </c>
      <c r="G9" s="35">
        <v>1122627</v>
      </c>
      <c r="H9" s="33">
        <v>1141673</v>
      </c>
      <c r="I9" s="33">
        <v>1156271</v>
      </c>
      <c r="J9" s="36">
        <v>2.1957737477401764</v>
      </c>
      <c r="K9" s="36">
        <v>1.8955418822719998</v>
      </c>
      <c r="L9" s="37">
        <v>1.6965563807034751</v>
      </c>
      <c r="M9" s="37">
        <f t="shared" ref="M9:M15" si="0">(I9-H9)/H9*100</f>
        <v>1.2786498410665752</v>
      </c>
      <c r="N9" s="38">
        <v>1858.05</v>
      </c>
      <c r="O9" s="39" t="s">
        <v>21</v>
      </c>
      <c r="P9" s="32"/>
    </row>
    <row r="10" spans="1:16" s="13" customFormat="1" ht="45" customHeight="1" x14ac:dyDescent="0.45">
      <c r="A10" s="21" t="s">
        <v>22</v>
      </c>
      <c r="B10" s="21"/>
      <c r="C10" s="21"/>
      <c r="D10" s="21"/>
      <c r="E10" s="41">
        <v>356153</v>
      </c>
      <c r="F10" s="42">
        <v>356861</v>
      </c>
      <c r="G10" s="43">
        <v>356289</v>
      </c>
      <c r="H10" s="41">
        <v>357355</v>
      </c>
      <c r="I10" s="41">
        <v>358006</v>
      </c>
      <c r="J10" s="44">
        <v>0.19879096904981847</v>
      </c>
      <c r="K10" s="44">
        <v>-0.16028649810430393</v>
      </c>
      <c r="L10" s="45">
        <v>0.29919531616187983</v>
      </c>
      <c r="M10" s="45">
        <f t="shared" si="0"/>
        <v>0.18217178995676567</v>
      </c>
      <c r="N10" s="46">
        <v>4648.34</v>
      </c>
      <c r="O10" s="21" t="s">
        <v>23</v>
      </c>
      <c r="P10" s="21"/>
    </row>
    <row r="11" spans="1:16" s="13" customFormat="1" ht="45" customHeight="1" x14ac:dyDescent="0.45">
      <c r="A11" s="21" t="s">
        <v>24</v>
      </c>
      <c r="B11" s="47"/>
      <c r="C11" s="47"/>
      <c r="D11" s="48"/>
      <c r="E11" s="41">
        <v>103930</v>
      </c>
      <c r="F11" s="42">
        <v>108266</v>
      </c>
      <c r="G11" s="43">
        <v>112429</v>
      </c>
      <c r="H11" s="41">
        <v>116261</v>
      </c>
      <c r="I11" s="41">
        <v>118981</v>
      </c>
      <c r="J11" s="44">
        <v>4.1720388723179065</v>
      </c>
      <c r="K11" s="44">
        <v>3.8451591450686271</v>
      </c>
      <c r="L11" s="45">
        <v>3.4083732844728676</v>
      </c>
      <c r="M11" s="45">
        <f t="shared" si="0"/>
        <v>2.339563568178495</v>
      </c>
      <c r="N11" s="46">
        <v>2072.5500000000002</v>
      </c>
      <c r="O11" s="21" t="s">
        <v>25</v>
      </c>
      <c r="P11" s="21"/>
    </row>
    <row r="12" spans="1:16" s="13" customFormat="1" ht="45" customHeight="1" x14ac:dyDescent="0.45">
      <c r="A12" s="21" t="s">
        <v>26</v>
      </c>
      <c r="B12" s="47"/>
      <c r="C12" s="47"/>
      <c r="D12" s="48"/>
      <c r="E12" s="41">
        <v>107716</v>
      </c>
      <c r="F12" s="42">
        <v>114044</v>
      </c>
      <c r="G12" s="43">
        <v>121159</v>
      </c>
      <c r="H12" s="41">
        <v>126562</v>
      </c>
      <c r="I12" s="41">
        <v>130826</v>
      </c>
      <c r="J12" s="44">
        <v>5.8747075643358464</v>
      </c>
      <c r="K12" s="44">
        <v>6.2388201045210616</v>
      </c>
      <c r="L12" s="45">
        <v>4.459429344910407</v>
      </c>
      <c r="M12" s="45">
        <f t="shared" si="0"/>
        <v>3.3690997297767105</v>
      </c>
      <c r="N12" s="46">
        <v>1357.14</v>
      </c>
      <c r="O12" s="21" t="s">
        <v>27</v>
      </c>
      <c r="P12" s="21"/>
    </row>
    <row r="13" spans="1:16" s="13" customFormat="1" ht="45" customHeight="1" x14ac:dyDescent="0.45">
      <c r="A13" s="21" t="s">
        <v>28</v>
      </c>
      <c r="B13" s="47"/>
      <c r="C13" s="47"/>
      <c r="D13" s="48"/>
      <c r="E13" s="41">
        <v>234496</v>
      </c>
      <c r="F13" s="42">
        <v>241209</v>
      </c>
      <c r="G13" s="43">
        <v>246961</v>
      </c>
      <c r="H13" s="41">
        <v>252179</v>
      </c>
      <c r="I13" s="41">
        <v>255655</v>
      </c>
      <c r="J13" s="44">
        <v>2.8627353984716155</v>
      </c>
      <c r="K13" s="44">
        <v>2.3846539722812996</v>
      </c>
      <c r="L13" s="45">
        <v>2.1128842205854368</v>
      </c>
      <c r="M13" s="45">
        <f t="shared" si="0"/>
        <v>1.3783859877309372</v>
      </c>
      <c r="N13" s="46">
        <v>2195.61</v>
      </c>
      <c r="O13" s="21" t="s">
        <v>29</v>
      </c>
      <c r="P13" s="21"/>
    </row>
    <row r="14" spans="1:16" s="13" customFormat="1" ht="45" customHeight="1" x14ac:dyDescent="0.45">
      <c r="A14" s="47" t="s">
        <v>30</v>
      </c>
      <c r="B14" s="47"/>
      <c r="C14" s="47"/>
      <c r="D14" s="48"/>
      <c r="E14" s="41">
        <v>56195</v>
      </c>
      <c r="F14" s="42">
        <v>57416</v>
      </c>
      <c r="G14" s="43">
        <v>58574</v>
      </c>
      <c r="H14" s="41">
        <v>59494</v>
      </c>
      <c r="I14" s="41">
        <v>60322</v>
      </c>
      <c r="J14" s="44">
        <v>2.1727911735919569</v>
      </c>
      <c r="K14" s="44">
        <v>2.0168594120105894</v>
      </c>
      <c r="L14" s="45">
        <v>1.5706627513914024</v>
      </c>
      <c r="M14" s="45">
        <f t="shared" si="0"/>
        <v>1.3917369818805256</v>
      </c>
      <c r="N14" s="46">
        <v>324.27999999999997</v>
      </c>
      <c r="O14" s="21" t="s">
        <v>31</v>
      </c>
      <c r="P14" s="21"/>
    </row>
    <row r="15" spans="1:16" s="13" customFormat="1" ht="45" customHeight="1" x14ac:dyDescent="0.45">
      <c r="A15" s="47" t="s">
        <v>32</v>
      </c>
      <c r="B15" s="47"/>
      <c r="C15" s="49"/>
      <c r="D15" s="24"/>
      <c r="E15" s="41">
        <v>219581</v>
      </c>
      <c r="F15" s="42">
        <v>223947</v>
      </c>
      <c r="G15" s="43">
        <v>227215</v>
      </c>
      <c r="H15" s="41">
        <v>229822</v>
      </c>
      <c r="I15" s="41">
        <v>232481</v>
      </c>
      <c r="J15" s="44">
        <v>1.98833232383494</v>
      </c>
      <c r="K15" s="44">
        <v>1.4592738460439301</v>
      </c>
      <c r="L15" s="45">
        <v>1.1473714323438153</v>
      </c>
      <c r="M15" s="45">
        <f t="shared" si="0"/>
        <v>1.1569823602614195</v>
      </c>
      <c r="N15" s="46">
        <v>2611.4699999999998</v>
      </c>
      <c r="O15" s="21" t="s">
        <v>33</v>
      </c>
      <c r="P15" s="21"/>
    </row>
    <row r="16" spans="1:16" s="13" customFormat="1" ht="3" customHeight="1" x14ac:dyDescent="0.45">
      <c r="A16" s="50"/>
      <c r="B16" s="50"/>
      <c r="C16" s="50"/>
      <c r="D16" s="50"/>
      <c r="E16" s="51"/>
      <c r="F16" s="51"/>
      <c r="G16" s="52"/>
      <c r="H16" s="53"/>
      <c r="I16" s="53"/>
      <c r="J16" s="53"/>
      <c r="K16" s="53"/>
      <c r="L16" s="51"/>
      <c r="M16" s="52"/>
      <c r="N16" s="52"/>
      <c r="O16" s="50"/>
      <c r="P16" s="50"/>
    </row>
    <row r="17" spans="1:16" s="13" customFormat="1" ht="3" customHeight="1" x14ac:dyDescent="0.45">
      <c r="A17" s="21"/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</row>
    <row r="18" spans="1:16" s="13" customFormat="1" ht="19.5" x14ac:dyDescent="0.45">
      <c r="A18" s="21" t="s">
        <v>34</v>
      </c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</row>
    <row r="19" spans="1:16" s="13" customFormat="1" ht="19.5" x14ac:dyDescent="0.45">
      <c r="A19" s="21"/>
      <c r="B19" s="21" t="s">
        <v>35</v>
      </c>
      <c r="C19" s="21"/>
      <c r="D19" s="21"/>
      <c r="E19" s="21"/>
      <c r="F19" s="21"/>
      <c r="G19" s="21"/>
      <c r="H19" s="21"/>
      <c r="I19" s="21"/>
      <c r="J19" s="54"/>
      <c r="K19" s="54"/>
      <c r="L19" s="54"/>
      <c r="M19" s="54"/>
      <c r="N19" s="21"/>
      <c r="O19" s="21"/>
      <c r="P19" s="21"/>
    </row>
    <row r="20" spans="1:16" x14ac:dyDescent="0.5">
      <c r="J20" s="55"/>
      <c r="K20" s="55"/>
      <c r="L20" s="55"/>
      <c r="M20" s="55"/>
    </row>
  </sheetData>
  <mergeCells count="8">
    <mergeCell ref="A9:D9"/>
    <mergeCell ref="O9:P9"/>
    <mergeCell ref="A4:D8"/>
    <mergeCell ref="E4:I4"/>
    <mergeCell ref="J4:M4"/>
    <mergeCell ref="O4:P8"/>
    <mergeCell ref="E5:I5"/>
    <mergeCell ref="J5:M5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T-1.1</vt:lpstr>
      <vt:lpstr>'T-1.1'!Print_Area</vt:lpstr>
    </vt:vector>
  </TitlesOfParts>
  <Company>nsonontburi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2014-11-24T03:03:40Z</dcterms:created>
  <dcterms:modified xsi:type="dcterms:W3CDTF">2014-11-24T03:03:40Z</dcterms:modified>
</cp:coreProperties>
</file>