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56"/>
  </bookViews>
  <sheets>
    <sheet name="T-15.1" sheetId="25" r:id="rId1"/>
  </sheets>
  <calcPr calcId="125725"/>
</workbook>
</file>

<file path=xl/calcChain.xml><?xml version="1.0" encoding="utf-8"?>
<calcChain xmlns="http://schemas.openxmlformats.org/spreadsheetml/2006/main">
  <c r="E10" i="25"/>
</calcChain>
</file>

<file path=xl/sharedStrings.xml><?xml version="1.0" encoding="utf-8"?>
<sst xmlns="http://schemas.openxmlformats.org/spreadsheetml/2006/main" count="161" uniqueCount="95">
  <si>
    <t>เงินฝาก</t>
  </si>
  <si>
    <t>ออมทรัพย์</t>
  </si>
  <si>
    <t>อื่น ๆ</t>
  </si>
  <si>
    <t>Overdrafts</t>
  </si>
  <si>
    <t>เงินให้กู้ยืม</t>
  </si>
  <si>
    <t>deposits</t>
  </si>
  <si>
    <t>Time</t>
  </si>
  <si>
    <t>Saving</t>
  </si>
  <si>
    <t>Other</t>
  </si>
  <si>
    <t xml:space="preserve">                   </t>
  </si>
  <si>
    <t xml:space="preserve">             เงินฝาก    Deposits</t>
  </si>
  <si>
    <t xml:space="preserve">       เงินให้สินเชื่อ    Advances</t>
  </si>
  <si>
    <t>ตั๋วเงิน</t>
  </si>
  <si>
    <t xml:space="preserve">  offices</t>
  </si>
  <si>
    <t xml:space="preserve">       Total      </t>
  </si>
  <si>
    <t>ภาคกลาง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</si>
  <si>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</si>
  <si>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</si>
  <si>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</si>
  <si>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</si>
  <si>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</si>
  <si>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</si>
  <si>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</si>
  <si>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</si>
  <si>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</si>
  <si>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</si>
  <si>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</si>
  <si>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</si>
  <si>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</si>
  <si>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</si>
  <si>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</si>
  <si>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</si>
  <si>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</si>
  <si>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</si>
  <si>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</si>
  <si>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</si>
  <si>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</si>
  <si>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</si>
  <si>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</si>
  <si>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</si>
  <si>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</si>
  <si>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</si>
  <si>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</si>
  <si>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</si>
  <si>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</si>
  <si>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</si>
  <si>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</si>
  <si>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</si>
  <si>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</si>
  <si>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</si>
  <si>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</si>
  <si>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</si>
  <si>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</si>
  <si>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</si>
  <si>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</si>
  <si>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</si>
  <si>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</si>
  <si>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</si>
  <si>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</si>
  <si>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</si>
  <si>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</si>
  <si>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</si>
  <si>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</si>
  <si>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</si>
  <si>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 xml:space="preserve">        รวม       </t>
  </si>
  <si>
    <t>Current</t>
  </si>
  <si>
    <t>ที่มา :</t>
  </si>
  <si>
    <t>Source :</t>
  </si>
  <si>
    <t xml:space="preserve">deposits  </t>
  </si>
  <si>
    <t xml:space="preserve">Bills  </t>
  </si>
  <si>
    <t>เงินเบิก</t>
  </si>
  <si>
    <t>เกินบัญชี</t>
  </si>
  <si>
    <t xml:space="preserve">  กระแสรายวัน   </t>
  </si>
  <si>
    <t>จ่ายคืนเมื่อ</t>
  </si>
  <si>
    <t>ฉะเชิงเทรา</t>
  </si>
  <si>
    <t xml:space="preserve"> Number of</t>
  </si>
  <si>
    <t>(ล้านบาท : Million Baht)</t>
  </si>
  <si>
    <t xml:space="preserve"> Bank of Thailand</t>
  </si>
  <si>
    <t xml:space="preserve"> ธนาคารแห่งประเทศไทย</t>
  </si>
  <si>
    <t xml:space="preserve">   Loans      </t>
  </si>
  <si>
    <t xml:space="preserve">          รวม          </t>
  </si>
  <si>
    <t xml:space="preserve">  Total  </t>
  </si>
  <si>
    <t xml:space="preserve"> จำนวน</t>
  </si>
  <si>
    <t xml:space="preserve"> สำนักงาน</t>
  </si>
  <si>
    <t>Chachoengsao</t>
  </si>
  <si>
    <t xml:space="preserve"> others</t>
  </si>
  <si>
    <t>Province</t>
  </si>
  <si>
    <t>อยุธยา</t>
  </si>
  <si>
    <t>-</t>
  </si>
  <si>
    <t>ตาราง  15.1  เงินฝาก และเงินให้สินเชื่อของธนาคารพาณิชย์ จำแนกเป็นรายจังหวัด ในภาคกลาง พ.ศ. 2555</t>
  </si>
  <si>
    <t>TABLE  15.1   DEPOSITS AND ADVANCES OF COMMERCIAL BANK BY PROVINCE OF CENTRAL REGION : 2012</t>
  </si>
  <si>
    <t>(ล้านบาท : Thousand Baht)</t>
  </si>
  <si>
    <t>ตาราง  15.1  เงินฝาก และเงินให้สินเชื่อของธนาคารพาณิชย์ จำแนกเป็นรายจังหวัด ในภาคกลาง พ.ศ. 2555 (ต่อ)</t>
  </si>
  <si>
    <t xml:space="preserve">TABLE  15.1   DEPOSITS AND ADVANCES OF COMMERCIAL BANK BY PROVINCE OF CENTRAL REGION : 2012 (Contd.)     </t>
  </si>
  <si>
    <t>ทวงถาม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</si>
</sst>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92" formatCode="#,##0____"/>
    <numFmt numFmtId="195" formatCode="#,##0______"/>
    <numFmt numFmtId="196" formatCode="#,##0__________"/>
    <numFmt numFmtId="197" formatCode="#,##0____________"/>
    <numFmt numFmtId="198" formatCode="#,##0________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Cordia New"/>
      <family val="2"/>
    </font>
    <font>
      <b/>
      <sz val="12"/>
      <name val="Cordia New"/>
      <family val="2"/>
    </font>
    <font>
      <sz val="12"/>
      <name val="Cordia New"/>
      <family val="2"/>
    </font>
    <font>
      <b/>
      <sz val="13"/>
      <name val="Cordia New"/>
      <family val="2"/>
    </font>
    <font>
      <sz val="13"/>
      <name val="Cordia New"/>
      <family val="2"/>
    </font>
    <font>
      <sz val="16"/>
      <name val="Angsana New"/>
      <family val="1"/>
    </font>
    <font>
      <sz val="13"/>
      <color indexed="8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3" fillId="0" borderId="0" xfId="0" applyFont="1" applyBorder="1"/>
    <xf numFmtId="0" fontId="5" fillId="0" borderId="0" xfId="0" applyFont="1"/>
    <xf numFmtId="0" fontId="7" fillId="0" borderId="0" xfId="0" applyFont="1"/>
    <xf numFmtId="0" fontId="5" fillId="0" borderId="0" xfId="0" applyFont="1" applyBorder="1"/>
    <xf numFmtId="0" fontId="6" fillId="0" borderId="0" xfId="0" applyFont="1" applyBorder="1"/>
    <xf numFmtId="0" fontId="4" fillId="0" borderId="0" xfId="0" applyFont="1" applyBorder="1"/>
    <xf numFmtId="3" fontId="4" fillId="2" borderId="0" xfId="0" applyNumberFormat="1" applyFont="1" applyFill="1"/>
    <xf numFmtId="0" fontId="4" fillId="2" borderId="0" xfId="0" applyFont="1" applyFill="1"/>
    <xf numFmtId="3" fontId="5" fillId="2" borderId="0" xfId="0" applyNumberFormat="1" applyFont="1" applyFill="1"/>
    <xf numFmtId="0" fontId="5" fillId="2" borderId="0" xfId="0" applyFont="1" applyFill="1"/>
    <xf numFmtId="0" fontId="5" fillId="2" borderId="0" xfId="0" applyFont="1" applyFill="1" applyBorder="1"/>
    <xf numFmtId="15" fontId="5" fillId="2" borderId="0" xfId="0" applyNumberFormat="1" applyFont="1" applyFill="1"/>
    <xf numFmtId="0" fontId="5" fillId="2" borderId="1" xfId="0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3" fontId="5" fillId="2" borderId="0" xfId="0" applyNumberFormat="1" applyFont="1" applyFill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5" fillId="0" borderId="0" xfId="0" applyFont="1" applyAlignment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1" fontId="2" fillId="0" borderId="0" xfId="2" applyNumberFormat="1" applyFont="1" applyFill="1" applyBorder="1" applyAlignment="1"/>
    <xf numFmtId="4" fontId="3" fillId="0" borderId="0" xfId="2" applyNumberFormat="1" applyFont="1" applyFill="1" applyBorder="1" applyAlignment="1"/>
    <xf numFmtId="41" fontId="2" fillId="0" borderId="0" xfId="2" applyNumberFormat="1" applyFont="1" applyFill="1" applyBorder="1" applyAlignment="1">
      <alignment horizontal="right"/>
    </xf>
    <xf numFmtId="4" fontId="2" fillId="0" borderId="0" xfId="2" applyNumberFormat="1" applyFont="1" applyFill="1" applyBorder="1" applyAlignment="1">
      <alignment horizontal="right"/>
    </xf>
    <xf numFmtId="0" fontId="3" fillId="2" borderId="0" xfId="0" applyFont="1" applyFill="1"/>
    <xf numFmtId="0" fontId="7" fillId="2" borderId="0" xfId="0" applyFont="1" applyFill="1"/>
    <xf numFmtId="0" fontId="2" fillId="2" borderId="0" xfId="0" applyFont="1" applyFill="1" applyBorder="1"/>
    <xf numFmtId="0" fontId="7" fillId="2" borderId="5" xfId="0" applyFont="1" applyFill="1" applyBorder="1"/>
    <xf numFmtId="0" fontId="7" fillId="2" borderId="13" xfId="0" applyFont="1" applyFill="1" applyBorder="1"/>
    <xf numFmtId="0" fontId="6" fillId="0" borderId="14" xfId="0" applyFont="1" applyBorder="1" applyAlignment="1">
      <alignment horizontal="center"/>
    </xf>
    <xf numFmtId="0" fontId="9" fillId="0" borderId="0" xfId="1" applyFont="1" applyFill="1" applyBorder="1" applyAlignment="1"/>
    <xf numFmtId="0" fontId="7" fillId="2" borderId="0" xfId="0" applyFont="1" applyFill="1" applyBorder="1"/>
    <xf numFmtId="0" fontId="7" fillId="2" borderId="0" xfId="0" applyFont="1" applyFill="1" applyAlignment="1">
      <alignment horizontal="right"/>
    </xf>
    <xf numFmtId="3" fontId="7" fillId="2" borderId="0" xfId="0" applyNumberFormat="1" applyFont="1" applyFill="1"/>
    <xf numFmtId="3" fontId="7" fillId="2" borderId="0" xfId="0" applyNumberFormat="1" applyFont="1" applyFill="1" applyAlignment="1">
      <alignment horizontal="right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/>
    <xf numFmtId="0" fontId="6" fillId="2" borderId="9" xfId="0" applyFont="1" applyFill="1" applyBorder="1" applyAlignment="1">
      <alignment horizontal="center"/>
    </xf>
    <xf numFmtId="3" fontId="6" fillId="2" borderId="9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6" xfId="0" applyFont="1" applyFill="1" applyBorder="1"/>
    <xf numFmtId="3" fontId="6" fillId="2" borderId="6" xfId="0" applyNumberFormat="1" applyFont="1" applyFill="1" applyBorder="1"/>
    <xf numFmtId="0" fontId="6" fillId="2" borderId="1" xfId="0" applyFont="1" applyFill="1" applyBorder="1"/>
    <xf numFmtId="0" fontId="6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15" xfId="0" applyFont="1" applyFill="1" applyBorder="1"/>
    <xf numFmtId="4" fontId="2" fillId="0" borderId="15" xfId="2" applyNumberFormat="1" applyFont="1" applyFill="1" applyBorder="1" applyAlignment="1">
      <alignment horizontal="right"/>
    </xf>
    <xf numFmtId="196" fontId="4" fillId="0" borderId="2" xfId="2" applyNumberFormat="1" applyFont="1" applyFill="1" applyBorder="1" applyAlignment="1"/>
    <xf numFmtId="196" fontId="5" fillId="0" borderId="14" xfId="2" applyNumberFormat="1" applyFont="1" applyFill="1" applyBorder="1" applyAlignment="1">
      <alignment horizontal="right"/>
    </xf>
    <xf numFmtId="196" fontId="5" fillId="0" borderId="6" xfId="2" applyNumberFormat="1" applyFont="1" applyFill="1" applyBorder="1" applyAlignment="1">
      <alignment horizontal="right"/>
    </xf>
    <xf numFmtId="195" fontId="4" fillId="0" borderId="2" xfId="2" applyNumberFormat="1" applyFont="1" applyFill="1" applyBorder="1" applyAlignment="1"/>
    <xf numFmtId="195" fontId="5" fillId="0" borderId="14" xfId="2" applyNumberFormat="1" applyFont="1" applyFill="1" applyBorder="1" applyAlignment="1">
      <alignment horizontal="right"/>
    </xf>
    <xf numFmtId="195" fontId="5" fillId="0" borderId="6" xfId="2" applyNumberFormat="1" applyFont="1" applyFill="1" applyBorder="1" applyAlignment="1">
      <alignment horizontal="right"/>
    </xf>
    <xf numFmtId="192" fontId="4" fillId="0" borderId="2" xfId="2" applyNumberFormat="1" applyFont="1" applyFill="1" applyBorder="1" applyAlignment="1"/>
    <xf numFmtId="192" fontId="5" fillId="0" borderId="14" xfId="2" applyNumberFormat="1" applyFont="1" applyFill="1" applyBorder="1" applyAlignment="1">
      <alignment horizontal="right"/>
    </xf>
    <xf numFmtId="192" fontId="5" fillId="0" borderId="6" xfId="2" applyNumberFormat="1" applyFont="1" applyFill="1" applyBorder="1" applyAlignment="1">
      <alignment horizontal="right"/>
    </xf>
    <xf numFmtId="196" fontId="4" fillId="0" borderId="2" xfId="2" applyNumberFormat="1" applyFont="1" applyFill="1" applyBorder="1" applyAlignment="1">
      <alignment horizontal="center"/>
    </xf>
    <xf numFmtId="196" fontId="5" fillId="0" borderId="14" xfId="2" applyNumberFormat="1" applyFont="1" applyFill="1" applyBorder="1" applyAlignment="1">
      <alignment horizontal="center"/>
    </xf>
    <xf numFmtId="196" fontId="5" fillId="0" borderId="6" xfId="2" applyNumberFormat="1" applyFont="1" applyFill="1" applyBorder="1" applyAlignment="1">
      <alignment horizontal="center"/>
    </xf>
    <xf numFmtId="198" fontId="4" fillId="0" borderId="2" xfId="2" applyNumberFormat="1" applyFont="1" applyFill="1" applyBorder="1" applyAlignment="1"/>
    <xf numFmtId="198" fontId="5" fillId="0" borderId="14" xfId="2" applyNumberFormat="1" applyFont="1" applyFill="1" applyBorder="1" applyAlignment="1">
      <alignment horizontal="right"/>
    </xf>
    <xf numFmtId="198" fontId="5" fillId="0" borderId="6" xfId="2" applyNumberFormat="1" applyFont="1" applyFill="1" applyBorder="1" applyAlignment="1">
      <alignment horizontal="right"/>
    </xf>
    <xf numFmtId="197" fontId="5" fillId="0" borderId="14" xfId="2" applyNumberFormat="1" applyFont="1" applyFill="1" applyBorder="1" applyAlignment="1">
      <alignment horizontal="right"/>
    </xf>
    <xf numFmtId="195" fontId="4" fillId="2" borderId="14" xfId="0" applyNumberFormat="1" applyFont="1" applyFill="1" applyBorder="1"/>
    <xf numFmtId="195" fontId="5" fillId="2" borderId="14" xfId="0" applyNumberFormat="1" applyFont="1" applyFill="1" applyBorder="1"/>
    <xf numFmtId="195" fontId="5" fillId="2" borderId="6" xfId="0" applyNumberFormat="1" applyFont="1" applyFill="1" applyBorder="1"/>
    <xf numFmtId="198" fontId="5" fillId="0" borderId="2" xfId="2" applyNumberFormat="1" applyFont="1" applyFill="1" applyBorder="1" applyAlignment="1">
      <alignment horizontal="right"/>
    </xf>
    <xf numFmtId="196" fontId="5" fillId="0" borderId="2" xfId="2" applyNumberFormat="1" applyFont="1" applyFill="1" applyBorder="1" applyAlignment="1">
      <alignment horizontal="right"/>
    </xf>
    <xf numFmtId="195" fontId="5" fillId="0" borderId="2" xfId="2" applyNumberFormat="1" applyFont="1" applyFill="1" applyBorder="1" applyAlignment="1"/>
    <xf numFmtId="195" fontId="5" fillId="0" borderId="14" xfId="2" applyNumberFormat="1" applyFont="1" applyFill="1" applyBorder="1" applyAlignment="1"/>
    <xf numFmtId="195" fontId="5" fillId="0" borderId="2" xfId="2" applyNumberFormat="1" applyFont="1" applyFill="1" applyBorder="1" applyAlignment="1">
      <alignment horizontal="right"/>
    </xf>
    <xf numFmtId="198" fontId="5" fillId="0" borderId="2" xfId="2" applyNumberFormat="1" applyFont="1" applyFill="1" applyBorder="1" applyAlignment="1"/>
    <xf numFmtId="198" fontId="5" fillId="0" borderId="14" xfId="2" applyNumberFormat="1" applyFont="1" applyFill="1" applyBorder="1" applyAlignment="1"/>
    <xf numFmtId="197" fontId="5" fillId="0" borderId="2" xfId="2" applyNumberFormat="1" applyFont="1" applyFill="1" applyBorder="1" applyAlignment="1">
      <alignment horizontal="right"/>
    </xf>
    <xf numFmtId="197" fontId="5" fillId="0" borderId="14" xfId="2" applyNumberFormat="1" applyFont="1" applyFill="1" applyBorder="1" applyAlignment="1"/>
    <xf numFmtId="0" fontId="6" fillId="0" borderId="7" xfId="0" applyFont="1" applyBorder="1" applyAlignment="1"/>
    <xf numFmtId="0" fontId="6" fillId="0" borderId="5" xfId="0" applyFont="1" applyBorder="1" applyAlignment="1"/>
    <xf numFmtId="0" fontId="6" fillId="0" borderId="8" xfId="0" applyFont="1" applyBorder="1" applyAlignment="1"/>
    <xf numFmtId="3" fontId="6" fillId="2" borderId="12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</cellXfs>
  <cellStyles count="4">
    <cellStyle name="Normal_เินรัาเินให้สินเ่อรายัหวั-ึ้นweb-เม.ย.47" xfId="1"/>
    <cellStyle name="Normal_รายัหวั .47-มิย.48-adj T" xfId="2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1047750</xdr:colOff>
      <xdr:row>1</xdr:row>
      <xdr:rowOff>57150</xdr:rowOff>
    </xdr:from>
    <xdr:to>
      <xdr:col>14</xdr:col>
      <xdr:colOff>0</xdr:colOff>
      <xdr:row>2</xdr:row>
      <xdr:rowOff>76200</xdr:rowOff>
    </xdr:to>
    <xdr:sp macro="" textlink="">
      <xdr:nvSpPr>
        <xdr:cNvPr id="5150" name="Text Box 30"/>
        <xdr:cNvSpPr txBox="1">
          <a:spLocks noChangeArrowheads="1"/>
        </xdr:cNvSpPr>
      </xdr:nvSpPr>
      <xdr:spPr bwMode="auto">
        <a:xfrm>
          <a:off x="9525000" y="57150"/>
          <a:ext cx="3810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50292" rIns="0" bIns="0" anchor="b" upright="1"/>
        <a:lstStyle/>
        <a:p>
          <a:pPr algn="l" rtl="1">
            <a:defRPr sz="1000"/>
          </a:pPr>
          <a:endParaRPr lang="th-TH" sz="1600" b="1" i="0" strike="noStrike">
            <a:solidFill>
              <a:srgbClr val="000000"/>
            </a:solidFill>
            <a:latin typeface="Cordia New"/>
            <a:cs typeface="Cordia New"/>
          </a:endParaRPr>
        </a:p>
        <a:p>
          <a:pPr algn="l" rtl="1">
            <a:defRPr sz="1000"/>
          </a:pPr>
          <a:endParaRPr lang="th-TH" sz="1600" b="1" i="0" strike="noStrike">
            <a:solidFill>
              <a:srgbClr val="000000"/>
            </a:solidFill>
            <a:latin typeface="Cordia New"/>
            <a:cs typeface="Cordia New"/>
          </a:endParaRPr>
        </a:p>
        <a:p>
          <a:pPr algn="l" rtl="1">
            <a:defRPr sz="1000"/>
          </a:pPr>
          <a:endParaRPr lang="th-TH" sz="1600" b="1" i="0" strike="noStrike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13</xdr:col>
      <xdr:colOff>1047750</xdr:colOff>
      <xdr:row>48</xdr:row>
      <xdr:rowOff>0</xdr:rowOff>
    </xdr:from>
    <xdr:to>
      <xdr:col>14</xdr:col>
      <xdr:colOff>0</xdr:colOff>
      <xdr:row>49</xdr:row>
      <xdr:rowOff>57150</xdr:rowOff>
    </xdr:to>
    <xdr:sp macro="" textlink="">
      <xdr:nvSpPr>
        <xdr:cNvPr id="5152" name="Text Box 32"/>
        <xdr:cNvSpPr txBox="1">
          <a:spLocks noChangeArrowheads="1"/>
        </xdr:cNvSpPr>
      </xdr:nvSpPr>
      <xdr:spPr bwMode="auto">
        <a:xfrm>
          <a:off x="9525000" y="12487275"/>
          <a:ext cx="3810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613836</xdr:colOff>
      <xdr:row>0</xdr:row>
      <xdr:rowOff>42333</xdr:rowOff>
    </xdr:from>
    <xdr:to>
      <xdr:col>15</xdr:col>
      <xdr:colOff>214319</xdr:colOff>
      <xdr:row>23</xdr:row>
      <xdr:rowOff>28352</xdr:rowOff>
    </xdr:to>
    <xdr:grpSp>
      <xdr:nvGrpSpPr>
        <xdr:cNvPr id="14" name="Group 7"/>
        <xdr:cNvGrpSpPr>
          <a:grpSpLocks/>
        </xdr:cNvGrpSpPr>
      </xdr:nvGrpSpPr>
      <xdr:grpSpPr bwMode="auto">
        <a:xfrm>
          <a:off x="11260669" y="42333"/>
          <a:ext cx="246067" cy="7140352"/>
          <a:chOff x="9487452" y="-657290"/>
          <a:chExt cx="874741" cy="6897143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905044" y="2077340"/>
            <a:ext cx="457149" cy="39118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300" b="0" i="0">
                <a:latin typeface="Cordia New" pitchFamily="34" charset="-34"/>
                <a:ea typeface="+mn-ea"/>
                <a:cs typeface="Cordia New" pitchFamily="34" charset="-34"/>
              </a:rPr>
              <a:t>Money, Finance, Insurance and Balance of Payments Statistics</a:t>
            </a:r>
            <a:endParaRPr lang="th-TH" sz="1300" b="0">
              <a:latin typeface="Cordia New" pitchFamily="34" charset="-34"/>
              <a:cs typeface="Cordia New" pitchFamily="34" charset="-34"/>
            </a:endParaRP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487452" y="5889521"/>
            <a:ext cx="518150" cy="3503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0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 131</a:t>
            </a:r>
            <a:endParaRPr lang="th-TH" sz="13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endParaRPr>
          </a:p>
        </xdr:txBody>
      </xdr:sp>
      <xdr:cxnSp macro="">
        <xdr:nvCxnSpPr>
          <xdr:cNvPr id="17" name="Straight Connector 10"/>
          <xdr:cNvCxnSpPr>
            <a:cxnSpLocks noChangeShapeType="1"/>
          </xdr:cNvCxnSpPr>
        </xdr:nvCxnSpPr>
        <xdr:spPr bwMode="auto">
          <a:xfrm rot="5400000">
            <a:off x="6435477" y="2634589"/>
            <a:ext cx="6644827" cy="6106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603252</xdr:colOff>
      <xdr:row>25</xdr:row>
      <xdr:rowOff>31735</xdr:rowOff>
    </xdr:from>
    <xdr:to>
      <xdr:col>15</xdr:col>
      <xdr:colOff>232532</xdr:colOff>
      <xdr:row>47</xdr:row>
      <xdr:rowOff>211652</xdr:rowOff>
    </xdr:to>
    <xdr:grpSp>
      <xdr:nvGrpSpPr>
        <xdr:cNvPr id="19" name="กลุ่ม 65"/>
        <xdr:cNvGrpSpPr>
          <a:grpSpLocks/>
        </xdr:cNvGrpSpPr>
      </xdr:nvGrpSpPr>
      <xdr:grpSpPr bwMode="auto">
        <a:xfrm>
          <a:off x="11250085" y="7958652"/>
          <a:ext cx="274864" cy="6582833"/>
          <a:chOff x="11993096" y="7803216"/>
          <a:chExt cx="275664" cy="6683658"/>
        </a:xfrm>
      </xdr:grpSpPr>
      <xdr:grpSp>
        <xdr:nvGrpSpPr>
          <xdr:cNvPr id="20" name="Group 7"/>
          <xdr:cNvGrpSpPr>
            <a:grpSpLocks/>
          </xdr:cNvGrpSpPr>
        </xdr:nvGrpSpPr>
        <xdr:grpSpPr bwMode="auto">
          <a:xfrm>
            <a:off x="11993096" y="7803216"/>
            <a:ext cx="123574" cy="6683658"/>
            <a:chOff x="9663066" y="-287375"/>
            <a:chExt cx="407195" cy="6454087"/>
          </a:xfrm>
        </xdr:grpSpPr>
        <xdr:sp macro="" textlink="">
          <xdr:nvSpPr>
            <xdr:cNvPr id="22" name="Text Box 1"/>
            <xdr:cNvSpPr txBox="1">
              <a:spLocks noChangeArrowheads="1"/>
            </xdr:cNvSpPr>
          </xdr:nvSpPr>
          <xdr:spPr bwMode="auto">
            <a:xfrm>
              <a:off x="9663066" y="-287375"/>
              <a:ext cx="407195" cy="28656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0" tIns="0" rIns="27432" bIns="45720" anchor="ctr" upright="1"/>
            <a:lstStyle/>
            <a:p>
              <a:pPr algn="ctr" rtl="0">
                <a:defRPr sz="1000"/>
              </a:pPr>
              <a:r>
                <a:rPr lang="en-US" sz="1300" b="0" i="0" strike="noStrike">
                  <a:solidFill>
                    <a:srgbClr val="000000"/>
                  </a:solidFill>
                  <a:latin typeface="Cordia New" pitchFamily="34" charset="-34"/>
                  <a:cs typeface="Cordia New" pitchFamily="34" charset="-34"/>
                </a:rPr>
                <a:t>132</a:t>
              </a:r>
              <a:endParaRPr lang="th-TH" sz="1300" b="0" i="0" strike="noStrike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endParaRPr>
            </a:p>
          </xdr:txBody>
        </xdr:sp>
        <xdr:cxnSp macro="">
          <xdr:nvCxnSpPr>
            <xdr:cNvPr id="23" name="Straight Connector 10"/>
            <xdr:cNvCxnSpPr>
              <a:cxnSpLocks noChangeShapeType="1"/>
            </xdr:cNvCxnSpPr>
          </xdr:nvCxnSpPr>
          <xdr:spPr bwMode="auto">
            <a:xfrm rot="16200000" flipH="1">
              <a:off x="6711224" y="3074971"/>
              <a:ext cx="6155334" cy="28147"/>
            </a:xfrm>
            <a:prstGeom prst="line">
              <a:avLst/>
            </a:prstGeom>
            <a:noFill/>
            <a:ln w="88900" cmpd="tri" algn="ctr">
              <a:solidFill>
                <a:srgbClr val="7F7F7F"/>
              </a:solidFill>
              <a:round/>
              <a:headEnd/>
              <a:tailEnd/>
            </a:ln>
          </xdr:spPr>
        </xdr:cxn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11993096" y="8090399"/>
            <a:ext cx="275664" cy="34557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300" b="0" i="0">
                <a:latin typeface="Cordia New" pitchFamily="34" charset="-34"/>
                <a:ea typeface="+mn-ea"/>
                <a:cs typeface="Cordia New" pitchFamily="34" charset="-34"/>
              </a:rPr>
              <a:t>สถิติเงินตรา การเงิน การประกันภัย และดุลการชำระเงิน</a:t>
            </a:r>
            <a:endParaRPr lang="th-TH" sz="1300">
              <a:latin typeface="Cordia New" pitchFamily="34" charset="-34"/>
              <a:ea typeface="+mn-ea"/>
              <a:cs typeface="Cordia New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R150"/>
  <sheetViews>
    <sheetView tabSelected="1" topLeftCell="A37" zoomScale="90" zoomScaleNormal="90" workbookViewId="0">
      <selection activeCell="S49" sqref="S49"/>
    </sheetView>
  </sheetViews>
  <sheetFormatPr defaultColWidth="11" defaultRowHeight="19.5" customHeight="1"/>
  <cols>
    <col min="1" max="1" width="15.140625" style="11" customWidth="1"/>
    <col min="2" max="2" width="10.85546875" style="11" customWidth="1"/>
    <col min="3" max="3" width="11.140625" style="10" customWidth="1"/>
    <col min="4" max="4" width="11.7109375" style="10" customWidth="1"/>
    <col min="5" max="6" width="11.140625" style="10" customWidth="1"/>
    <col min="7" max="7" width="9.7109375" style="10" customWidth="1"/>
    <col min="8" max="12" width="11.5703125" style="10" customWidth="1"/>
    <col min="13" max="13" width="1.28515625" style="11" customWidth="1"/>
    <col min="14" max="14" width="19.85546875" style="11" customWidth="1"/>
    <col min="15" max="15" width="9.7109375" style="17" customWidth="1"/>
    <col min="16" max="16" width="4.7109375" style="17" customWidth="1"/>
    <col min="17" max="16384" width="11" style="11"/>
  </cols>
  <sheetData>
    <row r="1" spans="1:18" s="9" customFormat="1" ht="24.75" customHeight="1">
      <c r="A1" s="26" t="s">
        <v>89</v>
      </c>
      <c r="C1" s="8"/>
      <c r="D1" s="8"/>
      <c r="E1" s="8"/>
      <c r="F1" s="8"/>
      <c r="G1" s="8"/>
      <c r="H1" s="8"/>
      <c r="I1" s="8"/>
      <c r="J1" s="8"/>
      <c r="K1" s="8"/>
      <c r="L1" s="8"/>
      <c r="O1" s="1"/>
      <c r="R1" s="21"/>
    </row>
    <row r="2" spans="1:18" s="9" customFormat="1" ht="23.1" customHeight="1">
      <c r="A2" s="27" t="s">
        <v>90</v>
      </c>
      <c r="B2" s="11"/>
      <c r="C2" s="8"/>
      <c r="D2" s="8"/>
      <c r="E2" s="8"/>
      <c r="F2" s="8"/>
      <c r="G2" s="8"/>
      <c r="H2" s="8"/>
      <c r="I2" s="8"/>
      <c r="J2" s="8"/>
      <c r="K2" s="8"/>
      <c r="L2" s="8"/>
      <c r="O2" s="6"/>
      <c r="P2" s="17"/>
    </row>
    <row r="3" spans="1:18" ht="17.25" customHeight="1">
      <c r="M3" s="14"/>
      <c r="N3" s="15" t="s">
        <v>91</v>
      </c>
      <c r="O3" s="19"/>
    </row>
    <row r="4" spans="1:18" ht="25.5" customHeight="1">
      <c r="A4" s="79"/>
      <c r="B4" s="37" t="s">
        <v>82</v>
      </c>
      <c r="C4" s="82" t="s">
        <v>10</v>
      </c>
      <c r="D4" s="83"/>
      <c r="E4" s="83"/>
      <c r="F4" s="83"/>
      <c r="G4" s="83"/>
      <c r="H4" s="82" t="s">
        <v>11</v>
      </c>
      <c r="I4" s="83"/>
      <c r="J4" s="83"/>
      <c r="K4" s="83"/>
      <c r="L4" s="84"/>
      <c r="M4" s="38"/>
      <c r="N4" s="38"/>
      <c r="O4" s="5"/>
    </row>
    <row r="5" spans="1:18" ht="23.25" customHeight="1">
      <c r="A5" s="80"/>
      <c r="B5" s="39" t="s">
        <v>83</v>
      </c>
      <c r="C5" s="40" t="s">
        <v>64</v>
      </c>
      <c r="D5" s="40" t="s">
        <v>0</v>
      </c>
      <c r="E5" s="31" t="s">
        <v>73</v>
      </c>
      <c r="F5" s="31" t="s">
        <v>0</v>
      </c>
      <c r="G5" s="31" t="s">
        <v>0</v>
      </c>
      <c r="H5" s="40" t="s">
        <v>80</v>
      </c>
      <c r="I5" s="41" t="s">
        <v>70</v>
      </c>
      <c r="J5" s="40" t="s">
        <v>4</v>
      </c>
      <c r="K5" s="40" t="s">
        <v>12</v>
      </c>
      <c r="L5" s="40" t="s">
        <v>2</v>
      </c>
      <c r="M5" s="42"/>
      <c r="N5" s="42"/>
      <c r="O5" s="5"/>
    </row>
    <row r="6" spans="1:18" ht="23.25" customHeight="1">
      <c r="A6" s="80"/>
      <c r="B6" s="39" t="s">
        <v>75</v>
      </c>
      <c r="C6" s="40" t="s">
        <v>14</v>
      </c>
      <c r="D6" s="40" t="s">
        <v>72</v>
      </c>
      <c r="E6" s="31" t="s">
        <v>94</v>
      </c>
      <c r="F6" s="31" t="s">
        <v>1</v>
      </c>
      <c r="G6" s="31" t="s">
        <v>2</v>
      </c>
      <c r="H6" s="40" t="s">
        <v>81</v>
      </c>
      <c r="I6" s="41" t="s">
        <v>71</v>
      </c>
      <c r="J6" s="40" t="s">
        <v>79</v>
      </c>
      <c r="K6" s="40" t="s">
        <v>69</v>
      </c>
      <c r="L6" s="40" t="s">
        <v>85</v>
      </c>
      <c r="M6" s="42"/>
      <c r="N6" s="43" t="s">
        <v>86</v>
      </c>
      <c r="O6" s="5"/>
    </row>
    <row r="7" spans="1:18" ht="23.25" customHeight="1">
      <c r="A7" s="80"/>
      <c r="B7" s="39" t="s">
        <v>13</v>
      </c>
      <c r="C7" s="40"/>
      <c r="D7" s="40" t="s">
        <v>65</v>
      </c>
      <c r="E7" s="31" t="s">
        <v>6</v>
      </c>
      <c r="F7" s="31" t="s">
        <v>7</v>
      </c>
      <c r="G7" s="31" t="s">
        <v>8</v>
      </c>
      <c r="H7" s="40"/>
      <c r="I7" s="41" t="s">
        <v>3</v>
      </c>
      <c r="J7" s="40"/>
      <c r="K7" s="40"/>
      <c r="L7" s="40"/>
      <c r="M7" s="42"/>
      <c r="N7" s="42"/>
      <c r="O7" s="5"/>
    </row>
    <row r="8" spans="1:18" ht="23.25" customHeight="1">
      <c r="A8" s="80"/>
      <c r="B8" s="39"/>
      <c r="C8" s="40"/>
      <c r="D8" s="40" t="s">
        <v>68</v>
      </c>
      <c r="E8" s="31" t="s">
        <v>5</v>
      </c>
      <c r="F8" s="31" t="s">
        <v>5</v>
      </c>
      <c r="G8" s="31" t="s">
        <v>5</v>
      </c>
      <c r="H8" s="40"/>
      <c r="I8" s="40"/>
      <c r="J8" s="40"/>
      <c r="K8" s="40"/>
      <c r="L8" s="40"/>
      <c r="M8" s="42"/>
      <c r="N8" s="42"/>
      <c r="O8" s="5"/>
    </row>
    <row r="9" spans="1:18" ht="6" customHeight="1">
      <c r="A9" s="81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6"/>
      <c r="N9" s="46"/>
      <c r="O9" s="2"/>
    </row>
    <row r="10" spans="1:18" s="9" customFormat="1" ht="27" customHeight="1">
      <c r="A10" s="47" t="s">
        <v>15</v>
      </c>
      <c r="B10" s="51">
        <v>2000</v>
      </c>
      <c r="C10" s="57">
        <v>2185241</v>
      </c>
      <c r="D10" s="54">
        <v>88009</v>
      </c>
      <c r="E10" s="67">
        <f>SUM(C10:D10)</f>
        <v>2273250</v>
      </c>
      <c r="F10" s="54">
        <v>968760</v>
      </c>
      <c r="G10" s="60" t="s">
        <v>88</v>
      </c>
      <c r="H10" s="54">
        <v>1388725</v>
      </c>
      <c r="I10" s="63">
        <v>207560</v>
      </c>
      <c r="J10" s="63">
        <v>980484</v>
      </c>
      <c r="K10" s="63">
        <v>199550</v>
      </c>
      <c r="L10" s="51">
        <v>1126</v>
      </c>
      <c r="M10" s="23">
        <v>67.14</v>
      </c>
      <c r="N10" s="48" t="s">
        <v>16</v>
      </c>
      <c r="O10" s="2"/>
      <c r="P10" s="17"/>
    </row>
    <row r="11" spans="1:18" ht="27" customHeight="1">
      <c r="A11" s="29" t="s">
        <v>17</v>
      </c>
      <c r="B11" s="52">
        <v>221</v>
      </c>
      <c r="C11" s="58">
        <v>343577</v>
      </c>
      <c r="D11" s="55">
        <v>18503</v>
      </c>
      <c r="E11" s="68">
        <v>163314</v>
      </c>
      <c r="F11" s="55">
        <v>161761</v>
      </c>
      <c r="G11" s="61" t="s">
        <v>88</v>
      </c>
      <c r="H11" s="55">
        <v>183054</v>
      </c>
      <c r="I11" s="64">
        <v>28379</v>
      </c>
      <c r="J11" s="64">
        <v>114969</v>
      </c>
      <c r="K11" s="64">
        <v>39681</v>
      </c>
      <c r="L11" s="52">
        <v>24</v>
      </c>
      <c r="M11" s="25">
        <v>59.52</v>
      </c>
      <c r="N11" s="27" t="s">
        <v>18</v>
      </c>
      <c r="O11" s="2"/>
    </row>
    <row r="12" spans="1:18" ht="27" customHeight="1">
      <c r="A12" s="29" t="s">
        <v>19</v>
      </c>
      <c r="B12" s="52">
        <v>214</v>
      </c>
      <c r="C12" s="58">
        <v>315994</v>
      </c>
      <c r="D12" s="55">
        <v>9182</v>
      </c>
      <c r="E12" s="68">
        <v>172806</v>
      </c>
      <c r="F12" s="55">
        <v>134006</v>
      </c>
      <c r="G12" s="61" t="s">
        <v>88</v>
      </c>
      <c r="H12" s="55">
        <v>131671</v>
      </c>
      <c r="I12" s="64">
        <v>17999</v>
      </c>
      <c r="J12" s="64">
        <v>102372</v>
      </c>
      <c r="K12" s="64">
        <v>11270</v>
      </c>
      <c r="L12" s="52">
        <v>29</v>
      </c>
      <c r="M12" s="25">
        <v>47.31</v>
      </c>
      <c r="N12" s="27" t="s">
        <v>20</v>
      </c>
      <c r="O12" s="2"/>
    </row>
    <row r="13" spans="1:18" ht="27" customHeight="1">
      <c r="A13" s="29" t="s">
        <v>21</v>
      </c>
      <c r="B13" s="52">
        <v>183</v>
      </c>
      <c r="C13" s="58">
        <v>231390</v>
      </c>
      <c r="D13" s="55">
        <v>11047</v>
      </c>
      <c r="E13" s="68">
        <v>122269</v>
      </c>
      <c r="F13" s="55">
        <v>98074</v>
      </c>
      <c r="G13" s="61" t="s">
        <v>88</v>
      </c>
      <c r="H13" s="55">
        <v>133749</v>
      </c>
      <c r="I13" s="64">
        <v>16373</v>
      </c>
      <c r="J13" s="64">
        <v>103635</v>
      </c>
      <c r="K13" s="64">
        <v>13656</v>
      </c>
      <c r="L13" s="52">
        <v>85</v>
      </c>
      <c r="M13" s="25">
        <v>62.24</v>
      </c>
      <c r="N13" s="27" t="s">
        <v>22</v>
      </c>
      <c r="O13" s="2"/>
    </row>
    <row r="14" spans="1:18" ht="27" customHeight="1">
      <c r="A14" s="29" t="s">
        <v>87</v>
      </c>
      <c r="B14" s="52">
        <v>90</v>
      </c>
      <c r="C14" s="58">
        <v>92584</v>
      </c>
      <c r="D14" s="55">
        <v>5382</v>
      </c>
      <c r="E14" s="68">
        <v>45723</v>
      </c>
      <c r="F14" s="55">
        <v>41479</v>
      </c>
      <c r="G14" s="61" t="s">
        <v>88</v>
      </c>
      <c r="H14" s="55">
        <v>69261</v>
      </c>
      <c r="I14" s="64">
        <v>7090</v>
      </c>
      <c r="J14" s="64">
        <v>54115</v>
      </c>
      <c r="K14" s="64">
        <v>8041</v>
      </c>
      <c r="L14" s="52">
        <v>15</v>
      </c>
      <c r="M14" s="25">
        <v>72.47</v>
      </c>
      <c r="N14" s="27" t="s">
        <v>23</v>
      </c>
      <c r="O14" s="2"/>
    </row>
    <row r="15" spans="1:18" ht="27" customHeight="1">
      <c r="A15" s="29" t="s">
        <v>24</v>
      </c>
      <c r="B15" s="52">
        <v>15</v>
      </c>
      <c r="C15" s="58">
        <v>13915</v>
      </c>
      <c r="D15" s="55">
        <v>487</v>
      </c>
      <c r="E15" s="68">
        <v>6900</v>
      </c>
      <c r="F15" s="55">
        <v>6528</v>
      </c>
      <c r="G15" s="61" t="s">
        <v>88</v>
      </c>
      <c r="H15" s="55">
        <v>6702</v>
      </c>
      <c r="I15" s="64">
        <v>1516</v>
      </c>
      <c r="J15" s="64">
        <v>3575</v>
      </c>
      <c r="K15" s="64">
        <v>1611</v>
      </c>
      <c r="L15" s="52">
        <v>0</v>
      </c>
      <c r="M15" s="25">
        <v>47.26</v>
      </c>
      <c r="N15" s="27" t="s">
        <v>25</v>
      </c>
      <c r="O15" s="7"/>
    </row>
    <row r="16" spans="1:18" ht="27" customHeight="1">
      <c r="A16" s="29" t="s">
        <v>26</v>
      </c>
      <c r="B16" s="52">
        <v>52</v>
      </c>
      <c r="C16" s="58">
        <v>38481</v>
      </c>
      <c r="D16" s="55">
        <v>842</v>
      </c>
      <c r="E16" s="68">
        <v>20511</v>
      </c>
      <c r="F16" s="55">
        <v>17128</v>
      </c>
      <c r="G16" s="61" t="s">
        <v>88</v>
      </c>
      <c r="H16" s="55">
        <v>33646</v>
      </c>
      <c r="I16" s="64">
        <v>5176</v>
      </c>
      <c r="J16" s="64">
        <v>21944</v>
      </c>
      <c r="K16" s="64">
        <v>6512</v>
      </c>
      <c r="L16" s="52">
        <v>14</v>
      </c>
      <c r="M16" s="25">
        <v>84.74</v>
      </c>
      <c r="N16" s="27" t="s">
        <v>27</v>
      </c>
      <c r="O16" s="7"/>
    </row>
    <row r="17" spans="1:18" ht="27" customHeight="1">
      <c r="A17" s="29" t="s">
        <v>28</v>
      </c>
      <c r="B17" s="52">
        <v>16</v>
      </c>
      <c r="C17" s="58">
        <v>13504</v>
      </c>
      <c r="D17" s="55">
        <v>224</v>
      </c>
      <c r="E17" s="68">
        <v>6765</v>
      </c>
      <c r="F17" s="55">
        <v>6514</v>
      </c>
      <c r="G17" s="61" t="s">
        <v>88</v>
      </c>
      <c r="H17" s="55">
        <v>7859</v>
      </c>
      <c r="I17" s="64">
        <v>1825</v>
      </c>
      <c r="J17" s="64">
        <v>4465</v>
      </c>
      <c r="K17" s="64">
        <v>1568</v>
      </c>
      <c r="L17" s="52">
        <v>1</v>
      </c>
      <c r="M17" s="25">
        <v>72.06</v>
      </c>
      <c r="N17" s="27" t="s">
        <v>29</v>
      </c>
      <c r="O17" s="7"/>
      <c r="P17" s="18"/>
    </row>
    <row r="18" spans="1:18" ht="27" customHeight="1">
      <c r="A18" s="29" t="s">
        <v>30</v>
      </c>
      <c r="B18" s="52">
        <v>21</v>
      </c>
      <c r="C18" s="58">
        <v>13638</v>
      </c>
      <c r="D18" s="55">
        <v>319</v>
      </c>
      <c r="E18" s="68">
        <v>7891</v>
      </c>
      <c r="F18" s="55">
        <v>5428</v>
      </c>
      <c r="G18" s="61" t="s">
        <v>88</v>
      </c>
      <c r="H18" s="55">
        <v>10980</v>
      </c>
      <c r="I18" s="64">
        <v>1671</v>
      </c>
      <c r="J18" s="64">
        <v>5334</v>
      </c>
      <c r="K18" s="64">
        <v>3973</v>
      </c>
      <c r="L18" s="52">
        <v>3</v>
      </c>
      <c r="M18" s="25">
        <v>111.28</v>
      </c>
      <c r="N18" s="27" t="s">
        <v>31</v>
      </c>
      <c r="O18" s="7"/>
      <c r="P18" s="18"/>
    </row>
    <row r="19" spans="1:18" ht="27" customHeight="1">
      <c r="A19" s="29" t="s">
        <v>32</v>
      </c>
      <c r="B19" s="52">
        <v>60</v>
      </c>
      <c r="C19" s="58">
        <v>54789</v>
      </c>
      <c r="D19" s="55">
        <v>1544</v>
      </c>
      <c r="E19" s="68">
        <v>27267</v>
      </c>
      <c r="F19" s="55">
        <v>25979</v>
      </c>
      <c r="G19" s="61" t="s">
        <v>88</v>
      </c>
      <c r="H19" s="55">
        <v>54787</v>
      </c>
      <c r="I19" s="64">
        <v>6652</v>
      </c>
      <c r="J19" s="64">
        <v>42372</v>
      </c>
      <c r="K19" s="64">
        <v>5756</v>
      </c>
      <c r="L19" s="52">
        <v>6</v>
      </c>
      <c r="M19" s="25">
        <v>100.5</v>
      </c>
      <c r="N19" s="27" t="s">
        <v>33</v>
      </c>
      <c r="O19" s="7"/>
      <c r="P19" s="18"/>
    </row>
    <row r="20" spans="1:18" ht="27" customHeight="1">
      <c r="A20" s="29" t="s">
        <v>34</v>
      </c>
      <c r="B20" s="52">
        <v>313</v>
      </c>
      <c r="C20" s="58">
        <v>310517</v>
      </c>
      <c r="D20" s="55">
        <v>14582</v>
      </c>
      <c r="E20" s="68">
        <v>173242</v>
      </c>
      <c r="F20" s="55">
        <v>122693</v>
      </c>
      <c r="G20" s="61" t="s">
        <v>88</v>
      </c>
      <c r="H20" s="55">
        <v>235528</v>
      </c>
      <c r="I20" s="64">
        <v>24590</v>
      </c>
      <c r="J20" s="64">
        <v>185647</v>
      </c>
      <c r="K20" s="64">
        <v>24505</v>
      </c>
      <c r="L20" s="52">
        <v>786</v>
      </c>
      <c r="M20" s="25">
        <v>80</v>
      </c>
      <c r="N20" s="27" t="s">
        <v>35</v>
      </c>
      <c r="O20" s="7"/>
      <c r="P20" s="18"/>
    </row>
    <row r="21" spans="1:18" ht="27" customHeight="1">
      <c r="A21" s="29" t="s">
        <v>36</v>
      </c>
      <c r="B21" s="52">
        <v>89</v>
      </c>
      <c r="C21" s="58">
        <v>95517</v>
      </c>
      <c r="D21" s="55">
        <v>5165</v>
      </c>
      <c r="E21" s="68">
        <v>57007</v>
      </c>
      <c r="F21" s="55">
        <v>33345</v>
      </c>
      <c r="G21" s="61" t="s">
        <v>88</v>
      </c>
      <c r="H21" s="55">
        <v>91830</v>
      </c>
      <c r="I21" s="64">
        <v>11261</v>
      </c>
      <c r="J21" s="64">
        <v>69697</v>
      </c>
      <c r="K21" s="64">
        <v>10806</v>
      </c>
      <c r="L21" s="52">
        <v>66</v>
      </c>
      <c r="M21" s="25">
        <v>89.24</v>
      </c>
      <c r="N21" s="27" t="s">
        <v>37</v>
      </c>
      <c r="O21" s="7"/>
      <c r="P21" s="18"/>
    </row>
    <row r="22" spans="1:18" ht="27" customHeight="1">
      <c r="A22" s="29" t="s">
        <v>38</v>
      </c>
      <c r="B22" s="52">
        <v>49</v>
      </c>
      <c r="C22" s="58">
        <v>41480</v>
      </c>
      <c r="D22" s="55">
        <v>704</v>
      </c>
      <c r="E22" s="68">
        <v>22771</v>
      </c>
      <c r="F22" s="55">
        <v>18006</v>
      </c>
      <c r="G22" s="61" t="s">
        <v>88</v>
      </c>
      <c r="H22" s="55">
        <v>26264</v>
      </c>
      <c r="I22" s="64">
        <v>5401</v>
      </c>
      <c r="J22" s="64">
        <v>16274</v>
      </c>
      <c r="K22" s="64">
        <v>4588</v>
      </c>
      <c r="L22" s="52">
        <v>1</v>
      </c>
      <c r="M22" s="25">
        <v>60.34</v>
      </c>
      <c r="N22" s="27" t="s">
        <v>39</v>
      </c>
      <c r="O22" s="4"/>
      <c r="P22" s="4"/>
    </row>
    <row r="23" spans="1:18" ht="27" customHeight="1">
      <c r="A23" s="30" t="s">
        <v>40</v>
      </c>
      <c r="B23" s="53">
        <v>28</v>
      </c>
      <c r="C23" s="59">
        <v>15496</v>
      </c>
      <c r="D23" s="56">
        <v>328</v>
      </c>
      <c r="E23" s="69">
        <v>8287</v>
      </c>
      <c r="F23" s="56">
        <v>6882</v>
      </c>
      <c r="G23" s="62" t="s">
        <v>88</v>
      </c>
      <c r="H23" s="56">
        <v>6044</v>
      </c>
      <c r="I23" s="65">
        <v>1895</v>
      </c>
      <c r="J23" s="65">
        <v>3867</v>
      </c>
      <c r="K23" s="65">
        <v>267</v>
      </c>
      <c r="L23" s="53">
        <v>14</v>
      </c>
      <c r="M23" s="50">
        <v>38.76</v>
      </c>
      <c r="N23" s="49" t="s">
        <v>41</v>
      </c>
      <c r="O23" s="4"/>
      <c r="P23" s="4"/>
    </row>
    <row r="24" spans="1:18" ht="27" customHeight="1">
      <c r="A24" s="28"/>
      <c r="B24" s="24"/>
      <c r="C24" s="22"/>
      <c r="D24" s="24"/>
      <c r="E24" s="24"/>
      <c r="F24" s="24"/>
      <c r="G24" s="24"/>
      <c r="H24" s="22"/>
      <c r="I24" s="24"/>
      <c r="J24" s="24"/>
      <c r="K24" s="24"/>
      <c r="L24" s="24"/>
      <c r="M24" s="25"/>
      <c r="N24" s="12"/>
      <c r="O24" s="4"/>
      <c r="P24" s="4"/>
    </row>
    <row r="25" spans="1:18" s="9" customFormat="1" ht="34.5" customHeight="1">
      <c r="A25" s="26" t="s">
        <v>92</v>
      </c>
      <c r="C25" s="8"/>
      <c r="D25" s="8"/>
      <c r="E25" s="8"/>
      <c r="F25" s="8"/>
      <c r="G25" s="8"/>
      <c r="H25" s="8"/>
      <c r="I25" s="8"/>
      <c r="J25" s="8"/>
      <c r="K25" s="8"/>
      <c r="L25" s="8"/>
      <c r="O25" s="4"/>
      <c r="R25" s="20"/>
    </row>
    <row r="26" spans="1:18" s="9" customFormat="1" ht="19.5" customHeight="1">
      <c r="A26" s="27" t="s">
        <v>93</v>
      </c>
      <c r="C26" s="8"/>
      <c r="D26" s="8"/>
      <c r="E26" s="8"/>
      <c r="F26" s="8"/>
      <c r="G26" s="8"/>
      <c r="H26" s="8"/>
      <c r="I26" s="8"/>
      <c r="J26" s="8"/>
      <c r="K26" s="8"/>
      <c r="L26" s="8"/>
      <c r="O26" s="4"/>
      <c r="P26" s="4"/>
    </row>
    <row r="27" spans="1:18" ht="18" customHeight="1">
      <c r="M27" s="14"/>
      <c r="N27" s="15" t="s">
        <v>76</v>
      </c>
      <c r="O27" s="3"/>
    </row>
    <row r="28" spans="1:18" ht="21.75" customHeight="1">
      <c r="A28" s="79"/>
      <c r="B28" s="37" t="s">
        <v>82</v>
      </c>
      <c r="C28" s="82" t="s">
        <v>10</v>
      </c>
      <c r="D28" s="83"/>
      <c r="E28" s="83"/>
      <c r="F28" s="83"/>
      <c r="G28" s="83"/>
      <c r="H28" s="82" t="s">
        <v>11</v>
      </c>
      <c r="I28" s="83"/>
      <c r="J28" s="83"/>
      <c r="K28" s="83"/>
      <c r="L28" s="84"/>
      <c r="M28" s="38"/>
      <c r="N28" s="38"/>
    </row>
    <row r="29" spans="1:18" ht="21.95" customHeight="1">
      <c r="A29" s="80"/>
      <c r="B29" s="39" t="s">
        <v>83</v>
      </c>
      <c r="C29" s="40" t="s">
        <v>64</v>
      </c>
      <c r="D29" s="40" t="s">
        <v>0</v>
      </c>
      <c r="E29" s="31" t="s">
        <v>73</v>
      </c>
      <c r="F29" s="31" t="s">
        <v>0</v>
      </c>
      <c r="G29" s="31" t="s">
        <v>0</v>
      </c>
      <c r="H29" s="40" t="s">
        <v>80</v>
      </c>
      <c r="I29" s="41" t="s">
        <v>70</v>
      </c>
      <c r="J29" s="40" t="s">
        <v>4</v>
      </c>
      <c r="K29" s="40" t="s">
        <v>12</v>
      </c>
      <c r="L29" s="40" t="s">
        <v>2</v>
      </c>
      <c r="M29" s="42"/>
      <c r="N29" s="42"/>
    </row>
    <row r="30" spans="1:18" ht="21.95" customHeight="1">
      <c r="A30" s="80"/>
      <c r="B30" s="39" t="s">
        <v>75</v>
      </c>
      <c r="C30" s="40" t="s">
        <v>14</v>
      </c>
      <c r="D30" s="40" t="s">
        <v>72</v>
      </c>
      <c r="E30" s="31" t="s">
        <v>94</v>
      </c>
      <c r="F30" s="31" t="s">
        <v>1</v>
      </c>
      <c r="G30" s="31" t="s">
        <v>2</v>
      </c>
      <c r="H30" s="40" t="s">
        <v>81</v>
      </c>
      <c r="I30" s="41" t="s">
        <v>71</v>
      </c>
      <c r="J30" s="40" t="s">
        <v>79</v>
      </c>
      <c r="K30" s="40" t="s">
        <v>69</v>
      </c>
      <c r="L30" s="40" t="s">
        <v>85</v>
      </c>
      <c r="M30" s="42"/>
      <c r="N30" s="43" t="s">
        <v>86</v>
      </c>
    </row>
    <row r="31" spans="1:18" ht="21.95" customHeight="1">
      <c r="A31" s="80"/>
      <c r="B31" s="39" t="s">
        <v>13</v>
      </c>
      <c r="C31" s="40"/>
      <c r="D31" s="40" t="s">
        <v>65</v>
      </c>
      <c r="E31" s="31" t="s">
        <v>6</v>
      </c>
      <c r="F31" s="31" t="s">
        <v>7</v>
      </c>
      <c r="G31" s="31" t="s">
        <v>8</v>
      </c>
      <c r="H31" s="40"/>
      <c r="I31" s="41" t="s">
        <v>3</v>
      </c>
      <c r="J31" s="40"/>
      <c r="K31" s="40"/>
      <c r="L31" s="40"/>
      <c r="M31" s="42"/>
      <c r="N31" s="42"/>
    </row>
    <row r="32" spans="1:18" ht="21.95" customHeight="1">
      <c r="A32" s="80"/>
      <c r="B32" s="39"/>
      <c r="C32" s="40"/>
      <c r="D32" s="40" t="s">
        <v>68</v>
      </c>
      <c r="E32" s="31" t="s">
        <v>5</v>
      </c>
      <c r="F32" s="31" t="s">
        <v>5</v>
      </c>
      <c r="G32" s="31" t="s">
        <v>5</v>
      </c>
      <c r="H32" s="40"/>
      <c r="I32" s="40"/>
      <c r="J32" s="40"/>
      <c r="K32" s="40"/>
      <c r="L32" s="40"/>
      <c r="M32" s="42"/>
      <c r="N32" s="42"/>
    </row>
    <row r="33" spans="1:14" ht="6" customHeight="1">
      <c r="A33" s="81"/>
      <c r="B33" s="44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6"/>
      <c r="N33" s="46"/>
    </row>
    <row r="34" spans="1:14" ht="28.5" customHeight="1">
      <c r="A34" s="32" t="s">
        <v>74</v>
      </c>
      <c r="B34" s="71">
        <v>64</v>
      </c>
      <c r="C34" s="72">
        <v>66880</v>
      </c>
      <c r="D34" s="70">
        <v>2110</v>
      </c>
      <c r="E34" s="74">
        <v>30529</v>
      </c>
      <c r="F34" s="74">
        <v>34241</v>
      </c>
      <c r="G34" s="61" t="s">
        <v>88</v>
      </c>
      <c r="H34" s="75">
        <v>38711</v>
      </c>
      <c r="I34" s="70">
        <v>7478</v>
      </c>
      <c r="J34" s="70">
        <v>26147</v>
      </c>
      <c r="K34" s="70">
        <v>5085</v>
      </c>
      <c r="L34" s="77">
        <v>1</v>
      </c>
      <c r="M34" s="25">
        <v>61.29</v>
      </c>
      <c r="N34" s="27" t="s">
        <v>84</v>
      </c>
    </row>
    <row r="35" spans="1:14" ht="27" customHeight="1">
      <c r="A35" s="33" t="s">
        <v>42</v>
      </c>
      <c r="B35" s="52">
        <v>35</v>
      </c>
      <c r="C35" s="73">
        <v>25542</v>
      </c>
      <c r="D35" s="64">
        <v>1089</v>
      </c>
      <c r="E35" s="55">
        <v>14498</v>
      </c>
      <c r="F35" s="55">
        <v>9954</v>
      </c>
      <c r="G35" s="61" t="s">
        <v>88</v>
      </c>
      <c r="H35" s="76">
        <v>16205</v>
      </c>
      <c r="I35" s="64">
        <v>2868</v>
      </c>
      <c r="J35" s="64">
        <v>9602</v>
      </c>
      <c r="K35" s="64">
        <v>3735</v>
      </c>
      <c r="L35" s="78">
        <v>0</v>
      </c>
      <c r="M35" s="25">
        <v>64.760000000000005</v>
      </c>
      <c r="N35" s="27" t="s">
        <v>43</v>
      </c>
    </row>
    <row r="36" spans="1:14" ht="27" customHeight="1">
      <c r="A36" s="33" t="s">
        <v>44</v>
      </c>
      <c r="B36" s="52">
        <v>16</v>
      </c>
      <c r="C36" s="73">
        <v>12463</v>
      </c>
      <c r="D36" s="64">
        <v>263</v>
      </c>
      <c r="E36" s="55">
        <v>6082</v>
      </c>
      <c r="F36" s="55">
        <v>6117</v>
      </c>
      <c r="G36" s="61" t="s">
        <v>88</v>
      </c>
      <c r="H36" s="76">
        <v>5343</v>
      </c>
      <c r="I36" s="64">
        <v>1451</v>
      </c>
      <c r="J36" s="64">
        <v>3038</v>
      </c>
      <c r="K36" s="64">
        <v>852</v>
      </c>
      <c r="L36" s="66">
        <v>1</v>
      </c>
      <c r="M36" s="25">
        <v>43.36</v>
      </c>
      <c r="N36" s="27" t="s">
        <v>45</v>
      </c>
    </row>
    <row r="37" spans="1:14" ht="27" customHeight="1">
      <c r="A37" s="33" t="s">
        <v>46</v>
      </c>
      <c r="B37" s="52">
        <v>34</v>
      </c>
      <c r="C37" s="73">
        <v>16513</v>
      </c>
      <c r="D37" s="64">
        <v>680</v>
      </c>
      <c r="E37" s="55">
        <v>10104</v>
      </c>
      <c r="F37" s="55">
        <v>5729</v>
      </c>
      <c r="G37" s="61" t="s">
        <v>88</v>
      </c>
      <c r="H37" s="76">
        <v>12146</v>
      </c>
      <c r="I37" s="64">
        <v>3285</v>
      </c>
      <c r="J37" s="64">
        <v>4958</v>
      </c>
      <c r="K37" s="64">
        <v>3888</v>
      </c>
      <c r="L37" s="66">
        <v>14</v>
      </c>
      <c r="M37" s="25">
        <v>80.25</v>
      </c>
      <c r="N37" s="27" t="s">
        <v>47</v>
      </c>
    </row>
    <row r="38" spans="1:14" ht="27" customHeight="1">
      <c r="A38" s="33" t="s">
        <v>48</v>
      </c>
      <c r="B38" s="52">
        <v>73</v>
      </c>
      <c r="C38" s="73">
        <v>66692</v>
      </c>
      <c r="D38" s="64">
        <v>1417</v>
      </c>
      <c r="E38" s="55">
        <v>30164</v>
      </c>
      <c r="F38" s="55">
        <v>35111</v>
      </c>
      <c r="G38" s="61" t="s">
        <v>88</v>
      </c>
      <c r="H38" s="76">
        <v>42230</v>
      </c>
      <c r="I38" s="64">
        <v>9025</v>
      </c>
      <c r="J38" s="64">
        <v>25617</v>
      </c>
      <c r="K38" s="64">
        <v>7578</v>
      </c>
      <c r="L38" s="66">
        <v>9</v>
      </c>
      <c r="M38" s="25">
        <v>63.84</v>
      </c>
      <c r="N38" s="27" t="s">
        <v>49</v>
      </c>
    </row>
    <row r="39" spans="1:14" ht="27" customHeight="1">
      <c r="A39" s="33" t="s">
        <v>50</v>
      </c>
      <c r="B39" s="52">
        <v>45</v>
      </c>
      <c r="C39" s="73">
        <v>36601</v>
      </c>
      <c r="D39" s="64">
        <v>908</v>
      </c>
      <c r="E39" s="55">
        <v>20416</v>
      </c>
      <c r="F39" s="55">
        <v>15277</v>
      </c>
      <c r="G39" s="61" t="s">
        <v>88</v>
      </c>
      <c r="H39" s="76">
        <v>21725</v>
      </c>
      <c r="I39" s="64">
        <v>5419</v>
      </c>
      <c r="J39" s="64">
        <v>12970</v>
      </c>
      <c r="K39" s="64">
        <v>3311</v>
      </c>
      <c r="L39" s="66">
        <v>25</v>
      </c>
      <c r="M39" s="25">
        <v>62.79</v>
      </c>
      <c r="N39" s="27" t="s">
        <v>51</v>
      </c>
    </row>
    <row r="40" spans="1:14" ht="27" customHeight="1">
      <c r="A40" s="33" t="s">
        <v>52</v>
      </c>
      <c r="B40" s="52">
        <v>60</v>
      </c>
      <c r="C40" s="73">
        <v>46581</v>
      </c>
      <c r="D40" s="64">
        <v>936</v>
      </c>
      <c r="E40" s="55">
        <v>24565</v>
      </c>
      <c r="F40" s="55">
        <v>21080</v>
      </c>
      <c r="G40" s="61" t="s">
        <v>88</v>
      </c>
      <c r="H40" s="76">
        <v>36263</v>
      </c>
      <c r="I40" s="64">
        <v>7164</v>
      </c>
      <c r="J40" s="64">
        <v>17491</v>
      </c>
      <c r="K40" s="64">
        <v>11595</v>
      </c>
      <c r="L40" s="66">
        <v>12</v>
      </c>
      <c r="M40" s="25">
        <v>90.8</v>
      </c>
      <c r="N40" s="27" t="s">
        <v>53</v>
      </c>
    </row>
    <row r="41" spans="1:14" ht="27" customHeight="1">
      <c r="A41" s="33" t="s">
        <v>54</v>
      </c>
      <c r="B41" s="52">
        <v>121</v>
      </c>
      <c r="C41" s="73">
        <v>135621</v>
      </c>
      <c r="D41" s="64">
        <v>4555</v>
      </c>
      <c r="E41" s="55">
        <v>62479</v>
      </c>
      <c r="F41" s="55">
        <v>68588</v>
      </c>
      <c r="G41" s="61" t="s">
        <v>88</v>
      </c>
      <c r="H41" s="76">
        <v>98850</v>
      </c>
      <c r="I41" s="64">
        <v>13515</v>
      </c>
      <c r="J41" s="64">
        <v>74305</v>
      </c>
      <c r="K41" s="64">
        <v>11029</v>
      </c>
      <c r="L41" s="66">
        <v>1</v>
      </c>
      <c r="M41" s="25">
        <v>74.099999999999994</v>
      </c>
      <c r="N41" s="27" t="s">
        <v>55</v>
      </c>
    </row>
    <row r="42" spans="1:14" ht="27" customHeight="1">
      <c r="A42" s="33" t="s">
        <v>56</v>
      </c>
      <c r="B42" s="52">
        <v>84</v>
      </c>
      <c r="C42" s="73">
        <v>115499</v>
      </c>
      <c r="D42" s="64">
        <v>5931</v>
      </c>
      <c r="E42" s="55">
        <v>52612</v>
      </c>
      <c r="F42" s="55">
        <v>56956</v>
      </c>
      <c r="G42" s="61" t="s">
        <v>88</v>
      </c>
      <c r="H42" s="76">
        <v>72988</v>
      </c>
      <c r="I42" s="64">
        <v>14840</v>
      </c>
      <c r="J42" s="64">
        <v>44480</v>
      </c>
      <c r="K42" s="64">
        <v>13663</v>
      </c>
      <c r="L42" s="66">
        <v>5</v>
      </c>
      <c r="M42" s="25">
        <v>66.180000000000007</v>
      </c>
      <c r="N42" s="27" t="s">
        <v>57</v>
      </c>
    </row>
    <row r="43" spans="1:14" ht="27" customHeight="1">
      <c r="A43" s="33" t="s">
        <v>58</v>
      </c>
      <c r="B43" s="52">
        <v>17</v>
      </c>
      <c r="C43" s="73">
        <v>15750</v>
      </c>
      <c r="D43" s="64">
        <v>342</v>
      </c>
      <c r="E43" s="55">
        <v>6623</v>
      </c>
      <c r="F43" s="55">
        <v>8785</v>
      </c>
      <c r="G43" s="61" t="s">
        <v>88</v>
      </c>
      <c r="H43" s="76">
        <v>7550</v>
      </c>
      <c r="I43" s="64">
        <v>2290</v>
      </c>
      <c r="J43" s="64">
        <v>4063</v>
      </c>
      <c r="K43" s="64">
        <v>1190</v>
      </c>
      <c r="L43" s="66">
        <v>8</v>
      </c>
      <c r="M43" s="25">
        <v>52.8</v>
      </c>
      <c r="N43" s="27" t="s">
        <v>59</v>
      </c>
    </row>
    <row r="44" spans="1:14" ht="27" customHeight="1">
      <c r="A44" s="33" t="s">
        <v>60</v>
      </c>
      <c r="B44" s="52">
        <v>41</v>
      </c>
      <c r="C44" s="73">
        <v>27416</v>
      </c>
      <c r="D44" s="64">
        <v>607</v>
      </c>
      <c r="E44" s="55">
        <v>13543</v>
      </c>
      <c r="F44" s="55">
        <v>13266</v>
      </c>
      <c r="G44" s="61" t="s">
        <v>88</v>
      </c>
      <c r="H44" s="76">
        <v>16195</v>
      </c>
      <c r="I44" s="64">
        <v>3665</v>
      </c>
      <c r="J44" s="64">
        <v>9994</v>
      </c>
      <c r="K44" s="64">
        <v>2533</v>
      </c>
      <c r="L44" s="66">
        <v>4</v>
      </c>
      <c r="M44" s="25">
        <v>64.97</v>
      </c>
      <c r="N44" s="27" t="s">
        <v>61</v>
      </c>
    </row>
    <row r="45" spans="1:14" ht="27" customHeight="1">
      <c r="A45" s="33" t="s">
        <v>62</v>
      </c>
      <c r="B45" s="52">
        <v>59</v>
      </c>
      <c r="C45" s="73">
        <v>38801</v>
      </c>
      <c r="D45" s="64">
        <v>862</v>
      </c>
      <c r="E45" s="55">
        <v>22106</v>
      </c>
      <c r="F45" s="55">
        <v>15833</v>
      </c>
      <c r="G45" s="61" t="s">
        <v>88</v>
      </c>
      <c r="H45" s="76">
        <v>29144</v>
      </c>
      <c r="I45" s="64">
        <v>6732</v>
      </c>
      <c r="J45" s="64">
        <v>19553</v>
      </c>
      <c r="K45" s="64">
        <v>2857</v>
      </c>
      <c r="L45" s="66">
        <v>2</v>
      </c>
      <c r="M45" s="25">
        <v>73.260000000000005</v>
      </c>
      <c r="N45" s="27" t="s">
        <v>63</v>
      </c>
    </row>
    <row r="46" spans="1:14" ht="11.25" customHeight="1"/>
    <row r="47" spans="1:14" ht="19.5" customHeight="1">
      <c r="A47" s="34" t="s">
        <v>66</v>
      </c>
      <c r="B47" s="27" t="s">
        <v>78</v>
      </c>
      <c r="C47" s="35"/>
      <c r="E47" s="11"/>
      <c r="F47" s="16"/>
    </row>
    <row r="48" spans="1:14" ht="19.5" customHeight="1">
      <c r="A48" s="36" t="s">
        <v>67</v>
      </c>
      <c r="B48" s="35" t="s">
        <v>77</v>
      </c>
      <c r="C48" s="35"/>
      <c r="E48" s="11"/>
      <c r="F48" s="16"/>
      <c r="G48" s="16"/>
    </row>
    <row r="49" spans="13:14" ht="19.5" customHeight="1">
      <c r="N49" s="13"/>
    </row>
    <row r="51" spans="13:14" ht="9" customHeight="1">
      <c r="M51" s="11" t="s">
        <v>9</v>
      </c>
    </row>
    <row r="83" spans="14:14" ht="19.5" customHeight="1">
      <c r="N83" s="13"/>
    </row>
    <row r="119" spans="14:14" ht="19.5" customHeight="1">
      <c r="N119" s="13"/>
    </row>
    <row r="150" spans="14:14" ht="19.5" customHeight="1">
      <c r="N150" s="13"/>
    </row>
  </sheetData>
  <mergeCells count="6">
    <mergeCell ref="A4:A9"/>
    <mergeCell ref="A28:A33"/>
    <mergeCell ref="C28:G28"/>
    <mergeCell ref="H28:L28"/>
    <mergeCell ref="C4:G4"/>
    <mergeCell ref="H4:L4"/>
  </mergeCells>
  <phoneticPr fontId="0" type="noConversion"/>
  <pageMargins left="0.59055118110236227" right="0.27559055118110237" top="0.6692913385826772" bottom="0.9055118110236221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T-15.1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2013-12-25T04:09:14Z</cp:lastPrinted>
  <dcterms:created xsi:type="dcterms:W3CDTF">1997-06-13T10:07:54Z</dcterms:created>
  <dcterms:modified xsi:type="dcterms:W3CDTF">2015-01-28T03:29:13Z</dcterms:modified>
</cp:coreProperties>
</file>