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1" sheetId="1" r:id="rId1"/>
  </sheets>
  <definedNames>
    <definedName name="_xlnm.Print_Area" localSheetId="0">'T-12.1'!$A$1:$M$28</definedName>
  </definedNames>
  <calcPr calcId="125725"/>
</workbook>
</file>

<file path=xl/calcChain.xml><?xml version="1.0" encoding="utf-8"?>
<calcChain xmlns="http://schemas.openxmlformats.org/spreadsheetml/2006/main">
  <c r="S27" i="1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I7"/>
  <c r="H7"/>
  <c r="E7"/>
</calcChain>
</file>

<file path=xl/sharedStrings.xml><?xml version="1.0" encoding="utf-8"?>
<sst xmlns="http://schemas.openxmlformats.org/spreadsheetml/2006/main" count="72" uniqueCount="49">
  <si>
    <t>ตาราง</t>
  </si>
  <si>
    <t>รถที่จดทะเบียนตามพระราชบัญญัติรถยนต์ จำแนกตามประเภทรถ พ.ศ. 2551 - 2555</t>
  </si>
  <si>
    <t>TABLE</t>
  </si>
  <si>
    <t>VEHICLES REGISTERED UNDER MOTOR VEHICLE ACT BY TYPE OF VEHICLE: 2008 - 2012</t>
  </si>
  <si>
    <t>ประเภทรถ</t>
  </si>
  <si>
    <t>2551</t>
  </si>
  <si>
    <t>2552</t>
  </si>
  <si>
    <t>2553</t>
  </si>
  <si>
    <t>2554</t>
  </si>
  <si>
    <t>Type of vehicles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</si>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</sst>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(#\)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8" fillId="0" borderId="10" xfId="1" applyNumberFormat="1" applyFont="1" applyBorder="1" applyAlignment="1">
      <alignment horizontal="right"/>
    </xf>
    <xf numFmtId="188" fontId="8" fillId="0" borderId="8" xfId="1" applyNumberFormat="1" applyFont="1" applyBorder="1"/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188" fontId="6" fillId="0" borderId="10" xfId="1" applyNumberFormat="1" applyFont="1" applyBorder="1" applyAlignment="1">
      <alignment horizontal="right" vertical="center"/>
    </xf>
    <xf numFmtId="188" fontId="6" fillId="0" borderId="8" xfId="1" applyNumberFormat="1" applyFont="1" applyBorder="1"/>
    <xf numFmtId="188" fontId="6" fillId="0" borderId="0" xfId="1" applyNumberFormat="1" applyFont="1" applyBorder="1"/>
    <xf numFmtId="0" fontId="5" fillId="0" borderId="9" xfId="0" applyFont="1" applyBorder="1"/>
    <xf numFmtId="188" fontId="5" fillId="0" borderId="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0" xfId="0" applyFont="1"/>
    <xf numFmtId="0" fontId="4" fillId="0" borderId="0" xfId="0" applyFon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9601200" y="0"/>
          <a:ext cx="447675" cy="67056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9"/>
  <sheetViews>
    <sheetView showGridLines="0" tabSelected="1" zoomScaleNormal="100" workbookViewId="0">
      <selection activeCell="A7" sqref="A7:D7"/>
    </sheetView>
  </sheetViews>
  <sheetFormatPr defaultRowHeight="21"/>
  <cols>
    <col min="1" max="1" width="1.85546875" style="46" customWidth="1"/>
    <col min="2" max="2" width="6" style="46" customWidth="1"/>
    <col min="3" max="3" width="5.28515625" style="46" customWidth="1"/>
    <col min="4" max="4" width="25.7109375" style="46" customWidth="1"/>
    <col min="5" max="9" width="15" style="46" customWidth="1"/>
    <col min="10" max="10" width="0.85546875" style="46" customWidth="1"/>
    <col min="11" max="11" width="29.140625" style="46" customWidth="1"/>
    <col min="12" max="12" width="2.28515625" style="6" customWidth="1"/>
    <col min="13" max="13" width="4.140625" style="6" customWidth="1"/>
    <col min="14" max="14" width="9.140625" style="6"/>
    <col min="15" max="18" width="0" style="6" hidden="1" customWidth="1"/>
    <col min="19" max="19" width="9.85546875" style="6" hidden="1" customWidth="1"/>
    <col min="20" max="16384" width="9.140625" style="6"/>
  </cols>
  <sheetData>
    <row r="1" spans="1:19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9" s="5" customFormat="1">
      <c r="A2" s="4"/>
      <c r="B2" s="4" t="s">
        <v>2</v>
      </c>
      <c r="C2" s="2">
        <v>12.1</v>
      </c>
      <c r="D2" s="4" t="s">
        <v>3</v>
      </c>
      <c r="E2" s="4"/>
      <c r="F2" s="4"/>
      <c r="G2" s="4"/>
      <c r="H2" s="4"/>
      <c r="I2" s="4"/>
      <c r="J2" s="4"/>
      <c r="K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9" s="14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>
        <v>2555</v>
      </c>
      <c r="J4" s="11"/>
      <c r="K4" s="12" t="s">
        <v>9</v>
      </c>
      <c r="L4" s="13"/>
    </row>
    <row r="5" spans="1:19" s="14" customFormat="1" ht="22.5" customHeight="1">
      <c r="A5" s="15"/>
      <c r="B5" s="15"/>
      <c r="C5" s="15"/>
      <c r="D5" s="16"/>
      <c r="E5" s="17">
        <v>2008</v>
      </c>
      <c r="F5" s="17">
        <v>2009</v>
      </c>
      <c r="G5" s="17">
        <v>2010</v>
      </c>
      <c r="H5" s="17">
        <v>2011</v>
      </c>
      <c r="I5" s="17">
        <v>2012</v>
      </c>
      <c r="J5" s="18"/>
      <c r="K5" s="19"/>
      <c r="L5" s="20"/>
    </row>
    <row r="6" spans="1:19" s="14" customFormat="1" ht="3" customHeight="1">
      <c r="A6" s="21"/>
      <c r="B6" s="21"/>
      <c r="C6" s="21"/>
      <c r="D6" s="22"/>
      <c r="E6" s="23"/>
      <c r="F6" s="24"/>
      <c r="G6" s="25"/>
      <c r="H6" s="26"/>
      <c r="I6" s="26"/>
      <c r="J6" s="23"/>
      <c r="K6" s="27"/>
      <c r="L6" s="20"/>
    </row>
    <row r="7" spans="1:19" s="5" customFormat="1" ht="30.75" customHeight="1">
      <c r="A7" s="28" t="s">
        <v>10</v>
      </c>
      <c r="B7" s="28"/>
      <c r="C7" s="28"/>
      <c r="D7" s="29"/>
      <c r="E7" s="30">
        <f>SUM(E8:E24)</f>
        <v>458361</v>
      </c>
      <c r="F7" s="30">
        <v>481082</v>
      </c>
      <c r="G7" s="30">
        <v>509800</v>
      </c>
      <c r="H7" s="31">
        <f>SUM(H8:H24)</f>
        <v>548904</v>
      </c>
      <c r="I7" s="31">
        <f>SUM(I8:I24)</f>
        <v>594490</v>
      </c>
      <c r="J7" s="32"/>
      <c r="K7" s="33" t="s">
        <v>11</v>
      </c>
    </row>
    <row r="8" spans="1:19" s="14" customFormat="1" ht="21" customHeight="1">
      <c r="A8" s="14" t="s">
        <v>12</v>
      </c>
      <c r="D8" s="34"/>
      <c r="E8" s="35">
        <v>36623</v>
      </c>
      <c r="F8" s="35">
        <v>40476</v>
      </c>
      <c r="G8" s="35">
        <v>46444</v>
      </c>
      <c r="H8" s="36">
        <v>54431</v>
      </c>
      <c r="I8" s="37">
        <v>66774</v>
      </c>
      <c r="J8" s="38"/>
      <c r="K8" s="14" t="s">
        <v>13</v>
      </c>
      <c r="P8" s="14">
        <v>62948</v>
      </c>
      <c r="Q8" s="14">
        <v>2650</v>
      </c>
      <c r="R8" s="14">
        <v>1176</v>
      </c>
      <c r="S8" s="39">
        <f>SUM(P8:R8)</f>
        <v>66774</v>
      </c>
    </row>
    <row r="9" spans="1:19" s="14" customFormat="1" ht="21" customHeight="1">
      <c r="A9" s="14" t="s">
        <v>14</v>
      </c>
      <c r="D9" s="34"/>
      <c r="E9" s="35">
        <v>3991</v>
      </c>
      <c r="F9" s="35">
        <v>4070</v>
      </c>
      <c r="G9" s="35">
        <v>4186</v>
      </c>
      <c r="H9" s="36">
        <v>4412</v>
      </c>
      <c r="I9" s="37">
        <v>4642</v>
      </c>
      <c r="J9" s="38"/>
      <c r="K9" s="14" t="s">
        <v>15</v>
      </c>
      <c r="P9" s="14">
        <v>3986</v>
      </c>
      <c r="Q9" s="14">
        <v>452</v>
      </c>
      <c r="R9" s="14">
        <v>204</v>
      </c>
      <c r="S9" s="39">
        <f t="shared" ref="S9:S27" si="0">SUM(P9:R9)</f>
        <v>4642</v>
      </c>
    </row>
    <row r="10" spans="1:19" s="14" customFormat="1" ht="21" customHeight="1">
      <c r="A10" s="14" t="s">
        <v>16</v>
      </c>
      <c r="D10" s="34"/>
      <c r="E10" s="35">
        <v>79989</v>
      </c>
      <c r="F10" s="35">
        <v>84202</v>
      </c>
      <c r="G10" s="35">
        <v>89988</v>
      </c>
      <c r="H10" s="36">
        <v>97475</v>
      </c>
      <c r="I10" s="37">
        <v>105917</v>
      </c>
      <c r="J10" s="38"/>
      <c r="K10" s="14" t="s">
        <v>17</v>
      </c>
      <c r="P10" s="14">
        <v>89827</v>
      </c>
      <c r="Q10" s="14">
        <v>11391</v>
      </c>
      <c r="R10" s="14">
        <v>4699</v>
      </c>
      <c r="S10" s="39">
        <f t="shared" si="0"/>
        <v>105917</v>
      </c>
    </row>
    <row r="11" spans="1:19" s="14" customFormat="1" ht="21" customHeight="1">
      <c r="A11" s="14" t="s">
        <v>18</v>
      </c>
      <c r="D11" s="34"/>
      <c r="E11" s="35">
        <v>1</v>
      </c>
      <c r="F11" s="35">
        <v>1</v>
      </c>
      <c r="G11" s="35">
        <v>2</v>
      </c>
      <c r="H11" s="36">
        <v>2</v>
      </c>
      <c r="I11" s="37">
        <v>4</v>
      </c>
      <c r="J11" s="38"/>
      <c r="K11" s="14" t="s">
        <v>19</v>
      </c>
      <c r="P11" s="14">
        <v>4</v>
      </c>
      <c r="S11" s="39">
        <f t="shared" si="0"/>
        <v>4</v>
      </c>
    </row>
    <row r="12" spans="1:19" s="14" customFormat="1" ht="21" customHeight="1">
      <c r="A12" s="14" t="s">
        <v>20</v>
      </c>
      <c r="D12" s="34"/>
      <c r="E12" s="40" t="s">
        <v>21</v>
      </c>
      <c r="F12" s="40" t="s">
        <v>21</v>
      </c>
      <c r="G12" s="40" t="s">
        <v>21</v>
      </c>
      <c r="H12" s="40" t="s">
        <v>21</v>
      </c>
      <c r="I12" s="40" t="s">
        <v>21</v>
      </c>
      <c r="J12" s="38"/>
      <c r="K12" s="14" t="s">
        <v>22</v>
      </c>
      <c r="P12" s="14">
        <v>0</v>
      </c>
      <c r="S12" s="39">
        <f t="shared" si="0"/>
        <v>0</v>
      </c>
    </row>
    <row r="13" spans="1:19" s="14" customFormat="1" ht="21" customHeight="1">
      <c r="A13" s="14" t="s">
        <v>23</v>
      </c>
      <c r="D13" s="34"/>
      <c r="E13" s="35">
        <v>2</v>
      </c>
      <c r="F13" s="35">
        <v>2</v>
      </c>
      <c r="G13" s="35">
        <v>1</v>
      </c>
      <c r="H13" s="36">
        <v>99</v>
      </c>
      <c r="I13" s="37">
        <v>235</v>
      </c>
      <c r="J13" s="38"/>
      <c r="K13" s="14" t="s">
        <v>24</v>
      </c>
      <c r="P13" s="14">
        <v>235</v>
      </c>
      <c r="S13" s="39">
        <f t="shared" si="0"/>
        <v>235</v>
      </c>
    </row>
    <row r="14" spans="1:19" s="14" customFormat="1" ht="21" customHeight="1">
      <c r="A14" s="14" t="s">
        <v>25</v>
      </c>
      <c r="D14" s="34"/>
      <c r="E14" s="40" t="s">
        <v>21</v>
      </c>
      <c r="F14" s="40" t="s">
        <v>21</v>
      </c>
      <c r="G14" s="40" t="s">
        <v>21</v>
      </c>
      <c r="H14" s="40" t="s">
        <v>21</v>
      </c>
      <c r="I14" s="40" t="s">
        <v>21</v>
      </c>
      <c r="J14" s="38"/>
      <c r="K14" s="14" t="s">
        <v>26</v>
      </c>
      <c r="P14" s="14">
        <v>0</v>
      </c>
      <c r="S14" s="39">
        <f t="shared" si="0"/>
        <v>0</v>
      </c>
    </row>
    <row r="15" spans="1:19" s="14" customFormat="1" ht="21" customHeight="1">
      <c r="A15" s="14" t="s">
        <v>27</v>
      </c>
      <c r="D15" s="34"/>
      <c r="E15" s="35">
        <v>621</v>
      </c>
      <c r="F15" s="35">
        <v>596</v>
      </c>
      <c r="G15" s="35">
        <v>564</v>
      </c>
      <c r="H15" s="36">
        <v>547</v>
      </c>
      <c r="I15" s="37">
        <v>520</v>
      </c>
      <c r="J15" s="38"/>
      <c r="K15" s="14" t="s">
        <v>28</v>
      </c>
      <c r="P15" s="14">
        <v>508</v>
      </c>
      <c r="Q15" s="14">
        <v>7</v>
      </c>
      <c r="R15" s="14">
        <v>5</v>
      </c>
      <c r="S15" s="39">
        <f t="shared" si="0"/>
        <v>520</v>
      </c>
    </row>
    <row r="16" spans="1:19" s="14" customFormat="1" ht="21" customHeight="1">
      <c r="A16" s="14" t="s">
        <v>29</v>
      </c>
      <c r="D16" s="34"/>
      <c r="E16" s="40" t="s">
        <v>21</v>
      </c>
      <c r="F16" s="40" t="s">
        <v>21</v>
      </c>
      <c r="G16" s="40" t="s">
        <v>21</v>
      </c>
      <c r="H16" s="40" t="s">
        <v>21</v>
      </c>
      <c r="I16" s="40" t="s">
        <v>21</v>
      </c>
      <c r="J16" s="38"/>
      <c r="K16" s="14" t="s">
        <v>30</v>
      </c>
      <c r="P16" s="14">
        <v>0</v>
      </c>
      <c r="S16" s="39">
        <f t="shared" si="0"/>
        <v>0</v>
      </c>
    </row>
    <row r="17" spans="1:19" s="14" customFormat="1" ht="21" customHeight="1">
      <c r="A17" s="14" t="s">
        <v>31</v>
      </c>
      <c r="D17" s="34"/>
      <c r="E17" s="35">
        <v>1</v>
      </c>
      <c r="F17" s="40" t="s">
        <v>21</v>
      </c>
      <c r="G17" s="40" t="s">
        <v>21</v>
      </c>
      <c r="H17" s="40" t="s">
        <v>21</v>
      </c>
      <c r="I17" s="40" t="s">
        <v>21</v>
      </c>
      <c r="J17" s="38"/>
      <c r="K17" s="14" t="s">
        <v>32</v>
      </c>
      <c r="P17" s="14">
        <v>0</v>
      </c>
      <c r="S17" s="39">
        <f t="shared" si="0"/>
        <v>0</v>
      </c>
    </row>
    <row r="18" spans="1:19" s="14" customFormat="1" ht="21" customHeight="1">
      <c r="A18" s="14" t="s">
        <v>33</v>
      </c>
      <c r="D18" s="34"/>
      <c r="E18" s="40" t="s">
        <v>21</v>
      </c>
      <c r="F18" s="40" t="s">
        <v>21</v>
      </c>
      <c r="G18" s="40" t="s">
        <v>21</v>
      </c>
      <c r="H18" s="40" t="s">
        <v>21</v>
      </c>
      <c r="I18" s="40" t="s">
        <v>21</v>
      </c>
      <c r="J18" s="38"/>
      <c r="K18" s="14" t="s">
        <v>34</v>
      </c>
      <c r="P18" s="14">
        <v>0</v>
      </c>
      <c r="S18" s="39">
        <f t="shared" si="0"/>
        <v>0</v>
      </c>
    </row>
    <row r="19" spans="1:19" s="14" customFormat="1" ht="21" customHeight="1">
      <c r="A19" s="14" t="s">
        <v>35</v>
      </c>
      <c r="D19" s="34"/>
      <c r="E19" s="35">
        <v>333672</v>
      </c>
      <c r="F19" s="35">
        <v>347626</v>
      </c>
      <c r="G19" s="35">
        <v>363274</v>
      </c>
      <c r="H19" s="36">
        <v>384203</v>
      </c>
      <c r="I19" s="37">
        <v>406635</v>
      </c>
      <c r="J19" s="38"/>
      <c r="K19" s="14" t="s">
        <v>36</v>
      </c>
      <c r="P19" s="14">
        <v>306719</v>
      </c>
      <c r="Q19" s="14">
        <v>74894</v>
      </c>
      <c r="R19" s="14">
        <v>25022</v>
      </c>
      <c r="S19" s="39">
        <f t="shared" si="0"/>
        <v>406635</v>
      </c>
    </row>
    <row r="20" spans="1:19" s="14" customFormat="1" ht="21" customHeight="1">
      <c r="A20" s="14" t="s">
        <v>37</v>
      </c>
      <c r="D20" s="34"/>
      <c r="E20" s="35">
        <v>2326</v>
      </c>
      <c r="F20" s="35">
        <v>2997</v>
      </c>
      <c r="G20" s="35">
        <v>4307</v>
      </c>
      <c r="H20" s="36">
        <v>6777</v>
      </c>
      <c r="I20" s="37">
        <v>8879</v>
      </c>
      <c r="J20" s="38"/>
      <c r="K20" s="14" t="s">
        <v>38</v>
      </c>
      <c r="P20" s="14">
        <v>7798</v>
      </c>
      <c r="Q20" s="14">
        <v>837</v>
      </c>
      <c r="R20" s="14">
        <v>244</v>
      </c>
      <c r="S20" s="39">
        <f t="shared" si="0"/>
        <v>8879</v>
      </c>
    </row>
    <row r="21" spans="1:19" s="14" customFormat="1" ht="21" customHeight="1">
      <c r="A21" s="14" t="s">
        <v>39</v>
      </c>
      <c r="D21" s="34"/>
      <c r="E21" s="35">
        <v>136</v>
      </c>
      <c r="F21" s="35">
        <v>152</v>
      </c>
      <c r="G21" s="35">
        <v>164</v>
      </c>
      <c r="H21" s="36">
        <v>173</v>
      </c>
      <c r="I21" s="37">
        <v>180</v>
      </c>
      <c r="J21" s="38"/>
      <c r="K21" s="14" t="s">
        <v>40</v>
      </c>
      <c r="P21" s="14">
        <v>155</v>
      </c>
      <c r="Q21" s="14">
        <v>1</v>
      </c>
      <c r="R21" s="14">
        <v>24</v>
      </c>
      <c r="S21" s="39">
        <f t="shared" si="0"/>
        <v>180</v>
      </c>
    </row>
    <row r="22" spans="1:19" s="14" customFormat="1" ht="21" customHeight="1">
      <c r="A22" s="14" t="s">
        <v>41</v>
      </c>
      <c r="D22" s="34"/>
      <c r="E22" s="35">
        <v>202</v>
      </c>
      <c r="F22" s="35">
        <v>200</v>
      </c>
      <c r="G22" s="35">
        <v>199</v>
      </c>
      <c r="H22" s="36">
        <v>197</v>
      </c>
      <c r="I22" s="37">
        <v>196</v>
      </c>
      <c r="J22" s="38"/>
      <c r="K22" s="14" t="s">
        <v>42</v>
      </c>
      <c r="P22" s="14">
        <v>144</v>
      </c>
      <c r="Q22" s="14">
        <v>46</v>
      </c>
      <c r="R22" s="14">
        <v>6</v>
      </c>
      <c r="S22" s="39">
        <f t="shared" si="0"/>
        <v>196</v>
      </c>
    </row>
    <row r="23" spans="1:19" s="14" customFormat="1" ht="21" customHeight="1">
      <c r="A23" s="14" t="s">
        <v>43</v>
      </c>
      <c r="D23" s="34"/>
      <c r="E23" s="35">
        <v>4</v>
      </c>
      <c r="F23" s="35">
        <v>5</v>
      </c>
      <c r="G23" s="35">
        <v>11</v>
      </c>
      <c r="H23" s="36">
        <v>11</v>
      </c>
      <c r="I23" s="37">
        <v>26</v>
      </c>
      <c r="J23" s="38"/>
      <c r="K23" s="14" t="s">
        <v>44</v>
      </c>
      <c r="P23" s="14">
        <v>26</v>
      </c>
      <c r="S23" s="39">
        <f t="shared" si="0"/>
        <v>26</v>
      </c>
    </row>
    <row r="24" spans="1:19" s="14" customFormat="1" ht="21" customHeight="1">
      <c r="A24" s="14" t="s">
        <v>45</v>
      </c>
      <c r="D24" s="34"/>
      <c r="E24" s="35">
        <v>793</v>
      </c>
      <c r="F24" s="35">
        <v>755</v>
      </c>
      <c r="G24" s="35">
        <v>660</v>
      </c>
      <c r="H24" s="36">
        <v>577</v>
      </c>
      <c r="I24" s="37">
        <v>482</v>
      </c>
      <c r="J24" s="38"/>
      <c r="K24" s="14" t="s">
        <v>46</v>
      </c>
      <c r="P24" s="14">
        <v>355</v>
      </c>
      <c r="Q24" s="14">
        <v>84</v>
      </c>
      <c r="R24" s="14">
        <v>43</v>
      </c>
      <c r="S24" s="39">
        <f t="shared" si="0"/>
        <v>482</v>
      </c>
    </row>
    <row r="25" spans="1:19" s="14" customFormat="1" ht="3" customHeight="1">
      <c r="A25" s="41"/>
      <c r="B25" s="41"/>
      <c r="C25" s="41"/>
      <c r="D25" s="42"/>
      <c r="E25" s="43"/>
      <c r="F25" s="43"/>
      <c r="G25" s="44"/>
      <c r="H25" s="42"/>
      <c r="I25" s="41"/>
      <c r="J25" s="43"/>
      <c r="K25" s="41"/>
      <c r="S25" s="39">
        <f t="shared" si="0"/>
        <v>0</v>
      </c>
    </row>
    <row r="26" spans="1:19" s="14" customFormat="1" ht="3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S26" s="39">
        <f t="shared" si="0"/>
        <v>0</v>
      </c>
    </row>
    <row r="27" spans="1:19" s="14" customFormat="1" ht="18.75">
      <c r="A27" s="45"/>
      <c r="B27" s="45" t="s">
        <v>47</v>
      </c>
      <c r="C27" s="45"/>
      <c r="D27" s="45"/>
      <c r="E27" s="45"/>
      <c r="F27" s="45" t="s">
        <v>48</v>
      </c>
      <c r="G27" s="45"/>
      <c r="H27" s="45"/>
      <c r="I27" s="45"/>
      <c r="J27" s="45"/>
      <c r="P27" s="14">
        <v>11076</v>
      </c>
      <c r="Q27" s="14">
        <v>3943</v>
      </c>
      <c r="R27" s="14">
        <v>1140</v>
      </c>
      <c r="S27" s="39">
        <f t="shared" si="0"/>
        <v>16159</v>
      </c>
    </row>
    <row r="28" spans="1:19" s="14" customFormat="1" ht="18.75">
      <c r="A28" s="45"/>
      <c r="C28" s="45"/>
      <c r="D28" s="45"/>
      <c r="E28" s="45"/>
      <c r="F28" s="45"/>
      <c r="G28" s="45"/>
      <c r="H28" s="45"/>
      <c r="I28" s="45"/>
      <c r="J28" s="45"/>
    </row>
    <row r="29" spans="1:19">
      <c r="K29" s="14"/>
      <c r="O29" s="14"/>
    </row>
  </sheetData>
  <mergeCells count="3">
    <mergeCell ref="A4:D5"/>
    <mergeCell ref="K4:K5"/>
    <mergeCell ref="A7:D7"/>
  </mergeCells>
  <pageMargins left="0.55118110236220474" right="0.35433070866141736" top="0.94" bottom="0.36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2014-04-08T03:23:36Z</dcterms:created>
  <dcterms:modified xsi:type="dcterms:W3CDTF">2014-04-08T03:23:38Z</dcterms:modified>
</cp:coreProperties>
</file>