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/>
  </bookViews>
  <sheets>
    <sheet name="ข้อมูลพื้นฐาน" sheetId="1" r:id="rId1"/>
    <sheet name="สรุป 2_63" sheetId="3" r:id="rId2"/>
    <sheet name="Sheet1" sheetId="2" r:id="rId3"/>
  </sheets>
  <definedNames>
    <definedName name="_xlnm._FilterDatabase" localSheetId="0" hidden="1">ข้อมูลพื้นฐาน!$A$3:$P$123</definedName>
    <definedName name="_xlnm.Print_Titles" localSheetId="0">ข้อมูลพื้นฐาน!$1:$3</definedName>
  </definedNames>
  <calcPr calcId="125725"/>
  <pivotCaches>
    <pivotCache cacheId="6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8" i="1"/>
  <c r="H98"/>
  <c r="F98"/>
</calcChain>
</file>

<file path=xl/sharedStrings.xml><?xml version="1.0" encoding="utf-8"?>
<sst xmlns="http://schemas.openxmlformats.org/spreadsheetml/2006/main" count="925" uniqueCount="199">
  <si>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</si>
  <si>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</si>
  <si>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</si>
  <si>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</si>
  <si>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</si>
  <si>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</si>
  <si>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</si>
  <si>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</si>
  <si>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</si>
  <si>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</si>
  <si>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</si>
  <si>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</si>
  <si>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</si>
  <si>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</si>
  <si>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</si>
  <si>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</si>
  <si>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</si>
  <si>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</si>
  <si>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</si>
  <si>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</si>
  <si>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</si>
  <si>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</si>
  <si>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</si>
  <si>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</si>
  <si>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</si>
  <si>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</si>
  <si>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</si>
  <si>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</si>
  <si>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</si>
  <si>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</si>
  <si>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</si>
  <si>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</si>
  <si>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</si>
  <si>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</si>
  <si>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</si>
  <si>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</si>
  <si>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</si>
  <si>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</si>
  <si>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</si>
  <si>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</si>
  <si>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</si>
  <si>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</si>
  <si>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</si>
  <si>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</si>
  <si>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</si>
  <si>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</si>
  <si>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</si>
  <si>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</si>
  <si>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</si>
  <si>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</si>
  <si>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</si>
  <si>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</si>
  <si>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</si>
  <si>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</si>
  <si>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</si>
  <si>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</si>
  <si>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</si>
  <si>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</si>
  <si>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</si>
  <si>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</si>
  <si>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</si>
  <si>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</si>
  <si>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</si>
  <si>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</si>
  <si>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</si>
  <si>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</si>
  <si>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</si>
  <si>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</si>
  <si>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</si>
  <si>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</si>
  <si>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</si>
  <si>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</si>
  <si>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</si>
  <si>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</si>
  <si>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</si>
  <si>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</si>
  <si>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</si>
  <si>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</si>
  <si>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</si>
  <si>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</si>
  <si>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</si>
  <si>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</si>
  <si>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</si>
  <si>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</si>
  <si>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</si>
  <si>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</si>
  <si>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</si>
  <si>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</si>
  <si>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</si>
  <si>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</si>
  <si>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</si>
  <si>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</si>
  <si>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</si>
  <si>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</si>
  <si>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</si>
  <si>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</si>
  <si>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</si>
  <si>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</si>
  <si>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</si>
  <si>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</si>
  <si>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</si>
  <si>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</si>
  <si>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</si>
  <si>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</si>
  <si>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</si>
  <si>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</si>
  <si>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</si>
  <si>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</si>
  <si>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</si>
  <si>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</si>
  <si>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</si>
  <si>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</si>
  <si>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</si>
  <si>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</si>
  <si>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</si>
  <si>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</si>
  <si>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</si>
  <si>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</si>
  <si>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</si>
  <si>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</si>
  <si>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</si>
  <si>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</si>
  <si>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</si>
  <si>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ล้านบาท</t>
  </si>
  <si>
    <t>บาท</t>
  </si>
  <si>
    <t>ไร่</t>
  </si>
  <si>
    <t>ตัน</t>
  </si>
  <si>
    <t>กิโลกรัม</t>
  </si>
  <si>
    <t>ครัวเรือน</t>
  </si>
  <si>
    <t>แห่ง</t>
  </si>
  <si>
    <t>คน</t>
  </si>
  <si>
    <t>ครั้ง</t>
  </si>
  <si>
    <t>ดัชนี</t>
  </si>
  <si>
    <t>อัตรา</t>
  </si>
  <si>
    <t>หมายเลข</t>
  </si>
  <si>
    <t>วัน</t>
  </si>
  <si>
    <t>บาท/คน/วัน</t>
  </si>
  <si>
    <t>ราย</t>
  </si>
  <si>
    <t>ร้อยละ</t>
  </si>
  <si>
    <t>คนต่อ ตร.กม.</t>
  </si>
  <si>
    <t>หลัง</t>
  </si>
  <si>
    <t>ทะเบียน</t>
  </si>
  <si>
    <t>บาท/วัน</t>
  </si>
  <si>
    <t>คะแนน</t>
  </si>
  <si>
    <t>อัตราส่วน</t>
  </si>
  <si>
    <t>รูป</t>
  </si>
  <si>
    <t>เตียง</t>
  </si>
  <si>
    <t>ลบ.ม.</t>
  </si>
  <si>
    <t>ตัน/วัน</t>
  </si>
  <si>
    <t>ม.ม</t>
  </si>
  <si>
    <t>วัยสูงอายุ (60 ปีขึ้นไป)</t>
  </si>
  <si>
    <t>อัตราการเกิดมีชีพ (ต่อประชากร 1000 คน)</t>
  </si>
  <si>
    <t>ล้าน ลบ.ม.</t>
  </si>
  <si>
    <t xml:space="preserve"> </t>
  </si>
  <si>
    <t xml:space="preserve"> -</t>
  </si>
  <si>
    <t>วัตต์/ชั่วโมง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</si>
  <si>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</si>
  <si>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</si>
  <si>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รายการชุดข้อมูลพื้นฐาน (ตามเล่มแผนพัฒนาสถิติระดับจังหวัดฉบับที่ 2 ) ข้อมูล ณ. วันที่ 21 เดือนมกราคม ปี 2563</t>
  </si>
  <si>
    <t>ธนาคารเพื่อการเกษตรและสหกรณ์การเกษตรจังหวัดมหาสารคาม</t>
  </si>
  <si>
    <t>สำนักงานประมงจ. มค.</t>
  </si>
  <si>
    <t>สำนักงานอุตสาหกรรม จ.มค.</t>
  </si>
  <si>
    <t>การไฟฟ้าส่วนภูมิภาค จ.มค.</t>
  </si>
  <si>
    <t>สำนักงานเกษตร จ.มค.</t>
  </si>
  <si>
    <t>สำนักงานประมง จ.มค.</t>
  </si>
  <si>
    <t>สถานีตำรวจภูธร จ.มค.</t>
  </si>
  <si>
    <t>สนง.นโยบายและยุทธศาสตร์การค้า กระทรวงพาณิชย์</t>
  </si>
  <si>
    <t>บริษัท TOT (มหาชน) จำกัด</t>
  </si>
  <si>
    <t>สำนักงานสถิติแห่งชาติ</t>
  </si>
  <si>
    <t>สนง.ปลัดประทรวงการท่องเที่ยวและกีฬา</t>
  </si>
  <si>
    <t>ธนาคารแห่งประเทศไทย</t>
  </si>
  <si>
    <t>สำนักงานสหกรณ์ จ.มค.</t>
  </si>
  <si>
    <t>สำนักงานคลัง จ.มค.</t>
  </si>
  <si>
    <t>สำนักงานศึกษาธิการ จ.มค.</t>
  </si>
  <si>
    <t>สำนักงานสาธารณสุข จ.มค</t>
  </si>
  <si>
    <t>สำนักงานประกันสังคม จ.มค.</t>
  </si>
  <si>
    <t>โครงการชลประทาน จ.มค</t>
  </si>
  <si>
    <t>โครงการชลประทาน จ.มค.</t>
  </si>
  <si>
    <t>สนง.สรรพากรพื้นที่มหาสารคาม</t>
  </si>
  <si>
    <t>กรมการปกครอง กระทรวงมหาดไทย</t>
  </si>
  <si>
    <t>สำนักงานสาธารณสุขจังหวัด มค.</t>
  </si>
  <si>
    <t xml:space="preserve">สำนักงานสถิติแห่งชาติ </t>
  </si>
  <si>
    <t>สนง.สวัสดิการและคุ้มครองแรงงาน จ.มค.</t>
  </si>
  <si>
    <t>สำนักงานพระพุทธศาสนาจังหวัด มค.</t>
  </si>
  <si>
    <t>กรมควบคุมมลพิษ กระทรวงทรัพยากรธรรมชาติและสิ่งแวดล้อม</t>
  </si>
  <si>
    <t>สถานีตรวจอากาศจังหวัด มค.</t>
  </si>
  <si>
    <t>สำนักงานการปะปาจ.มค.</t>
  </si>
  <si>
    <t>สำนักงานพาณิชย์จังหวัด มค.</t>
  </si>
  <si>
    <t>สำนักงานพัฒนาสังคมและความมั่นคงของมนุษย์ จ.มค</t>
  </si>
  <si>
    <t>สำนักงานป้องกันและบรรเทาสาธารภัย จ.มค</t>
  </si>
  <si>
    <t>-</t>
  </si>
  <si>
    <t>224,135,506</t>
  </si>
  <si>
    <t>1,233.5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</si>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</sst>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87" formatCode="_-* #,##0_-;\-* #,##0_-;_-* &quot;-&quot;??_-;_-@_-"/>
    <numFmt numFmtId="188" formatCode="#,##0_ ;\-#,##0\ "/>
    <numFmt numFmtId="189" formatCode="_-* #,##0.0_-;\-* #,##0.0_-;_-* &quot;-&quot;??_-;_-@_-"/>
    <numFmt numFmtId="190" formatCode="#,##0.0_ ;\-#,##0.0\ "/>
    <numFmt numFmtId="191" formatCode="#,##0.00_ ;\-#,##0.00\ "/>
  </numFmts>
  <fonts count="5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43" fontId="2" fillId="0" borderId="1" xfId="1" applyFont="1" applyBorder="1" applyAlignment="1">
      <alignment horizontal="left" vertical="center" wrapText="1"/>
    </xf>
    <xf numFmtId="43" fontId="2" fillId="3" borderId="1" xfId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7" fontId="2" fillId="4" borderId="1" xfId="1" applyNumberFormat="1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vertical="center"/>
    </xf>
    <xf numFmtId="188" fontId="2" fillId="3" borderId="10" xfId="1" applyNumberFormat="1" applyFont="1" applyFill="1" applyBorder="1" applyAlignment="1">
      <alignment horizontal="right" vertical="center" wrapText="1"/>
    </xf>
    <xf numFmtId="187" fontId="2" fillId="3" borderId="10" xfId="1" applyNumberFormat="1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vertical="center"/>
    </xf>
    <xf numFmtId="43" fontId="2" fillId="3" borderId="1" xfId="1" applyNumberFormat="1" applyFont="1" applyFill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left" vertical="center" wrapText="1"/>
    </xf>
    <xf numFmtId="43" fontId="2" fillId="0" borderId="1" xfId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87" fontId="2" fillId="0" borderId="1" xfId="1" applyNumberFormat="1" applyFont="1" applyFill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190" fontId="2" fillId="0" borderId="1" xfId="1" applyNumberFormat="1" applyFont="1" applyBorder="1" applyAlignment="1">
      <alignment horizontal="right" vertical="center" wrapText="1"/>
    </xf>
    <xf numFmtId="187" fontId="2" fillId="4" borderId="1" xfId="1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43" fontId="2" fillId="3" borderId="9" xfId="1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right" wrapText="1"/>
    </xf>
    <xf numFmtId="187" fontId="2" fillId="0" borderId="1" xfId="1" applyNumberFormat="1" applyFont="1" applyFill="1" applyBorder="1" applyAlignment="1">
      <alignment horizontal="right" vertical="center" wrapText="1"/>
    </xf>
    <xf numFmtId="187" fontId="2" fillId="3" borderId="9" xfId="1" applyNumberFormat="1" applyFont="1" applyFill="1" applyBorder="1"/>
    <xf numFmtId="187" fontId="2" fillId="3" borderId="9" xfId="1" applyNumberFormat="1" applyFont="1" applyFill="1" applyBorder="1" applyAlignment="1">
      <alignment horizontal="left" vertical="center" wrapText="1"/>
    </xf>
    <xf numFmtId="3" fontId="2" fillId="3" borderId="9" xfId="0" applyNumberFormat="1" applyFont="1" applyFill="1" applyBorder="1"/>
    <xf numFmtId="3" fontId="2" fillId="3" borderId="9" xfId="0" applyNumberFormat="1" applyFont="1" applyFill="1" applyBorder="1" applyAlignment="1">
      <alignment horizontal="right" wrapText="1"/>
    </xf>
    <xf numFmtId="187" fontId="2" fillId="3" borderId="9" xfId="0" applyNumberFormat="1" applyFont="1" applyFill="1" applyBorder="1"/>
    <xf numFmtId="0" fontId="2" fillId="3" borderId="9" xfId="0" applyFont="1" applyFill="1" applyBorder="1" applyAlignment="1">
      <alignment horizontal="right" wrapText="1"/>
    </xf>
    <xf numFmtId="1" fontId="2" fillId="3" borderId="9" xfId="0" applyNumberFormat="1" applyFont="1" applyFill="1" applyBorder="1" applyAlignment="1">
      <alignment horizontal="right" wrapText="1"/>
    </xf>
    <xf numFmtId="187" fontId="2" fillId="0" borderId="9" xfId="1" applyNumberFormat="1" applyFont="1" applyFill="1" applyBorder="1" applyAlignment="1">
      <alignment horizontal="left" vertical="center" wrapText="1"/>
    </xf>
    <xf numFmtId="3" fontId="2" fillId="0" borderId="9" xfId="0" applyNumberFormat="1" applyFont="1" applyFill="1" applyBorder="1" applyAlignment="1">
      <alignment horizontal="right" wrapText="1"/>
    </xf>
    <xf numFmtId="0" fontId="2" fillId="0" borderId="9" xfId="0" applyFont="1" applyFill="1" applyBorder="1" applyAlignment="1">
      <alignment horizontal="right" wrapText="1"/>
    </xf>
    <xf numFmtId="191" fontId="2" fillId="0" borderId="1" xfId="1" applyNumberFormat="1" applyFont="1" applyFill="1" applyBorder="1" applyAlignment="1">
      <alignment horizontal="right" vertical="center" wrapText="1"/>
    </xf>
    <xf numFmtId="189" fontId="2" fillId="0" borderId="1" xfId="1" applyNumberFormat="1" applyFont="1" applyFill="1" applyBorder="1" applyAlignment="1">
      <alignment horizontal="left" vertical="center" wrapText="1"/>
    </xf>
    <xf numFmtId="1" fontId="2" fillId="0" borderId="9" xfId="0" applyNumberFormat="1" applyFont="1" applyFill="1" applyBorder="1" applyAlignment="1">
      <alignment horizontal="right" wrapText="1"/>
    </xf>
    <xf numFmtId="187" fontId="2" fillId="0" borderId="9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736341435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 (ต่อประชากร 1000 คน)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0">
        <s v="ล้านบาท"/>
        <s v="บาท"/>
        <s v="ไร่"/>
        <s v="ตัน"/>
        <s v="กิโลกรัม"/>
        <s v="ครัวเรือน"/>
        <s v="แห่ง"/>
        <s v="คน"/>
        <s v="วัตต์/ชั่วโมง"/>
        <s v="ครั้ง"/>
        <s v="ดัชนี"/>
        <s v="อัตรา"/>
        <s v="หมายเลข"/>
        <s v="วัน"/>
        <s v="บาท/คน/วัน"/>
        <s v="ราย"/>
        <s v="ร้อยละ"/>
        <s v="คนต่อ ตร.กม."/>
        <s v="หลัง"/>
        <s v="ทะเบียน"/>
        <s v="บาท/วัน"/>
        <s v="คะแนน"/>
        <s v="อัตราส่วน"/>
        <s v="รูป"/>
        <s v="เตียง"/>
        <s v="ล้าน ลบ.ม."/>
        <s v="ตัน/วัน"/>
        <s v="ม.ม"/>
        <s v="ลบ.ม."/>
        <m/>
      </sharedItems>
    </cacheField>
    <cacheField name="2555" numFmtId="0">
      <sharedItems containsString="0" containsBlank="1" containsNumber="1" minValue="1084" maxValue="2328242"/>
    </cacheField>
    <cacheField name="2556" numFmtId="0">
      <sharedItems containsMixedTypes="1" containsNumber="1" minValue="4.4114507837506221" maxValue="2816343"/>
    </cacheField>
    <cacheField name="2557" numFmtId="0">
      <sharedItems containsBlank="1" containsMixedTypes="1" containsNumber="1" minValue="0.21099999999999999" maxValue="7807091553"/>
    </cacheField>
    <cacheField name="2558" numFmtId="0">
      <sharedItems containsBlank="1" containsMixedTypes="1" containsNumber="1" minValue="-1" maxValue="12732630000"/>
    </cacheField>
    <cacheField name="2559" numFmtId="0">
      <sharedItems containsMixedTypes="1" containsNumber="1" minValue="-0.1" maxValue="8461832838"/>
    </cacheField>
    <cacheField name="2560" numFmtId="0">
      <sharedItems containsMixedTypes="1" containsNumber="1" minValue="0" maxValue="12245176000"/>
    </cacheField>
    <cacheField name="2561" numFmtId="0">
      <sharedItems containsMixedTypes="1" containsNumber="1" minValue="-0.5" maxValue="7599940000"/>
    </cacheField>
    <cacheField name="2562" numFmtId="0">
      <sharedItems containsBlank="1" containsMixedTypes="1" containsNumber="1" minValue="-3.9673638115201901E-2" maxValue="7235580000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4">
        <s v="สำนักงานสภาพัฒนาการเศรษฐกิจและสังคมแห่งชาติ"/>
        <s v="สำนักงานเศรษฐกิจการเกษตร"/>
        <s v="สำนักงานเกษตร จ.มค."/>
        <s v="สำนักงานประมง จ.มค."/>
        <s v="สำนักงานประมงจ. มค."/>
        <s v="ธนาคารเพื่อการเกษตรและสหกรณ์การเกษตรจังหวัดมหาสารคาม"/>
        <s v="สำนักงานอุตสาหกรรม จ.มค."/>
        <s v="การไฟฟ้าส่วนภูมิภาค จ.มค."/>
        <s v="สถานีตำรวจภูธร จ.มค."/>
        <s v="สนง.นโยบายและยุทธศาสตร์การค้า กระทรวงพาณิชย์"/>
        <s v="บริษัท TOT (มหาชน) จำกัด"/>
        <s v="สำนักงานสถิติแห่งชาติ"/>
        <s v="สนง.ปลัดประทรวงการท่องเที่ยวและกีฬา"/>
        <s v="ธนาคารแห่งประเทศไทย"/>
        <s v="สำนักงานสหกรณ์ จ.มค."/>
        <s v="สำนักงานคลัง จ.มค."/>
        <s v="สนง.สรรพากรพื้นที่มหาสารคาม"/>
        <s v="สำนักงานพาณิชย์จังหวัด มค."/>
        <s v="กรมการปกครอง กระทรวงมหาดไทย"/>
        <s v="สำนักงานสาธารณสุขจังหวัด มค."/>
        <s v="สำนักงานสถิติแห่งชาติ "/>
        <s v="สนง.สวัสดิการและคุ้มครองแรงงาน จ.มค."/>
        <s v="-"/>
        <s v="สำนักงานศึกษาธิการ จ.มค."/>
        <s v="สำนักงานพระพุทธศาสนาจังหวัด มค."/>
        <s v="สำนักงานสาธารณสุข จ.มค"/>
        <s v="สำนักงานประกันสังคม จ.มค."/>
        <s v="สำนักงานพัฒนาสังคมและความมั่นคงของมนุษย์ จ.มค"/>
        <s v="โครงการชลประทาน จ.มค"/>
        <s v="กรมควบคุมมลพิษ กระทรวงทรัพยากรธรรมชาติและสิ่งแวดล้อม"/>
        <s v="สถานีตรวจอากาศจังหวัด มค."/>
        <s v="สำนักงานการปะปาจ.มค."/>
        <s v="โครงการชลประทาน จ.มค."/>
        <s v="สำนักงานป้องกันและบรรเทาสาธารภัย จ.มค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n v="51463"/>
    <n v="48216"/>
    <n v="50468"/>
    <n v="54433"/>
    <n v="56002"/>
    <s v=" -"/>
    <s v=" -"/>
    <m/>
    <m/>
    <x v="0"/>
  </r>
  <r>
    <x v="0"/>
    <x v="1"/>
    <x v="1"/>
    <m/>
    <n v="61974"/>
    <n v="58057"/>
    <n v="60821"/>
    <n v="65725"/>
    <n v="67784"/>
    <s v=" -"/>
    <s v=" -"/>
    <m/>
    <m/>
    <x v="0"/>
  </r>
  <r>
    <x v="0"/>
    <x v="2"/>
    <x v="0"/>
    <m/>
    <n v="15173"/>
    <n v="13631"/>
    <n v="12046"/>
    <n v="11922"/>
    <n v="10880"/>
    <s v=" -"/>
    <s v=" -"/>
    <m/>
    <m/>
    <x v="0"/>
  </r>
  <r>
    <x v="0"/>
    <x v="3"/>
    <x v="0"/>
    <m/>
    <n v="5886"/>
    <n v="4855"/>
    <n v="5633"/>
    <n v="6754"/>
    <n v="7049"/>
    <s v=" -"/>
    <s v=" -"/>
    <m/>
    <m/>
    <x v="0"/>
  </r>
  <r>
    <x v="0"/>
    <x v="4"/>
    <x v="0"/>
    <m/>
    <n v="992"/>
    <n v="1095"/>
    <n v="1190"/>
    <n v="1294"/>
    <n v="1549"/>
    <s v=" -"/>
    <s v=" -"/>
    <m/>
    <m/>
    <x v="0"/>
  </r>
  <r>
    <x v="0"/>
    <x v="5"/>
    <x v="2"/>
    <m/>
    <n v="2816343"/>
    <n v="2818151"/>
    <n v="2818573"/>
    <n v="2819080"/>
    <n v="2818487"/>
    <s v=" -"/>
    <s v=" -"/>
    <m/>
    <m/>
    <x v="1"/>
  </r>
  <r>
    <x v="0"/>
    <x v="6"/>
    <x v="2"/>
    <n v="2328242"/>
    <n v="2328152"/>
    <n v="2327884"/>
    <n v="2328369"/>
    <n v="2328646"/>
    <n v="2328263"/>
    <s v=" -"/>
    <n v="2062177"/>
    <m/>
    <m/>
    <x v="1"/>
  </r>
  <r>
    <x v="0"/>
    <x v="7"/>
    <x v="2"/>
    <n v="264393"/>
    <n v="264289"/>
    <n v="264594"/>
    <n v="264604"/>
    <n v="264803"/>
    <n v="264678"/>
    <s v=" -"/>
    <n v="345586.4"/>
    <m/>
    <m/>
    <x v="1"/>
  </r>
  <r>
    <x v="0"/>
    <x v="8"/>
    <x v="2"/>
    <n v="40422"/>
    <n v="40332"/>
    <n v="40332"/>
    <n v="40420"/>
    <n v="40391"/>
    <n v="40344"/>
    <s v=" -"/>
    <n v="42834.119999999995"/>
    <m/>
    <m/>
    <x v="1"/>
  </r>
  <r>
    <x v="0"/>
    <x v="9"/>
    <x v="2"/>
    <n v="6677"/>
    <n v="6649"/>
    <n v="6781"/>
    <n v="6775"/>
    <n v="6842"/>
    <n v="6798"/>
    <s v=" -"/>
    <s v=" -"/>
    <m/>
    <m/>
    <x v="1"/>
  </r>
  <r>
    <x v="0"/>
    <x v="10"/>
    <x v="3"/>
    <m/>
    <s v=" -"/>
    <n v="770968"/>
    <n v="716286"/>
    <n v="721897"/>
    <n v="748725"/>
    <n v="713385"/>
    <n v="599391"/>
    <m/>
    <m/>
    <x v="2"/>
  </r>
  <r>
    <x v="0"/>
    <x v="11"/>
    <x v="3"/>
    <m/>
    <s v=" -"/>
    <n v="117774"/>
    <n v="7362"/>
    <n v="4686"/>
    <n v="93420"/>
    <n v="6043.76"/>
    <n v="13297.11"/>
    <m/>
    <m/>
    <x v="2"/>
  </r>
  <r>
    <x v="0"/>
    <x v="12"/>
    <x v="4"/>
    <m/>
    <s v=" -"/>
    <n v="368"/>
    <n v="365"/>
    <n v="367"/>
    <n v="412"/>
    <n v="401"/>
    <n v="703"/>
    <m/>
    <m/>
    <x v="2"/>
  </r>
  <r>
    <x v="0"/>
    <x v="13"/>
    <x v="4"/>
    <m/>
    <s v=" -"/>
    <n v="622"/>
    <n v="598"/>
    <n v="580"/>
    <n v="622"/>
    <n v="640"/>
    <n v="1139.96"/>
    <m/>
    <m/>
    <x v="2"/>
  </r>
  <r>
    <x v="0"/>
    <x v="14"/>
    <x v="5"/>
    <m/>
    <s v=" -"/>
    <n v="14616"/>
    <s v=" -"/>
    <s v=" -"/>
    <n v="13211"/>
    <n v="16213"/>
    <s v=" -"/>
    <m/>
    <m/>
    <x v="3"/>
  </r>
  <r>
    <x v="0"/>
    <x v="15"/>
    <x v="2"/>
    <m/>
    <s v=" -"/>
    <s v=" -"/>
    <s v=" -"/>
    <s v=" -"/>
    <n v="12453"/>
    <n v="16613"/>
    <n v="15918"/>
    <m/>
    <m/>
    <x v="3"/>
  </r>
  <r>
    <x v="0"/>
    <x v="16"/>
    <x v="3"/>
    <m/>
    <s v=" -"/>
    <s v=" -"/>
    <s v=" -"/>
    <s v=" -"/>
    <n v="5116"/>
    <n v="4120"/>
    <n v="3306"/>
    <m/>
    <m/>
    <x v="4"/>
  </r>
  <r>
    <x v="0"/>
    <x v="17"/>
    <x v="1"/>
    <m/>
    <s v=" -"/>
    <s v=" -"/>
    <s v=" -"/>
    <s v=" -"/>
    <s v=" -"/>
    <s v=" -"/>
    <s v=" -"/>
    <m/>
    <m/>
    <x v="4"/>
  </r>
  <r>
    <x v="0"/>
    <x v="18"/>
    <x v="0"/>
    <m/>
    <n v="3009"/>
    <n v="3646"/>
    <n v="5396"/>
    <n v="7546"/>
    <n v="8211"/>
    <n v="8376"/>
    <n v="7942"/>
    <m/>
    <m/>
    <x v="5"/>
  </r>
  <r>
    <x v="0"/>
    <x v="19"/>
    <x v="6"/>
    <m/>
    <s v=" -"/>
    <n v="433"/>
    <n v="438"/>
    <n v="458"/>
    <n v="433"/>
    <n v="384"/>
    <n v="215"/>
    <m/>
    <m/>
    <x v="6"/>
  </r>
  <r>
    <x v="0"/>
    <x v="20"/>
    <x v="1"/>
    <m/>
    <s v=" -"/>
    <n v="7807091553"/>
    <n v="12732630000"/>
    <n v="8461832838"/>
    <n v="12245176000"/>
    <n v="7599940000"/>
    <n v="7235580000"/>
    <m/>
    <m/>
    <x v="6"/>
  </r>
  <r>
    <x v="0"/>
    <x v="21"/>
    <x v="7"/>
    <m/>
    <s v=" -"/>
    <n v="11217"/>
    <n v="9474"/>
    <n v="9750"/>
    <n v="8136"/>
    <n v="6679"/>
    <n v="5306"/>
    <m/>
    <m/>
    <x v="6"/>
  </r>
  <r>
    <x v="0"/>
    <x v="22"/>
    <x v="7"/>
    <m/>
    <s v=" -"/>
    <n v="265227"/>
    <n v="271828"/>
    <n v="279512"/>
    <n v="279512"/>
    <n v="293363"/>
    <n v="300701"/>
    <m/>
    <m/>
    <x v="7"/>
  </r>
  <r>
    <x v="0"/>
    <x v="23"/>
    <x v="8"/>
    <m/>
    <s v=" -"/>
    <n v="504405212"/>
    <n v="690769797"/>
    <n v="767741077"/>
    <n v="791907270"/>
    <n v="807368265"/>
    <n v="874000000"/>
    <m/>
    <m/>
    <x v="7"/>
  </r>
  <r>
    <x v="0"/>
    <x v="24"/>
    <x v="9"/>
    <m/>
    <s v=" -"/>
    <n v="318"/>
    <n v="257"/>
    <n v="293"/>
    <n v="313"/>
    <n v="266"/>
    <s v=" -"/>
    <m/>
    <m/>
    <x v="8"/>
  </r>
  <r>
    <x v="0"/>
    <x v="25"/>
    <x v="7"/>
    <m/>
    <s v=" -"/>
    <n v="137"/>
    <n v="172"/>
    <n v="117"/>
    <n v="176"/>
    <n v="109"/>
    <s v=" -"/>
    <m/>
    <m/>
    <x v="8"/>
  </r>
  <r>
    <x v="0"/>
    <x v="26"/>
    <x v="7"/>
    <m/>
    <s v=" -"/>
    <n v="228"/>
    <n v="153"/>
    <n v="225"/>
    <n v="238"/>
    <n v="140"/>
    <s v=" -"/>
    <m/>
    <m/>
    <x v="8"/>
  </r>
  <r>
    <x v="0"/>
    <x v="27"/>
    <x v="1"/>
    <m/>
    <s v=" -"/>
    <n v="8215500"/>
    <n v="8650400"/>
    <n v="8561000"/>
    <n v="8461000"/>
    <n v="810000"/>
    <s v=" -"/>
    <m/>
    <m/>
    <x v="8"/>
  </r>
  <r>
    <x v="0"/>
    <x v="28"/>
    <x v="10"/>
    <m/>
    <s v=" -"/>
    <n v="100.6"/>
    <n v="100"/>
    <n v="100"/>
    <n v="103"/>
    <n v="102.4"/>
    <s v=" -"/>
    <m/>
    <m/>
    <x v="9"/>
  </r>
  <r>
    <x v="0"/>
    <x v="29"/>
    <x v="11"/>
    <m/>
    <s v=" -"/>
    <n v="1.8"/>
    <n v="-1"/>
    <n v="0"/>
    <n v="3"/>
    <n v="-0.5"/>
    <s v=" -"/>
    <m/>
    <m/>
    <x v="9"/>
  </r>
  <r>
    <x v="0"/>
    <x v="30"/>
    <x v="12"/>
    <m/>
    <s v=" -"/>
    <n v="43029"/>
    <n v="42714"/>
    <n v="42229"/>
    <s v=" -"/>
    <s v=" -"/>
    <s v=" -"/>
    <m/>
    <m/>
    <x v="10"/>
  </r>
  <r>
    <x v="0"/>
    <x v="31"/>
    <x v="12"/>
    <m/>
    <s v=" -"/>
    <n v="50104"/>
    <n v="49172"/>
    <n v="29434"/>
    <s v=" -"/>
    <s v=" -"/>
    <s v=" -"/>
    <m/>
    <m/>
    <x v="10"/>
  </r>
  <r>
    <x v="0"/>
    <x v="32"/>
    <x v="7"/>
    <m/>
    <s v=" -"/>
    <n v="208187"/>
    <n v="253705"/>
    <n v="312277"/>
    <n v="362504"/>
    <n v="414080"/>
    <s v=" -"/>
    <m/>
    <m/>
    <x v="11"/>
  </r>
  <r>
    <x v="0"/>
    <x v="33"/>
    <x v="5"/>
    <m/>
    <s v=" -"/>
    <n v="143406"/>
    <n v="194526"/>
    <n v="191599"/>
    <n v="231513"/>
    <n v="248991"/>
    <s v=" -"/>
    <m/>
    <m/>
    <x v="11"/>
  </r>
  <r>
    <x v="0"/>
    <x v="34"/>
    <x v="7"/>
    <m/>
    <s v=" -"/>
    <n v="316927"/>
    <n v="318383"/>
    <n v="507659"/>
    <n v="613332"/>
    <n v="503271"/>
    <s v=" -"/>
    <m/>
    <m/>
    <x v="12"/>
  </r>
  <r>
    <x v="0"/>
    <x v="35"/>
    <x v="13"/>
    <m/>
    <s v=" -"/>
    <n v="2.1"/>
    <n v="2.1"/>
    <n v="2.1"/>
    <n v="2.1"/>
    <n v="2.14"/>
    <s v=" -"/>
    <m/>
    <m/>
    <x v="12"/>
  </r>
  <r>
    <x v="0"/>
    <x v="36"/>
    <x v="14"/>
    <m/>
    <s v=" -"/>
    <n v="854"/>
    <n v="880"/>
    <n v="909.36"/>
    <n v="939.36"/>
    <n v="975.21"/>
    <s v=" -"/>
    <m/>
    <m/>
    <x v="12"/>
  </r>
  <r>
    <x v="0"/>
    <x v="37"/>
    <x v="0"/>
    <m/>
    <s v=" -"/>
    <n v="646.70000000000005"/>
    <n v="673.3"/>
    <n v="1066.94"/>
    <n v="1092.99"/>
    <n v="1160.82"/>
    <s v=" -"/>
    <m/>
    <m/>
    <x v="12"/>
  </r>
  <r>
    <x v="0"/>
    <x v="38"/>
    <x v="0"/>
    <m/>
    <s v=" -"/>
    <n v="20929"/>
    <n v="22690"/>
    <n v="23595"/>
    <n v="25101"/>
    <n v="26266"/>
    <s v=" -"/>
    <m/>
    <m/>
    <x v="13"/>
  </r>
  <r>
    <x v="0"/>
    <x v="39"/>
    <x v="0"/>
    <m/>
    <s v=" -"/>
    <n v="23845"/>
    <n v="26178"/>
    <n v="26683"/>
    <n v="27333"/>
    <n v="27657"/>
    <s v=" -"/>
    <m/>
    <m/>
    <x v="13"/>
  </r>
  <r>
    <x v="0"/>
    <x v="40"/>
    <x v="6"/>
    <m/>
    <s v=" -"/>
    <n v="93"/>
    <n v="95"/>
    <n v="67"/>
    <n v="58"/>
    <n v="55"/>
    <n v="87"/>
    <m/>
    <m/>
    <x v="14"/>
  </r>
  <r>
    <x v="0"/>
    <x v="41"/>
    <x v="6"/>
    <m/>
    <s v=" -"/>
    <n v="30"/>
    <n v="27"/>
    <n v="31"/>
    <n v="31"/>
    <n v="36"/>
    <n v="32"/>
    <m/>
    <m/>
    <x v="14"/>
  </r>
  <r>
    <x v="0"/>
    <x v="42"/>
    <x v="1"/>
    <m/>
    <s v=" -"/>
    <n v="5026158086"/>
    <n v="5726490253"/>
    <n v="5768185137"/>
    <n v="6493898611"/>
    <n v="7221204396.9399996"/>
    <m/>
    <m/>
    <m/>
    <x v="15"/>
  </r>
  <r>
    <x v="0"/>
    <x v="43"/>
    <x v="1"/>
    <m/>
    <s v=" -"/>
    <n v="4597008272"/>
    <n v="5253444501"/>
    <n v="5335881495"/>
    <n v="6065109901"/>
    <n v="6639701496.7299995"/>
    <s v=" -"/>
    <m/>
    <m/>
    <x v="15"/>
  </r>
  <r>
    <x v="0"/>
    <x v="44"/>
    <x v="1"/>
    <m/>
    <s v=" -"/>
    <n v="633017344.79999995"/>
    <n v="749078924"/>
    <n v="832085000"/>
    <n v="627354000"/>
    <n v="630793000"/>
    <m/>
    <m/>
    <m/>
    <x v="16"/>
  </r>
  <r>
    <x v="0"/>
    <x v="45"/>
    <x v="1"/>
    <m/>
    <s v=" -"/>
    <n v="8632936.6999999993"/>
    <n v="29465241"/>
    <n v="185039777"/>
    <n v="160461177"/>
    <n v="204948862"/>
    <s v="224,135,506"/>
    <m/>
    <m/>
    <x v="16"/>
  </r>
  <r>
    <x v="0"/>
    <x v="46"/>
    <x v="15"/>
    <m/>
    <s v=" -"/>
    <n v="196"/>
    <n v="216"/>
    <n v="217"/>
    <n v="333"/>
    <n v="382"/>
    <n v="314"/>
    <m/>
    <m/>
    <x v="17"/>
  </r>
  <r>
    <x v="0"/>
    <x v="47"/>
    <x v="0"/>
    <m/>
    <s v=" -"/>
    <m/>
    <n v="5825.28"/>
    <n v="6094"/>
    <n v="7537.59"/>
    <n v="8773"/>
    <n v="9244.9002999999993"/>
    <m/>
    <m/>
    <x v="17"/>
  </r>
  <r>
    <x v="1"/>
    <x v="48"/>
    <x v="7"/>
    <n v="945149"/>
    <n v="955644"/>
    <n v="960588"/>
    <n v="964596"/>
    <n v="963484"/>
    <n v="963072"/>
    <n v="963047"/>
    <n v="962665"/>
    <m/>
    <m/>
    <x v="18"/>
  </r>
  <r>
    <x v="1"/>
    <x v="49"/>
    <x v="7"/>
    <m/>
    <s v=" -"/>
    <n v="157356"/>
    <n v="154596"/>
    <n v="152191"/>
    <n v="149927"/>
    <n v="147214"/>
    <n v="143878"/>
    <m/>
    <m/>
    <x v="18"/>
  </r>
  <r>
    <x v="1"/>
    <x v="50"/>
    <x v="7"/>
    <m/>
    <s v=" -"/>
    <n v="659949"/>
    <n v="661646"/>
    <n v="658009"/>
    <n v="653577"/>
    <n v="650253"/>
    <n v="646450"/>
    <m/>
    <m/>
    <x v="18"/>
  </r>
  <r>
    <x v="1"/>
    <x v="51"/>
    <x v="7"/>
    <m/>
    <s v=" -"/>
    <n v="135163"/>
    <n v="140111"/>
    <n v="145422"/>
    <n v="151690"/>
    <n v="157588"/>
    <n v="164249"/>
    <m/>
    <m/>
    <x v="18"/>
  </r>
  <r>
    <x v="1"/>
    <x v="52"/>
    <x v="16"/>
    <m/>
    <s v=" -"/>
    <n v="0.5"/>
    <n v="0.42"/>
    <n v="-0.1"/>
    <n v="0"/>
    <n v="0"/>
    <n v="-3.9673638115201901E-2"/>
    <m/>
    <m/>
    <x v="18"/>
  </r>
  <r>
    <x v="1"/>
    <x v="53"/>
    <x v="17"/>
    <m/>
    <s v=" -"/>
    <n v="182.4"/>
    <n v="183.1"/>
    <n v="183.1"/>
    <n v="181.9"/>
    <n v="181.99"/>
    <n v="181.9204864995616"/>
    <m/>
    <m/>
    <x v="18"/>
  </r>
  <r>
    <x v="1"/>
    <x v="54"/>
    <x v="18"/>
    <m/>
    <s v=" -"/>
    <n v="276824"/>
    <n v="282207"/>
    <n v="287065"/>
    <n v="291289"/>
    <n v="295355"/>
    <n v="299717"/>
    <m/>
    <m/>
    <x v="18"/>
  </r>
  <r>
    <x v="1"/>
    <x v="55"/>
    <x v="16"/>
    <m/>
    <s v=" -"/>
    <n v="7.3"/>
    <n v="7"/>
    <n v="6.8"/>
    <n v="6.7"/>
    <n v="6.34"/>
    <n v="5.8"/>
    <m/>
    <m/>
    <x v="19"/>
  </r>
  <r>
    <x v="1"/>
    <x v="56"/>
    <x v="19"/>
    <n v="3647"/>
    <n v="3599"/>
    <n v="3708"/>
    <n v="3412"/>
    <n v="3616"/>
    <n v="3393"/>
    <n v="3524"/>
    <n v="3625"/>
    <m/>
    <m/>
    <x v="18"/>
  </r>
  <r>
    <x v="1"/>
    <x v="57"/>
    <x v="19"/>
    <n v="1084"/>
    <n v="1066"/>
    <n v="1078"/>
    <n v="1239"/>
    <n v="1206"/>
    <n v="1171"/>
    <n v="1336"/>
    <n v="1347"/>
    <m/>
    <m/>
    <x v="18"/>
  </r>
  <r>
    <x v="1"/>
    <x v="58"/>
    <x v="16"/>
    <m/>
    <s v=" -"/>
    <n v="87.4"/>
    <n v="88.3"/>
    <n v="89.8"/>
    <n v="87.3"/>
    <n v="92.6"/>
    <n v="89.3"/>
    <m/>
    <m/>
    <x v="11"/>
  </r>
  <r>
    <x v="1"/>
    <x v="59"/>
    <x v="16"/>
    <m/>
    <s v=" -"/>
    <n v="99.397054759975731"/>
    <n v="99.294316133046323"/>
    <n v="98.43491647756241"/>
    <n v="98.200197722912947"/>
    <n v="99.944979514769742"/>
    <n v="100"/>
    <m/>
    <m/>
    <x v="20"/>
  </r>
  <r>
    <x v="1"/>
    <x v="60"/>
    <x v="16"/>
    <m/>
    <s v=" -"/>
    <n v="0.60294524002426619"/>
    <n v="0.70568592981394385"/>
    <n v="1.5650835224375956"/>
    <n v="1.799802277087057"/>
    <n v="5.4885382749655084E-2"/>
    <n v="2.0381472177195006"/>
    <m/>
    <m/>
    <x v="11"/>
  </r>
  <r>
    <x v="1"/>
    <x v="61"/>
    <x v="20"/>
    <m/>
    <s v=" -"/>
    <n v="300"/>
    <n v="300"/>
    <n v="300"/>
    <n v="310"/>
    <n v="310"/>
    <n v="315"/>
    <m/>
    <m/>
    <x v="21"/>
  </r>
  <r>
    <x v="1"/>
    <x v="62"/>
    <x v="7"/>
    <m/>
    <s v=" -"/>
    <s v=" -"/>
    <s v=" -"/>
    <s v=" -"/>
    <s v=" -"/>
    <s v=" -"/>
    <s v=" -"/>
    <m/>
    <m/>
    <x v="22"/>
  </r>
  <r>
    <x v="1"/>
    <x v="63"/>
    <x v="21"/>
    <m/>
    <s v=" -"/>
    <s v=" -"/>
    <s v=" -"/>
    <s v=" -"/>
    <s v=" -"/>
    <s v=" -"/>
    <s v=" -"/>
    <m/>
    <m/>
    <x v="23"/>
  </r>
  <r>
    <x v="1"/>
    <x v="64"/>
    <x v="22"/>
    <m/>
    <s v=" -"/>
    <n v="21.3"/>
    <n v="15.87"/>
    <n v="17.920000000000002"/>
    <n v="18.809999999999999"/>
    <n v="19.827794561933533"/>
    <n v="17.2"/>
    <m/>
    <m/>
    <x v="23"/>
  </r>
  <r>
    <x v="1"/>
    <x v="65"/>
    <x v="22"/>
    <m/>
    <s v=" -"/>
    <n v="16.399999999999999"/>
    <n v="13.47"/>
    <n v="15.64"/>
    <n v="15.32"/>
    <n v="15.52565180824222"/>
    <n v="14.28"/>
    <m/>
    <m/>
    <x v="23"/>
  </r>
  <r>
    <x v="1"/>
    <x v="66"/>
    <x v="22"/>
    <m/>
    <s v=" -"/>
    <n v="20.8"/>
    <n v="12.46"/>
    <n v="15.5"/>
    <n v="15.87"/>
    <n v="19.779183673469387"/>
    <n v="14"/>
    <m/>
    <m/>
    <x v="23"/>
  </r>
  <r>
    <x v="1"/>
    <x v="67"/>
    <x v="7"/>
    <m/>
    <s v=" -"/>
    <m/>
    <m/>
    <n v="54"/>
    <n v="106"/>
    <n v="86"/>
    <n v="267"/>
    <m/>
    <m/>
    <x v="23"/>
  </r>
  <r>
    <x v="1"/>
    <x v="68"/>
    <x v="7"/>
    <m/>
    <s v=" -"/>
    <n v="74836"/>
    <n v="76422"/>
    <n v="71402"/>
    <n v="72360"/>
    <n v="76684"/>
    <n v="68661"/>
    <m/>
    <m/>
    <x v="23"/>
  </r>
  <r>
    <x v="1"/>
    <x v="69"/>
    <x v="7"/>
    <m/>
    <s v=" -"/>
    <n v="2468"/>
    <n v="2508"/>
    <n v="2533"/>
    <n v="2421"/>
    <n v="3203"/>
    <n v="2645"/>
    <m/>
    <m/>
    <x v="23"/>
  </r>
  <r>
    <x v="1"/>
    <x v="70"/>
    <x v="7"/>
    <m/>
    <s v=" -"/>
    <n v="34461"/>
    <n v="65157"/>
    <n v="87399"/>
    <n v="74423"/>
    <n v="48781"/>
    <n v="71853"/>
    <m/>
    <m/>
    <x v="23"/>
  </r>
  <r>
    <x v="1"/>
    <x v="71"/>
    <x v="7"/>
    <m/>
    <s v=" -"/>
    <n v="16727"/>
    <n v="48434"/>
    <n v="65629"/>
    <n v="49022"/>
    <n v="48781"/>
    <n v="53841"/>
    <m/>
    <m/>
    <x v="23"/>
  </r>
  <r>
    <x v="1"/>
    <x v="72"/>
    <x v="6"/>
    <m/>
    <s v=" -"/>
    <n v="1002"/>
    <n v="1017"/>
    <n v="1041"/>
    <n v="1061"/>
    <n v="1058"/>
    <n v="1085"/>
    <m/>
    <m/>
    <x v="24"/>
  </r>
  <r>
    <x v="1"/>
    <x v="73"/>
    <x v="23"/>
    <m/>
    <s v=" -"/>
    <n v="5636"/>
    <n v="5219"/>
    <n v="5219"/>
    <n v="4435"/>
    <n v="4746"/>
    <n v="3880"/>
    <m/>
    <m/>
    <x v="24"/>
  </r>
  <r>
    <x v="1"/>
    <x v="74"/>
    <x v="7"/>
    <m/>
    <s v=" -"/>
    <n v="2796536"/>
    <n v="2303236"/>
    <n v="1244368"/>
    <n v="1110627"/>
    <n v="4791681"/>
    <n v="5241899"/>
    <m/>
    <m/>
    <x v="25"/>
  </r>
  <r>
    <x v="1"/>
    <x v="75"/>
    <x v="7"/>
    <m/>
    <s v=" -"/>
    <n v="105150"/>
    <n v="112542"/>
    <n v="127771"/>
    <n v="119316"/>
    <n v="119024"/>
    <n v="119471"/>
    <m/>
    <m/>
    <x v="25"/>
  </r>
  <r>
    <x v="1"/>
    <x v="76"/>
    <x v="6"/>
    <m/>
    <s v=" -"/>
    <n v="12"/>
    <n v="12"/>
    <n v="14"/>
    <n v="15"/>
    <n v="15"/>
    <n v="15"/>
    <m/>
    <m/>
    <x v="25"/>
  </r>
  <r>
    <x v="1"/>
    <x v="77"/>
    <x v="24"/>
    <m/>
    <s v=" -"/>
    <n v="1097"/>
    <n v="1092"/>
    <n v="1290"/>
    <n v="1340"/>
    <n v="1340"/>
    <n v="1369"/>
    <m/>
    <m/>
    <x v="25"/>
  </r>
  <r>
    <x v="1"/>
    <x v="78"/>
    <x v="7"/>
    <m/>
    <s v=" -"/>
    <n v="5227.6000000000004"/>
    <n v="4901"/>
    <n v="4353"/>
    <n v="3369"/>
    <n v="4167"/>
    <n v="3364.3706293706296"/>
    <m/>
    <m/>
    <x v="25"/>
  </r>
  <r>
    <x v="1"/>
    <x v="79"/>
    <x v="7"/>
    <m/>
    <s v=" -"/>
    <n v="9160.7999999999993"/>
    <n v="9068"/>
    <n v="8515"/>
    <n v="7833"/>
    <n v="7236.6390977443607"/>
    <n v="7458.9922480620153"/>
    <m/>
    <m/>
    <x v="25"/>
  </r>
  <r>
    <x v="1"/>
    <x v="80"/>
    <x v="7"/>
    <m/>
    <s v=" -"/>
    <n v="749.7"/>
    <n v="829"/>
    <n v="725"/>
    <n v="609"/>
    <n v="591.1996314496314"/>
    <n v="730.6074411541382"/>
    <m/>
    <m/>
    <x v="25"/>
  </r>
  <r>
    <x v="1"/>
    <x v="81"/>
    <x v="16"/>
    <m/>
    <s v=" -"/>
    <s v=" -"/>
    <s v=" -"/>
    <s v=" -"/>
    <s v=" -"/>
    <s v=" -"/>
    <s v=" -"/>
    <m/>
    <m/>
    <x v="25"/>
  </r>
  <r>
    <x v="1"/>
    <x v="82"/>
    <x v="16"/>
    <m/>
    <s v=" -"/>
    <n v="4.2"/>
    <n v="5.7"/>
    <n v="3.2"/>
    <n v="6"/>
    <n v="6"/>
    <n v="5"/>
    <m/>
    <m/>
    <x v="25"/>
  </r>
  <r>
    <x v="1"/>
    <x v="55"/>
    <x v="16"/>
    <m/>
    <s v=" -"/>
    <n v="7.31"/>
    <n v="7.05"/>
    <n v="6.86"/>
    <n v="6.85"/>
    <n v="6.34"/>
    <n v="5.815778260462892"/>
    <m/>
    <m/>
    <x v="25"/>
  </r>
  <r>
    <x v="1"/>
    <x v="83"/>
    <x v="7"/>
    <m/>
    <n v="27793"/>
    <n v="28684"/>
    <n v="30880"/>
    <n v="31303"/>
    <n v="31837"/>
    <s v=" -"/>
    <s v=" -"/>
    <m/>
    <m/>
    <x v="26"/>
  </r>
  <r>
    <x v="1"/>
    <x v="84"/>
    <x v="7"/>
    <m/>
    <n v="12209"/>
    <n v="19793"/>
    <n v="18314"/>
    <n v="18969"/>
    <n v="20772"/>
    <s v=" -"/>
    <s v=" -"/>
    <m/>
    <m/>
    <x v="26"/>
  </r>
  <r>
    <x v="1"/>
    <x v="85"/>
    <x v="7"/>
    <m/>
    <n v="78"/>
    <n v="64"/>
    <n v="78"/>
    <n v="57"/>
    <n v="81"/>
    <s v=" -"/>
    <s v=" -"/>
    <m/>
    <m/>
    <x v="26"/>
  </r>
  <r>
    <x v="1"/>
    <x v="86"/>
    <x v="7"/>
    <m/>
    <s v=" -"/>
    <s v=" -"/>
    <s v=" -"/>
    <s v=" -"/>
    <s v=" -"/>
    <s v=" -"/>
    <s v=" -"/>
    <m/>
    <m/>
    <x v="27"/>
  </r>
  <r>
    <x v="1"/>
    <x v="87"/>
    <x v="7"/>
    <m/>
    <s v=" -"/>
    <s v=" -"/>
    <s v=" -"/>
    <s v=" -"/>
    <s v=" -"/>
    <s v=" -"/>
    <s v=" -"/>
    <m/>
    <m/>
    <x v="27"/>
  </r>
  <r>
    <x v="1"/>
    <x v="88"/>
    <x v="7"/>
    <m/>
    <s v=" -"/>
    <s v=" -"/>
    <s v=" -"/>
    <s v=" -"/>
    <s v=" -"/>
    <s v=" -"/>
    <s v=" -"/>
    <m/>
    <m/>
    <x v="27"/>
  </r>
  <r>
    <x v="1"/>
    <x v="89"/>
    <x v="7"/>
    <m/>
    <s v=" -"/>
    <s v=" -"/>
    <s v=" -"/>
    <s v=" -"/>
    <s v=" -"/>
    <s v=" -"/>
    <s v=" -"/>
    <m/>
    <m/>
    <x v="27"/>
  </r>
  <r>
    <x v="1"/>
    <x v="90"/>
    <x v="7"/>
    <m/>
    <n v="21643.63"/>
    <s v=" -"/>
    <n v="18540.115604336115"/>
    <s v=" -"/>
    <n v="20138"/>
    <s v=" -"/>
    <n v="22192"/>
    <m/>
    <m/>
    <x v="11"/>
  </r>
  <r>
    <x v="1"/>
    <x v="91"/>
    <x v="1"/>
    <m/>
    <n v="15506.2"/>
    <n v="14253.58"/>
    <n v="14654.2"/>
    <n v="18430.560000000001"/>
    <n v="17664.79"/>
    <n v="17286.87"/>
    <n v="18309"/>
    <m/>
    <m/>
    <x v="11"/>
  </r>
  <r>
    <x v="1"/>
    <x v="92"/>
    <x v="1"/>
    <m/>
    <n v="194195.1"/>
    <s v=" -"/>
    <n v="128257.60000000001"/>
    <s v=" -"/>
    <n v="248623.18"/>
    <s v=" -"/>
    <n v="224948"/>
    <m/>
    <m/>
    <x v="11"/>
  </r>
  <r>
    <x v="1"/>
    <x v="93"/>
    <x v="16"/>
    <m/>
    <n v="71.643250231130367"/>
    <s v=" -"/>
    <n v="79.040499599542485"/>
    <s v=" -"/>
    <n v="87.718691031880041"/>
    <s v=" -"/>
    <n v="82.5"/>
    <m/>
    <m/>
    <x v="11"/>
  </r>
  <r>
    <x v="1"/>
    <x v="94"/>
    <x v="16"/>
    <m/>
    <s v=" -"/>
    <n v="71.599999999999994"/>
    <n v="79"/>
    <n v="79"/>
    <n v="87.7"/>
    <s v=" -"/>
    <s v=" -"/>
    <m/>
    <m/>
    <x v="0"/>
  </r>
  <r>
    <x v="1"/>
    <x v="95"/>
    <x v="16"/>
    <m/>
    <s v=" -"/>
    <s v=" -"/>
    <n v="0.28100000000000003"/>
    <s v=" -"/>
    <n v="0.35799999999999998"/>
    <s v=" -"/>
    <s v=" -"/>
    <m/>
    <m/>
    <x v="0"/>
  </r>
  <r>
    <x v="1"/>
    <x v="96"/>
    <x v="16"/>
    <m/>
    <s v=" -"/>
    <n v="0.21099999999999999"/>
    <s v=" -"/>
    <n v="0.248"/>
    <s v=" -"/>
    <s v=" -"/>
    <s v=" -"/>
    <m/>
    <m/>
    <x v="0"/>
  </r>
  <r>
    <x v="1"/>
    <x v="97"/>
    <x v="15"/>
    <m/>
    <s v=" -"/>
    <s v=" -"/>
    <n v="3409"/>
    <n v="3921"/>
    <n v="4203"/>
    <n v="5098"/>
    <n v="4613"/>
    <m/>
    <m/>
    <x v="8"/>
  </r>
  <r>
    <x v="1"/>
    <x v="98"/>
    <x v="15"/>
    <m/>
    <s v=" -"/>
    <s v=" -"/>
    <n v="5656"/>
    <n v="5032"/>
    <n v="5035"/>
    <n v="6218"/>
    <n v="5664"/>
    <m/>
    <m/>
    <x v="8"/>
  </r>
  <r>
    <x v="1"/>
    <x v="99"/>
    <x v="15"/>
    <m/>
    <s v=" -"/>
    <n v="2811"/>
    <n v="1835"/>
    <n v="1892"/>
    <n v="2253"/>
    <n v="3066"/>
    <s v=" -"/>
    <m/>
    <m/>
    <x v="8"/>
  </r>
  <r>
    <x v="2"/>
    <x v="100"/>
    <x v="6"/>
    <m/>
    <s v=" -"/>
    <s v=" -"/>
    <s v=" -"/>
    <s v=" -"/>
    <n v="10705"/>
    <n v="10718"/>
    <n v="10718"/>
    <m/>
    <m/>
    <x v="28"/>
  </r>
  <r>
    <x v="2"/>
    <x v="101"/>
    <x v="25"/>
    <m/>
    <s v=" -"/>
    <s v=" -"/>
    <s v=" -"/>
    <n v="59.365000000000002"/>
    <n v="59.356000000000002"/>
    <n v="74.534999999999997"/>
    <n v="75"/>
    <m/>
    <m/>
    <x v="28"/>
  </r>
  <r>
    <x v="2"/>
    <x v="102"/>
    <x v="26"/>
    <m/>
    <s v=" -"/>
    <n v="894"/>
    <n v="908"/>
    <n v="911"/>
    <n v="901"/>
    <n v="904"/>
    <s v=" -"/>
    <m/>
    <m/>
    <x v="29"/>
  </r>
  <r>
    <x v="2"/>
    <x v="103"/>
    <x v="2"/>
    <m/>
    <n v="145900"/>
    <n v="141918.34"/>
    <n v="138896.37"/>
    <n v="136630.98000000001"/>
    <n v="133044.17000000001"/>
    <n v="133663.76999999999"/>
    <s v=" -"/>
    <m/>
    <m/>
    <x v="1"/>
  </r>
  <r>
    <x v="2"/>
    <x v="104"/>
    <x v="16"/>
    <m/>
    <n v="4.4114507837506221"/>
    <n v="4.2910505300090529"/>
    <n v="4.1996769572297898"/>
    <n v="4.1311921318343474"/>
    <n v="4.0227351478637274"/>
    <n v="4.0414815459852171"/>
    <s v=" -"/>
    <m/>
    <m/>
    <x v="1"/>
  </r>
  <r>
    <x v="2"/>
    <x v="105"/>
    <x v="27"/>
    <m/>
    <n v="96.391666666666652"/>
    <n v="124.325"/>
    <n v="74.091666666666669"/>
    <n v="144.15"/>
    <n v="157.6"/>
    <n v="102.79166666666667"/>
    <s v="1,233.5"/>
    <m/>
    <m/>
    <x v="30"/>
  </r>
  <r>
    <x v="2"/>
    <x v="106"/>
    <x v="28"/>
    <m/>
    <s v=" -"/>
    <s v=" -"/>
    <s v=" -"/>
    <n v="23014800"/>
    <n v="23257800"/>
    <n v="23014800"/>
    <n v="22313518"/>
    <m/>
    <m/>
    <x v="31"/>
  </r>
  <r>
    <x v="2"/>
    <x v="107"/>
    <x v="28"/>
    <m/>
    <s v=" -"/>
    <s v=" -"/>
    <s v=" -"/>
    <n v="13089705"/>
    <n v="17008266"/>
    <n v="17804685"/>
    <n v="18963010"/>
    <m/>
    <m/>
    <x v="31"/>
  </r>
  <r>
    <x v="2"/>
    <x v="108"/>
    <x v="28"/>
    <m/>
    <s v=" -"/>
    <s v=" -"/>
    <s v=" -"/>
    <n v="11980640"/>
    <n v="16705749"/>
    <n v="12637864"/>
    <n v="12852109"/>
    <m/>
    <m/>
    <x v="31"/>
  </r>
  <r>
    <x v="2"/>
    <x v="109"/>
    <x v="29"/>
    <m/>
    <s v=" -"/>
    <s v=" -"/>
    <s v=" -"/>
    <s v=" -"/>
    <s v=" -"/>
    <s v=" -"/>
    <s v=" -"/>
    <m/>
    <m/>
    <x v="22"/>
  </r>
  <r>
    <x v="2"/>
    <x v="110"/>
    <x v="29"/>
    <m/>
    <s v=" -"/>
    <s v=" -"/>
    <s v=" -"/>
    <s v=" -"/>
    <s v=" -"/>
    <s v=" -"/>
    <s v=" -"/>
    <m/>
    <m/>
    <x v="22"/>
  </r>
  <r>
    <x v="2"/>
    <x v="111"/>
    <x v="2"/>
    <n v="225081.75"/>
    <n v="225081.75"/>
    <n v="225081.75"/>
    <n v="225081.75"/>
    <n v="225082.75"/>
    <n v="225082.75"/>
    <n v="225082.75"/>
    <m/>
    <m/>
    <m/>
    <x v="32"/>
  </r>
  <r>
    <x v="2"/>
    <x v="112"/>
    <x v="7"/>
    <m/>
    <s v=" -"/>
    <s v=" -"/>
    <s v=" -"/>
    <s v=" -"/>
    <s v=" -"/>
    <s v=" -"/>
    <s v=" -"/>
    <m/>
    <m/>
    <x v="33"/>
  </r>
  <r>
    <x v="2"/>
    <x v="113"/>
    <x v="0"/>
    <m/>
    <s v=" -"/>
    <s v=" -"/>
    <s v=" -"/>
    <s v=" -"/>
    <s v=" -"/>
    <s v=" -"/>
    <s v=" -"/>
    <m/>
    <m/>
    <x v="3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1" cacheId="6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4"/>
        <item x="7"/>
        <item x="17"/>
        <item x="9"/>
        <item x="5"/>
        <item x="21"/>
        <item x="10"/>
        <item x="3"/>
        <item x="26"/>
        <item x="24"/>
        <item x="19"/>
        <item x="1"/>
        <item x="14"/>
        <item x="20"/>
        <item x="27"/>
        <item x="16"/>
        <item x="15"/>
        <item x="23"/>
        <item x="2"/>
        <item x="28"/>
        <item x="25"/>
        <item x="0"/>
        <item x="8"/>
        <item x="13"/>
        <item x="12"/>
        <item x="18"/>
        <item x="6"/>
        <item x="11"/>
        <item x="22"/>
        <item x="29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0" cacheId="6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6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5">
        <item x="22"/>
        <item x="18"/>
        <item x="29"/>
        <item x="7"/>
        <item x="28"/>
        <item x="32"/>
        <item x="5"/>
        <item x="13"/>
        <item x="10"/>
        <item x="30"/>
        <item x="8"/>
        <item x="9"/>
        <item x="12"/>
        <item x="16"/>
        <item x="21"/>
        <item x="31"/>
        <item x="2"/>
        <item x="15"/>
        <item x="26"/>
        <item x="3"/>
        <item x="4"/>
        <item x="33"/>
        <item x="24"/>
        <item x="27"/>
        <item x="17"/>
        <item x="23"/>
        <item x="1"/>
        <item x="11"/>
        <item x="20"/>
        <item x="0"/>
        <item x="14"/>
        <item x="25"/>
        <item x="19"/>
        <item x="6"/>
        <item t="default"/>
      </items>
    </pivotField>
  </pivotFields>
  <rowFields count="1">
    <field x="13"/>
  </rowFields>
  <rowItems count="3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9" cacheId="6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5" sqref="C15"/>
    </sheetView>
  </sheetViews>
  <sheetFormatPr defaultRowHeight="18.75"/>
  <cols>
    <col min="1" max="1" width="4.625" style="4" bestFit="1" customWidth="1"/>
    <col min="2" max="2" width="14.375" style="4" customWidth="1"/>
    <col min="3" max="3" width="43.875" style="3" customWidth="1"/>
    <col min="4" max="4" width="10.625" style="17" customWidth="1"/>
    <col min="5" max="14" width="12.25" style="8" customWidth="1"/>
    <col min="15" max="15" width="25.75" style="8" customWidth="1"/>
    <col min="16" max="16" width="9" style="8" customWidth="1"/>
    <col min="17" max="16384" width="9" style="1"/>
  </cols>
  <sheetData>
    <row r="1" spans="1:16" ht="19.5" thickBot="1">
      <c r="A1" s="6" t="s">
        <v>158</v>
      </c>
      <c r="D1" s="16"/>
      <c r="E1" s="7"/>
      <c r="F1" s="7"/>
      <c r="G1" s="7"/>
      <c r="H1" s="7"/>
      <c r="I1" s="7"/>
      <c r="J1" s="7"/>
      <c r="K1" s="7"/>
      <c r="L1" s="7"/>
      <c r="M1" s="7"/>
      <c r="N1" s="7"/>
      <c r="O1" s="7" t="s">
        <v>153</v>
      </c>
      <c r="P1" s="7"/>
    </row>
    <row r="2" spans="1:16" s="4" customFormat="1">
      <c r="A2" s="54" t="s">
        <v>0</v>
      </c>
      <c r="B2" s="54" t="s">
        <v>2</v>
      </c>
      <c r="C2" s="54" t="s">
        <v>1</v>
      </c>
      <c r="D2" s="54" t="s">
        <v>120</v>
      </c>
      <c r="E2" s="56" t="s">
        <v>121</v>
      </c>
      <c r="F2" s="57"/>
      <c r="G2" s="57"/>
      <c r="H2" s="57"/>
      <c r="I2" s="57"/>
      <c r="J2" s="57"/>
      <c r="K2" s="57"/>
      <c r="L2" s="57"/>
      <c r="M2" s="57"/>
      <c r="N2" s="58"/>
      <c r="O2" s="54" t="s">
        <v>122</v>
      </c>
      <c r="P2" s="54" t="s">
        <v>116</v>
      </c>
    </row>
    <row r="3" spans="1:16" ht="19.5" thickBot="1">
      <c r="A3" s="55"/>
      <c r="B3" s="55"/>
      <c r="C3" s="55"/>
      <c r="D3" s="55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10">
        <v>2563</v>
      </c>
      <c r="N3" s="11">
        <v>2564</v>
      </c>
      <c r="O3" s="55"/>
      <c r="P3" s="55"/>
    </row>
    <row r="4" spans="1:16" ht="38.25" thickBot="1">
      <c r="A4" s="5">
        <v>1</v>
      </c>
      <c r="B4" s="5" t="s">
        <v>115</v>
      </c>
      <c r="C4" s="2" t="s">
        <v>3</v>
      </c>
      <c r="D4" s="2" t="s">
        <v>123</v>
      </c>
      <c r="E4" s="12"/>
      <c r="F4" s="12">
        <v>51463</v>
      </c>
      <c r="G4" s="12">
        <v>48216</v>
      </c>
      <c r="H4" s="12">
        <v>50468</v>
      </c>
      <c r="I4" s="12">
        <v>54433</v>
      </c>
      <c r="J4" s="12">
        <v>56002</v>
      </c>
      <c r="K4" s="20" t="s">
        <v>154</v>
      </c>
      <c r="L4" s="12" t="s">
        <v>154</v>
      </c>
      <c r="M4" s="12"/>
      <c r="N4" s="12"/>
      <c r="O4" s="2" t="s">
        <v>156</v>
      </c>
      <c r="P4" s="2"/>
    </row>
    <row r="5" spans="1:16" ht="38.25" thickBot="1">
      <c r="A5" s="13">
        <v>2</v>
      </c>
      <c r="B5" s="13" t="s">
        <v>115</v>
      </c>
      <c r="C5" s="14" t="s">
        <v>4</v>
      </c>
      <c r="D5" s="14" t="s">
        <v>124</v>
      </c>
      <c r="E5" s="15"/>
      <c r="F5" s="15">
        <v>61974</v>
      </c>
      <c r="G5" s="15">
        <v>58057</v>
      </c>
      <c r="H5" s="15">
        <v>60821</v>
      </c>
      <c r="I5" s="15">
        <v>65725</v>
      </c>
      <c r="J5" s="15">
        <v>67784</v>
      </c>
      <c r="K5" s="21" t="s">
        <v>154</v>
      </c>
      <c r="L5" s="15" t="s">
        <v>154</v>
      </c>
      <c r="M5" s="15"/>
      <c r="N5" s="15"/>
      <c r="O5" s="14" t="s">
        <v>156</v>
      </c>
      <c r="P5" s="14"/>
    </row>
    <row r="6" spans="1:16" ht="38.25" thickBot="1">
      <c r="A6" s="5">
        <v>3</v>
      </c>
      <c r="B6" s="5" t="s">
        <v>115</v>
      </c>
      <c r="C6" s="2" t="s">
        <v>5</v>
      </c>
      <c r="D6" s="2" t="s">
        <v>123</v>
      </c>
      <c r="E6" s="12"/>
      <c r="F6" s="12">
        <v>15173</v>
      </c>
      <c r="G6" s="12">
        <v>13631</v>
      </c>
      <c r="H6" s="12">
        <v>12046</v>
      </c>
      <c r="I6" s="12">
        <v>11922</v>
      </c>
      <c r="J6" s="12">
        <v>10880</v>
      </c>
      <c r="K6" s="22" t="s">
        <v>154</v>
      </c>
      <c r="L6" s="12" t="s">
        <v>154</v>
      </c>
      <c r="M6" s="12"/>
      <c r="N6" s="12"/>
      <c r="O6" s="2" t="s">
        <v>156</v>
      </c>
      <c r="P6" s="2"/>
    </row>
    <row r="7" spans="1:16" ht="38.25" thickBot="1">
      <c r="A7" s="13">
        <v>4</v>
      </c>
      <c r="B7" s="13" t="s">
        <v>115</v>
      </c>
      <c r="C7" s="14" t="s">
        <v>6</v>
      </c>
      <c r="D7" s="14" t="s">
        <v>123</v>
      </c>
      <c r="E7" s="15"/>
      <c r="F7" s="15">
        <v>5886</v>
      </c>
      <c r="G7" s="15">
        <v>4855</v>
      </c>
      <c r="H7" s="15">
        <v>5633</v>
      </c>
      <c r="I7" s="15">
        <v>6754</v>
      </c>
      <c r="J7" s="15">
        <v>7049</v>
      </c>
      <c r="K7" s="21" t="s">
        <v>154</v>
      </c>
      <c r="L7" s="15" t="s">
        <v>154</v>
      </c>
      <c r="M7" s="15"/>
      <c r="N7" s="15"/>
      <c r="O7" s="14" t="s">
        <v>156</v>
      </c>
      <c r="P7" s="14"/>
    </row>
    <row r="8" spans="1:16" ht="38.25" thickBot="1">
      <c r="A8" s="5">
        <v>5</v>
      </c>
      <c r="B8" s="5" t="s">
        <v>115</v>
      </c>
      <c r="C8" s="2" t="s">
        <v>7</v>
      </c>
      <c r="D8" s="2" t="s">
        <v>123</v>
      </c>
      <c r="E8" s="12"/>
      <c r="F8" s="12">
        <v>992</v>
      </c>
      <c r="G8" s="12">
        <v>1095</v>
      </c>
      <c r="H8" s="12">
        <v>1190</v>
      </c>
      <c r="I8" s="12">
        <v>1294</v>
      </c>
      <c r="J8" s="12">
        <v>1549</v>
      </c>
      <c r="K8" s="22" t="s">
        <v>154</v>
      </c>
      <c r="L8" s="12" t="s">
        <v>154</v>
      </c>
      <c r="M8" s="12"/>
      <c r="N8" s="12"/>
      <c r="O8" s="2" t="s">
        <v>156</v>
      </c>
      <c r="P8" s="2"/>
    </row>
    <row r="9" spans="1:16" ht="19.5" thickBot="1">
      <c r="A9" s="13">
        <v>6</v>
      </c>
      <c r="B9" s="13" t="s">
        <v>115</v>
      </c>
      <c r="C9" s="14" t="s">
        <v>8</v>
      </c>
      <c r="D9" s="14" t="s">
        <v>125</v>
      </c>
      <c r="E9" s="15"/>
      <c r="F9" s="15">
        <v>2816343</v>
      </c>
      <c r="G9" s="15">
        <v>2818151</v>
      </c>
      <c r="H9" s="15">
        <v>2818573</v>
      </c>
      <c r="I9" s="15">
        <v>2819080</v>
      </c>
      <c r="J9" s="15">
        <v>2818487</v>
      </c>
      <c r="K9" s="21" t="s">
        <v>154</v>
      </c>
      <c r="L9" s="15" t="s">
        <v>154</v>
      </c>
      <c r="M9" s="15"/>
      <c r="N9" s="15"/>
      <c r="O9" s="14" t="s">
        <v>157</v>
      </c>
      <c r="P9" s="14"/>
    </row>
    <row r="10" spans="1:16" ht="19.5" thickBot="1">
      <c r="A10" s="5">
        <v>7</v>
      </c>
      <c r="B10" s="5" t="s">
        <v>115</v>
      </c>
      <c r="C10" s="2" t="s">
        <v>9</v>
      </c>
      <c r="D10" s="2" t="s">
        <v>125</v>
      </c>
      <c r="E10" s="12">
        <v>2328242</v>
      </c>
      <c r="F10" s="12">
        <v>2328152</v>
      </c>
      <c r="G10" s="12">
        <v>2327884</v>
      </c>
      <c r="H10" s="12">
        <v>2328369</v>
      </c>
      <c r="I10" s="12">
        <v>2328646</v>
      </c>
      <c r="J10" s="12">
        <v>2328263</v>
      </c>
      <c r="K10" s="39" t="s">
        <v>154</v>
      </c>
      <c r="L10" s="32">
        <v>2062177</v>
      </c>
      <c r="M10" s="12"/>
      <c r="N10" s="12"/>
      <c r="O10" s="2" t="s">
        <v>157</v>
      </c>
      <c r="P10" s="2"/>
    </row>
    <row r="11" spans="1:16" ht="19.5" thickBot="1">
      <c r="A11" s="13">
        <v>8</v>
      </c>
      <c r="B11" s="13" t="s">
        <v>115</v>
      </c>
      <c r="C11" s="14" t="s">
        <v>10</v>
      </c>
      <c r="D11" s="14" t="s">
        <v>125</v>
      </c>
      <c r="E11" s="15">
        <v>264393</v>
      </c>
      <c r="F11" s="15">
        <v>264289</v>
      </c>
      <c r="G11" s="15">
        <v>264594</v>
      </c>
      <c r="H11" s="15">
        <v>264604</v>
      </c>
      <c r="I11" s="15">
        <v>264803</v>
      </c>
      <c r="J11" s="15">
        <v>264678</v>
      </c>
      <c r="K11" s="21" t="s">
        <v>154</v>
      </c>
      <c r="L11" s="40">
        <v>345586.4</v>
      </c>
      <c r="M11" s="15"/>
      <c r="N11" s="15"/>
      <c r="O11" s="14" t="s">
        <v>157</v>
      </c>
      <c r="P11" s="14"/>
    </row>
    <row r="12" spans="1:16" ht="19.5" thickBot="1">
      <c r="A12" s="5">
        <v>9</v>
      </c>
      <c r="B12" s="5" t="s">
        <v>115</v>
      </c>
      <c r="C12" s="2" t="s">
        <v>11</v>
      </c>
      <c r="D12" s="2" t="s">
        <v>125</v>
      </c>
      <c r="E12" s="12">
        <v>40422</v>
      </c>
      <c r="F12" s="12">
        <v>40332</v>
      </c>
      <c r="G12" s="12">
        <v>40332</v>
      </c>
      <c r="H12" s="12">
        <v>40420</v>
      </c>
      <c r="I12" s="12">
        <v>40391</v>
      </c>
      <c r="J12" s="12">
        <v>40344</v>
      </c>
      <c r="K12" s="22" t="s">
        <v>154</v>
      </c>
      <c r="L12" s="32">
        <v>42834.119999999995</v>
      </c>
      <c r="M12" s="12"/>
      <c r="N12" s="12"/>
      <c r="O12" s="2" t="s">
        <v>157</v>
      </c>
      <c r="P12" s="2"/>
    </row>
    <row r="13" spans="1:16" ht="19.5" thickBot="1">
      <c r="A13" s="13">
        <v>10</v>
      </c>
      <c r="B13" s="13" t="s">
        <v>115</v>
      </c>
      <c r="C13" s="14" t="s">
        <v>12</v>
      </c>
      <c r="D13" s="14" t="s">
        <v>125</v>
      </c>
      <c r="E13" s="15">
        <v>6677</v>
      </c>
      <c r="F13" s="15">
        <v>6649</v>
      </c>
      <c r="G13" s="15">
        <v>6781</v>
      </c>
      <c r="H13" s="15">
        <v>6775</v>
      </c>
      <c r="I13" s="15">
        <v>6842</v>
      </c>
      <c r="J13" s="15">
        <v>6798</v>
      </c>
      <c r="K13" s="21" t="s">
        <v>154</v>
      </c>
      <c r="L13" s="15" t="s">
        <v>154</v>
      </c>
      <c r="M13" s="15"/>
      <c r="N13" s="15"/>
      <c r="O13" s="14" t="s">
        <v>157</v>
      </c>
      <c r="P13" s="14"/>
    </row>
    <row r="14" spans="1:16" ht="19.5" thickBot="1">
      <c r="A14" s="5">
        <v>11</v>
      </c>
      <c r="B14" s="5" t="s">
        <v>115</v>
      </c>
      <c r="C14" s="2" t="s">
        <v>13</v>
      </c>
      <c r="D14" s="2" t="s">
        <v>126</v>
      </c>
      <c r="E14" s="12"/>
      <c r="F14" s="12" t="s">
        <v>154</v>
      </c>
      <c r="G14" s="12">
        <v>770968</v>
      </c>
      <c r="H14" s="12">
        <v>716286</v>
      </c>
      <c r="I14" s="12">
        <v>721897</v>
      </c>
      <c r="J14" s="12">
        <v>748725</v>
      </c>
      <c r="K14" s="12">
        <v>713385</v>
      </c>
      <c r="L14" s="32">
        <v>599391</v>
      </c>
      <c r="M14" s="12"/>
      <c r="N14" s="12"/>
      <c r="O14" s="2" t="s">
        <v>163</v>
      </c>
      <c r="P14" s="2"/>
    </row>
    <row r="15" spans="1:16" ht="19.5" thickBot="1">
      <c r="A15" s="13">
        <v>12</v>
      </c>
      <c r="B15" s="13" t="s">
        <v>115</v>
      </c>
      <c r="C15" s="14" t="s">
        <v>14</v>
      </c>
      <c r="D15" s="14" t="s">
        <v>126</v>
      </c>
      <c r="E15" s="15"/>
      <c r="F15" s="15" t="s">
        <v>154</v>
      </c>
      <c r="G15" s="15">
        <v>117774</v>
      </c>
      <c r="H15" s="15">
        <v>7362</v>
      </c>
      <c r="I15" s="15">
        <v>4686</v>
      </c>
      <c r="J15" s="15">
        <v>93420</v>
      </c>
      <c r="K15" s="15">
        <v>6043.76</v>
      </c>
      <c r="L15" s="41">
        <v>13297.11</v>
      </c>
      <c r="M15" s="15"/>
      <c r="N15" s="15"/>
      <c r="O15" s="14" t="s">
        <v>163</v>
      </c>
      <c r="P15" s="14"/>
    </row>
    <row r="16" spans="1:16" ht="19.5" thickBot="1">
      <c r="A16" s="5">
        <v>13</v>
      </c>
      <c r="B16" s="5" t="s">
        <v>115</v>
      </c>
      <c r="C16" s="2" t="s">
        <v>15</v>
      </c>
      <c r="D16" s="2" t="s">
        <v>127</v>
      </c>
      <c r="E16" s="12"/>
      <c r="F16" s="12" t="s">
        <v>154</v>
      </c>
      <c r="G16" s="12">
        <v>368</v>
      </c>
      <c r="H16" s="12">
        <v>365</v>
      </c>
      <c r="I16" s="12">
        <v>367</v>
      </c>
      <c r="J16" s="12">
        <v>412</v>
      </c>
      <c r="K16" s="12">
        <v>401</v>
      </c>
      <c r="L16" s="47">
        <v>703</v>
      </c>
      <c r="M16" s="12"/>
      <c r="N16" s="12"/>
      <c r="O16" s="2" t="s">
        <v>163</v>
      </c>
      <c r="P16" s="2"/>
    </row>
    <row r="17" spans="1:16" ht="19.5" thickBot="1">
      <c r="A17" s="13">
        <v>14</v>
      </c>
      <c r="B17" s="13" t="s">
        <v>115</v>
      </c>
      <c r="C17" s="14" t="s">
        <v>16</v>
      </c>
      <c r="D17" s="14" t="s">
        <v>127</v>
      </c>
      <c r="E17" s="15"/>
      <c r="F17" s="15" t="s">
        <v>154</v>
      </c>
      <c r="G17" s="15">
        <v>622</v>
      </c>
      <c r="H17" s="15">
        <v>598</v>
      </c>
      <c r="I17" s="15">
        <v>580</v>
      </c>
      <c r="J17" s="15">
        <v>622</v>
      </c>
      <c r="K17" s="15">
        <v>640</v>
      </c>
      <c r="L17" s="42">
        <v>1139.96</v>
      </c>
      <c r="M17" s="15"/>
      <c r="N17" s="15"/>
      <c r="O17" s="14" t="s">
        <v>163</v>
      </c>
      <c r="P17" s="14"/>
    </row>
    <row r="18" spans="1:16" ht="19.5" thickBot="1">
      <c r="A18" s="5">
        <v>15</v>
      </c>
      <c r="B18" s="5" t="s">
        <v>115</v>
      </c>
      <c r="C18" s="2" t="s">
        <v>17</v>
      </c>
      <c r="D18" s="2" t="s">
        <v>128</v>
      </c>
      <c r="E18" s="12"/>
      <c r="F18" s="12" t="s">
        <v>154</v>
      </c>
      <c r="G18" s="12">
        <v>14616</v>
      </c>
      <c r="H18" s="12" t="s">
        <v>154</v>
      </c>
      <c r="I18" s="12" t="s">
        <v>154</v>
      </c>
      <c r="J18" s="12">
        <v>13211</v>
      </c>
      <c r="K18" s="12">
        <v>16213</v>
      </c>
      <c r="L18" s="12" t="s">
        <v>154</v>
      </c>
      <c r="M18" s="12"/>
      <c r="N18" s="12"/>
      <c r="O18" s="2" t="s">
        <v>164</v>
      </c>
      <c r="P18" s="2"/>
    </row>
    <row r="19" spans="1:16" ht="19.5" thickBot="1">
      <c r="A19" s="13">
        <v>16</v>
      </c>
      <c r="B19" s="13" t="s">
        <v>115</v>
      </c>
      <c r="C19" s="14" t="s">
        <v>18</v>
      </c>
      <c r="D19" s="14" t="s">
        <v>125</v>
      </c>
      <c r="E19" s="15"/>
      <c r="F19" s="15" t="s">
        <v>154</v>
      </c>
      <c r="G19" s="15" t="s">
        <v>154</v>
      </c>
      <c r="H19" s="15" t="s">
        <v>154</v>
      </c>
      <c r="I19" s="15" t="s">
        <v>154</v>
      </c>
      <c r="J19" s="15">
        <v>12453</v>
      </c>
      <c r="K19" s="15">
        <v>16613</v>
      </c>
      <c r="L19" s="15">
        <v>15918</v>
      </c>
      <c r="M19" s="15"/>
      <c r="N19" s="15"/>
      <c r="O19" s="14" t="s">
        <v>164</v>
      </c>
      <c r="P19" s="14"/>
    </row>
    <row r="20" spans="1:16" ht="19.5" thickBot="1">
      <c r="A20" s="5">
        <v>17</v>
      </c>
      <c r="B20" s="5" t="s">
        <v>115</v>
      </c>
      <c r="C20" s="2" t="s">
        <v>19</v>
      </c>
      <c r="D20" s="2" t="s">
        <v>126</v>
      </c>
      <c r="E20" s="12"/>
      <c r="F20" s="12" t="s">
        <v>154</v>
      </c>
      <c r="G20" s="12" t="s">
        <v>154</v>
      </c>
      <c r="H20" s="12" t="s">
        <v>154</v>
      </c>
      <c r="I20" s="12" t="s">
        <v>154</v>
      </c>
      <c r="J20" s="12">
        <v>5116</v>
      </c>
      <c r="K20" s="32">
        <v>4120</v>
      </c>
      <c r="L20" s="48">
        <v>3306</v>
      </c>
      <c r="M20" s="12"/>
      <c r="N20" s="12"/>
      <c r="O20" s="2" t="s">
        <v>160</v>
      </c>
      <c r="P20" s="2"/>
    </row>
    <row r="21" spans="1:16" ht="19.5" thickBot="1">
      <c r="A21" s="13">
        <v>18</v>
      </c>
      <c r="B21" s="13" t="s">
        <v>115</v>
      </c>
      <c r="C21" s="14" t="s">
        <v>20</v>
      </c>
      <c r="D21" s="14" t="s">
        <v>124</v>
      </c>
      <c r="E21" s="15"/>
      <c r="F21" s="15" t="s">
        <v>154</v>
      </c>
      <c r="G21" s="15" t="s">
        <v>154</v>
      </c>
      <c r="H21" s="15" t="s">
        <v>154</v>
      </c>
      <c r="I21" s="15" t="s">
        <v>154</v>
      </c>
      <c r="J21" s="15" t="s">
        <v>154</v>
      </c>
      <c r="K21" s="21" t="s">
        <v>154</v>
      </c>
      <c r="L21" s="15" t="s">
        <v>154</v>
      </c>
      <c r="M21" s="15"/>
      <c r="N21" s="15"/>
      <c r="O21" s="14" t="s">
        <v>160</v>
      </c>
      <c r="P21" s="14"/>
    </row>
    <row r="22" spans="1:16" ht="39" customHeight="1" thickBot="1">
      <c r="A22" s="5">
        <v>19</v>
      </c>
      <c r="B22" s="5" t="s">
        <v>115</v>
      </c>
      <c r="C22" s="2" t="s">
        <v>21</v>
      </c>
      <c r="D22" s="2" t="s">
        <v>123</v>
      </c>
      <c r="E22" s="12"/>
      <c r="F22" s="12">
        <v>3009</v>
      </c>
      <c r="G22" s="12">
        <v>3646</v>
      </c>
      <c r="H22" s="12">
        <v>5396</v>
      </c>
      <c r="I22" s="12">
        <v>7546</v>
      </c>
      <c r="J22" s="12">
        <v>8211</v>
      </c>
      <c r="K22" s="20">
        <v>8376</v>
      </c>
      <c r="L22" s="32">
        <v>7942</v>
      </c>
      <c r="M22" s="12"/>
      <c r="N22" s="12"/>
      <c r="O22" s="2" t="s">
        <v>159</v>
      </c>
      <c r="P22" s="2"/>
    </row>
    <row r="23" spans="1:16" ht="19.5" thickBot="1">
      <c r="A23" s="13">
        <v>20</v>
      </c>
      <c r="B23" s="13" t="s">
        <v>115</v>
      </c>
      <c r="C23" s="14" t="s">
        <v>22</v>
      </c>
      <c r="D23" s="14" t="s">
        <v>129</v>
      </c>
      <c r="E23" s="15"/>
      <c r="F23" s="15" t="s">
        <v>154</v>
      </c>
      <c r="G23" s="15">
        <v>433</v>
      </c>
      <c r="H23" s="15">
        <v>438</v>
      </c>
      <c r="I23" s="15">
        <v>458</v>
      </c>
      <c r="J23" s="15">
        <v>433</v>
      </c>
      <c r="K23" s="15">
        <v>384</v>
      </c>
      <c r="L23" s="41">
        <v>215</v>
      </c>
      <c r="M23" s="15"/>
      <c r="N23" s="15"/>
      <c r="O23" s="14" t="s">
        <v>161</v>
      </c>
      <c r="P23" s="14"/>
    </row>
    <row r="24" spans="1:16" ht="19.5" thickBot="1">
      <c r="A24" s="5">
        <v>21</v>
      </c>
      <c r="B24" s="5" t="s">
        <v>115</v>
      </c>
      <c r="C24" s="2" t="s">
        <v>23</v>
      </c>
      <c r="D24" s="2" t="s">
        <v>124</v>
      </c>
      <c r="E24" s="12"/>
      <c r="F24" s="12" t="s">
        <v>154</v>
      </c>
      <c r="G24" s="12">
        <v>7807091553</v>
      </c>
      <c r="H24" s="12">
        <v>12732630000</v>
      </c>
      <c r="I24" s="12">
        <v>8461832838</v>
      </c>
      <c r="J24" s="12">
        <v>12245176000</v>
      </c>
      <c r="K24" s="12">
        <v>7599940000</v>
      </c>
      <c r="L24" s="48">
        <v>7235580000</v>
      </c>
      <c r="M24" s="12"/>
      <c r="N24" s="12"/>
      <c r="O24" s="2" t="s">
        <v>161</v>
      </c>
      <c r="P24" s="2"/>
    </row>
    <row r="25" spans="1:16" ht="19.5" thickBot="1">
      <c r="A25" s="13">
        <v>22</v>
      </c>
      <c r="B25" s="13" t="s">
        <v>115</v>
      </c>
      <c r="C25" s="14" t="s">
        <v>24</v>
      </c>
      <c r="D25" s="14" t="s">
        <v>130</v>
      </c>
      <c r="E25" s="15"/>
      <c r="F25" s="15" t="s">
        <v>154</v>
      </c>
      <c r="G25" s="15">
        <v>11217</v>
      </c>
      <c r="H25" s="15">
        <v>9474</v>
      </c>
      <c r="I25" s="15">
        <v>9750</v>
      </c>
      <c r="J25" s="15">
        <v>8136</v>
      </c>
      <c r="K25" s="15">
        <v>6679</v>
      </c>
      <c r="L25" s="43">
        <v>5306</v>
      </c>
      <c r="M25" s="15"/>
      <c r="N25" s="15"/>
      <c r="O25" s="14" t="s">
        <v>161</v>
      </c>
      <c r="P25" s="14"/>
    </row>
    <row r="26" spans="1:16" ht="19.5" thickBot="1">
      <c r="A26" s="5">
        <v>23</v>
      </c>
      <c r="B26" s="5" t="s">
        <v>115</v>
      </c>
      <c r="C26" s="2" t="s">
        <v>25</v>
      </c>
      <c r="D26" s="2" t="s">
        <v>130</v>
      </c>
      <c r="E26" s="12"/>
      <c r="F26" s="12" t="s">
        <v>154</v>
      </c>
      <c r="G26" s="12">
        <v>265227</v>
      </c>
      <c r="H26" s="12">
        <v>271828</v>
      </c>
      <c r="I26" s="12">
        <v>279512</v>
      </c>
      <c r="J26" s="12">
        <v>279512</v>
      </c>
      <c r="K26" s="12">
        <v>293363</v>
      </c>
      <c r="L26" s="48">
        <v>300701</v>
      </c>
      <c r="M26" s="12"/>
      <c r="N26" s="12"/>
      <c r="O26" s="2" t="s">
        <v>162</v>
      </c>
      <c r="P26" s="2"/>
    </row>
    <row r="27" spans="1:16" ht="19.5" thickBot="1">
      <c r="A27" s="13">
        <v>24</v>
      </c>
      <c r="B27" s="13" t="s">
        <v>115</v>
      </c>
      <c r="C27" s="14" t="s">
        <v>26</v>
      </c>
      <c r="D27" s="14" t="s">
        <v>155</v>
      </c>
      <c r="E27" s="15"/>
      <c r="F27" s="15" t="s">
        <v>154</v>
      </c>
      <c r="G27" s="15">
        <v>504405212</v>
      </c>
      <c r="H27" s="15">
        <v>690769797</v>
      </c>
      <c r="I27" s="15">
        <v>767741077</v>
      </c>
      <c r="J27" s="15">
        <v>791907270</v>
      </c>
      <c r="K27" s="15">
        <v>807368265</v>
      </c>
      <c r="L27" s="44">
        <v>874000000</v>
      </c>
      <c r="M27" s="15"/>
      <c r="N27" s="15"/>
      <c r="O27" s="14" t="s">
        <v>162</v>
      </c>
      <c r="P27" s="14"/>
    </row>
    <row r="28" spans="1:16" ht="19.5" thickBot="1">
      <c r="A28" s="5">
        <v>25</v>
      </c>
      <c r="B28" s="5" t="s">
        <v>115</v>
      </c>
      <c r="C28" s="2" t="s">
        <v>27</v>
      </c>
      <c r="D28" s="2" t="s">
        <v>131</v>
      </c>
      <c r="E28" s="12"/>
      <c r="F28" s="12" t="s">
        <v>154</v>
      </c>
      <c r="G28" s="12">
        <v>318</v>
      </c>
      <c r="H28" s="12">
        <v>257</v>
      </c>
      <c r="I28" s="12">
        <v>293</v>
      </c>
      <c r="J28" s="12">
        <v>313</v>
      </c>
      <c r="K28" s="12">
        <v>266</v>
      </c>
      <c r="L28" s="12" t="s">
        <v>154</v>
      </c>
      <c r="M28" s="12"/>
      <c r="N28" s="12"/>
      <c r="O28" s="2" t="s">
        <v>165</v>
      </c>
      <c r="P28" s="2"/>
    </row>
    <row r="29" spans="1:16" ht="19.5" thickBot="1">
      <c r="A29" s="13">
        <v>26</v>
      </c>
      <c r="B29" s="13" t="s">
        <v>115</v>
      </c>
      <c r="C29" s="14" t="s">
        <v>28</v>
      </c>
      <c r="D29" s="14" t="s">
        <v>130</v>
      </c>
      <c r="E29" s="15"/>
      <c r="F29" s="15" t="s">
        <v>154</v>
      </c>
      <c r="G29" s="15">
        <v>137</v>
      </c>
      <c r="H29" s="15">
        <v>172</v>
      </c>
      <c r="I29" s="15">
        <v>117</v>
      </c>
      <c r="J29" s="15">
        <v>176</v>
      </c>
      <c r="K29" s="15">
        <v>109</v>
      </c>
      <c r="L29" s="15" t="s">
        <v>154</v>
      </c>
      <c r="M29" s="15"/>
      <c r="N29" s="15"/>
      <c r="O29" s="14" t="s">
        <v>165</v>
      </c>
      <c r="P29" s="14"/>
    </row>
    <row r="30" spans="1:16" ht="19.5" thickBot="1">
      <c r="A30" s="5">
        <v>27</v>
      </c>
      <c r="B30" s="5" t="s">
        <v>115</v>
      </c>
      <c r="C30" s="2" t="s">
        <v>29</v>
      </c>
      <c r="D30" s="2" t="s">
        <v>130</v>
      </c>
      <c r="E30" s="12"/>
      <c r="F30" s="12" t="s">
        <v>154</v>
      </c>
      <c r="G30" s="12">
        <v>228</v>
      </c>
      <c r="H30" s="12">
        <v>153</v>
      </c>
      <c r="I30" s="12">
        <v>225</v>
      </c>
      <c r="J30" s="12">
        <v>238</v>
      </c>
      <c r="K30" s="12">
        <v>140</v>
      </c>
      <c r="L30" s="12" t="s">
        <v>154</v>
      </c>
      <c r="M30" s="12"/>
      <c r="N30" s="12"/>
      <c r="O30" s="2" t="s">
        <v>165</v>
      </c>
      <c r="P30" s="2"/>
    </row>
    <row r="31" spans="1:16" ht="19.5" thickBot="1">
      <c r="A31" s="13">
        <v>28</v>
      </c>
      <c r="B31" s="13" t="s">
        <v>115</v>
      </c>
      <c r="C31" s="14" t="s">
        <v>30</v>
      </c>
      <c r="D31" s="14" t="s">
        <v>124</v>
      </c>
      <c r="E31" s="15"/>
      <c r="F31" s="15" t="s">
        <v>154</v>
      </c>
      <c r="G31" s="15">
        <v>8215500</v>
      </c>
      <c r="H31" s="15">
        <v>8650400</v>
      </c>
      <c r="I31" s="15">
        <v>8561000</v>
      </c>
      <c r="J31" s="15">
        <v>8461000</v>
      </c>
      <c r="K31" s="15">
        <v>810000</v>
      </c>
      <c r="L31" s="15" t="s">
        <v>154</v>
      </c>
      <c r="M31" s="15"/>
      <c r="N31" s="15"/>
      <c r="O31" s="14" t="s">
        <v>165</v>
      </c>
      <c r="P31" s="14"/>
    </row>
    <row r="32" spans="1:16" ht="38.25" thickBot="1">
      <c r="A32" s="5">
        <v>29</v>
      </c>
      <c r="B32" s="5" t="s">
        <v>115</v>
      </c>
      <c r="C32" s="2" t="s">
        <v>31</v>
      </c>
      <c r="D32" s="2" t="s">
        <v>132</v>
      </c>
      <c r="E32" s="12"/>
      <c r="F32" s="12" t="s">
        <v>154</v>
      </c>
      <c r="G32" s="12">
        <v>100.6</v>
      </c>
      <c r="H32" s="12">
        <v>100</v>
      </c>
      <c r="I32" s="12">
        <v>100</v>
      </c>
      <c r="J32" s="12">
        <v>103</v>
      </c>
      <c r="K32" s="12">
        <v>102.4</v>
      </c>
      <c r="L32" s="18" t="s">
        <v>154</v>
      </c>
      <c r="M32" s="18"/>
      <c r="N32" s="18"/>
      <c r="O32" s="2" t="s">
        <v>166</v>
      </c>
      <c r="P32" s="2"/>
    </row>
    <row r="33" spans="1:16" ht="38.25" thickBot="1">
      <c r="A33" s="13">
        <v>30</v>
      </c>
      <c r="B33" s="13" t="s">
        <v>115</v>
      </c>
      <c r="C33" s="14" t="s">
        <v>32</v>
      </c>
      <c r="D33" s="14" t="s">
        <v>133</v>
      </c>
      <c r="E33" s="15"/>
      <c r="F33" s="15" t="s">
        <v>154</v>
      </c>
      <c r="G33" s="15">
        <v>1.8</v>
      </c>
      <c r="H33" s="23">
        <v>-1</v>
      </c>
      <c r="I33" s="24">
        <v>0</v>
      </c>
      <c r="J33" s="25">
        <v>3</v>
      </c>
      <c r="K33" s="26">
        <v>-0.5</v>
      </c>
      <c r="L33" s="15" t="s">
        <v>154</v>
      </c>
      <c r="M33" s="15"/>
      <c r="N33" s="15"/>
      <c r="O33" s="14" t="s">
        <v>166</v>
      </c>
      <c r="P33" s="14"/>
    </row>
    <row r="34" spans="1:16" ht="19.5" thickBot="1">
      <c r="A34" s="5">
        <v>31</v>
      </c>
      <c r="B34" s="5" t="s">
        <v>115</v>
      </c>
      <c r="C34" s="2" t="s">
        <v>33</v>
      </c>
      <c r="D34" s="2" t="s">
        <v>134</v>
      </c>
      <c r="E34" s="12"/>
      <c r="F34" s="12" t="s">
        <v>154</v>
      </c>
      <c r="G34" s="12">
        <v>43029</v>
      </c>
      <c r="H34" s="12">
        <v>42714</v>
      </c>
      <c r="I34" s="12">
        <v>42229</v>
      </c>
      <c r="J34" s="20" t="s">
        <v>154</v>
      </c>
      <c r="K34" s="20" t="s">
        <v>154</v>
      </c>
      <c r="L34" s="12" t="s">
        <v>154</v>
      </c>
      <c r="M34" s="12"/>
      <c r="N34" s="12"/>
      <c r="O34" s="2" t="s">
        <v>167</v>
      </c>
      <c r="P34" s="2"/>
    </row>
    <row r="35" spans="1:16" ht="19.5" thickBot="1">
      <c r="A35" s="13">
        <v>32</v>
      </c>
      <c r="B35" s="13" t="s">
        <v>115</v>
      </c>
      <c r="C35" s="14" t="s">
        <v>34</v>
      </c>
      <c r="D35" s="14" t="s">
        <v>134</v>
      </c>
      <c r="E35" s="15"/>
      <c r="F35" s="15" t="s">
        <v>154</v>
      </c>
      <c r="G35" s="15">
        <v>50104</v>
      </c>
      <c r="H35" s="15">
        <v>49172</v>
      </c>
      <c r="I35" s="15">
        <v>29434</v>
      </c>
      <c r="J35" s="21" t="s">
        <v>154</v>
      </c>
      <c r="K35" s="21" t="s">
        <v>154</v>
      </c>
      <c r="L35" s="15" t="s">
        <v>154</v>
      </c>
      <c r="M35" s="15"/>
      <c r="N35" s="15"/>
      <c r="O35" s="14" t="s">
        <v>167</v>
      </c>
      <c r="P35" s="14"/>
    </row>
    <row r="36" spans="1:16" ht="19.5" thickBot="1">
      <c r="A36" s="5">
        <v>33</v>
      </c>
      <c r="B36" s="5" t="s">
        <v>115</v>
      </c>
      <c r="C36" s="2" t="s">
        <v>35</v>
      </c>
      <c r="D36" s="2" t="s">
        <v>130</v>
      </c>
      <c r="E36" s="12"/>
      <c r="F36" s="12" t="s">
        <v>154</v>
      </c>
      <c r="G36" s="12">
        <v>208187</v>
      </c>
      <c r="H36" s="12">
        <v>253705</v>
      </c>
      <c r="I36" s="12">
        <v>312277</v>
      </c>
      <c r="J36" s="12">
        <v>362504</v>
      </c>
      <c r="K36" s="12">
        <v>414080</v>
      </c>
      <c r="L36" s="12" t="s">
        <v>154</v>
      </c>
      <c r="M36" s="12"/>
      <c r="N36" s="12"/>
      <c r="O36" s="2" t="s">
        <v>168</v>
      </c>
      <c r="P36" s="2"/>
    </row>
    <row r="37" spans="1:16" ht="19.5" thickBot="1">
      <c r="A37" s="13">
        <v>34</v>
      </c>
      <c r="B37" s="13" t="s">
        <v>115</v>
      </c>
      <c r="C37" s="14" t="s">
        <v>36</v>
      </c>
      <c r="D37" s="14" t="s">
        <v>128</v>
      </c>
      <c r="E37" s="15"/>
      <c r="F37" s="15" t="s">
        <v>154</v>
      </c>
      <c r="G37" s="15">
        <v>143406</v>
      </c>
      <c r="H37" s="15">
        <v>194526</v>
      </c>
      <c r="I37" s="15">
        <v>191599</v>
      </c>
      <c r="J37" s="15">
        <v>231513</v>
      </c>
      <c r="K37" s="15">
        <v>248991</v>
      </c>
      <c r="L37" s="15" t="s">
        <v>154</v>
      </c>
      <c r="M37" s="15"/>
      <c r="N37" s="15"/>
      <c r="O37" s="14" t="s">
        <v>168</v>
      </c>
      <c r="P37" s="14"/>
    </row>
    <row r="38" spans="1:16" ht="38.25" thickBot="1">
      <c r="A38" s="5">
        <v>35</v>
      </c>
      <c r="B38" s="5" t="s">
        <v>115</v>
      </c>
      <c r="C38" s="2" t="s">
        <v>37</v>
      </c>
      <c r="D38" s="2" t="s">
        <v>130</v>
      </c>
      <c r="E38" s="12"/>
      <c r="F38" s="12" t="s">
        <v>154</v>
      </c>
      <c r="G38" s="12">
        <v>316927</v>
      </c>
      <c r="H38" s="12">
        <v>318383</v>
      </c>
      <c r="I38" s="12">
        <v>507659</v>
      </c>
      <c r="J38" s="12">
        <v>613332</v>
      </c>
      <c r="K38" s="12">
        <v>503271</v>
      </c>
      <c r="L38" s="12" t="s">
        <v>154</v>
      </c>
      <c r="M38" s="12"/>
      <c r="N38" s="12"/>
      <c r="O38" s="2" t="s">
        <v>169</v>
      </c>
      <c r="P38" s="2"/>
    </row>
    <row r="39" spans="1:16" ht="38.25" thickBot="1">
      <c r="A39" s="13">
        <v>36</v>
      </c>
      <c r="B39" s="13" t="s">
        <v>115</v>
      </c>
      <c r="C39" s="14" t="s">
        <v>38</v>
      </c>
      <c r="D39" s="14" t="s">
        <v>135</v>
      </c>
      <c r="E39" s="15"/>
      <c r="F39" s="15" t="s">
        <v>154</v>
      </c>
      <c r="G39" s="15">
        <v>2.1</v>
      </c>
      <c r="H39" s="15">
        <v>2.1</v>
      </c>
      <c r="I39" s="15">
        <v>2.1</v>
      </c>
      <c r="J39" s="15">
        <v>2.1</v>
      </c>
      <c r="K39" s="15">
        <v>2.14</v>
      </c>
      <c r="L39" s="15" t="s">
        <v>154</v>
      </c>
      <c r="M39" s="15"/>
      <c r="N39" s="15"/>
      <c r="O39" s="14" t="s">
        <v>169</v>
      </c>
      <c r="P39" s="14"/>
    </row>
    <row r="40" spans="1:16" ht="38.25" thickBot="1">
      <c r="A40" s="5">
        <v>37</v>
      </c>
      <c r="B40" s="5" t="s">
        <v>115</v>
      </c>
      <c r="C40" s="2" t="s">
        <v>39</v>
      </c>
      <c r="D40" s="2" t="s">
        <v>136</v>
      </c>
      <c r="E40" s="12"/>
      <c r="F40" s="12" t="s">
        <v>154</v>
      </c>
      <c r="G40" s="12">
        <v>854</v>
      </c>
      <c r="H40" s="12">
        <v>880</v>
      </c>
      <c r="I40" s="12">
        <v>909.36</v>
      </c>
      <c r="J40" s="12">
        <v>939.36</v>
      </c>
      <c r="K40" s="12">
        <v>975.21</v>
      </c>
      <c r="L40" s="12" t="s">
        <v>154</v>
      </c>
      <c r="M40" s="12"/>
      <c r="N40" s="12"/>
      <c r="O40" s="2" t="s">
        <v>169</v>
      </c>
      <c r="P40" s="2"/>
    </row>
    <row r="41" spans="1:16" ht="38.25" thickBot="1">
      <c r="A41" s="13">
        <v>38</v>
      </c>
      <c r="B41" s="13" t="s">
        <v>115</v>
      </c>
      <c r="C41" s="14" t="s">
        <v>40</v>
      </c>
      <c r="D41" s="14" t="s">
        <v>123</v>
      </c>
      <c r="E41" s="15"/>
      <c r="F41" s="15" t="s">
        <v>154</v>
      </c>
      <c r="G41" s="15">
        <v>646.70000000000005</v>
      </c>
      <c r="H41" s="15">
        <v>673.3</v>
      </c>
      <c r="I41" s="15">
        <v>1066.94</v>
      </c>
      <c r="J41" s="15">
        <v>1092.99</v>
      </c>
      <c r="K41" s="15">
        <v>1160.82</v>
      </c>
      <c r="L41" s="15" t="s">
        <v>154</v>
      </c>
      <c r="M41" s="15"/>
      <c r="N41" s="15"/>
      <c r="O41" s="14" t="s">
        <v>169</v>
      </c>
      <c r="P41" s="14"/>
    </row>
    <row r="42" spans="1:16" ht="19.5" thickBot="1">
      <c r="A42" s="5">
        <v>39</v>
      </c>
      <c r="B42" s="5" t="s">
        <v>115</v>
      </c>
      <c r="C42" s="2" t="s">
        <v>41</v>
      </c>
      <c r="D42" s="2" t="s">
        <v>123</v>
      </c>
      <c r="E42" s="12"/>
      <c r="F42" s="12" t="s">
        <v>154</v>
      </c>
      <c r="G42" s="12">
        <v>20929</v>
      </c>
      <c r="H42" s="12">
        <v>22690</v>
      </c>
      <c r="I42" s="12">
        <v>23595</v>
      </c>
      <c r="J42" s="12">
        <v>25101</v>
      </c>
      <c r="K42" s="12">
        <v>26266</v>
      </c>
      <c r="L42" s="12" t="s">
        <v>154</v>
      </c>
      <c r="M42" s="12"/>
      <c r="N42" s="12"/>
      <c r="O42" s="2" t="s">
        <v>170</v>
      </c>
      <c r="P42" s="2"/>
    </row>
    <row r="43" spans="1:16" ht="19.5" thickBot="1">
      <c r="A43" s="13">
        <v>40</v>
      </c>
      <c r="B43" s="13" t="s">
        <v>115</v>
      </c>
      <c r="C43" s="14" t="s">
        <v>42</v>
      </c>
      <c r="D43" s="14" t="s">
        <v>123</v>
      </c>
      <c r="E43" s="15"/>
      <c r="F43" s="15" t="s">
        <v>154</v>
      </c>
      <c r="G43" s="15">
        <v>23845</v>
      </c>
      <c r="H43" s="15">
        <v>26178</v>
      </c>
      <c r="I43" s="15">
        <v>26683</v>
      </c>
      <c r="J43" s="15">
        <v>27333</v>
      </c>
      <c r="K43" s="15">
        <v>27657</v>
      </c>
      <c r="L43" s="15" t="s">
        <v>154</v>
      </c>
      <c r="M43" s="15"/>
      <c r="N43" s="15"/>
      <c r="O43" s="14" t="s">
        <v>170</v>
      </c>
      <c r="P43" s="14"/>
    </row>
    <row r="44" spans="1:16" ht="19.5" thickBot="1">
      <c r="A44" s="5">
        <v>41</v>
      </c>
      <c r="B44" s="5" t="s">
        <v>115</v>
      </c>
      <c r="C44" s="2" t="s">
        <v>43</v>
      </c>
      <c r="D44" s="2" t="s">
        <v>129</v>
      </c>
      <c r="E44" s="12"/>
      <c r="F44" s="12" t="s">
        <v>154</v>
      </c>
      <c r="G44" s="12">
        <v>93</v>
      </c>
      <c r="H44" s="12">
        <v>95</v>
      </c>
      <c r="I44" s="12">
        <v>67</v>
      </c>
      <c r="J44" s="12">
        <v>58</v>
      </c>
      <c r="K44" s="12">
        <v>55</v>
      </c>
      <c r="L44" s="49">
        <v>87</v>
      </c>
      <c r="M44" s="12"/>
      <c r="N44" s="12"/>
      <c r="O44" s="2" t="s">
        <v>171</v>
      </c>
      <c r="P44" s="2"/>
    </row>
    <row r="45" spans="1:16" ht="20.25" customHeight="1" thickBot="1">
      <c r="A45" s="13">
        <v>42</v>
      </c>
      <c r="B45" s="13" t="s">
        <v>115</v>
      </c>
      <c r="C45" s="14" t="s">
        <v>44</v>
      </c>
      <c r="D45" s="14" t="s">
        <v>129</v>
      </c>
      <c r="E45" s="15"/>
      <c r="F45" s="15" t="s">
        <v>154</v>
      </c>
      <c r="G45" s="15">
        <v>30</v>
      </c>
      <c r="H45" s="15">
        <v>27</v>
      </c>
      <c r="I45" s="15">
        <v>31</v>
      </c>
      <c r="J45" s="15">
        <v>31</v>
      </c>
      <c r="K45" s="15">
        <v>36</v>
      </c>
      <c r="L45" s="41">
        <v>32</v>
      </c>
      <c r="M45" s="15"/>
      <c r="N45" s="15"/>
      <c r="O45" s="14" t="s">
        <v>171</v>
      </c>
      <c r="P45" s="14"/>
    </row>
    <row r="46" spans="1:16" ht="19.5" thickBot="1">
      <c r="A46" s="5">
        <v>43</v>
      </c>
      <c r="B46" s="5" t="s">
        <v>115</v>
      </c>
      <c r="C46" s="2" t="s">
        <v>45</v>
      </c>
      <c r="D46" s="2" t="s">
        <v>124</v>
      </c>
      <c r="E46" s="12"/>
      <c r="F46" s="12" t="s">
        <v>154</v>
      </c>
      <c r="G46" s="12">
        <v>5026158086</v>
      </c>
      <c r="H46" s="12">
        <v>5726490253</v>
      </c>
      <c r="I46" s="12">
        <v>5768185137</v>
      </c>
      <c r="J46" s="12">
        <v>6493898611</v>
      </c>
      <c r="K46" s="12">
        <v>7221204396.9399996</v>
      </c>
      <c r="L46" s="38"/>
      <c r="M46" s="12"/>
      <c r="N46" s="12"/>
      <c r="O46" s="2" t="s">
        <v>172</v>
      </c>
      <c r="P46" s="2"/>
    </row>
    <row r="47" spans="1:16" ht="19.5" thickBot="1">
      <c r="A47" s="13">
        <v>44</v>
      </c>
      <c r="B47" s="13" t="s">
        <v>115</v>
      </c>
      <c r="C47" s="14" t="s">
        <v>46</v>
      </c>
      <c r="D47" s="14" t="s">
        <v>124</v>
      </c>
      <c r="E47" s="15"/>
      <c r="F47" s="15" t="s">
        <v>154</v>
      </c>
      <c r="G47" s="15">
        <v>4597008272</v>
      </c>
      <c r="H47" s="15">
        <v>5253444501</v>
      </c>
      <c r="I47" s="15">
        <v>5335881495</v>
      </c>
      <c r="J47" s="15">
        <v>6065109901</v>
      </c>
      <c r="K47" s="15">
        <v>6639701496.7299995</v>
      </c>
      <c r="L47" s="15" t="s">
        <v>154</v>
      </c>
      <c r="M47" s="15"/>
      <c r="N47" s="15"/>
      <c r="O47" s="14" t="s">
        <v>172</v>
      </c>
      <c r="P47" s="14"/>
    </row>
    <row r="48" spans="1:16" ht="19.5" thickBot="1">
      <c r="A48" s="5">
        <v>45</v>
      </c>
      <c r="B48" s="5" t="s">
        <v>115</v>
      </c>
      <c r="C48" s="2" t="s">
        <v>47</v>
      </c>
      <c r="D48" s="2" t="s">
        <v>124</v>
      </c>
      <c r="E48" s="12"/>
      <c r="F48" s="12" t="s">
        <v>154</v>
      </c>
      <c r="G48" s="12">
        <v>633017344.79999995</v>
      </c>
      <c r="H48" s="12">
        <v>749078924</v>
      </c>
      <c r="I48" s="12">
        <v>832085000</v>
      </c>
      <c r="J48" s="12">
        <v>627354000</v>
      </c>
      <c r="K48" s="12">
        <v>630793000</v>
      </c>
      <c r="L48" s="38"/>
      <c r="M48" s="12"/>
      <c r="N48" s="12"/>
      <c r="O48" s="2" t="s">
        <v>178</v>
      </c>
      <c r="P48" s="2"/>
    </row>
    <row r="49" spans="1:16" ht="19.5" thickBot="1">
      <c r="A49" s="13">
        <v>46</v>
      </c>
      <c r="B49" s="13" t="s">
        <v>115</v>
      </c>
      <c r="C49" s="14" t="s">
        <v>48</v>
      </c>
      <c r="D49" s="14" t="s">
        <v>124</v>
      </c>
      <c r="E49" s="15"/>
      <c r="F49" s="15" t="s">
        <v>154</v>
      </c>
      <c r="G49" s="15">
        <v>8632936.6999999993</v>
      </c>
      <c r="H49" s="15">
        <v>29465241</v>
      </c>
      <c r="I49" s="15">
        <v>185039777</v>
      </c>
      <c r="J49" s="15">
        <v>160461177</v>
      </c>
      <c r="K49" s="15">
        <v>204948862</v>
      </c>
      <c r="L49" s="45" t="s">
        <v>191</v>
      </c>
      <c r="M49" s="15"/>
      <c r="N49" s="15"/>
      <c r="O49" s="14" t="s">
        <v>178</v>
      </c>
      <c r="P49" s="14"/>
    </row>
    <row r="50" spans="1:16" ht="19.5" thickBot="1">
      <c r="A50" s="5">
        <v>47</v>
      </c>
      <c r="B50" s="5" t="s">
        <v>115</v>
      </c>
      <c r="C50" s="2" t="s">
        <v>49</v>
      </c>
      <c r="D50" s="2" t="s">
        <v>137</v>
      </c>
      <c r="E50" s="12"/>
      <c r="F50" s="12" t="s">
        <v>154</v>
      </c>
      <c r="G50" s="12">
        <v>196</v>
      </c>
      <c r="H50" s="12">
        <v>216</v>
      </c>
      <c r="I50" s="12">
        <v>217</v>
      </c>
      <c r="J50" s="12">
        <v>333</v>
      </c>
      <c r="K50" s="12">
        <v>382</v>
      </c>
      <c r="L50" s="49">
        <v>314</v>
      </c>
      <c r="M50" s="12"/>
      <c r="N50" s="12"/>
      <c r="O50" s="2" t="s">
        <v>187</v>
      </c>
      <c r="P50" s="2"/>
    </row>
    <row r="51" spans="1:16" ht="19.5" thickBot="1">
      <c r="A51" s="13">
        <v>48</v>
      </c>
      <c r="B51" s="13" t="s">
        <v>115</v>
      </c>
      <c r="C51" s="14" t="s">
        <v>50</v>
      </c>
      <c r="D51" s="14" t="s">
        <v>123</v>
      </c>
      <c r="E51" s="15"/>
      <c r="F51" s="15" t="s">
        <v>154</v>
      </c>
      <c r="G51" s="15"/>
      <c r="H51" s="15">
        <v>5825.28</v>
      </c>
      <c r="I51" s="15">
        <v>6094</v>
      </c>
      <c r="J51" s="15">
        <v>7537.59</v>
      </c>
      <c r="K51" s="15">
        <v>8773</v>
      </c>
      <c r="L51" s="15">
        <v>9244.9002999999993</v>
      </c>
      <c r="M51" s="15"/>
      <c r="N51" s="15"/>
      <c r="O51" s="14" t="s">
        <v>187</v>
      </c>
      <c r="P51" s="14"/>
    </row>
    <row r="52" spans="1:16" ht="19.5" thickBot="1">
      <c r="A52" s="5">
        <v>49</v>
      </c>
      <c r="B52" s="5" t="s">
        <v>117</v>
      </c>
      <c r="C52" s="2" t="s">
        <v>51</v>
      </c>
      <c r="D52" s="2" t="s">
        <v>130</v>
      </c>
      <c r="E52" s="12">
        <v>945149</v>
      </c>
      <c r="F52" s="12">
        <v>955644</v>
      </c>
      <c r="G52" s="12">
        <v>960588</v>
      </c>
      <c r="H52" s="12">
        <v>964596</v>
      </c>
      <c r="I52" s="12">
        <v>963484</v>
      </c>
      <c r="J52" s="12">
        <v>963072</v>
      </c>
      <c r="K52" s="12">
        <v>963047</v>
      </c>
      <c r="L52" s="12">
        <v>962665</v>
      </c>
      <c r="M52" s="12"/>
      <c r="N52" s="12"/>
      <c r="O52" s="2" t="s">
        <v>179</v>
      </c>
      <c r="P52" s="2"/>
    </row>
    <row r="53" spans="1:16" ht="19.5" thickBot="1">
      <c r="A53" s="13">
        <v>50</v>
      </c>
      <c r="B53" s="13" t="s">
        <v>117</v>
      </c>
      <c r="C53" s="14" t="s">
        <v>52</v>
      </c>
      <c r="D53" s="14" t="s">
        <v>130</v>
      </c>
      <c r="E53" s="15"/>
      <c r="F53" s="15" t="s">
        <v>154</v>
      </c>
      <c r="G53" s="15">
        <v>157356</v>
      </c>
      <c r="H53" s="15">
        <v>154596</v>
      </c>
      <c r="I53" s="15">
        <v>152191</v>
      </c>
      <c r="J53" s="15">
        <v>149927</v>
      </c>
      <c r="K53" s="15">
        <v>147214</v>
      </c>
      <c r="L53" s="15">
        <v>143878</v>
      </c>
      <c r="M53" s="15"/>
      <c r="N53" s="15"/>
      <c r="O53" s="14" t="s">
        <v>179</v>
      </c>
      <c r="P53" s="14"/>
    </row>
    <row r="54" spans="1:16" ht="19.5" thickBot="1">
      <c r="A54" s="5">
        <v>51</v>
      </c>
      <c r="B54" s="5" t="s">
        <v>117</v>
      </c>
      <c r="C54" s="2" t="s">
        <v>53</v>
      </c>
      <c r="D54" s="2" t="s">
        <v>130</v>
      </c>
      <c r="E54" s="12"/>
      <c r="F54" s="12" t="s">
        <v>154</v>
      </c>
      <c r="G54" s="12">
        <v>659949</v>
      </c>
      <c r="H54" s="12">
        <v>661646</v>
      </c>
      <c r="I54" s="12">
        <v>658009</v>
      </c>
      <c r="J54" s="12">
        <v>653577</v>
      </c>
      <c r="K54" s="12">
        <v>650253</v>
      </c>
      <c r="L54" s="12">
        <v>646450</v>
      </c>
      <c r="M54" s="12"/>
      <c r="N54" s="12"/>
      <c r="O54" s="2" t="s">
        <v>179</v>
      </c>
      <c r="P54" s="2"/>
    </row>
    <row r="55" spans="1:16" ht="19.5" thickBot="1">
      <c r="A55" s="13">
        <v>52</v>
      </c>
      <c r="B55" s="13" t="s">
        <v>117</v>
      </c>
      <c r="C55" s="14" t="s">
        <v>150</v>
      </c>
      <c r="D55" s="14" t="s">
        <v>130</v>
      </c>
      <c r="E55" s="15"/>
      <c r="F55" s="15" t="s">
        <v>154</v>
      </c>
      <c r="G55" s="15">
        <v>135163</v>
      </c>
      <c r="H55" s="15">
        <v>140111</v>
      </c>
      <c r="I55" s="15">
        <v>145422</v>
      </c>
      <c r="J55" s="15">
        <v>151690</v>
      </c>
      <c r="K55" s="15">
        <v>157588</v>
      </c>
      <c r="L55" s="15">
        <v>164249</v>
      </c>
      <c r="M55" s="15"/>
      <c r="N55" s="15"/>
      <c r="O55" s="14" t="s">
        <v>179</v>
      </c>
      <c r="P55" s="14"/>
    </row>
    <row r="56" spans="1:16" ht="19.5" thickBot="1">
      <c r="A56" s="5">
        <v>53</v>
      </c>
      <c r="B56" s="5" t="s">
        <v>117</v>
      </c>
      <c r="C56" s="2" t="s">
        <v>54</v>
      </c>
      <c r="D56" s="2" t="s">
        <v>138</v>
      </c>
      <c r="E56" s="12"/>
      <c r="F56" s="12" t="s">
        <v>154</v>
      </c>
      <c r="G56" s="12">
        <v>0.5</v>
      </c>
      <c r="H56" s="33">
        <v>0.42</v>
      </c>
      <c r="I56" s="34">
        <v>-0.1</v>
      </c>
      <c r="J56" s="34">
        <v>0</v>
      </c>
      <c r="K56" s="34">
        <v>0</v>
      </c>
      <c r="L56" s="50">
        <v>-3.9673638115201901E-2</v>
      </c>
      <c r="M56" s="18"/>
      <c r="N56" s="18"/>
      <c r="O56" s="2" t="s">
        <v>179</v>
      </c>
      <c r="P56" s="2"/>
    </row>
    <row r="57" spans="1:16" ht="19.5" thickBot="1">
      <c r="A57" s="13">
        <v>54</v>
      </c>
      <c r="B57" s="13" t="s">
        <v>117</v>
      </c>
      <c r="C57" s="14" t="s">
        <v>55</v>
      </c>
      <c r="D57" s="14" t="s">
        <v>139</v>
      </c>
      <c r="E57" s="15"/>
      <c r="F57" s="15" t="s">
        <v>154</v>
      </c>
      <c r="G57" s="15">
        <v>182.4</v>
      </c>
      <c r="H57" s="15">
        <v>183.1</v>
      </c>
      <c r="I57" s="21">
        <v>183.1</v>
      </c>
      <c r="J57" s="15">
        <v>181.9</v>
      </c>
      <c r="K57" s="15">
        <v>181.99</v>
      </c>
      <c r="L57" s="15">
        <v>181.9204864995616</v>
      </c>
      <c r="M57" s="15"/>
      <c r="N57" s="15"/>
      <c r="O57" s="14" t="s">
        <v>179</v>
      </c>
      <c r="P57" s="14"/>
    </row>
    <row r="58" spans="1:16" ht="19.5" thickBot="1">
      <c r="A58" s="5">
        <v>55</v>
      </c>
      <c r="B58" s="5" t="s">
        <v>117</v>
      </c>
      <c r="C58" s="2" t="s">
        <v>56</v>
      </c>
      <c r="D58" s="2" t="s">
        <v>140</v>
      </c>
      <c r="E58" s="12"/>
      <c r="F58" s="12" t="s">
        <v>154</v>
      </c>
      <c r="G58" s="12">
        <v>276824</v>
      </c>
      <c r="H58" s="12">
        <v>282207</v>
      </c>
      <c r="I58" s="12">
        <v>287065</v>
      </c>
      <c r="J58" s="12">
        <v>291289</v>
      </c>
      <c r="K58" s="12">
        <v>295355</v>
      </c>
      <c r="L58" s="12">
        <v>299717</v>
      </c>
      <c r="M58" s="12"/>
      <c r="N58" s="12"/>
      <c r="O58" s="2" t="s">
        <v>179</v>
      </c>
      <c r="P58" s="2"/>
    </row>
    <row r="59" spans="1:16" ht="19.5" thickBot="1">
      <c r="A59" s="13">
        <v>56</v>
      </c>
      <c r="B59" s="13" t="s">
        <v>117</v>
      </c>
      <c r="C59" s="14" t="s">
        <v>151</v>
      </c>
      <c r="D59" s="14" t="s">
        <v>138</v>
      </c>
      <c r="E59" s="15"/>
      <c r="F59" s="15" t="s">
        <v>154</v>
      </c>
      <c r="G59" s="29">
        <v>7.3</v>
      </c>
      <c r="H59" s="29">
        <v>7</v>
      </c>
      <c r="I59" s="29">
        <v>6.8</v>
      </c>
      <c r="J59" s="29">
        <v>6.7</v>
      </c>
      <c r="K59" s="29">
        <v>6.34</v>
      </c>
      <c r="L59" s="29">
        <v>5.8</v>
      </c>
      <c r="M59" s="19"/>
      <c r="N59" s="19"/>
      <c r="O59" s="14" t="s">
        <v>180</v>
      </c>
      <c r="P59" s="14"/>
    </row>
    <row r="60" spans="1:16" ht="19.5" thickBot="1">
      <c r="A60" s="5">
        <v>57</v>
      </c>
      <c r="B60" s="5" t="s">
        <v>117</v>
      </c>
      <c r="C60" s="2" t="s">
        <v>57</v>
      </c>
      <c r="D60" s="2" t="s">
        <v>141</v>
      </c>
      <c r="E60" s="12">
        <v>3647</v>
      </c>
      <c r="F60" s="12">
        <v>3599</v>
      </c>
      <c r="G60" s="12">
        <v>3708</v>
      </c>
      <c r="H60" s="12">
        <v>3412</v>
      </c>
      <c r="I60" s="12">
        <v>3616</v>
      </c>
      <c r="J60" s="12">
        <v>3393</v>
      </c>
      <c r="K60" s="12">
        <v>3524</v>
      </c>
      <c r="L60" s="12">
        <v>3625</v>
      </c>
      <c r="M60" s="12"/>
      <c r="N60" s="12"/>
      <c r="O60" s="2" t="s">
        <v>179</v>
      </c>
      <c r="P60" s="2"/>
    </row>
    <row r="61" spans="1:16" ht="19.5" thickBot="1">
      <c r="A61" s="13">
        <v>58</v>
      </c>
      <c r="B61" s="13" t="s">
        <v>117</v>
      </c>
      <c r="C61" s="14" t="s">
        <v>58</v>
      </c>
      <c r="D61" s="14" t="s">
        <v>141</v>
      </c>
      <c r="E61" s="15">
        <v>1084</v>
      </c>
      <c r="F61" s="15">
        <v>1066</v>
      </c>
      <c r="G61" s="15">
        <v>1078</v>
      </c>
      <c r="H61" s="15">
        <v>1239</v>
      </c>
      <c r="I61" s="15">
        <v>1206</v>
      </c>
      <c r="J61" s="15">
        <v>1171</v>
      </c>
      <c r="K61" s="15">
        <v>1336</v>
      </c>
      <c r="L61" s="15">
        <v>1347</v>
      </c>
      <c r="M61" s="15"/>
      <c r="N61" s="15"/>
      <c r="O61" s="14" t="s">
        <v>179</v>
      </c>
      <c r="P61" s="14"/>
    </row>
    <row r="62" spans="1:16" ht="19.5" thickBot="1">
      <c r="A62" s="5">
        <v>59</v>
      </c>
      <c r="B62" s="5" t="s">
        <v>117</v>
      </c>
      <c r="C62" s="2" t="s">
        <v>59</v>
      </c>
      <c r="D62" s="2" t="s">
        <v>138</v>
      </c>
      <c r="E62" s="12"/>
      <c r="F62" s="12" t="s">
        <v>154</v>
      </c>
      <c r="G62" s="28">
        <v>87.4</v>
      </c>
      <c r="H62" s="28">
        <v>88.3</v>
      </c>
      <c r="I62" s="28">
        <v>89.8</v>
      </c>
      <c r="J62" s="28">
        <v>87.3</v>
      </c>
      <c r="K62" s="28">
        <v>92.6</v>
      </c>
      <c r="L62" s="51">
        <v>89.3</v>
      </c>
      <c r="M62" s="18"/>
      <c r="N62" s="18"/>
      <c r="O62" s="2" t="s">
        <v>168</v>
      </c>
      <c r="P62" s="2"/>
    </row>
    <row r="63" spans="1:16" ht="19.5" thickBot="1">
      <c r="A63" s="13">
        <v>60</v>
      </c>
      <c r="B63" s="13" t="s">
        <v>117</v>
      </c>
      <c r="C63" s="14" t="s">
        <v>60</v>
      </c>
      <c r="D63" s="14" t="s">
        <v>138</v>
      </c>
      <c r="E63" s="15"/>
      <c r="F63" s="15" t="s">
        <v>154</v>
      </c>
      <c r="G63" s="29">
        <v>99.397054759975731</v>
      </c>
      <c r="H63" s="29">
        <v>99.294316133046323</v>
      </c>
      <c r="I63" s="29">
        <v>98.43491647756241</v>
      </c>
      <c r="J63" s="29">
        <v>98.200197722912947</v>
      </c>
      <c r="K63" s="29">
        <v>99.944979514769742</v>
      </c>
      <c r="L63" s="45">
        <v>100</v>
      </c>
      <c r="M63" s="19"/>
      <c r="N63" s="19"/>
      <c r="O63" s="14" t="s">
        <v>181</v>
      </c>
      <c r="P63" s="14"/>
    </row>
    <row r="64" spans="1:16" ht="19.5" thickBot="1">
      <c r="A64" s="5">
        <v>61</v>
      </c>
      <c r="B64" s="5" t="s">
        <v>117</v>
      </c>
      <c r="C64" s="2" t="s">
        <v>61</v>
      </c>
      <c r="D64" s="2" t="s">
        <v>138</v>
      </c>
      <c r="E64" s="12"/>
      <c r="F64" s="12" t="s">
        <v>154</v>
      </c>
      <c r="G64" s="28">
        <v>0.60294524002426619</v>
      </c>
      <c r="H64" s="28">
        <v>0.70568592981394385</v>
      </c>
      <c r="I64" s="28">
        <v>1.5650835224375956</v>
      </c>
      <c r="J64" s="28">
        <v>1.799802277087057</v>
      </c>
      <c r="K64" s="28">
        <v>5.4885382749655084E-2</v>
      </c>
      <c r="L64" s="51">
        <v>2.0381472177195006</v>
      </c>
      <c r="M64" s="18"/>
      <c r="N64" s="18"/>
      <c r="O64" s="2" t="s">
        <v>168</v>
      </c>
      <c r="P64" s="2"/>
    </row>
    <row r="65" spans="1:16" ht="38.25" thickBot="1">
      <c r="A65" s="13">
        <v>62</v>
      </c>
      <c r="B65" s="13" t="s">
        <v>117</v>
      </c>
      <c r="C65" s="14" t="s">
        <v>62</v>
      </c>
      <c r="D65" s="14" t="s">
        <v>142</v>
      </c>
      <c r="E65" s="15"/>
      <c r="F65" s="15" t="s">
        <v>154</v>
      </c>
      <c r="G65" s="15">
        <v>300</v>
      </c>
      <c r="H65" s="15">
        <v>300</v>
      </c>
      <c r="I65" s="15">
        <v>300</v>
      </c>
      <c r="J65" s="15">
        <v>310</v>
      </c>
      <c r="K65" s="15">
        <v>310</v>
      </c>
      <c r="L65" s="15">
        <v>315</v>
      </c>
      <c r="M65" s="15"/>
      <c r="N65" s="15"/>
      <c r="O65" s="14" t="s">
        <v>182</v>
      </c>
      <c r="P65" s="14"/>
    </row>
    <row r="66" spans="1:16" ht="19.5" thickBot="1">
      <c r="A66" s="5">
        <v>63</v>
      </c>
      <c r="B66" s="5" t="s">
        <v>117</v>
      </c>
      <c r="C66" s="2" t="s">
        <v>63</v>
      </c>
      <c r="D66" s="2" t="s">
        <v>130</v>
      </c>
      <c r="E66" s="12"/>
      <c r="F66" s="12" t="s">
        <v>154</v>
      </c>
      <c r="G66" s="12" t="s">
        <v>154</v>
      </c>
      <c r="H66" s="12" t="s">
        <v>154</v>
      </c>
      <c r="I66" s="12" t="s">
        <v>154</v>
      </c>
      <c r="J66" s="12" t="s">
        <v>154</v>
      </c>
      <c r="K66" s="12" t="s">
        <v>154</v>
      </c>
      <c r="L66" s="12" t="s">
        <v>154</v>
      </c>
      <c r="M66" s="12"/>
      <c r="N66" s="12"/>
      <c r="O66" s="2" t="s">
        <v>190</v>
      </c>
      <c r="P66" s="2"/>
    </row>
    <row r="67" spans="1:16" ht="19.5" thickBot="1">
      <c r="A67" s="13">
        <v>64</v>
      </c>
      <c r="B67" s="13" t="s">
        <v>117</v>
      </c>
      <c r="C67" s="14" t="s">
        <v>64</v>
      </c>
      <c r="D67" s="14" t="s">
        <v>143</v>
      </c>
      <c r="E67" s="15"/>
      <c r="F67" s="15" t="s">
        <v>154</v>
      </c>
      <c r="G67" s="15" t="s">
        <v>154</v>
      </c>
      <c r="H67" s="15" t="s">
        <v>154</v>
      </c>
      <c r="I67" s="15" t="s">
        <v>154</v>
      </c>
      <c r="J67" s="15" t="s">
        <v>154</v>
      </c>
      <c r="K67" s="15" t="s">
        <v>154</v>
      </c>
      <c r="L67" s="15" t="s">
        <v>154</v>
      </c>
      <c r="M67" s="15"/>
      <c r="N67" s="15"/>
      <c r="O67" s="14" t="s">
        <v>173</v>
      </c>
      <c r="P67" s="14"/>
    </row>
    <row r="68" spans="1:16" ht="19.5" thickBot="1">
      <c r="A68" s="5">
        <v>65</v>
      </c>
      <c r="B68" s="5" t="s">
        <v>117</v>
      </c>
      <c r="C68" s="2" t="s">
        <v>65</v>
      </c>
      <c r="D68" s="2" t="s">
        <v>144</v>
      </c>
      <c r="E68" s="12"/>
      <c r="F68" s="12" t="s">
        <v>154</v>
      </c>
      <c r="G68" s="12">
        <v>21.3</v>
      </c>
      <c r="H68" s="12">
        <v>15.87</v>
      </c>
      <c r="I68" s="12">
        <v>17.920000000000002</v>
      </c>
      <c r="J68" s="12">
        <v>18.809999999999999</v>
      </c>
      <c r="K68" s="12">
        <v>19.827794561933533</v>
      </c>
      <c r="L68" s="52">
        <v>17.2</v>
      </c>
      <c r="M68" s="12"/>
      <c r="N68" s="12"/>
      <c r="O68" s="2" t="s">
        <v>173</v>
      </c>
      <c r="P68" s="2"/>
    </row>
    <row r="69" spans="1:16" ht="19.5" thickBot="1">
      <c r="A69" s="13">
        <v>66</v>
      </c>
      <c r="B69" s="13" t="s">
        <v>117</v>
      </c>
      <c r="C69" s="14" t="s">
        <v>66</v>
      </c>
      <c r="D69" s="14" t="s">
        <v>144</v>
      </c>
      <c r="E69" s="15"/>
      <c r="F69" s="15" t="s">
        <v>154</v>
      </c>
      <c r="G69" s="15">
        <v>16.399999999999999</v>
      </c>
      <c r="H69" s="15">
        <v>13.47</v>
      </c>
      <c r="I69" s="15">
        <v>15.64</v>
      </c>
      <c r="J69" s="15">
        <v>15.32</v>
      </c>
      <c r="K69" s="15">
        <v>15.52565180824222</v>
      </c>
      <c r="L69" s="46">
        <v>14.28</v>
      </c>
      <c r="M69" s="15"/>
      <c r="N69" s="15"/>
      <c r="O69" s="14" t="s">
        <v>173</v>
      </c>
      <c r="P69" s="14"/>
    </row>
    <row r="70" spans="1:16" ht="19.5" thickBot="1">
      <c r="A70" s="5">
        <v>67</v>
      </c>
      <c r="B70" s="5" t="s">
        <v>117</v>
      </c>
      <c r="C70" s="2" t="s">
        <v>67</v>
      </c>
      <c r="D70" s="2" t="s">
        <v>144</v>
      </c>
      <c r="E70" s="12"/>
      <c r="F70" s="12" t="s">
        <v>154</v>
      </c>
      <c r="G70" s="12">
        <v>20.8</v>
      </c>
      <c r="H70" s="12">
        <v>12.46</v>
      </c>
      <c r="I70" s="12">
        <v>15.5</v>
      </c>
      <c r="J70" s="12">
        <v>15.87</v>
      </c>
      <c r="K70" s="12">
        <v>19.779183673469387</v>
      </c>
      <c r="L70" s="47">
        <v>14</v>
      </c>
      <c r="M70" s="12"/>
      <c r="N70" s="12"/>
      <c r="O70" s="2" t="s">
        <v>173</v>
      </c>
      <c r="P70" s="2"/>
    </row>
    <row r="71" spans="1:16" ht="19.5" thickBot="1">
      <c r="A71" s="13">
        <v>68</v>
      </c>
      <c r="B71" s="13" t="s">
        <v>117</v>
      </c>
      <c r="C71" s="14" t="s">
        <v>68</v>
      </c>
      <c r="D71" s="14" t="s">
        <v>130</v>
      </c>
      <c r="E71" s="15"/>
      <c r="F71" s="15" t="s">
        <v>154</v>
      </c>
      <c r="G71" s="15"/>
      <c r="H71" s="15"/>
      <c r="I71" s="15">
        <v>54</v>
      </c>
      <c r="J71" s="15">
        <v>106</v>
      </c>
      <c r="K71" s="15">
        <v>86</v>
      </c>
      <c r="L71" s="15">
        <v>267</v>
      </c>
      <c r="M71" s="15"/>
      <c r="N71" s="15"/>
      <c r="O71" s="14" t="s">
        <v>173</v>
      </c>
      <c r="P71" s="14"/>
    </row>
    <row r="72" spans="1:16" ht="19.5" thickBot="1">
      <c r="A72" s="5">
        <v>69</v>
      </c>
      <c r="B72" s="5" t="s">
        <v>117</v>
      </c>
      <c r="C72" s="2" t="s">
        <v>69</v>
      </c>
      <c r="D72" s="2" t="s">
        <v>130</v>
      </c>
      <c r="E72" s="12"/>
      <c r="F72" s="12" t="s">
        <v>154</v>
      </c>
      <c r="G72" s="12">
        <v>74836</v>
      </c>
      <c r="H72" s="12">
        <v>76422</v>
      </c>
      <c r="I72" s="12">
        <v>71402</v>
      </c>
      <c r="J72" s="12">
        <v>72360</v>
      </c>
      <c r="K72" s="12">
        <v>76684</v>
      </c>
      <c r="L72" s="48">
        <v>68661</v>
      </c>
      <c r="M72" s="12"/>
      <c r="N72" s="12"/>
      <c r="O72" s="2" t="s">
        <v>173</v>
      </c>
      <c r="P72" s="2"/>
    </row>
    <row r="73" spans="1:16" ht="19.5" thickBot="1">
      <c r="A73" s="13">
        <v>70</v>
      </c>
      <c r="B73" s="13" t="s">
        <v>117</v>
      </c>
      <c r="C73" s="14" t="s">
        <v>70</v>
      </c>
      <c r="D73" s="14" t="s">
        <v>130</v>
      </c>
      <c r="E73" s="15"/>
      <c r="F73" s="15" t="s">
        <v>154</v>
      </c>
      <c r="G73" s="15">
        <v>2468</v>
      </c>
      <c r="H73" s="15">
        <v>2508</v>
      </c>
      <c r="I73" s="15">
        <v>2533</v>
      </c>
      <c r="J73" s="15">
        <v>2421</v>
      </c>
      <c r="K73" s="15">
        <v>3203</v>
      </c>
      <c r="L73" s="41">
        <v>2645</v>
      </c>
      <c r="M73" s="15"/>
      <c r="N73" s="15"/>
      <c r="O73" s="14" t="s">
        <v>173</v>
      </c>
      <c r="P73" s="14"/>
    </row>
    <row r="74" spans="1:16" ht="38.25" thickBot="1">
      <c r="A74" s="5">
        <v>71</v>
      </c>
      <c r="B74" s="5" t="s">
        <v>117</v>
      </c>
      <c r="C74" s="2" t="s">
        <v>71</v>
      </c>
      <c r="D74" s="2" t="s">
        <v>130</v>
      </c>
      <c r="E74" s="12"/>
      <c r="F74" s="12" t="s">
        <v>154</v>
      </c>
      <c r="G74" s="12">
        <v>34461</v>
      </c>
      <c r="H74" s="12">
        <v>65157</v>
      </c>
      <c r="I74" s="12">
        <v>87399</v>
      </c>
      <c r="J74" s="12">
        <v>74423</v>
      </c>
      <c r="K74" s="12">
        <v>48781</v>
      </c>
      <c r="L74" s="48">
        <v>71853</v>
      </c>
      <c r="M74" s="12"/>
      <c r="N74" s="12"/>
      <c r="O74" s="2" t="s">
        <v>173</v>
      </c>
      <c r="P74" s="2"/>
    </row>
    <row r="75" spans="1:16" ht="38.25" thickBot="1">
      <c r="A75" s="13">
        <v>72</v>
      </c>
      <c r="B75" s="13" t="s">
        <v>117</v>
      </c>
      <c r="C75" s="14" t="s">
        <v>72</v>
      </c>
      <c r="D75" s="14" t="s">
        <v>130</v>
      </c>
      <c r="E75" s="15"/>
      <c r="F75" s="15" t="s">
        <v>154</v>
      </c>
      <c r="G75" s="15">
        <v>16727</v>
      </c>
      <c r="H75" s="15">
        <v>48434</v>
      </c>
      <c r="I75" s="15">
        <v>65629</v>
      </c>
      <c r="J75" s="15">
        <v>49022</v>
      </c>
      <c r="K75" s="15">
        <v>48781</v>
      </c>
      <c r="L75" s="43">
        <v>53841</v>
      </c>
      <c r="M75" s="15"/>
      <c r="N75" s="15"/>
      <c r="O75" s="14" t="s">
        <v>173</v>
      </c>
      <c r="P75" s="14"/>
    </row>
    <row r="76" spans="1:16" ht="19.5" thickBot="1">
      <c r="A76" s="5">
        <v>73</v>
      </c>
      <c r="B76" s="5" t="s">
        <v>117</v>
      </c>
      <c r="C76" s="2" t="s">
        <v>73</v>
      </c>
      <c r="D76" s="2" t="s">
        <v>129</v>
      </c>
      <c r="E76" s="12"/>
      <c r="F76" s="12" t="s">
        <v>154</v>
      </c>
      <c r="G76" s="12">
        <v>1002</v>
      </c>
      <c r="H76" s="12">
        <v>1017</v>
      </c>
      <c r="I76" s="12">
        <v>1041</v>
      </c>
      <c r="J76" s="12">
        <v>1061</v>
      </c>
      <c r="K76" s="12">
        <v>1058</v>
      </c>
      <c r="L76" s="47">
        <v>1085</v>
      </c>
      <c r="M76" s="12"/>
      <c r="N76" s="12"/>
      <c r="O76" s="2" t="s">
        <v>183</v>
      </c>
      <c r="P76" s="2"/>
    </row>
    <row r="77" spans="1:16" ht="19.5" thickBot="1">
      <c r="A77" s="13">
        <v>74</v>
      </c>
      <c r="B77" s="13" t="s">
        <v>117</v>
      </c>
      <c r="C77" s="14" t="s">
        <v>74</v>
      </c>
      <c r="D77" s="14" t="s">
        <v>145</v>
      </c>
      <c r="E77" s="15"/>
      <c r="F77" s="15" t="s">
        <v>154</v>
      </c>
      <c r="G77" s="15">
        <v>5636</v>
      </c>
      <c r="H77" s="15">
        <v>5219</v>
      </c>
      <c r="I77" s="15">
        <v>5219</v>
      </c>
      <c r="J77" s="15">
        <v>4435</v>
      </c>
      <c r="K77" s="15">
        <v>4746</v>
      </c>
      <c r="L77" s="15">
        <v>3880</v>
      </c>
      <c r="M77" s="15"/>
      <c r="N77" s="15"/>
      <c r="O77" s="14" t="s">
        <v>183</v>
      </c>
      <c r="P77" s="14"/>
    </row>
    <row r="78" spans="1:16" ht="19.5" thickBot="1">
      <c r="A78" s="5">
        <v>75</v>
      </c>
      <c r="B78" s="5" t="s">
        <v>117</v>
      </c>
      <c r="C78" s="2" t="s">
        <v>75</v>
      </c>
      <c r="D78" s="2" t="s">
        <v>130</v>
      </c>
      <c r="E78" s="12"/>
      <c r="F78" s="12" t="s">
        <v>154</v>
      </c>
      <c r="G78" s="12">
        <v>2796536</v>
      </c>
      <c r="H78" s="12">
        <v>2303236</v>
      </c>
      <c r="I78" s="12">
        <v>1244368</v>
      </c>
      <c r="J78" s="12">
        <v>1110627</v>
      </c>
      <c r="K78" s="12">
        <v>4791681</v>
      </c>
      <c r="L78" s="48">
        <v>5241899</v>
      </c>
      <c r="M78" s="12"/>
      <c r="N78" s="12"/>
      <c r="O78" s="2" t="s">
        <v>174</v>
      </c>
      <c r="P78" s="2"/>
    </row>
    <row r="79" spans="1:16" ht="19.5" thickBot="1">
      <c r="A79" s="13">
        <v>76</v>
      </c>
      <c r="B79" s="13" t="s">
        <v>117</v>
      </c>
      <c r="C79" s="14" t="s">
        <v>76</v>
      </c>
      <c r="D79" s="14" t="s">
        <v>130</v>
      </c>
      <c r="E79" s="15"/>
      <c r="F79" s="15" t="s">
        <v>154</v>
      </c>
      <c r="G79" s="15">
        <v>105150</v>
      </c>
      <c r="H79" s="15">
        <v>112542</v>
      </c>
      <c r="I79" s="15">
        <v>127771</v>
      </c>
      <c r="J79" s="15">
        <v>119316</v>
      </c>
      <c r="K79" s="15">
        <v>119024</v>
      </c>
      <c r="L79" s="43">
        <v>119471</v>
      </c>
      <c r="M79" s="15"/>
      <c r="N79" s="15"/>
      <c r="O79" s="14" t="s">
        <v>174</v>
      </c>
      <c r="P79" s="14"/>
    </row>
    <row r="80" spans="1:16" ht="19.5" thickBot="1">
      <c r="A80" s="5">
        <v>77</v>
      </c>
      <c r="B80" s="5" t="s">
        <v>117</v>
      </c>
      <c r="C80" s="2" t="s">
        <v>77</v>
      </c>
      <c r="D80" s="2" t="s">
        <v>129</v>
      </c>
      <c r="E80" s="12"/>
      <c r="F80" s="12" t="s">
        <v>154</v>
      </c>
      <c r="G80" s="12">
        <v>12</v>
      </c>
      <c r="H80" s="12">
        <v>12</v>
      </c>
      <c r="I80" s="12">
        <v>14</v>
      </c>
      <c r="J80" s="12">
        <v>15</v>
      </c>
      <c r="K80" s="12">
        <v>15</v>
      </c>
      <c r="L80" s="32">
        <v>15</v>
      </c>
      <c r="M80" s="12"/>
      <c r="N80" s="12"/>
      <c r="O80" s="2" t="s">
        <v>174</v>
      </c>
      <c r="P80" s="2"/>
    </row>
    <row r="81" spans="1:16" ht="19.5" thickBot="1">
      <c r="A81" s="13">
        <v>78</v>
      </c>
      <c r="B81" s="13" t="s">
        <v>117</v>
      </c>
      <c r="C81" s="14" t="s">
        <v>78</v>
      </c>
      <c r="D81" s="14" t="s">
        <v>146</v>
      </c>
      <c r="E81" s="15"/>
      <c r="F81" s="15" t="s">
        <v>154</v>
      </c>
      <c r="G81" s="15">
        <v>1097</v>
      </c>
      <c r="H81" s="15">
        <v>1092</v>
      </c>
      <c r="I81" s="15">
        <v>1290</v>
      </c>
      <c r="J81" s="15">
        <v>1340</v>
      </c>
      <c r="K81" s="15">
        <v>1340</v>
      </c>
      <c r="L81" s="43">
        <v>1369</v>
      </c>
      <c r="M81" s="15"/>
      <c r="N81" s="15"/>
      <c r="O81" s="14" t="s">
        <v>174</v>
      </c>
      <c r="P81" s="14"/>
    </row>
    <row r="82" spans="1:16" ht="19.5" thickBot="1">
      <c r="A82" s="5">
        <v>79</v>
      </c>
      <c r="B82" s="5" t="s">
        <v>117</v>
      </c>
      <c r="C82" s="2" t="s">
        <v>79</v>
      </c>
      <c r="D82" s="2" t="s">
        <v>130</v>
      </c>
      <c r="E82" s="12"/>
      <c r="F82" s="12" t="s">
        <v>154</v>
      </c>
      <c r="G82" s="12">
        <v>5227.6000000000004</v>
      </c>
      <c r="H82" s="12">
        <v>4901</v>
      </c>
      <c r="I82" s="12">
        <v>4353</v>
      </c>
      <c r="J82" s="12">
        <v>3369</v>
      </c>
      <c r="K82" s="12">
        <v>4167</v>
      </c>
      <c r="L82" s="32">
        <v>3364.3706293706296</v>
      </c>
      <c r="M82" s="12"/>
      <c r="N82" s="12"/>
      <c r="O82" s="2" t="s">
        <v>174</v>
      </c>
      <c r="P82" s="2"/>
    </row>
    <row r="83" spans="1:16" ht="19.5" thickBot="1">
      <c r="A83" s="13">
        <v>80</v>
      </c>
      <c r="B83" s="13" t="s">
        <v>117</v>
      </c>
      <c r="C83" s="14" t="s">
        <v>80</v>
      </c>
      <c r="D83" s="14" t="s">
        <v>130</v>
      </c>
      <c r="E83" s="15"/>
      <c r="F83" s="15" t="s">
        <v>154</v>
      </c>
      <c r="G83" s="15">
        <v>9160.7999999999993</v>
      </c>
      <c r="H83" s="15">
        <v>9068</v>
      </c>
      <c r="I83" s="15">
        <v>8515</v>
      </c>
      <c r="J83" s="15">
        <v>7833</v>
      </c>
      <c r="K83" s="15">
        <v>7236.6390977443607</v>
      </c>
      <c r="L83" s="15">
        <v>7458.9922480620153</v>
      </c>
      <c r="M83" s="15"/>
      <c r="N83" s="15"/>
      <c r="O83" s="14" t="s">
        <v>174</v>
      </c>
      <c r="P83" s="14"/>
    </row>
    <row r="84" spans="1:16" ht="19.5" thickBot="1">
      <c r="A84" s="5">
        <v>81</v>
      </c>
      <c r="B84" s="5" t="s">
        <v>117</v>
      </c>
      <c r="C84" s="2" t="s">
        <v>81</v>
      </c>
      <c r="D84" s="2" t="s">
        <v>130</v>
      </c>
      <c r="E84" s="12"/>
      <c r="F84" s="12" t="s">
        <v>154</v>
      </c>
      <c r="G84" s="12">
        <v>749.7</v>
      </c>
      <c r="H84" s="12">
        <v>829</v>
      </c>
      <c r="I84" s="12">
        <v>725</v>
      </c>
      <c r="J84" s="12">
        <v>609</v>
      </c>
      <c r="K84" s="12">
        <v>591.1996314496314</v>
      </c>
      <c r="L84" s="53">
        <v>730.6074411541382</v>
      </c>
      <c r="M84" s="12"/>
      <c r="N84" s="12"/>
      <c r="O84" s="2" t="s">
        <v>174</v>
      </c>
      <c r="P84" s="2"/>
    </row>
    <row r="85" spans="1:16" ht="19.5" thickBot="1">
      <c r="A85" s="13">
        <v>82</v>
      </c>
      <c r="B85" s="13" t="s">
        <v>117</v>
      </c>
      <c r="C85" s="14" t="s">
        <v>82</v>
      </c>
      <c r="D85" s="14" t="s">
        <v>138</v>
      </c>
      <c r="E85" s="15"/>
      <c r="F85" s="15" t="s">
        <v>154</v>
      </c>
      <c r="G85" s="15" t="s">
        <v>154</v>
      </c>
      <c r="H85" s="15" t="s">
        <v>154</v>
      </c>
      <c r="I85" s="15" t="s">
        <v>154</v>
      </c>
      <c r="J85" s="15" t="s">
        <v>154</v>
      </c>
      <c r="K85" s="15" t="s">
        <v>154</v>
      </c>
      <c r="L85" s="37" t="s">
        <v>154</v>
      </c>
      <c r="M85" s="19"/>
      <c r="N85" s="19"/>
      <c r="O85" s="14" t="s">
        <v>174</v>
      </c>
      <c r="P85" s="14"/>
    </row>
    <row r="86" spans="1:16" ht="19.5" thickBot="1">
      <c r="A86" s="5">
        <v>83</v>
      </c>
      <c r="B86" s="5" t="s">
        <v>117</v>
      </c>
      <c r="C86" s="2" t="s">
        <v>83</v>
      </c>
      <c r="D86" s="2" t="s">
        <v>138</v>
      </c>
      <c r="E86" s="12"/>
      <c r="F86" s="12" t="s">
        <v>154</v>
      </c>
      <c r="G86" s="12">
        <v>4.2</v>
      </c>
      <c r="H86" s="12">
        <v>5.7</v>
      </c>
      <c r="I86" s="12">
        <v>3.2</v>
      </c>
      <c r="J86" s="12">
        <v>6</v>
      </c>
      <c r="K86" s="12">
        <v>6</v>
      </c>
      <c r="L86" s="32">
        <v>5</v>
      </c>
      <c r="M86" s="18"/>
      <c r="N86" s="18"/>
      <c r="O86" s="2" t="s">
        <v>174</v>
      </c>
      <c r="P86" s="2"/>
    </row>
    <row r="87" spans="1:16" ht="19.5" thickBot="1">
      <c r="A87" s="13">
        <v>84</v>
      </c>
      <c r="B87" s="13" t="s">
        <v>117</v>
      </c>
      <c r="C87" s="14" t="s">
        <v>151</v>
      </c>
      <c r="D87" s="14" t="s">
        <v>138</v>
      </c>
      <c r="E87" s="15"/>
      <c r="F87" s="15" t="s">
        <v>154</v>
      </c>
      <c r="G87" s="27">
        <v>7.31</v>
      </c>
      <c r="H87" s="27">
        <v>7.05</v>
      </c>
      <c r="I87" s="27">
        <v>6.86</v>
      </c>
      <c r="J87" s="27">
        <v>6.85</v>
      </c>
      <c r="K87" s="27">
        <v>6.34</v>
      </c>
      <c r="L87" s="19">
        <v>5.815778260462892</v>
      </c>
      <c r="M87" s="19"/>
      <c r="N87" s="19"/>
      <c r="O87" s="14" t="s">
        <v>174</v>
      </c>
      <c r="P87" s="14"/>
    </row>
    <row r="88" spans="1:16" ht="19.5" thickBot="1">
      <c r="A88" s="5">
        <v>85</v>
      </c>
      <c r="B88" s="5" t="s">
        <v>117</v>
      </c>
      <c r="C88" s="2" t="s">
        <v>84</v>
      </c>
      <c r="D88" s="2" t="s">
        <v>130</v>
      </c>
      <c r="E88" s="12"/>
      <c r="F88" s="12">
        <v>27793</v>
      </c>
      <c r="G88" s="12">
        <v>28684</v>
      </c>
      <c r="H88" s="12">
        <v>30880</v>
      </c>
      <c r="I88" s="12">
        <v>31303</v>
      </c>
      <c r="J88" s="12">
        <v>31837</v>
      </c>
      <c r="K88" s="20" t="s">
        <v>154</v>
      </c>
      <c r="L88" s="12" t="s">
        <v>154</v>
      </c>
      <c r="M88" s="12"/>
      <c r="N88" s="12"/>
      <c r="O88" s="2" t="s">
        <v>175</v>
      </c>
      <c r="P88" s="2"/>
    </row>
    <row r="89" spans="1:16" ht="19.5" thickBot="1">
      <c r="A89" s="13">
        <v>86</v>
      </c>
      <c r="B89" s="13" t="s">
        <v>117</v>
      </c>
      <c r="C89" s="14" t="s">
        <v>85</v>
      </c>
      <c r="D89" s="14" t="s">
        <v>130</v>
      </c>
      <c r="E89" s="15"/>
      <c r="F89" s="15">
        <v>12209</v>
      </c>
      <c r="G89" s="15">
        <v>19793</v>
      </c>
      <c r="H89" s="15">
        <v>18314</v>
      </c>
      <c r="I89" s="15">
        <v>18969</v>
      </c>
      <c r="J89" s="15">
        <v>20772</v>
      </c>
      <c r="K89" s="21" t="s">
        <v>154</v>
      </c>
      <c r="L89" s="15" t="s">
        <v>154</v>
      </c>
      <c r="M89" s="15"/>
      <c r="N89" s="15"/>
      <c r="O89" s="14" t="s">
        <v>175</v>
      </c>
      <c r="P89" s="14"/>
    </row>
    <row r="90" spans="1:16" ht="19.5" thickBot="1">
      <c r="A90" s="5">
        <v>87</v>
      </c>
      <c r="B90" s="5" t="s">
        <v>117</v>
      </c>
      <c r="C90" s="2" t="s">
        <v>86</v>
      </c>
      <c r="D90" s="2" t="s">
        <v>130</v>
      </c>
      <c r="E90" s="12"/>
      <c r="F90" s="12">
        <v>78</v>
      </c>
      <c r="G90" s="12">
        <v>64</v>
      </c>
      <c r="H90" s="12">
        <v>78</v>
      </c>
      <c r="I90" s="12">
        <v>57</v>
      </c>
      <c r="J90" s="12">
        <v>81</v>
      </c>
      <c r="K90" s="20" t="s">
        <v>154</v>
      </c>
      <c r="L90" s="12" t="s">
        <v>154</v>
      </c>
      <c r="M90" s="12"/>
      <c r="N90" s="12"/>
      <c r="O90" s="2" t="s">
        <v>175</v>
      </c>
      <c r="P90" s="2"/>
    </row>
    <row r="91" spans="1:16" ht="38.25" thickBot="1">
      <c r="A91" s="13">
        <v>88</v>
      </c>
      <c r="B91" s="13" t="s">
        <v>117</v>
      </c>
      <c r="C91" s="14" t="s">
        <v>87</v>
      </c>
      <c r="D91" s="14" t="s">
        <v>130</v>
      </c>
      <c r="E91" s="15"/>
      <c r="F91" s="15" t="s">
        <v>154</v>
      </c>
      <c r="G91" s="15" t="s">
        <v>154</v>
      </c>
      <c r="H91" s="15" t="s">
        <v>154</v>
      </c>
      <c r="I91" s="15" t="s">
        <v>154</v>
      </c>
      <c r="J91" s="15" t="s">
        <v>154</v>
      </c>
      <c r="K91" s="15" t="s">
        <v>154</v>
      </c>
      <c r="L91" s="15" t="s">
        <v>154</v>
      </c>
      <c r="M91" s="15"/>
      <c r="N91" s="15"/>
      <c r="O91" s="14" t="s">
        <v>188</v>
      </c>
      <c r="P91" s="14"/>
    </row>
    <row r="92" spans="1:16" ht="38.25" thickBot="1">
      <c r="A92" s="5">
        <v>89</v>
      </c>
      <c r="B92" s="5" t="s">
        <v>117</v>
      </c>
      <c r="C92" s="2" t="s">
        <v>88</v>
      </c>
      <c r="D92" s="2" t="s">
        <v>130</v>
      </c>
      <c r="E92" s="12"/>
      <c r="F92" s="12" t="s">
        <v>154</v>
      </c>
      <c r="G92" s="12" t="s">
        <v>154</v>
      </c>
      <c r="H92" s="12" t="s">
        <v>154</v>
      </c>
      <c r="I92" s="12" t="s">
        <v>154</v>
      </c>
      <c r="J92" s="12" t="s">
        <v>154</v>
      </c>
      <c r="K92" s="12" t="s">
        <v>154</v>
      </c>
      <c r="L92" s="12" t="s">
        <v>154</v>
      </c>
      <c r="M92" s="12"/>
      <c r="N92" s="12"/>
      <c r="O92" s="2" t="s">
        <v>188</v>
      </c>
      <c r="P92" s="2"/>
    </row>
    <row r="93" spans="1:16" ht="38.25" thickBot="1">
      <c r="A93" s="13">
        <v>90</v>
      </c>
      <c r="B93" s="13" t="s">
        <v>117</v>
      </c>
      <c r="C93" s="14" t="s">
        <v>89</v>
      </c>
      <c r="D93" s="14" t="s">
        <v>130</v>
      </c>
      <c r="E93" s="15"/>
      <c r="F93" s="15" t="s">
        <v>154</v>
      </c>
      <c r="G93" s="15" t="s">
        <v>154</v>
      </c>
      <c r="H93" s="15" t="s">
        <v>154</v>
      </c>
      <c r="I93" s="15" t="s">
        <v>154</v>
      </c>
      <c r="J93" s="15" t="s">
        <v>154</v>
      </c>
      <c r="K93" s="15" t="s">
        <v>154</v>
      </c>
      <c r="L93" s="15" t="s">
        <v>154</v>
      </c>
      <c r="M93" s="15"/>
      <c r="N93" s="15"/>
      <c r="O93" s="14" t="s">
        <v>188</v>
      </c>
      <c r="P93" s="14"/>
    </row>
    <row r="94" spans="1:16" ht="38.25" thickBot="1">
      <c r="A94" s="5">
        <v>91</v>
      </c>
      <c r="B94" s="5" t="s">
        <v>117</v>
      </c>
      <c r="C94" s="2" t="s">
        <v>90</v>
      </c>
      <c r="D94" s="2" t="s">
        <v>130</v>
      </c>
      <c r="E94" s="12"/>
      <c r="F94" s="12" t="s">
        <v>154</v>
      </c>
      <c r="G94" s="12" t="s">
        <v>154</v>
      </c>
      <c r="H94" s="12" t="s">
        <v>154</v>
      </c>
      <c r="I94" s="12" t="s">
        <v>154</v>
      </c>
      <c r="J94" s="12" t="s">
        <v>154</v>
      </c>
      <c r="K94" s="12" t="s">
        <v>154</v>
      </c>
      <c r="L94" s="12" t="s">
        <v>154</v>
      </c>
      <c r="M94" s="12"/>
      <c r="N94" s="12"/>
      <c r="O94" s="2" t="s">
        <v>188</v>
      </c>
      <c r="P94" s="2"/>
    </row>
    <row r="95" spans="1:16" ht="19.5" thickBot="1">
      <c r="A95" s="13">
        <v>92</v>
      </c>
      <c r="B95" s="13" t="s">
        <v>117</v>
      </c>
      <c r="C95" s="14" t="s">
        <v>91</v>
      </c>
      <c r="D95" s="14" t="s">
        <v>130</v>
      </c>
      <c r="E95" s="15"/>
      <c r="F95" s="15">
        <v>21643.63</v>
      </c>
      <c r="G95" s="21" t="s">
        <v>154</v>
      </c>
      <c r="H95" s="15">
        <v>18540.115604336115</v>
      </c>
      <c r="I95" s="21" t="s">
        <v>154</v>
      </c>
      <c r="J95" s="15">
        <v>20138</v>
      </c>
      <c r="K95" s="21" t="s">
        <v>154</v>
      </c>
      <c r="L95" s="43">
        <v>22192</v>
      </c>
      <c r="M95" s="15"/>
      <c r="N95" s="15"/>
      <c r="O95" s="14" t="s">
        <v>168</v>
      </c>
      <c r="P95" s="14"/>
    </row>
    <row r="96" spans="1:16" ht="19.5" thickBot="1">
      <c r="A96" s="5">
        <v>93</v>
      </c>
      <c r="B96" s="5" t="s">
        <v>117</v>
      </c>
      <c r="C96" s="2" t="s">
        <v>92</v>
      </c>
      <c r="D96" s="2" t="s">
        <v>124</v>
      </c>
      <c r="E96" s="12"/>
      <c r="F96" s="12">
        <v>15506.2</v>
      </c>
      <c r="G96" s="12">
        <v>14253.58</v>
      </c>
      <c r="H96" s="12">
        <v>14654.2</v>
      </c>
      <c r="I96" s="12">
        <v>18430.560000000001</v>
      </c>
      <c r="J96" s="12">
        <v>17664.79</v>
      </c>
      <c r="K96" s="12">
        <v>17286.87</v>
      </c>
      <c r="L96" s="48">
        <v>18309</v>
      </c>
      <c r="M96" s="12"/>
      <c r="N96" s="12"/>
      <c r="O96" s="2" t="s">
        <v>168</v>
      </c>
      <c r="P96" s="2"/>
    </row>
    <row r="97" spans="1:16" ht="19.5" thickBot="1">
      <c r="A97" s="13">
        <v>94</v>
      </c>
      <c r="B97" s="13" t="s">
        <v>117</v>
      </c>
      <c r="C97" s="14" t="s">
        <v>93</v>
      </c>
      <c r="D97" s="14" t="s">
        <v>124</v>
      </c>
      <c r="E97" s="15"/>
      <c r="F97" s="15">
        <v>194195.1</v>
      </c>
      <c r="G97" s="21" t="s">
        <v>154</v>
      </c>
      <c r="H97" s="15">
        <v>128257.60000000001</v>
      </c>
      <c r="I97" s="21" t="s">
        <v>154</v>
      </c>
      <c r="J97" s="15">
        <v>248623.18</v>
      </c>
      <c r="K97" s="21" t="s">
        <v>154</v>
      </c>
      <c r="L97" s="43">
        <v>224948</v>
      </c>
      <c r="M97" s="15"/>
      <c r="N97" s="15"/>
      <c r="O97" s="14" t="s">
        <v>168</v>
      </c>
      <c r="P97" s="14"/>
    </row>
    <row r="98" spans="1:16" ht="19.5" thickBot="1">
      <c r="A98" s="5">
        <v>95</v>
      </c>
      <c r="B98" s="5" t="s">
        <v>117</v>
      </c>
      <c r="C98" s="2" t="s">
        <v>94</v>
      </c>
      <c r="D98" s="31" t="s">
        <v>138</v>
      </c>
      <c r="E98" s="12"/>
      <c r="F98" s="12">
        <f>(F96/F95)*100</f>
        <v>71.643250231130367</v>
      </c>
      <c r="G98" s="20" t="s">
        <v>154</v>
      </c>
      <c r="H98" s="12">
        <f>(H96/H95)*100</f>
        <v>79.040499599542485</v>
      </c>
      <c r="I98" s="20" t="s">
        <v>154</v>
      </c>
      <c r="J98" s="12">
        <f>(J96/J95)*100</f>
        <v>87.718691031880041</v>
      </c>
      <c r="K98" s="20" t="s">
        <v>154</v>
      </c>
      <c r="L98" s="52">
        <v>82.5</v>
      </c>
      <c r="M98" s="12"/>
      <c r="N98" s="12"/>
      <c r="O98" s="2" t="s">
        <v>168</v>
      </c>
      <c r="P98" s="2"/>
    </row>
    <row r="99" spans="1:16" ht="38.25" thickBot="1">
      <c r="A99" s="13">
        <v>96</v>
      </c>
      <c r="B99" s="13" t="s">
        <v>117</v>
      </c>
      <c r="C99" s="14" t="s">
        <v>95</v>
      </c>
      <c r="D99" s="36" t="s">
        <v>138</v>
      </c>
      <c r="E99" s="19"/>
      <c r="F99" s="19" t="s">
        <v>154</v>
      </c>
      <c r="G99" s="19">
        <v>71.599999999999994</v>
      </c>
      <c r="H99" s="19">
        <v>79</v>
      </c>
      <c r="I99" s="19">
        <v>79</v>
      </c>
      <c r="J99" s="19">
        <v>87.7</v>
      </c>
      <c r="K99" s="19" t="s">
        <v>154</v>
      </c>
      <c r="L99" s="19" t="s">
        <v>154</v>
      </c>
      <c r="M99" s="19"/>
      <c r="N99" s="19"/>
      <c r="O99" s="14" t="s">
        <v>156</v>
      </c>
      <c r="P99" s="14"/>
    </row>
    <row r="100" spans="1:16" ht="38.25" thickBot="1">
      <c r="A100" s="5">
        <v>97</v>
      </c>
      <c r="B100" s="5" t="s">
        <v>117</v>
      </c>
      <c r="C100" s="2" t="s">
        <v>96</v>
      </c>
      <c r="D100" s="36" t="s">
        <v>138</v>
      </c>
      <c r="E100" s="18"/>
      <c r="F100" s="18" t="s">
        <v>154</v>
      </c>
      <c r="G100" s="18" t="s">
        <v>154</v>
      </c>
      <c r="H100" s="18">
        <v>0.28100000000000003</v>
      </c>
      <c r="I100" s="18" t="s">
        <v>154</v>
      </c>
      <c r="J100" s="18">
        <v>0.35799999999999998</v>
      </c>
      <c r="K100" s="18" t="s">
        <v>154</v>
      </c>
      <c r="L100" s="18" t="s">
        <v>154</v>
      </c>
      <c r="M100" s="18"/>
      <c r="N100" s="18"/>
      <c r="O100" s="2" t="s">
        <v>156</v>
      </c>
      <c r="P100" s="2"/>
    </row>
    <row r="101" spans="1:16" ht="41.25" customHeight="1" thickBot="1">
      <c r="A101" s="13">
        <v>98</v>
      </c>
      <c r="B101" s="13" t="s">
        <v>117</v>
      </c>
      <c r="C101" s="14" t="s">
        <v>97</v>
      </c>
      <c r="D101" s="36" t="s">
        <v>138</v>
      </c>
      <c r="E101" s="19"/>
      <c r="F101" s="19" t="s">
        <v>154</v>
      </c>
      <c r="G101" s="19">
        <v>0.21099999999999999</v>
      </c>
      <c r="H101" s="19" t="s">
        <v>154</v>
      </c>
      <c r="I101" s="19">
        <v>0.248</v>
      </c>
      <c r="J101" s="19" t="s">
        <v>154</v>
      </c>
      <c r="K101" s="19" t="s">
        <v>154</v>
      </c>
      <c r="L101" s="19" t="s">
        <v>154</v>
      </c>
      <c r="M101" s="19"/>
      <c r="N101" s="19"/>
      <c r="O101" s="14" t="s">
        <v>156</v>
      </c>
      <c r="P101" s="14"/>
    </row>
    <row r="102" spans="1:16" ht="19.5" thickBot="1">
      <c r="A102" s="5">
        <v>99</v>
      </c>
      <c r="B102" s="5" t="s">
        <v>117</v>
      </c>
      <c r="C102" s="2" t="s">
        <v>98</v>
      </c>
      <c r="D102" s="2" t="s">
        <v>137</v>
      </c>
      <c r="E102" s="12"/>
      <c r="F102" s="12" t="s">
        <v>154</v>
      </c>
      <c r="G102" s="12" t="s">
        <v>154</v>
      </c>
      <c r="H102" s="12">
        <v>3409</v>
      </c>
      <c r="I102" s="12">
        <v>3921</v>
      </c>
      <c r="J102" s="12">
        <v>4203</v>
      </c>
      <c r="K102" s="12">
        <v>5098</v>
      </c>
      <c r="L102" s="47">
        <v>4613</v>
      </c>
      <c r="M102" s="12"/>
      <c r="N102" s="12"/>
      <c r="O102" s="2" t="s">
        <v>165</v>
      </c>
      <c r="P102" s="2"/>
    </row>
    <row r="103" spans="1:16" ht="19.5" thickBot="1">
      <c r="A103" s="13">
        <v>100</v>
      </c>
      <c r="B103" s="13" t="s">
        <v>117</v>
      </c>
      <c r="C103" s="14" t="s">
        <v>99</v>
      </c>
      <c r="D103" s="2" t="s">
        <v>137</v>
      </c>
      <c r="E103" s="15"/>
      <c r="F103" s="15" t="s">
        <v>154</v>
      </c>
      <c r="G103" s="15" t="s">
        <v>154</v>
      </c>
      <c r="H103" s="15">
        <v>5656</v>
      </c>
      <c r="I103" s="15">
        <v>5032</v>
      </c>
      <c r="J103" s="15">
        <v>5035</v>
      </c>
      <c r="K103" s="15">
        <v>6218</v>
      </c>
      <c r="L103" s="41">
        <v>5664</v>
      </c>
      <c r="M103" s="15"/>
      <c r="N103" s="15"/>
      <c r="O103" s="14" t="s">
        <v>165</v>
      </c>
      <c r="P103" s="14"/>
    </row>
    <row r="104" spans="1:16" ht="19.5" thickBot="1">
      <c r="A104" s="5">
        <v>101</v>
      </c>
      <c r="B104" s="5" t="s">
        <v>117</v>
      </c>
      <c r="C104" s="2" t="s">
        <v>100</v>
      </c>
      <c r="D104" s="2" t="s">
        <v>137</v>
      </c>
      <c r="E104" s="12"/>
      <c r="F104" s="12" t="s">
        <v>154</v>
      </c>
      <c r="G104" s="12">
        <v>2811</v>
      </c>
      <c r="H104" s="12">
        <v>1835</v>
      </c>
      <c r="I104" s="12">
        <v>1892</v>
      </c>
      <c r="J104" s="12">
        <v>2253</v>
      </c>
      <c r="K104" s="12">
        <v>3066</v>
      </c>
      <c r="L104" s="12" t="s">
        <v>154</v>
      </c>
      <c r="M104" s="12"/>
      <c r="N104" s="12"/>
      <c r="O104" s="2" t="s">
        <v>165</v>
      </c>
      <c r="P104" s="2"/>
    </row>
    <row r="105" spans="1:16" ht="19.5" thickBot="1">
      <c r="A105" s="13">
        <v>102</v>
      </c>
      <c r="B105" s="13" t="s">
        <v>118</v>
      </c>
      <c r="C105" s="14" t="s">
        <v>101</v>
      </c>
      <c r="D105" s="14" t="s">
        <v>129</v>
      </c>
      <c r="E105" s="15"/>
      <c r="F105" s="15" t="s">
        <v>154</v>
      </c>
      <c r="G105" s="15" t="s">
        <v>154</v>
      </c>
      <c r="H105" s="15" t="s">
        <v>154</v>
      </c>
      <c r="I105" s="15" t="s">
        <v>154</v>
      </c>
      <c r="J105" s="15">
        <v>10705</v>
      </c>
      <c r="K105" s="15">
        <v>10718</v>
      </c>
      <c r="L105" s="43">
        <v>10718</v>
      </c>
      <c r="M105" s="15"/>
      <c r="N105" s="15"/>
      <c r="O105" s="14" t="s">
        <v>176</v>
      </c>
      <c r="P105" s="14"/>
    </row>
    <row r="106" spans="1:16" ht="19.5" thickBot="1">
      <c r="A106" s="5">
        <v>103</v>
      </c>
      <c r="B106" s="5" t="s">
        <v>118</v>
      </c>
      <c r="C106" s="2" t="s">
        <v>102</v>
      </c>
      <c r="D106" s="2" t="s">
        <v>152</v>
      </c>
      <c r="E106" s="12"/>
      <c r="F106" s="12" t="s">
        <v>154</v>
      </c>
      <c r="G106" s="12" t="s">
        <v>154</v>
      </c>
      <c r="H106" s="12" t="s">
        <v>154</v>
      </c>
      <c r="I106" s="12">
        <v>59.365000000000002</v>
      </c>
      <c r="J106" s="12">
        <v>59.356000000000002</v>
      </c>
      <c r="K106" s="12">
        <v>74.534999999999997</v>
      </c>
      <c r="L106" s="49">
        <v>75</v>
      </c>
      <c r="M106" s="12"/>
      <c r="N106" s="12"/>
      <c r="O106" s="2" t="s">
        <v>176</v>
      </c>
      <c r="P106" s="2"/>
    </row>
    <row r="107" spans="1:16" ht="38.25" thickBot="1">
      <c r="A107" s="13">
        <v>104</v>
      </c>
      <c r="B107" s="13" t="s">
        <v>118</v>
      </c>
      <c r="C107" s="14" t="s">
        <v>103</v>
      </c>
      <c r="D107" s="14" t="s">
        <v>148</v>
      </c>
      <c r="E107" s="15"/>
      <c r="F107" s="15" t="s">
        <v>154</v>
      </c>
      <c r="G107" s="15">
        <v>894</v>
      </c>
      <c r="H107" s="15">
        <v>908</v>
      </c>
      <c r="I107" s="15">
        <v>911</v>
      </c>
      <c r="J107" s="15">
        <v>901</v>
      </c>
      <c r="K107" s="15">
        <v>904</v>
      </c>
      <c r="L107" s="35" t="s">
        <v>154</v>
      </c>
      <c r="M107" s="15"/>
      <c r="N107" s="15"/>
      <c r="O107" s="14" t="s">
        <v>184</v>
      </c>
      <c r="P107" s="14"/>
    </row>
    <row r="108" spans="1:16" ht="19.5" thickBot="1">
      <c r="A108" s="5">
        <v>105</v>
      </c>
      <c r="B108" s="5" t="s">
        <v>118</v>
      </c>
      <c r="C108" s="2" t="s">
        <v>104</v>
      </c>
      <c r="D108" s="2" t="s">
        <v>125</v>
      </c>
      <c r="E108" s="12"/>
      <c r="F108" s="12">
        <v>145900</v>
      </c>
      <c r="G108" s="12">
        <v>141918.34</v>
      </c>
      <c r="H108" s="12">
        <v>138896.37</v>
      </c>
      <c r="I108" s="12">
        <v>136630.98000000001</v>
      </c>
      <c r="J108" s="12">
        <v>133044.17000000001</v>
      </c>
      <c r="K108" s="20">
        <v>133663.76999999999</v>
      </c>
      <c r="L108" s="12" t="s">
        <v>154</v>
      </c>
      <c r="M108" s="12"/>
      <c r="N108" s="12"/>
      <c r="O108" s="2" t="s">
        <v>157</v>
      </c>
      <c r="P108" s="2"/>
    </row>
    <row r="109" spans="1:16" ht="19.5" thickBot="1">
      <c r="A109" s="13">
        <v>106</v>
      </c>
      <c r="B109" s="13" t="s">
        <v>118</v>
      </c>
      <c r="C109" s="14" t="s">
        <v>105</v>
      </c>
      <c r="D109" s="14" t="s">
        <v>138</v>
      </c>
      <c r="E109" s="15"/>
      <c r="F109" s="29">
        <v>4.4114507837506221</v>
      </c>
      <c r="G109" s="29">
        <v>4.2910505300090529</v>
      </c>
      <c r="H109" s="29">
        <v>4.1996769572297898</v>
      </c>
      <c r="I109" s="29">
        <v>4.1311921318343474</v>
      </c>
      <c r="J109" s="29">
        <v>4.0227351478637274</v>
      </c>
      <c r="K109" s="29">
        <v>4.0414815459852171</v>
      </c>
      <c r="L109" s="19" t="s">
        <v>154</v>
      </c>
      <c r="M109" s="30"/>
      <c r="N109" s="30"/>
      <c r="O109" s="14" t="s">
        <v>157</v>
      </c>
      <c r="P109" s="14"/>
    </row>
    <row r="110" spans="1:16" ht="19.5" thickBot="1">
      <c r="A110" s="5">
        <v>107</v>
      </c>
      <c r="B110" s="5" t="s">
        <v>118</v>
      </c>
      <c r="C110" s="2" t="s">
        <v>106</v>
      </c>
      <c r="D110" s="2" t="s">
        <v>149</v>
      </c>
      <c r="E110" s="12"/>
      <c r="F110" s="28">
        <v>96.391666666666652</v>
      </c>
      <c r="G110" s="28">
        <v>124.325</v>
      </c>
      <c r="H110" s="28">
        <v>74.091666666666669</v>
      </c>
      <c r="I110" s="28">
        <v>144.15</v>
      </c>
      <c r="J110" s="28">
        <v>157.6</v>
      </c>
      <c r="K110" s="28">
        <v>102.79166666666667</v>
      </c>
      <c r="L110" s="49" t="s">
        <v>192</v>
      </c>
      <c r="M110" s="12"/>
      <c r="N110" s="12"/>
      <c r="O110" s="2" t="s">
        <v>185</v>
      </c>
      <c r="P110" s="2"/>
    </row>
    <row r="111" spans="1:16" ht="19.5" thickBot="1">
      <c r="A111" s="13">
        <v>108</v>
      </c>
      <c r="B111" s="13" t="s">
        <v>118</v>
      </c>
      <c r="C111" s="14" t="s">
        <v>107</v>
      </c>
      <c r="D111" s="14" t="s">
        <v>147</v>
      </c>
      <c r="E111" s="15"/>
      <c r="F111" s="15" t="s">
        <v>154</v>
      </c>
      <c r="G111" s="15" t="s">
        <v>154</v>
      </c>
      <c r="H111" s="15" t="s">
        <v>154</v>
      </c>
      <c r="I111" s="15">
        <v>23014800</v>
      </c>
      <c r="J111" s="15">
        <v>23257800</v>
      </c>
      <c r="K111" s="15">
        <v>23014800</v>
      </c>
      <c r="L111" s="43">
        <v>22313518</v>
      </c>
      <c r="M111" s="15"/>
      <c r="N111" s="15"/>
      <c r="O111" s="14" t="s">
        <v>186</v>
      </c>
      <c r="P111" s="14"/>
    </row>
    <row r="112" spans="1:16" ht="19.5" thickBot="1">
      <c r="A112" s="5">
        <v>109</v>
      </c>
      <c r="B112" s="5" t="s">
        <v>118</v>
      </c>
      <c r="C112" s="2" t="s">
        <v>108</v>
      </c>
      <c r="D112" s="2" t="s">
        <v>147</v>
      </c>
      <c r="E112" s="12"/>
      <c r="F112" s="12" t="s">
        <v>154</v>
      </c>
      <c r="G112" s="12" t="s">
        <v>154</v>
      </c>
      <c r="H112" s="12" t="s">
        <v>154</v>
      </c>
      <c r="I112" s="12">
        <v>13089705</v>
      </c>
      <c r="J112" s="35">
        <v>17008266</v>
      </c>
      <c r="K112" s="12">
        <v>17804685</v>
      </c>
      <c r="L112" s="48">
        <v>18963010</v>
      </c>
      <c r="M112" s="12"/>
      <c r="N112" s="12"/>
      <c r="O112" s="2" t="s">
        <v>186</v>
      </c>
      <c r="P112" s="2"/>
    </row>
    <row r="113" spans="1:16" ht="19.5" thickBot="1">
      <c r="A113" s="13">
        <v>110</v>
      </c>
      <c r="B113" s="13" t="s">
        <v>118</v>
      </c>
      <c r="C113" s="14" t="s">
        <v>109</v>
      </c>
      <c r="D113" s="14" t="s">
        <v>147</v>
      </c>
      <c r="E113" s="15"/>
      <c r="F113" s="15" t="s">
        <v>154</v>
      </c>
      <c r="G113" s="15" t="s">
        <v>154</v>
      </c>
      <c r="H113" s="15" t="s">
        <v>154</v>
      </c>
      <c r="I113" s="15">
        <v>11980640</v>
      </c>
      <c r="J113" s="15">
        <v>16705749</v>
      </c>
      <c r="K113" s="15">
        <v>12637864</v>
      </c>
      <c r="L113" s="43">
        <v>12852109</v>
      </c>
      <c r="M113" s="15"/>
      <c r="N113" s="15"/>
      <c r="O113" s="14" t="s">
        <v>186</v>
      </c>
      <c r="P113" s="14"/>
    </row>
    <row r="114" spans="1:16" ht="19.5" thickBot="1">
      <c r="A114" s="5">
        <v>111</v>
      </c>
      <c r="B114" s="5" t="s">
        <v>118</v>
      </c>
      <c r="C114" s="2" t="s">
        <v>110</v>
      </c>
      <c r="D114" s="2"/>
      <c r="E114" s="12"/>
      <c r="F114" s="12" t="s">
        <v>154</v>
      </c>
      <c r="G114" s="12" t="s">
        <v>154</v>
      </c>
      <c r="H114" s="12" t="s">
        <v>154</v>
      </c>
      <c r="I114" s="12" t="s">
        <v>154</v>
      </c>
      <c r="J114" s="12" t="s">
        <v>154</v>
      </c>
      <c r="K114" s="12" t="s">
        <v>154</v>
      </c>
      <c r="L114" s="12" t="s">
        <v>154</v>
      </c>
      <c r="M114" s="12"/>
      <c r="N114" s="12"/>
      <c r="O114" s="2" t="s">
        <v>190</v>
      </c>
      <c r="P114" s="2"/>
    </row>
    <row r="115" spans="1:16" ht="19.5" thickBot="1">
      <c r="A115" s="13">
        <v>112</v>
      </c>
      <c r="B115" s="13" t="s">
        <v>118</v>
      </c>
      <c r="C115" s="14" t="s">
        <v>111</v>
      </c>
      <c r="D115" s="14"/>
      <c r="E115" s="15"/>
      <c r="F115" s="15" t="s">
        <v>154</v>
      </c>
      <c r="G115" s="15" t="s">
        <v>154</v>
      </c>
      <c r="H115" s="15" t="s">
        <v>154</v>
      </c>
      <c r="I115" s="15" t="s">
        <v>154</v>
      </c>
      <c r="J115" s="15" t="s">
        <v>154</v>
      </c>
      <c r="K115" s="15" t="s">
        <v>154</v>
      </c>
      <c r="L115" s="15" t="s">
        <v>154</v>
      </c>
      <c r="M115" s="15"/>
      <c r="N115" s="15"/>
      <c r="O115" s="14" t="s">
        <v>190</v>
      </c>
      <c r="P115" s="14"/>
    </row>
    <row r="116" spans="1:16" ht="19.5" thickBot="1">
      <c r="A116" s="5">
        <v>113</v>
      </c>
      <c r="B116" s="5" t="s">
        <v>118</v>
      </c>
      <c r="C116" s="2" t="s">
        <v>112</v>
      </c>
      <c r="D116" s="2" t="s">
        <v>125</v>
      </c>
      <c r="E116" s="12">
        <v>225081.75</v>
      </c>
      <c r="F116" s="12">
        <v>225081.75</v>
      </c>
      <c r="G116" s="12">
        <v>225081.75</v>
      </c>
      <c r="H116" s="12">
        <v>225081.75</v>
      </c>
      <c r="I116" s="12">
        <v>225082.75</v>
      </c>
      <c r="J116" s="12">
        <v>225082.75</v>
      </c>
      <c r="K116" s="12">
        <v>225082.75</v>
      </c>
      <c r="L116" s="12"/>
      <c r="M116" s="12"/>
      <c r="N116" s="12"/>
      <c r="O116" s="2" t="s">
        <v>177</v>
      </c>
      <c r="P116" s="2"/>
    </row>
    <row r="117" spans="1:16" ht="38.25" thickBot="1">
      <c r="A117" s="13">
        <v>114</v>
      </c>
      <c r="B117" s="13" t="s">
        <v>118</v>
      </c>
      <c r="C117" s="14" t="s">
        <v>113</v>
      </c>
      <c r="D117" s="14" t="s">
        <v>130</v>
      </c>
      <c r="E117" s="15"/>
      <c r="F117" s="15" t="s">
        <v>154</v>
      </c>
      <c r="G117" s="15" t="s">
        <v>154</v>
      </c>
      <c r="H117" s="15" t="s">
        <v>154</v>
      </c>
      <c r="I117" s="15" t="s">
        <v>154</v>
      </c>
      <c r="J117" s="15" t="s">
        <v>154</v>
      </c>
      <c r="K117" s="15" t="s">
        <v>154</v>
      </c>
      <c r="L117" s="15" t="s">
        <v>154</v>
      </c>
      <c r="M117" s="15"/>
      <c r="N117" s="15"/>
      <c r="O117" s="14" t="s">
        <v>189</v>
      </c>
      <c r="P117" s="14"/>
    </row>
    <row r="118" spans="1:16" ht="38.25" thickBot="1">
      <c r="A118" s="5">
        <v>115</v>
      </c>
      <c r="B118" s="5" t="s">
        <v>118</v>
      </c>
      <c r="C118" s="2" t="s">
        <v>114</v>
      </c>
      <c r="D118" s="2" t="s">
        <v>123</v>
      </c>
      <c r="E118" s="12"/>
      <c r="F118" s="12" t="s">
        <v>154</v>
      </c>
      <c r="G118" s="12" t="s">
        <v>154</v>
      </c>
      <c r="H118" s="12" t="s">
        <v>154</v>
      </c>
      <c r="I118" s="12" t="s">
        <v>154</v>
      </c>
      <c r="J118" s="12" t="s">
        <v>154</v>
      </c>
      <c r="K118" s="12" t="s">
        <v>154</v>
      </c>
      <c r="L118" s="12" t="s">
        <v>154</v>
      </c>
      <c r="M118" s="12"/>
      <c r="N118" s="12"/>
      <c r="O118" s="2" t="s">
        <v>189</v>
      </c>
      <c r="P118" s="2"/>
    </row>
    <row r="119" spans="1:16" ht="19.5" thickBot="1">
      <c r="A119" s="13" t="s">
        <v>119</v>
      </c>
      <c r="B119" s="13" t="s">
        <v>119</v>
      </c>
      <c r="C119" s="14" t="s">
        <v>119</v>
      </c>
      <c r="D119" s="13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4"/>
      <c r="P119" s="14"/>
    </row>
    <row r="120" spans="1:16" ht="19.5" thickBot="1">
      <c r="A120" s="5" t="s">
        <v>119</v>
      </c>
      <c r="B120" s="5" t="s">
        <v>119</v>
      </c>
      <c r="C120" s="2" t="s">
        <v>119</v>
      </c>
      <c r="D120" s="5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2"/>
      <c r="P120" s="2"/>
    </row>
    <row r="121" spans="1:16" ht="19.5" thickBot="1">
      <c r="A121" s="13" t="s">
        <v>119</v>
      </c>
      <c r="B121" s="13" t="s">
        <v>119</v>
      </c>
      <c r="C121" s="14" t="s">
        <v>119</v>
      </c>
      <c r="D121" s="13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4"/>
      <c r="P121" s="14"/>
    </row>
    <row r="122" spans="1:16" ht="19.5" thickBot="1">
      <c r="A122" s="5" t="s">
        <v>119</v>
      </c>
      <c r="B122" s="5" t="s">
        <v>119</v>
      </c>
      <c r="C122" s="2" t="s">
        <v>119</v>
      </c>
      <c r="D122" s="5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2"/>
      <c r="P122" s="2"/>
    </row>
    <row r="123" spans="1:16" ht="19.5" thickBot="1">
      <c r="A123" s="13" t="s">
        <v>119</v>
      </c>
      <c r="B123" s="13" t="s">
        <v>119</v>
      </c>
      <c r="C123" s="14" t="s">
        <v>119</v>
      </c>
      <c r="D123" s="13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4"/>
      <c r="P123" s="14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F16" sqref="F16"/>
    </sheetView>
  </sheetViews>
  <sheetFormatPr defaultRowHeight="14.25"/>
  <cols>
    <col min="1" max="1" width="31.5" customWidth="1"/>
    <col min="2" max="2" width="27.5" bestFit="1" customWidth="1"/>
    <col min="4" max="4" width="29.5" customWidth="1"/>
    <col min="5" max="5" width="28.625" customWidth="1"/>
    <col min="7" max="7" width="14.5" customWidth="1"/>
    <col min="8" max="8" width="17.5" customWidth="1"/>
  </cols>
  <sheetData>
    <row r="1" spans="1:8">
      <c r="A1" s="59" t="s">
        <v>193</v>
      </c>
      <c r="B1" s="63" t="s">
        <v>195</v>
      </c>
      <c r="D1" s="59" t="s">
        <v>193</v>
      </c>
      <c r="E1" s="63" t="s">
        <v>196</v>
      </c>
      <c r="G1" s="59" t="s">
        <v>193</v>
      </c>
      <c r="H1" s="63" t="s">
        <v>198</v>
      </c>
    </row>
    <row r="2" spans="1:8">
      <c r="A2" s="60" t="s">
        <v>115</v>
      </c>
      <c r="B2" s="62">
        <v>48</v>
      </c>
      <c r="D2" s="60" t="s">
        <v>190</v>
      </c>
      <c r="E2" s="62">
        <v>3</v>
      </c>
      <c r="G2" s="60" t="s">
        <v>127</v>
      </c>
      <c r="H2" s="62">
        <v>2</v>
      </c>
    </row>
    <row r="3" spans="1:8">
      <c r="A3" s="61" t="s">
        <v>36</v>
      </c>
      <c r="B3" s="62">
        <v>1</v>
      </c>
      <c r="D3" s="60" t="s">
        <v>179</v>
      </c>
      <c r="E3" s="62">
        <v>9</v>
      </c>
      <c r="G3" s="60" t="s">
        <v>130</v>
      </c>
      <c r="H3" s="62">
        <v>30</v>
      </c>
    </row>
    <row r="4" spans="1:8">
      <c r="A4" s="61" t="s">
        <v>39</v>
      </c>
      <c r="B4" s="62">
        <v>1</v>
      </c>
      <c r="D4" s="60" t="s">
        <v>184</v>
      </c>
      <c r="E4" s="62">
        <v>1</v>
      </c>
      <c r="G4" s="60" t="s">
        <v>139</v>
      </c>
      <c r="H4" s="62">
        <v>1</v>
      </c>
    </row>
    <row r="5" spans="1:8">
      <c r="A5" s="61" t="s">
        <v>21</v>
      </c>
      <c r="B5" s="62">
        <v>1</v>
      </c>
      <c r="D5" s="60" t="s">
        <v>162</v>
      </c>
      <c r="E5" s="62">
        <v>2</v>
      </c>
      <c r="G5" s="60" t="s">
        <v>131</v>
      </c>
      <c r="H5" s="62">
        <v>1</v>
      </c>
    </row>
    <row r="6" spans="1:8">
      <c r="A6" s="61" t="s">
        <v>26</v>
      </c>
      <c r="B6" s="62">
        <v>1</v>
      </c>
      <c r="D6" s="60" t="s">
        <v>176</v>
      </c>
      <c r="E6" s="62">
        <v>2</v>
      </c>
      <c r="G6" s="60" t="s">
        <v>128</v>
      </c>
      <c r="H6" s="62">
        <v>2</v>
      </c>
    </row>
    <row r="7" spans="1:8">
      <c r="A7" s="61" t="s">
        <v>24</v>
      </c>
      <c r="B7" s="62">
        <v>1</v>
      </c>
      <c r="D7" s="60" t="s">
        <v>177</v>
      </c>
      <c r="E7" s="62">
        <v>1</v>
      </c>
      <c r="G7" s="60" t="s">
        <v>143</v>
      </c>
      <c r="H7" s="62">
        <v>1</v>
      </c>
    </row>
    <row r="8" spans="1:8">
      <c r="A8" s="61" t="s">
        <v>29</v>
      </c>
      <c r="B8" s="62">
        <v>1</v>
      </c>
      <c r="D8" s="60" t="s">
        <v>159</v>
      </c>
      <c r="E8" s="62">
        <v>1</v>
      </c>
      <c r="G8" s="60" t="s">
        <v>132</v>
      </c>
      <c r="H8" s="62">
        <v>1</v>
      </c>
    </row>
    <row r="9" spans="1:8">
      <c r="A9" s="61" t="s">
        <v>28</v>
      </c>
      <c r="B9" s="62">
        <v>1</v>
      </c>
      <c r="D9" s="60" t="s">
        <v>170</v>
      </c>
      <c r="E9" s="62">
        <v>2</v>
      </c>
      <c r="G9" s="60" t="s">
        <v>126</v>
      </c>
      <c r="H9" s="62">
        <v>3</v>
      </c>
    </row>
    <row r="10" spans="1:8">
      <c r="A10" s="61" t="s">
        <v>17</v>
      </c>
      <c r="B10" s="62">
        <v>1</v>
      </c>
      <c r="D10" s="60" t="s">
        <v>167</v>
      </c>
      <c r="E10" s="62">
        <v>2</v>
      </c>
      <c r="G10" s="60" t="s">
        <v>148</v>
      </c>
      <c r="H10" s="62">
        <v>1</v>
      </c>
    </row>
    <row r="11" spans="1:8">
      <c r="A11" s="61" t="s">
        <v>23</v>
      </c>
      <c r="B11" s="62">
        <v>1</v>
      </c>
      <c r="D11" s="60" t="s">
        <v>185</v>
      </c>
      <c r="E11" s="62">
        <v>1</v>
      </c>
      <c r="G11" s="60" t="s">
        <v>146</v>
      </c>
      <c r="H11" s="62">
        <v>1</v>
      </c>
    </row>
    <row r="12" spans="1:8">
      <c r="A12" s="61" t="s">
        <v>49</v>
      </c>
      <c r="B12" s="62">
        <v>1</v>
      </c>
      <c r="D12" s="60" t="s">
        <v>165</v>
      </c>
      <c r="E12" s="62">
        <v>7</v>
      </c>
      <c r="G12" s="60" t="s">
        <v>141</v>
      </c>
      <c r="H12" s="62">
        <v>2</v>
      </c>
    </row>
    <row r="13" spans="1:8">
      <c r="A13" s="61" t="s">
        <v>37</v>
      </c>
      <c r="B13" s="62">
        <v>1</v>
      </c>
      <c r="D13" s="60" t="s">
        <v>166</v>
      </c>
      <c r="E13" s="62">
        <v>2</v>
      </c>
      <c r="G13" s="60" t="s">
        <v>124</v>
      </c>
      <c r="H13" s="62">
        <v>10</v>
      </c>
    </row>
    <row r="14" spans="1:8">
      <c r="A14" s="61" t="s">
        <v>35</v>
      </c>
      <c r="B14" s="62">
        <v>1</v>
      </c>
      <c r="D14" s="60" t="s">
        <v>169</v>
      </c>
      <c r="E14" s="62">
        <v>4</v>
      </c>
      <c r="G14" s="60" t="s">
        <v>136</v>
      </c>
      <c r="H14" s="62">
        <v>1</v>
      </c>
    </row>
    <row r="15" spans="1:8">
      <c r="A15" s="61" t="s">
        <v>25</v>
      </c>
      <c r="B15" s="62">
        <v>1</v>
      </c>
      <c r="D15" s="60" t="s">
        <v>178</v>
      </c>
      <c r="E15" s="62">
        <v>2</v>
      </c>
      <c r="G15" s="60" t="s">
        <v>142</v>
      </c>
      <c r="H15" s="62">
        <v>1</v>
      </c>
    </row>
    <row r="16" spans="1:8">
      <c r="A16" s="61" t="s">
        <v>33</v>
      </c>
      <c r="B16" s="62">
        <v>1</v>
      </c>
      <c r="D16" s="60" t="s">
        <v>182</v>
      </c>
      <c r="E16" s="62">
        <v>1</v>
      </c>
      <c r="G16" s="60" t="s">
        <v>149</v>
      </c>
      <c r="H16" s="62">
        <v>1</v>
      </c>
    </row>
    <row r="17" spans="1:8">
      <c r="A17" s="61" t="s">
        <v>34</v>
      </c>
      <c r="B17" s="62">
        <v>1</v>
      </c>
      <c r="D17" s="60" t="s">
        <v>186</v>
      </c>
      <c r="E17" s="62">
        <v>3</v>
      </c>
      <c r="G17" s="60" t="s">
        <v>138</v>
      </c>
      <c r="H17" s="62">
        <v>13</v>
      </c>
    </row>
    <row r="18" spans="1:8">
      <c r="A18" s="61" t="s">
        <v>22</v>
      </c>
      <c r="B18" s="62">
        <v>1</v>
      </c>
      <c r="D18" s="60" t="s">
        <v>163</v>
      </c>
      <c r="E18" s="62">
        <v>4</v>
      </c>
      <c r="G18" s="60" t="s">
        <v>137</v>
      </c>
      <c r="H18" s="62">
        <v>4</v>
      </c>
    </row>
    <row r="19" spans="1:8">
      <c r="A19" s="61" t="s">
        <v>44</v>
      </c>
      <c r="B19" s="62">
        <v>1</v>
      </c>
      <c r="D19" s="60" t="s">
        <v>172</v>
      </c>
      <c r="E19" s="62">
        <v>2</v>
      </c>
      <c r="G19" s="60" t="s">
        <v>145</v>
      </c>
      <c r="H19" s="62">
        <v>1</v>
      </c>
    </row>
    <row r="20" spans="1:8">
      <c r="A20" s="61" t="s">
        <v>43</v>
      </c>
      <c r="B20" s="62">
        <v>1</v>
      </c>
      <c r="D20" s="60" t="s">
        <v>175</v>
      </c>
      <c r="E20" s="62">
        <v>3</v>
      </c>
      <c r="G20" s="60" t="s">
        <v>125</v>
      </c>
      <c r="H20" s="62">
        <v>8</v>
      </c>
    </row>
    <row r="21" spans="1:8">
      <c r="A21" s="61" t="s">
        <v>27</v>
      </c>
      <c r="B21" s="62">
        <v>1</v>
      </c>
      <c r="D21" s="60" t="s">
        <v>164</v>
      </c>
      <c r="E21" s="62">
        <v>2</v>
      </c>
      <c r="G21" s="60" t="s">
        <v>147</v>
      </c>
      <c r="H21" s="62">
        <v>3</v>
      </c>
    </row>
    <row r="22" spans="1:8">
      <c r="A22" s="61" t="s">
        <v>31</v>
      </c>
      <c r="B22" s="62">
        <v>1</v>
      </c>
      <c r="D22" s="60" t="s">
        <v>160</v>
      </c>
      <c r="E22" s="62">
        <v>2</v>
      </c>
      <c r="G22" s="60" t="s">
        <v>152</v>
      </c>
      <c r="H22" s="62">
        <v>1</v>
      </c>
    </row>
    <row r="23" spans="1:8">
      <c r="A23" s="61" t="s">
        <v>50</v>
      </c>
      <c r="B23" s="62">
        <v>1</v>
      </c>
      <c r="D23" s="60" t="s">
        <v>189</v>
      </c>
      <c r="E23" s="62">
        <v>2</v>
      </c>
      <c r="G23" s="60" t="s">
        <v>123</v>
      </c>
      <c r="H23" s="62">
        <v>10</v>
      </c>
    </row>
    <row r="24" spans="1:8">
      <c r="A24" s="61" t="s">
        <v>8</v>
      </c>
      <c r="B24" s="62">
        <v>1</v>
      </c>
      <c r="D24" s="60" t="s">
        <v>183</v>
      </c>
      <c r="E24" s="62">
        <v>2</v>
      </c>
      <c r="G24" s="60" t="s">
        <v>155</v>
      </c>
      <c r="H24" s="62">
        <v>1</v>
      </c>
    </row>
    <row r="25" spans="1:8">
      <c r="A25" s="61" t="s">
        <v>18</v>
      </c>
      <c r="B25" s="62">
        <v>1</v>
      </c>
      <c r="D25" s="60" t="s">
        <v>188</v>
      </c>
      <c r="E25" s="62">
        <v>4</v>
      </c>
      <c r="G25" s="60" t="s">
        <v>135</v>
      </c>
      <c r="H25" s="62">
        <v>1</v>
      </c>
    </row>
    <row r="26" spans="1:8">
      <c r="A26" s="61" t="s">
        <v>9</v>
      </c>
      <c r="B26" s="62">
        <v>1</v>
      </c>
      <c r="D26" s="60" t="s">
        <v>187</v>
      </c>
      <c r="E26" s="62">
        <v>2</v>
      </c>
      <c r="G26" s="60" t="s">
        <v>134</v>
      </c>
      <c r="H26" s="62">
        <v>2</v>
      </c>
    </row>
    <row r="27" spans="1:8">
      <c r="A27" s="61" t="s">
        <v>10</v>
      </c>
      <c r="B27" s="62">
        <v>1</v>
      </c>
      <c r="D27" s="60" t="s">
        <v>173</v>
      </c>
      <c r="E27" s="62">
        <v>9</v>
      </c>
      <c r="G27" s="60" t="s">
        <v>140</v>
      </c>
      <c r="H27" s="62">
        <v>1</v>
      </c>
    </row>
    <row r="28" spans="1:8">
      <c r="A28" s="61" t="s">
        <v>11</v>
      </c>
      <c r="B28" s="62">
        <v>1</v>
      </c>
      <c r="D28" s="60" t="s">
        <v>157</v>
      </c>
      <c r="E28" s="62">
        <v>7</v>
      </c>
      <c r="G28" s="60" t="s">
        <v>129</v>
      </c>
      <c r="H28" s="62">
        <v>6</v>
      </c>
    </row>
    <row r="29" spans="1:8">
      <c r="A29" s="61" t="s">
        <v>12</v>
      </c>
      <c r="B29" s="62">
        <v>1</v>
      </c>
      <c r="D29" s="60" t="s">
        <v>168</v>
      </c>
      <c r="E29" s="62">
        <v>8</v>
      </c>
      <c r="G29" s="60" t="s">
        <v>133</v>
      </c>
      <c r="H29" s="62">
        <v>1</v>
      </c>
    </row>
    <row r="30" spans="1:8">
      <c r="A30" s="61" t="s">
        <v>19</v>
      </c>
      <c r="B30" s="62">
        <v>1</v>
      </c>
      <c r="D30" s="60" t="s">
        <v>181</v>
      </c>
      <c r="E30" s="62">
        <v>1</v>
      </c>
      <c r="G30" s="60" t="s">
        <v>144</v>
      </c>
      <c r="H30" s="62">
        <v>3</v>
      </c>
    </row>
    <row r="31" spans="1:8">
      <c r="A31" s="61" t="s">
        <v>41</v>
      </c>
      <c r="B31" s="62">
        <v>1</v>
      </c>
      <c r="D31" s="60" t="s">
        <v>156</v>
      </c>
      <c r="E31" s="62">
        <v>8</v>
      </c>
      <c r="G31" s="60" t="s">
        <v>197</v>
      </c>
      <c r="H31" s="62"/>
    </row>
    <row r="32" spans="1:8">
      <c r="A32" s="61" t="s">
        <v>42</v>
      </c>
      <c r="B32" s="62">
        <v>1</v>
      </c>
      <c r="D32" s="60" t="s">
        <v>171</v>
      </c>
      <c r="E32" s="62">
        <v>2</v>
      </c>
      <c r="G32" s="60" t="s">
        <v>194</v>
      </c>
      <c r="H32" s="62">
        <v>113</v>
      </c>
    </row>
    <row r="33" spans="1:5">
      <c r="A33" s="61" t="s">
        <v>14</v>
      </c>
      <c r="B33" s="62">
        <v>1</v>
      </c>
      <c r="D33" s="60" t="s">
        <v>174</v>
      </c>
      <c r="E33" s="62">
        <v>10</v>
      </c>
    </row>
    <row r="34" spans="1:5">
      <c r="A34" s="61" t="s">
        <v>16</v>
      </c>
      <c r="B34" s="62">
        <v>1</v>
      </c>
      <c r="D34" s="60" t="s">
        <v>180</v>
      </c>
      <c r="E34" s="62">
        <v>1</v>
      </c>
    </row>
    <row r="35" spans="1:5">
      <c r="A35" s="61" t="s">
        <v>13</v>
      </c>
      <c r="B35" s="62">
        <v>1</v>
      </c>
      <c r="D35" s="60" t="s">
        <v>161</v>
      </c>
      <c r="E35" s="62">
        <v>3</v>
      </c>
    </row>
    <row r="36" spans="1:5">
      <c r="A36" s="61" t="s">
        <v>15</v>
      </c>
      <c r="B36" s="62">
        <v>1</v>
      </c>
      <c r="D36" s="60" t="s">
        <v>194</v>
      </c>
      <c r="E36" s="62">
        <v>115</v>
      </c>
    </row>
    <row r="37" spans="1:5">
      <c r="A37" s="61" t="s">
        <v>3</v>
      </c>
      <c r="B37" s="62">
        <v>1</v>
      </c>
    </row>
    <row r="38" spans="1:5">
      <c r="A38" s="61" t="s">
        <v>4</v>
      </c>
      <c r="B38" s="62">
        <v>1</v>
      </c>
    </row>
    <row r="39" spans="1:5">
      <c r="A39" s="61" t="s">
        <v>5</v>
      </c>
      <c r="B39" s="62">
        <v>1</v>
      </c>
    </row>
    <row r="40" spans="1:5">
      <c r="A40" s="61" t="s">
        <v>7</v>
      </c>
      <c r="B40" s="62">
        <v>1</v>
      </c>
    </row>
    <row r="41" spans="1:5">
      <c r="A41" s="61" t="s">
        <v>6</v>
      </c>
      <c r="B41" s="62">
        <v>1</v>
      </c>
    </row>
    <row r="42" spans="1:5">
      <c r="A42" s="61" t="s">
        <v>20</v>
      </c>
      <c r="B42" s="62">
        <v>1</v>
      </c>
    </row>
    <row r="43" spans="1:5">
      <c r="A43" s="61" t="s">
        <v>30</v>
      </c>
      <c r="B43" s="62">
        <v>1</v>
      </c>
    </row>
    <row r="44" spans="1:5">
      <c r="A44" s="61" t="s">
        <v>38</v>
      </c>
      <c r="B44" s="62">
        <v>1</v>
      </c>
    </row>
    <row r="45" spans="1:5">
      <c r="A45" s="61" t="s">
        <v>46</v>
      </c>
      <c r="B45" s="62">
        <v>1</v>
      </c>
    </row>
    <row r="46" spans="1:5">
      <c r="A46" s="61" t="s">
        <v>48</v>
      </c>
      <c r="B46" s="62">
        <v>1</v>
      </c>
    </row>
    <row r="47" spans="1:5">
      <c r="A47" s="61" t="s">
        <v>47</v>
      </c>
      <c r="B47" s="62">
        <v>1</v>
      </c>
    </row>
    <row r="48" spans="1:5">
      <c r="A48" s="61" t="s">
        <v>40</v>
      </c>
      <c r="B48" s="62">
        <v>1</v>
      </c>
    </row>
    <row r="49" spans="1:2">
      <c r="A49" s="61" t="s">
        <v>45</v>
      </c>
      <c r="B49" s="62">
        <v>1</v>
      </c>
    </row>
    <row r="50" spans="1:2">
      <c r="A50" s="61" t="s">
        <v>32</v>
      </c>
      <c r="B50" s="62">
        <v>1</v>
      </c>
    </row>
    <row r="51" spans="1:2">
      <c r="A51" s="60" t="s">
        <v>117</v>
      </c>
      <c r="B51" s="62">
        <v>53</v>
      </c>
    </row>
    <row r="52" spans="1:2">
      <c r="A52" s="61" t="s">
        <v>63</v>
      </c>
      <c r="B52" s="62">
        <v>1</v>
      </c>
    </row>
    <row r="53" spans="1:2">
      <c r="A53" s="61" t="s">
        <v>55</v>
      </c>
      <c r="B53" s="62">
        <v>1</v>
      </c>
    </row>
    <row r="54" spans="1:2">
      <c r="A54" s="61" t="s">
        <v>64</v>
      </c>
      <c r="B54" s="62">
        <v>1</v>
      </c>
    </row>
    <row r="55" spans="1:2">
      <c r="A55" s="61" t="s">
        <v>62</v>
      </c>
      <c r="B55" s="62">
        <v>1</v>
      </c>
    </row>
    <row r="56" spans="1:2">
      <c r="A56" s="61" t="s">
        <v>92</v>
      </c>
      <c r="B56" s="62">
        <v>1</v>
      </c>
    </row>
    <row r="57" spans="1:2">
      <c r="A57" s="61" t="s">
        <v>57</v>
      </c>
      <c r="B57" s="62">
        <v>1</v>
      </c>
    </row>
    <row r="58" spans="1:2">
      <c r="A58" s="61" t="s">
        <v>58</v>
      </c>
      <c r="B58" s="62">
        <v>1</v>
      </c>
    </row>
    <row r="59" spans="1:2">
      <c r="A59" s="61" t="s">
        <v>100</v>
      </c>
      <c r="B59" s="62">
        <v>1</v>
      </c>
    </row>
    <row r="60" spans="1:2">
      <c r="A60" s="61" t="s">
        <v>98</v>
      </c>
      <c r="B60" s="62">
        <v>1</v>
      </c>
    </row>
    <row r="61" spans="1:2">
      <c r="A61" s="61" t="s">
        <v>99</v>
      </c>
      <c r="B61" s="62">
        <v>1</v>
      </c>
    </row>
    <row r="62" spans="1:2">
      <c r="A62" s="61" t="s">
        <v>90</v>
      </c>
      <c r="B62" s="62">
        <v>1</v>
      </c>
    </row>
    <row r="63" spans="1:2">
      <c r="A63" s="61" t="s">
        <v>87</v>
      </c>
      <c r="B63" s="62">
        <v>1</v>
      </c>
    </row>
    <row r="64" spans="1:2">
      <c r="A64" s="61" t="s">
        <v>89</v>
      </c>
      <c r="B64" s="62">
        <v>1</v>
      </c>
    </row>
    <row r="65" spans="1:2">
      <c r="A65" s="61" t="s">
        <v>78</v>
      </c>
      <c r="B65" s="62">
        <v>1</v>
      </c>
    </row>
    <row r="66" spans="1:2">
      <c r="A66" s="61" t="s">
        <v>68</v>
      </c>
      <c r="B66" s="62">
        <v>1</v>
      </c>
    </row>
    <row r="67" spans="1:2">
      <c r="A67" s="61" t="s">
        <v>69</v>
      </c>
      <c r="B67" s="62">
        <v>1</v>
      </c>
    </row>
    <row r="68" spans="1:2">
      <c r="A68" s="61" t="s">
        <v>56</v>
      </c>
      <c r="B68" s="62">
        <v>1</v>
      </c>
    </row>
    <row r="69" spans="1:2">
      <c r="A69" s="61" t="s">
        <v>51</v>
      </c>
      <c r="B69" s="62">
        <v>1</v>
      </c>
    </row>
    <row r="70" spans="1:2">
      <c r="A70" s="61" t="s">
        <v>81</v>
      </c>
      <c r="B70" s="62">
        <v>1</v>
      </c>
    </row>
    <row r="71" spans="1:2">
      <c r="A71" s="61" t="s">
        <v>79</v>
      </c>
      <c r="B71" s="62">
        <v>1</v>
      </c>
    </row>
    <row r="72" spans="1:2">
      <c r="A72" s="61" t="s">
        <v>80</v>
      </c>
      <c r="B72" s="62">
        <v>1</v>
      </c>
    </row>
    <row r="73" spans="1:2">
      <c r="A73" s="61" t="s">
        <v>84</v>
      </c>
      <c r="B73" s="62">
        <v>1</v>
      </c>
    </row>
    <row r="74" spans="1:2">
      <c r="A74" s="61" t="s">
        <v>85</v>
      </c>
      <c r="B74" s="62">
        <v>1</v>
      </c>
    </row>
    <row r="75" spans="1:2">
      <c r="A75" s="61" t="s">
        <v>75</v>
      </c>
      <c r="B75" s="62">
        <v>1</v>
      </c>
    </row>
    <row r="76" spans="1:2">
      <c r="A76" s="61" t="s">
        <v>76</v>
      </c>
      <c r="B76" s="62">
        <v>1</v>
      </c>
    </row>
    <row r="77" spans="1:2">
      <c r="A77" s="61" t="s">
        <v>71</v>
      </c>
      <c r="B77" s="62">
        <v>1</v>
      </c>
    </row>
    <row r="78" spans="1:2">
      <c r="A78" s="61" t="s">
        <v>72</v>
      </c>
      <c r="B78" s="62">
        <v>1</v>
      </c>
    </row>
    <row r="79" spans="1:2">
      <c r="A79" s="61" t="s">
        <v>74</v>
      </c>
      <c r="B79" s="62">
        <v>1</v>
      </c>
    </row>
    <row r="80" spans="1:2">
      <c r="A80" s="61" t="s">
        <v>88</v>
      </c>
      <c r="B80" s="62">
        <v>1</v>
      </c>
    </row>
    <row r="81" spans="1:2">
      <c r="A81" s="61" t="s">
        <v>86</v>
      </c>
      <c r="B81" s="62">
        <v>1</v>
      </c>
    </row>
    <row r="82" spans="1:2">
      <c r="A82" s="61" t="s">
        <v>73</v>
      </c>
      <c r="B82" s="62">
        <v>1</v>
      </c>
    </row>
    <row r="83" spans="1:2">
      <c r="A83" s="61" t="s">
        <v>77</v>
      </c>
      <c r="B83" s="62">
        <v>1</v>
      </c>
    </row>
    <row r="84" spans="1:2">
      <c r="A84" s="61" t="s">
        <v>70</v>
      </c>
      <c r="B84" s="62">
        <v>1</v>
      </c>
    </row>
    <row r="85" spans="1:2">
      <c r="A85" s="61" t="s">
        <v>59</v>
      </c>
      <c r="B85" s="62">
        <v>1</v>
      </c>
    </row>
    <row r="86" spans="1:2">
      <c r="A86" s="61" t="s">
        <v>94</v>
      </c>
      <c r="B86" s="62">
        <v>1</v>
      </c>
    </row>
    <row r="87" spans="1:2">
      <c r="A87" s="61" t="s">
        <v>91</v>
      </c>
      <c r="B87" s="62">
        <v>1</v>
      </c>
    </row>
    <row r="88" spans="1:2">
      <c r="A88" s="61" t="s">
        <v>52</v>
      </c>
      <c r="B88" s="62">
        <v>1</v>
      </c>
    </row>
    <row r="89" spans="1:2">
      <c r="A89" s="61" t="s">
        <v>53</v>
      </c>
      <c r="B89" s="62">
        <v>1</v>
      </c>
    </row>
    <row r="90" spans="1:2">
      <c r="A90" s="61" t="s">
        <v>150</v>
      </c>
      <c r="B90" s="62">
        <v>1</v>
      </c>
    </row>
    <row r="91" spans="1:2">
      <c r="A91" s="61" t="s">
        <v>97</v>
      </c>
      <c r="B91" s="62">
        <v>1</v>
      </c>
    </row>
    <row r="92" spans="1:2">
      <c r="A92" s="61" t="s">
        <v>96</v>
      </c>
      <c r="B92" s="62">
        <v>1</v>
      </c>
    </row>
    <row r="93" spans="1:2">
      <c r="A93" s="61" t="s">
        <v>95</v>
      </c>
      <c r="B93" s="62">
        <v>1</v>
      </c>
    </row>
    <row r="94" spans="1:2">
      <c r="A94" s="61" t="s">
        <v>93</v>
      </c>
      <c r="B94" s="62">
        <v>1</v>
      </c>
    </row>
    <row r="95" spans="1:2">
      <c r="A95" s="61" t="s">
        <v>151</v>
      </c>
      <c r="B95" s="62">
        <v>2</v>
      </c>
    </row>
    <row r="96" spans="1:2">
      <c r="A96" s="61" t="s">
        <v>82</v>
      </c>
      <c r="B96" s="62">
        <v>1</v>
      </c>
    </row>
    <row r="97" spans="1:2">
      <c r="A97" s="61" t="s">
        <v>83</v>
      </c>
      <c r="B97" s="62">
        <v>1</v>
      </c>
    </row>
    <row r="98" spans="1:2">
      <c r="A98" s="61" t="s">
        <v>54</v>
      </c>
      <c r="B98" s="62">
        <v>1</v>
      </c>
    </row>
    <row r="99" spans="1:2">
      <c r="A99" s="61" t="s">
        <v>60</v>
      </c>
      <c r="B99" s="62">
        <v>1</v>
      </c>
    </row>
    <row r="100" spans="1:2">
      <c r="A100" s="61" t="s">
        <v>61</v>
      </c>
      <c r="B100" s="62">
        <v>1</v>
      </c>
    </row>
    <row r="101" spans="1:2">
      <c r="A101" s="61" t="s">
        <v>65</v>
      </c>
      <c r="B101" s="62">
        <v>1</v>
      </c>
    </row>
    <row r="102" spans="1:2">
      <c r="A102" s="61" t="s">
        <v>66</v>
      </c>
      <c r="B102" s="62">
        <v>1</v>
      </c>
    </row>
    <row r="103" spans="1:2">
      <c r="A103" s="61" t="s">
        <v>67</v>
      </c>
      <c r="B103" s="62">
        <v>1</v>
      </c>
    </row>
    <row r="104" spans="1:2">
      <c r="A104" s="60" t="s">
        <v>118</v>
      </c>
      <c r="B104" s="62">
        <v>14</v>
      </c>
    </row>
    <row r="105" spans="1:2">
      <c r="A105" s="61" t="s">
        <v>107</v>
      </c>
      <c r="B105" s="62">
        <v>1</v>
      </c>
    </row>
    <row r="106" spans="1:2">
      <c r="A106" s="61" t="s">
        <v>113</v>
      </c>
      <c r="B106" s="62">
        <v>1</v>
      </c>
    </row>
    <row r="107" spans="1:2">
      <c r="A107" s="61" t="s">
        <v>101</v>
      </c>
      <c r="B107" s="62">
        <v>1</v>
      </c>
    </row>
    <row r="108" spans="1:2">
      <c r="A108" s="61" t="s">
        <v>110</v>
      </c>
      <c r="B108" s="62">
        <v>1</v>
      </c>
    </row>
    <row r="109" spans="1:2">
      <c r="A109" s="61" t="s">
        <v>111</v>
      </c>
      <c r="B109" s="62">
        <v>1</v>
      </c>
    </row>
    <row r="110" spans="1:2">
      <c r="A110" s="61" t="s">
        <v>108</v>
      </c>
      <c r="B110" s="62">
        <v>1</v>
      </c>
    </row>
    <row r="111" spans="1:2">
      <c r="A111" s="61" t="s">
        <v>103</v>
      </c>
      <c r="B111" s="62">
        <v>1</v>
      </c>
    </row>
    <row r="112" spans="1:2">
      <c r="A112" s="61" t="s">
        <v>102</v>
      </c>
      <c r="B112" s="62">
        <v>1</v>
      </c>
    </row>
    <row r="113" spans="1:2">
      <c r="A113" s="61" t="s">
        <v>109</v>
      </c>
      <c r="B113" s="62">
        <v>1</v>
      </c>
    </row>
    <row r="114" spans="1:2">
      <c r="A114" s="61" t="s">
        <v>106</v>
      </c>
      <c r="B114" s="62">
        <v>1</v>
      </c>
    </row>
    <row r="115" spans="1:2">
      <c r="A115" s="61" t="s">
        <v>104</v>
      </c>
      <c r="B115" s="62">
        <v>1</v>
      </c>
    </row>
    <row r="116" spans="1:2">
      <c r="A116" s="61" t="s">
        <v>105</v>
      </c>
      <c r="B116" s="62">
        <v>1</v>
      </c>
    </row>
    <row r="117" spans="1:2">
      <c r="A117" s="61" t="s">
        <v>112</v>
      </c>
      <c r="B117" s="62">
        <v>1</v>
      </c>
    </row>
    <row r="118" spans="1:2">
      <c r="A118" s="61" t="s">
        <v>114</v>
      </c>
      <c r="B118" s="62">
        <v>1</v>
      </c>
    </row>
    <row r="119" spans="1:2">
      <c r="A119" s="60" t="s">
        <v>194</v>
      </c>
      <c r="B119" s="62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Sheet1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2020-04-16T02:46:48Z</cp:lastPrinted>
  <dcterms:created xsi:type="dcterms:W3CDTF">2018-11-21T06:18:32Z</dcterms:created>
  <dcterms:modified xsi:type="dcterms:W3CDTF">2020-10-15T04:24:04Z</dcterms:modified>
</cp:coreProperties>
</file>