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-120" yWindow="-120" windowWidth="20730" windowHeight="11160" firstSheet="4" activeTab="4"/>
  </bookViews>
  <sheets>
    <sheet name="ยุทธศาสตร์(เดิม)" sheetId="1" state="hidden" r:id="rId1"/>
    <sheet name="Sheet1" sheetId="3" state="hidden" r:id="rId2"/>
    <sheet name="ชป" sheetId="4" state="hidden" r:id="rId3"/>
    <sheet name="พมจ" sheetId="6" state="hidden" r:id="rId4"/>
    <sheet name="ยุทธศาสตร์" sheetId="7" r:id="rId5"/>
    <sheet name="สรุป" sheetId="2" r:id="rId6"/>
    <sheet name="สรุ 1-63" sheetId="8" r:id="rId7"/>
  </sheets>
  <definedNames>
    <definedName name="_xlnm._FilterDatabase" localSheetId="2" hidden="1">ชป!$A$5:$P$5</definedName>
    <definedName name="_xlnm._FilterDatabase" localSheetId="4" hidden="1">ยุทธศาสตร์!$A$3:$P$3</definedName>
    <definedName name="_xlnm._FilterDatabase" localSheetId="0" hidden="1">'ยุทธศาสตร์(เดิม)'!$A$3:$P$96</definedName>
    <definedName name="_xlnm.Print_Area" localSheetId="2">ชป!$A$1:$O$9</definedName>
    <definedName name="_xlnm.Print_Area" localSheetId="3">พมจ!$A$1:$O$10</definedName>
    <definedName name="_xlnm.Print_Area" localSheetId="0">'ยุทธศาสตร์(เดิม)'!$A$1:$O$34</definedName>
    <definedName name="_xlnm.Print_Titles" localSheetId="0">'ยุทธศาสตร์(เดิม)'!$1:$4</definedName>
  </definedNames>
  <calcPr calcId="152511"/>
  <pivotCaches>
    <pivotCache cacheId="60" r:id="rId8"/>
    <pivotCache cacheId="61" r:id="rId9"/>
    <pivotCache cacheId="62" r:id="rId10"/>
    <pivotCache cacheId="63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8" i="3" l="1"/>
  <c r="D98" i="1"/>
</calcChain>
</file>

<file path=xl/sharedStrings.xml><?xml version="1.0" encoding="utf-8"?>
<sst xmlns="http://schemas.openxmlformats.org/spreadsheetml/2006/main" count="2134" uniqueCount="325">
  <si>
    <t>ข้อมูลตามประเด็นยุทธศาสตร์ในแผนพัฒนาจังหวัดพิษณุโลก (ตามเล่มแผนพัฒนาสถิติระดับจังหวัดฉบับที่ 2 ) ณ. วันที่ 14 สิงหาคม พ.ศ. 2562</t>
  </si>
  <si>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</si>
  <si>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</si>
  <si>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</si>
  <si>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</si>
  <si>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</si>
  <si>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</si>
  <si>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</si>
  <si>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</si>
  <si>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r>
      <t>ยุทธศาสตร์ที่ 1</t>
    </r>
    <r>
      <rPr>
        <b/>
        <sz val="14"/>
        <rFont val="TH SarabunPSK"/>
        <family val="2"/>
      </rPr>
      <t xml:space="preserve"> : พัฒนาการเกษตรอัจฉริยะ (Smart  Farming) และนวัตกรรมอาหาร (Ariculture and Food Innovation)</t>
    </r>
  </si>
  <si>
    <t>1. ยกระดับโครงสร้างพื้นฐาน  และปัจจัยการผลิต</t>
  </si>
  <si>
    <t>1. ร้อยละของผลผลิตสินค้าเกษตรเพิ่มขึ้น</t>
  </si>
  <si>
    <t>1. จำนวนแผนงาน/โครงการที่มีการพัฒนาประสิทธิภาพสินค้าเกษตรเพื่อเพิ่มผลผลิต</t>
  </si>
  <si>
    <t>เรื่อง</t>
  </si>
  <si>
    <t>สำนักงานเกษตรจังหวัด</t>
  </si>
  <si>
    <t>2. มูลค่าผลผลิตที่เพิ่มขึ้นของ GPP 
ภาคการเกษตร (ข้าว)</t>
  </si>
  <si>
    <t>บาท</t>
  </si>
  <si>
    <t>สำนักงานสภาพัฒนาการเศรษฐกิจและสังคมแห่งชาติ</t>
  </si>
  <si>
    <t>3. จำนวนสถานประกอบการ (ข้าว) 
ที่ผ่านมาตรฐาน GMP</t>
  </si>
  <si>
    <t>แห่ง</t>
  </si>
  <si>
    <t>4. ข้อมูลต้นทุนการผลิตข้าว จำแนกตามเขตพื้นที่ปลูกข้าวของจังหวัด (ราคาปุ๋ยบำรุงต้นข้าว พันธุ์ข้าว พื้นที่ปลูก ค่าจ้างแรงงาน เครื่องมือและอุปกรณ์ เป็นต้น)</t>
  </si>
  <si>
    <t>นาปี
(บาท)</t>
  </si>
  <si>
    <t>นาปรัง
(บาท)</t>
  </si>
  <si>
    <t>ไร่</t>
  </si>
  <si>
    <t>โครงการชลประทานจังหวัด</t>
  </si>
  <si>
    <t>นาปี (ราย)</t>
  </si>
  <si>
    <t>นาปรัง (ราย)</t>
  </si>
  <si>
    <t>นาปี (กก.)</t>
  </si>
  <si>
    <t>นาปรัง (กก.)</t>
  </si>
  <si>
    <t>นาปี (กิโลกรัม/ไร่)</t>
  </si>
  <si>
    <t>นาปรัง (กิโลกรัม/ไร่)</t>
  </si>
  <si>
    <t>2. แปรรูปสินค้าเกษตรด้วยเทคโนโลยีนวัตกรรม สร้างมูลค่าเพิ่ม และเสริมการกระจายสินค้าเกษตร</t>
  </si>
  <si>
    <t>2. ร้อยละของรายได้จากสินค้าเกษตรเพิ่มขึ้น</t>
  </si>
  <si>
    <t>1. จำนวนนวัตกรรมเพื่อเพิ่มผลผลิตข้าว</t>
  </si>
  <si>
    <t>สำนักงานพาณิชย์จังหวัด</t>
  </si>
  <si>
    <t>2. มูลค่าปริมาณข้าวที่มีการขายผ่านตลาดกลางของจังหวัด</t>
  </si>
  <si>
    <t>ตัน</t>
  </si>
  <si>
    <r>
      <t>ยุทธศาสตร์ที่ 2</t>
    </r>
    <r>
      <rPr>
        <b/>
        <sz val="14"/>
        <rFont val="TH SarabunPSK"/>
        <family val="2"/>
      </rPr>
      <t xml:space="preserve"> : ยกระดับการท่องเที่ยวเชิงนิเวศ วัฒนธรรม และประวัติศาสตร์ (Historical &amp; Eco Tourism)</t>
    </r>
  </si>
  <si>
    <t>1. ยกระดับมาตรฐานแหล่งท่องเที่ยว และขีดความสามารถในการจัดท่องเที่ยว</t>
  </si>
  <si>
    <t>1. ร้อยละความพึงพอใจของนักท่องเที่ยว</t>
  </si>
  <si>
    <t>ราย</t>
  </si>
  <si>
    <t>สำนักงานการท่องเที่ยวและกีฬาจังหวัด</t>
  </si>
  <si>
    <t>2. จำนวนร้านอาหาร ที่ได้รับการรับรองมาตรฐานของกระทรวงสาธารณสุข</t>
  </si>
  <si>
    <t>สำนักงานสาธารณสุขจังหวัด</t>
  </si>
  <si>
    <t>3. จำนวนสินค้าของฝากของที่ระลึกของจังหวัดได้รับการรับรองมาตรฐาน (เช่น OTOP 5 ดาว
เป็นต้น)</t>
  </si>
  <si>
    <t>ชนิด</t>
  </si>
  <si>
    <t>สำนักงานพัฒนาชุมชน</t>
  </si>
  <si>
    <t>4. จำนวนบุคลากรที่ได้รับการฝึกอบรม
ด้านการท่องเที่ยว</t>
  </si>
  <si>
    <t xml:space="preserve">5. จำนวนแหล่งท่องเที่ยวที่ได้รับการพัฒนา  </t>
  </si>
  <si>
    <t>6. จำนวนแหล่งท่องเที่ยวได้รับการปรับปรุงดูแลสภาพแวดล้อม</t>
  </si>
  <si>
    <t>7. จำนวนแหล่งท่องเที่ยวที่มีระบบสาธารณูปโภคที่ได้มาตรฐาน</t>
  </si>
  <si>
    <t>2. พัฒนาอัตลักษณ์การประชาสัมพันธ์และการเชื่อมโยงการท่องเที่ยวเชิงสร้างสรรค์</t>
  </si>
  <si>
    <t>2. ร้อยละของรายได้จากการท่องเที่ยวเพิ่มขึ้น</t>
  </si>
  <si>
    <t>ล้านบาท</t>
  </si>
  <si>
    <r>
      <rPr>
        <b/>
        <u/>
        <sz val="14"/>
        <rFont val="TH SarabunPSK"/>
        <family val="2"/>
      </rPr>
      <t>ยุทธศาสตร์ที่ 3</t>
    </r>
    <r>
      <rPr>
        <b/>
        <sz val="14"/>
        <rFont val="TH SarabunPSK"/>
        <family val="2"/>
      </rPr>
      <t xml:space="preserve"> : เพิ่มขีดความสามารถการบริการสุขภาพ (Wellness) และการดูแลผู้สูงอายุ (Ageing)</t>
    </r>
  </si>
  <si>
    <t>1. เสริมสร้างศักยภาพในการบริการและเครือข่ายการบริการสุขภาพและการดูแลผู้สูงอายุ</t>
  </si>
  <si>
    <t>1. ร้อยละของค่าใช้จ่ายสำหรับสุขภาพลดลง</t>
  </si>
  <si>
    <t>1. จำนวนผู้สูงอายุทีได้รับการคัดกรองเบาหวาน/ความดันโลหิตสูง</t>
  </si>
  <si>
    <t>2. จำนวนผู้ป่วยโรคเบาหวานที่ลดลง</t>
  </si>
  <si>
    <t>3. จำนวนสมาชิกของเครือข่ายอาสาสมัครสาธารณสุขประจำหมู่บ้าน</t>
  </si>
  <si>
    <t>4. ร้อยละของเด็ก (0-5 ปี) ที่มีพัฒนาการสมวัย</t>
  </si>
  <si>
    <t>ร้อยละ</t>
  </si>
  <si>
    <t>5. ร้อยละของเด็กนักเรียนที่มีโรคอ้วน
(เริ่มอ้วนและอ้วน)</t>
  </si>
  <si>
    <t>6. ร้อยละของประชาชนอายุ 15 ปีขึ้นไป
(ที่ไม่ใช่ผู้ป่วย) ได้รับการคัดกรองเบาหวาน</t>
  </si>
  <si>
    <t>7. ร้อยละของประชาชนอายุ 15 ปีขึ้นไป (ที่ไม่ใช่ผู้ป่วย) ได้รับการคัดกรองความดันโลหิตสูง</t>
  </si>
  <si>
    <t>8. ร้อยละของผู้ป่วยเบาหวานที่ควบคุมระดับน้ำตาลในเลือดได้ดี</t>
  </si>
  <si>
    <t>9. ร้อยละของการครอบคลุมเด็ก 0-2 ปี ได้รับวัคซีนทุกประเภท</t>
  </si>
  <si>
    <t>10. ร้อยละของการครอบคลุมเด็ก 3-5 ปี ได้รับวัคซีนทุกประเภท</t>
  </si>
  <si>
    <t>11. จำนวนผู้สูงอายุที่ได้รับการคัดกรองสุขภาพ ทั้งร่างกายและจิตใจ</t>
  </si>
  <si>
    <t>คน</t>
  </si>
  <si>
    <t>2. พัฒนาเทคโนโลยีและนวัตกรรมเพื่อการดูแลสุขภาพและผู้สูงอายุ</t>
  </si>
  <si>
    <t>2. ร้อยละความพึงพอใจของผู้รับบริการ</t>
  </si>
  <si>
    <t>1. ร้อยละของผู้ป่วยโรคเบาหวานลดลง</t>
  </si>
  <si>
    <t>2. ร้อยละของผู้ป่วยโรคความดันโลหิตสูงลดลง</t>
  </si>
  <si>
    <t>3. จำนวนผู้สูงอายุที่ได้รับเบี้ยยังชีพ</t>
  </si>
  <si>
    <t>สำนักงานพัฒนาสังคมและความมั่นคงของมนุษย์</t>
  </si>
  <si>
    <t>4. จำนวนผู้สูงอายุที่ยังไม่ได้ไปแจ้งจดทะเบียนเพื่อรับเบี้ยยังชีพได้ตามกำหนด</t>
  </si>
  <si>
    <t>5. จำนวนผู้สูงอายุพิการที่จดทะเบียน</t>
  </si>
  <si>
    <t>6. จำนวนผู้สูงอายุที่ได้รับเบี้ยยังชีพคนพิการ</t>
  </si>
  <si>
    <r>
      <t>ยุทธศาสตร์ที่ 4</t>
    </r>
    <r>
      <rPr>
        <b/>
        <sz val="14"/>
        <rFont val="TH SarabunPSK"/>
        <family val="2"/>
      </rPr>
      <t xml:space="preserve"> : พัฒนาโลจิสติกส์เพื่อเชื่อมโยงการพัฒนาเศรษฐกิจ (Logistic Hub)</t>
    </r>
    <r>
      <rPr>
        <b/>
        <u/>
        <sz val="14"/>
        <rFont val="TH SarabunPSK"/>
        <family val="2"/>
      </rPr>
      <t xml:space="preserve"> </t>
    </r>
  </si>
  <si>
    <t>1. เชื่อมโยงโครงข่ายการคมนาคมขนส่ง และระบบโลจิสติกส์</t>
  </si>
  <si>
    <t>1. ร้อยละของโครงข่ายและเส้นทางคมนาคมขนส่งได้รับการยกระดับให้ได้มาตรฐานเพิ่มขึ้น</t>
  </si>
  <si>
    <t>1. จำนวนเส้นทางหลักที่ได้รับการพัฒนา/ปรับปรุง (กิโลเมตร)</t>
  </si>
  <si>
    <t>กิโลเมตร</t>
  </si>
  <si>
    <t>แขวงการทางจังหวัด</t>
  </si>
  <si>
    <t>2. จำนวนเส้นทางสายรองที่ได้รับการพัฒนา/ปรับปรุง (กิโลเมตร)</t>
  </si>
  <si>
    <t>เส้นทาง</t>
  </si>
  <si>
    <t xml:space="preserve">3. ความยาวรางรถไฟได้รับการพัฒนา/ปรับปรุง </t>
  </si>
  <si>
    <t>สถานีรถไฟ</t>
  </si>
  <si>
    <t>4. จำนวนคร้งที่สนามบินได้รับการพัฒนา/ปรับปรุง</t>
  </si>
  <si>
    <t>ครั้ง</t>
  </si>
  <si>
    <t>ท่าอากาศยานจังหวัดพิษณุโลก</t>
  </si>
  <si>
    <t>5. จำนวนพื้นที่ที่ได้รับการพัฒนาการให้บริการด้านเทคโนโลยีสารสนเทศ (อินเทอร์เน็ต)</t>
  </si>
  <si>
    <t>อำเภอ</t>
  </si>
  <si>
    <t>กสทช. 10</t>
  </si>
  <si>
    <r>
      <rPr>
        <b/>
        <u/>
        <sz val="14"/>
        <rFont val="TH SarabunPSK"/>
        <family val="2"/>
      </rPr>
      <t>ยุทธศาสตร์ที่ 5</t>
    </r>
    <r>
      <rPr>
        <b/>
        <sz val="14"/>
        <rFont val="TH SarabunPSK"/>
        <family val="2"/>
      </rPr>
      <t xml:space="preserve"> : สร้างธุรกิจดิจิทัล (Digital Economy) ศูนย์กลางการศึกษาและพัฒนามนุษย์ (Education Hub)</t>
    </r>
  </si>
  <si>
    <t>1. พัฒนาอุตสาหกรรมดิจิทัล และส่งเสริมผู้ประกอบการธุรกิจดิจิทัล</t>
  </si>
  <si>
    <t>1. ร้อยละของผู้ประกอบการธุรกิจดิจิทัลเพิ่มขึ้น</t>
  </si>
  <si>
    <t>1. จำนวนหมู่บ้านที่เข้าร่วม“หมู่บ้านสารสนเทศเพื่อการพัฒนาคุณภาพชีวิต”</t>
  </si>
  <si>
    <t>หมู่บ้าน</t>
  </si>
  <si>
    <t>2. จำนวนผู้ประกอบการพาณิชย์อิเล็คทรอนิกส์ (เว็บไซต์)</t>
  </si>
  <si>
    <t>3. จำนวนผู้ประกอบการที่จดทะเบียนพาณิชย์อิเล็คทรอนิกส์</t>
  </si>
  <si>
    <t>2. ยกระดับฝีมือแรงงานและขีดความสามารถทรัพยากรมนุษย์เชิงเทคนิคโดยเชื่อมโยงกับสถานประกอบการ</t>
  </si>
  <si>
    <t>2. ร้อยละของค่าจ้างแรงงานฝีมือที่สูงขึ้นกว่าค่าจ้างขั้นต่ำ</t>
  </si>
  <si>
    <t>1. จำนวนผู้เข้าอบรมความรู้เกี่ยวกับการขายสินค้าออนไลน์</t>
  </si>
  <si>
    <r>
      <t>ยุทธศาสตร์ที่ 6</t>
    </r>
    <r>
      <rPr>
        <b/>
        <sz val="14"/>
        <rFont val="TH SarabunPSK"/>
        <family val="2"/>
      </rPr>
      <t xml:space="preserve"> : ส่งเสริมการค้า  การลงทุน  และการบริการโดยพัฒนา SMEs  และสร้างการประกอบใหม่ (Startup)</t>
    </r>
  </si>
  <si>
    <t>พัฒนาะบบสนับสนุนการค้าการลงทุน  เพิ่มขีดความสามารถ SMEs และผู้ประกอบการรายใหม่ (Start up)</t>
  </si>
  <si>
    <t>1. ร้อยละของรายได้จาก SMEs และ Startup เพิ่มขึ้น</t>
  </si>
  <si>
    <t>1. จำนวนครั้งในการจัดแสดงสินค้า OTOP</t>
  </si>
  <si>
    <t>2. มูลค่าของการจัดจำหน่ายสินค้า OTOP</t>
  </si>
  <si>
    <t>3. จำนวนช่องทางการจัดจำหน่ายสินค้า OTOP</t>
  </si>
  <si>
    <t>ช่องทาง</t>
  </si>
  <si>
    <r>
      <t>ยุทธศาสตร์ที่ 7</t>
    </r>
    <r>
      <rPr>
        <b/>
        <sz val="14"/>
        <rFont val="TH SarabunPSK"/>
        <family val="2"/>
      </rPr>
      <t xml:space="preserve"> : จัดการทรัพยากรธรรมชาติ  และระบบนิเวศเป็นต้นทุนสำหรับการพัฒนา (Eco-system and Natural Capital)</t>
    </r>
  </si>
  <si>
    <t>1. การจัดการทรัพยากรน้ำ</t>
  </si>
  <si>
    <t>1. ร้อยละของพื้นที่รับประโยชน์จากชลประทานเพิ่มขึ้น</t>
  </si>
  <si>
    <t>1. จำนวนหมู่บ้านที่ประสบปัญหาขาดแคลนน้ำ (ด้านอุปโภคบริโภค)</t>
  </si>
  <si>
    <t>สำนักงานป้องกันและบรรเทาสาธารณภัยจังหวัด</t>
  </si>
  <si>
    <t>2. พื้นที่ทำการเกษตรได้รับน้ำเพื่อการเกษตรอย่างเพียงพอ</t>
  </si>
  <si>
    <t>3. จำนวนโครงการอนุรักษ์ฟื้นฟูแหล่งน้ำ</t>
  </si>
  <si>
    <t>โครงการ</t>
  </si>
  <si>
    <t>4. ปริมาณน้ำท่า จำแนกตามลุ่มน้ำ</t>
  </si>
  <si>
    <t>ล้าน ลบ.ม./
วินาที</t>
  </si>
  <si>
    <t>5. จำนวนครัวเรือนที่ขาดแคลนน้ำเพื่ออุปโภคและบริโภค</t>
  </si>
  <si>
    <t>ครัวเรือน</t>
  </si>
  <si>
    <t>6. พื้นที่ทำการเกษตรได้รับน้ำเพื่อการเกษตรอย่างเพียงพอ</t>
  </si>
  <si>
    <t>2. เพิ่มพื้นที่ป่าไม้การอนุรักษ์ทรัพยากรธรรมชาติและสิ่งแวดล้อม</t>
  </si>
  <si>
    <t>2. ร้อยละของพื้นที่ป่าไม้เพิ่มขึ้น</t>
  </si>
  <si>
    <t>1. ข้อมูลอัตราพื้นที่ปาอนุรักษ์ถูกบุกรุกทำลาย</t>
  </si>
  <si>
    <t>สำนักงานทรัพยากรธรรมชาติและสิ่งแวดล้อมจังหวัด</t>
  </si>
  <si>
    <t>2. ข้อมูลการตัดไม้ทำลายป่าและบุกรุกป่า</t>
  </si>
  <si>
    <t>3. ข้อมูลพื้นที่ป่าอนุรักษ์ถูกบุกรุกทำลาย</t>
  </si>
  <si>
    <t>4. จำนวนแผนการจัดทำแนวเขตป่าอนุรักษ์ที่ชัดเจน</t>
  </si>
  <si>
    <t>แผน</t>
  </si>
  <si>
    <t>5. การเปลี่ยนแปลงพื้นที่ป่าไม้</t>
  </si>
  <si>
    <t>3. การจัดการขยะ  ของเสีย  และป้องกันมลพิษ</t>
  </si>
  <si>
    <t>3. ร้อยละของปริมาณขยะมลพิษลดลง</t>
  </si>
  <si>
    <t>1. จำนวนข้อร้องเรียน/คดีเรื่องมลพิษทางน้ำที่เกิดจากครัวเรือนและโรงงานอุตสาหกรรม</t>
  </si>
  <si>
    <t>2. ปริมาณขยะที่ถูกนำไปใช้ประโยชน์</t>
  </si>
  <si>
    <t>สำนักงานส่งเสริมการปกครองส่วนท้องถิ่นจังหวัด</t>
  </si>
  <si>
    <t>3. ปริมาณขยะที่มีการเก็บขนไปกำจัด</t>
  </si>
  <si>
    <t>4. จำนวนสถานที่กำจัดขยะ</t>
  </si>
  <si>
    <t>5. จำนวน อปท. ที่มีการให้บริการจัดเก็บขยะ
มูลฝอย</t>
  </si>
  <si>
    <t>6. จำนวนสถานที่กำจัดขยะที่ได้รับการปรับปรุงให้ถูกหลักสุขาภิบาลและยอมรับได้</t>
  </si>
  <si>
    <t>7 จำนวนเครือข่ายชุมชนเพื่อสร้างความร่วมมือในการบริหารจัดการขยะ</t>
  </si>
  <si>
    <t>เครือข่าย</t>
  </si>
  <si>
    <t>8 จำนวนสมาชิกของเครือข่ายชุมชนเพื่อสร้างความร่วมมือในการบริหารจัดการขยะ</t>
  </si>
  <si>
    <r>
      <t>ยุทธศาสตร์ที่ 8:</t>
    </r>
    <r>
      <rPr>
        <b/>
        <sz val="14"/>
        <rFont val="TH SarabunPSK"/>
        <family val="2"/>
      </rPr>
      <t xml:space="preserve"> พัฒนาเมืองให้เติบโตอย่างชาญฉลาด (Smart Growth City) และเป็นเมืองอารยะบนฐานสังคมมั่นคงและยั่งยืน</t>
    </r>
  </si>
  <si>
    <t>1. ยกระดับโครงสร้างพื้นฐานระบบสาธารณูปโภคและการขนส่งมวลชน</t>
  </si>
  <si>
    <t>1. ร้อยละของความพึงพอใจในโครงสร้างพื้นฐานสาธารณูปโภคและขนส่งมวลชน</t>
  </si>
  <si>
    <t>1. จำนวนคนพิการที่ได้รับการคัดเลือกเข้าทำงานในหน่วยงานภาคราชการ</t>
  </si>
  <si>
    <t>2. ร้อยละการเข้าถึงสวัสดิการและบริการพื้นฐานของประชาชนเพิ่มขึ้น</t>
  </si>
  <si>
    <t>ตำรวจภูธรจังหวัดพิษณุโลก</t>
  </si>
  <si>
    <t>ชุมชน</t>
  </si>
  <si>
    <t>3. ร้อยละของความมั่นคงในชีวิตของประชาชนเพิ่มขึ้น</t>
  </si>
  <si>
    <t>1. จำนวนคดีอุบัติเหตุจราจร</t>
  </si>
  <si>
    <t>2. ร้อยละคดีอุบัติเหตุจราจร</t>
  </si>
  <si>
    <t>3. จำนวนการจับกุมคดีอาชญากรรมของสำนักงานตำรวจแห่งชาติ จำแนกตามประเภทคดี(ประเภทคดีอาญา และคดีสำคัญตาม พ.ร.บ.ที่มีโทษทางอาญา)</t>
  </si>
  <si>
    <t>4. ประเภทคดีอาญา</t>
  </si>
  <si>
    <t>คดี</t>
  </si>
  <si>
    <t>5. คดีสำคัญตาม พ.ร.บ.ที่มีโทษทางอาญา</t>
  </si>
  <si>
    <t>อัตรา</t>
  </si>
  <si>
    <t>1. จำนวนหมู่บ้านที่เข้าร่วมเอาชนะยาเสพติดอย่างยั่งยืน</t>
  </si>
  <si>
    <t>ยุทธศาสตร์ที่ 1 : พัฒนาการเกษตรอัจฉริยะ (Smart  Farming) และนวัตกรรมอาหาร (Ariculture and Food Innovation)</t>
  </si>
  <si>
    <t>ยุทธศาสตร์ที่ 2 : ยกระดับการท่องเที่ยวเชิงนิเวศ วัฒนธรรม และประวัติศาสตร์ (Historical &amp; Eco Tourism)</t>
  </si>
  <si>
    <t>ยุทธศาสตร์ที่ 3 : เพิ่มขีดความสามารถการบริการสุขภาพ (Wellness) และการดูแลผู้สูงอายุ (Ageing)</t>
  </si>
  <si>
    <t xml:space="preserve">ยุทธศาสตร์ที่ 4 : พัฒนาโลจิสติกส์เพื่อเชื่อมโยงการพัฒนาเศรษฐกิจ (Logistic Hub) </t>
  </si>
  <si>
    <t>ยุทธศาสตร์ที่ 5 : สร้างธุรกิจดิจิทัล (Digital Economy) ศูนย์กลางการศึกษาและพัฒนามนุษย์ (Education Hub)</t>
  </si>
  <si>
    <t>ยุทธศาสตร์ที่ 6 : ส่งเสริมการค้า  การลงทุน  และการบริการโดยพัฒนา SMEs  และสร้างการประกอบใหม่ (Startup)</t>
  </si>
  <si>
    <t>ยุทธศาสตร์ที่ 7 : จัดการทรัพยากรธรรมชาติ  และระบบนิเวศเป็นต้นทุนสำหรับการพัฒนา (Eco-system and Natural Capital)</t>
  </si>
  <si>
    <t>ยุทธศาสตร์ที่ 8: พัฒนาเมืองให้เติบโตอย่างชาญฉลาด (Smart Growth City) และเป็นเมืองอารยะบนฐานสังคมมั่นคงและยั่งยืน</t>
  </si>
  <si>
    <t>Count of รายการสถิติ</t>
  </si>
  <si>
    <t>1. จำนวนนักท่องเที่ยวชาวไทย</t>
  </si>
  <si>
    <t>5. ข้อมูลต้นทุนการผลิตข้าว จำแนกตามเขตพื้นที่ปลูกข้าวของจังหวัด (ราคาปุ๋ยบำรุงต้นข้าว พันธุ์ข้าว พื้นที่ปลูก ค่าจ้างแรงงาน เครื่องมือและอุปกรณ์ เป็นต้น)</t>
  </si>
  <si>
    <t>6. จำนวนงานวิจัย/โครงการวิจัยที่เกี่ยวกับ
เทคโนโลยีเพื่อเพิ่มผลผลิตข้าว/ไร่</t>
  </si>
  <si>
    <t>7. พื้นที่ที่ได้รับน้ำจากแหล่งน้ำชลประทาน</t>
  </si>
  <si>
    <t>8. พื้นที่ปลูกข้าวที่ได้รับน้ำจากแหล่งน้ำชลประทาน</t>
  </si>
  <si>
    <t>9. จำนวนเกษตรกรที่ปลูกข้าวทุกชนิด (ครัวเรือน)</t>
  </si>
  <si>
    <t>10. จำนวนเกษตรกรที่ปลูกข้าวทุกชนิด (ครัวเรือน)</t>
  </si>
  <si>
    <t>11. จำนวนผลผลิตข้าว รายปีเพาะปลูก</t>
  </si>
  <si>
    <t>12. จำนวนผลผลิตข้าว รายปีเพาะปลูก</t>
  </si>
  <si>
    <t>13. ผลผลิตข้าวเฉลี่ยต่อไร่</t>
  </si>
  <si>
    <t>14. ผลผลิตข้าวเฉลี่ยต่อไร่</t>
  </si>
  <si>
    <t>2. จำนวนนักท่องเที่ยวชาวต่างชาติ</t>
  </si>
  <si>
    <t>3. รายได้จากการท่องเที่ยว</t>
  </si>
  <si>
    <t>4. จำนวนเงินงบประมาณที่ได้รับจัดสรรพัฒนาในการท่องเที่ยว</t>
  </si>
  <si>
    <t>5. มูลค่าการจำหน่ายสินค้าของฝากและ
ของที่ระลึก (OTOP) ของจังหวัด</t>
  </si>
  <si>
    <t>6. ค่าใช้จ่ายต่อหัวของนักท่องเที่ยวไทย</t>
  </si>
  <si>
    <t>7. ค่าใช้จ่ายต่อหัวของนักท่องเที่ยวต่างประเทศ</t>
  </si>
  <si>
    <t>1. จำนวนมัคคุเทศก์ท้องถิ่นที่ได้รับการอบรม/พัฒนาให้มีความรอบรู้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</si>
  <si>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</si>
  <si>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</si>
  <si>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</si>
  <si>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</si>
  <si>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</si>
  <si>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</si>
  <si>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</si>
  <si>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</si>
  <si>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</si>
  <si>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</si>
  <si>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</si>
  <si>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1.1.1.12</t>
  </si>
  <si>
    <t>1.1.1.13</t>
  </si>
  <si>
    <t>1.1.1.14</t>
  </si>
  <si>
    <t>2.1.1.1</t>
  </si>
  <si>
    <t>2.1.1.2</t>
  </si>
  <si>
    <t>2.1.1.3</t>
  </si>
  <si>
    <t>2.1.1.4</t>
  </si>
  <si>
    <t>2.1.1.5</t>
  </si>
  <si>
    <t>2.1.1.6</t>
  </si>
  <si>
    <t>2.1.1.7</t>
  </si>
  <si>
    <t>3.1.1.1</t>
  </si>
  <si>
    <t>3.1.1.2</t>
  </si>
  <si>
    <t>3.1.1.3</t>
  </si>
  <si>
    <t>3.1.1.4</t>
  </si>
  <si>
    <t>3.1.1.5</t>
  </si>
  <si>
    <t>3.1.1.6</t>
  </si>
  <si>
    <t>3.1.1.7</t>
  </si>
  <si>
    <t>3.1.1.8</t>
  </si>
  <si>
    <t>3.1.1.9</t>
  </si>
  <si>
    <t>3.1.1.10</t>
  </si>
  <si>
    <t>3.1.1.11</t>
  </si>
  <si>
    <t>ป้ายชื่อแถว</t>
  </si>
  <si>
    <t>(ว่าง)</t>
  </si>
  <si>
    <t>ผลรวมทั้งหมด</t>
  </si>
  <si>
    <t>1.พัฒนาะบบสนับสนุนการค้าการลงทุน  เพิ่มขีดความสามารถ SMEs และผู้ประกอบการรายใหม่ (Start up)</t>
  </si>
  <si>
    <t>1. ร้อยละของรายได้จากสินค้าเกษตรเพิ่มขึ้น</t>
  </si>
  <si>
    <t>1. ร้อยละของรายได้จากการท่องเที่ยวเพิ่มขึ้น</t>
  </si>
  <si>
    <t>1. ร้อยละความพึงพอใจของผู้รับบริการ</t>
  </si>
  <si>
    <t>1. ร้อยละของค่าจ้างแรงงานฝีมือที่สูงขึ้นกว่าค่าจ้างขั้นต่ำ</t>
  </si>
  <si>
    <t>1. ร้อยละของพื้นที่ป่าไม้เพิ่มขึ้น</t>
  </si>
  <si>
    <t>1. ร้อยละของปริมาณขยะมลพิษลดลง</t>
  </si>
  <si>
    <t>2. จำนวนชุมชนที่เข้าร่วมเอาชนะยาเสพติดอย่างยั่งยืน</t>
  </si>
  <si>
    <t>6. ประเภทคดีอาญา</t>
  </si>
  <si>
    <t>7. คดีสำคัญตาม พ.ร.บ.ที่มีโทษทางอาญา</t>
  </si>
  <si>
    <t>8. จำนวนผู้ถูกจับกุม จำแนกตามเพศ อายุสถานภาพการศึกษา</t>
  </si>
  <si>
    <t>9. จำนวนอาสาสมัครป้องกันปราบปรามอาชญากรรมของสำนักงานตำรวจ</t>
  </si>
  <si>
    <t>10. จำนวนการจับกุมคดียาเสพติด จำแนกตามประเภทข้อหาสารเสพติดพื้นที่</t>
  </si>
  <si>
    <t>11. จำนวนการรับแจ้งคดีต่อประชากรแสนคนจำแนกตามประเภทคดีอาญา</t>
  </si>
  <si>
    <t>1.2.1.1</t>
  </si>
  <si>
    <t>1.2.1.2</t>
  </si>
  <si>
    <t>2.2.1.1</t>
  </si>
  <si>
    <t>2.2.1.2</t>
  </si>
  <si>
    <t>2.2.1.3</t>
  </si>
  <si>
    <t>2.2.1.4</t>
  </si>
  <si>
    <t>2.2.1.5</t>
  </si>
  <si>
    <t>2.2.1.6</t>
  </si>
  <si>
    <t>2.2.1.7</t>
  </si>
  <si>
    <t>3.2.1.1</t>
  </si>
  <si>
    <t>3.2.1.2</t>
  </si>
  <si>
    <t>3.2.1.3</t>
  </si>
  <si>
    <t>3.2.1.4</t>
  </si>
  <si>
    <t>3.2.1.5</t>
  </si>
  <si>
    <t>3.2.1.6</t>
  </si>
  <si>
    <t>4.1.1.1</t>
  </si>
  <si>
    <t>4.1.1.2</t>
  </si>
  <si>
    <t>4.1.1.3</t>
  </si>
  <si>
    <t>4.1.1.4</t>
  </si>
  <si>
    <t>4.1.1.5</t>
  </si>
  <si>
    <t>5.1.1.1</t>
  </si>
  <si>
    <t>5.1.1.2</t>
  </si>
  <si>
    <t>5.1.1.3</t>
  </si>
  <si>
    <t>5.2.1.1</t>
  </si>
  <si>
    <t>6.1.1.1</t>
  </si>
  <si>
    <t>6.1.1.2</t>
  </si>
  <si>
    <t>6.1.1.3</t>
  </si>
  <si>
    <t>7.1.1.1</t>
  </si>
  <si>
    <t>7.1.1.2</t>
  </si>
  <si>
    <t>7.1.1.3</t>
  </si>
  <si>
    <t>7.1.1.4</t>
  </si>
  <si>
    <t>7.1.1.5</t>
  </si>
  <si>
    <t>7.1.1.6</t>
  </si>
  <si>
    <t>7.2.1.1</t>
  </si>
  <si>
    <t>7.2.1.2</t>
  </si>
  <si>
    <t>7.2.1.3</t>
  </si>
  <si>
    <t>7.2.1.4</t>
  </si>
  <si>
    <t>7.2.1.5</t>
  </si>
  <si>
    <t>7.3.1.1</t>
  </si>
  <si>
    <t>7.3.1.2</t>
  </si>
  <si>
    <t>7.3.1.3</t>
  </si>
  <si>
    <t>7.3.1.4</t>
  </si>
  <si>
    <t>7.3.1.5</t>
  </si>
  <si>
    <t>7.3.1.6</t>
  </si>
  <si>
    <t>7.3.1.7</t>
  </si>
  <si>
    <t>7.3.1.8</t>
  </si>
  <si>
    <t>8.1.1.1</t>
  </si>
  <si>
    <t>8.1.2.1</t>
  </si>
  <si>
    <t>8.1.3.1</t>
  </si>
  <si>
    <t>8.1.2.2</t>
  </si>
  <si>
    <t>8.1.3.2</t>
  </si>
  <si>
    <t>8.1.3.3</t>
  </si>
  <si>
    <t>8.1.3.4</t>
  </si>
  <si>
    <t>8.1.3.5</t>
  </si>
  <si>
    <t>8.1.3.6</t>
  </si>
  <si>
    <t>8.1.3.7</t>
  </si>
  <si>
    <t>8.1.3.8</t>
  </si>
  <si>
    <t>8.1.3.9</t>
  </si>
  <si>
    <t>8.1.3.10</t>
  </si>
  <si>
    <t>8.1.3.11</t>
  </si>
  <si>
    <r>
      <rPr>
        <b/>
        <sz val="14"/>
        <rFont val="TH SarabunPSK"/>
        <family val="2"/>
      </rPr>
      <t>ยุทธศาสตร์ที่ 1</t>
    </r>
    <r>
      <rPr>
        <sz val="14"/>
        <rFont val="TH SarabunPSK"/>
        <family val="2"/>
      </rPr>
      <t xml:space="preserve"> : พัฒนาการเกษตรอัจฉริยะ (Smart  Farming) และนวัตกรรมอาหาร (Ariculture and Food Innovation)</t>
    </r>
  </si>
  <si>
    <r>
      <rPr>
        <b/>
        <sz val="14"/>
        <rFont val="TH SarabunPSK"/>
        <family val="2"/>
      </rPr>
      <t>ยุทธศาสตร์ที่ 2</t>
    </r>
    <r>
      <rPr>
        <sz val="14"/>
        <rFont val="TH SarabunPSK"/>
        <family val="2"/>
      </rPr>
      <t xml:space="preserve"> : ยกระดับการท่องเที่ยวเชิงนิเวศ วัฒนธรรม และประวัติศาสตร์ (Historical &amp; Eco Tourism)</t>
    </r>
  </si>
  <si>
    <r>
      <rPr>
        <b/>
        <sz val="14"/>
        <rFont val="TH SarabunPSK"/>
        <family val="2"/>
      </rPr>
      <t>ยุทธศาสตร์ที่ 3</t>
    </r>
    <r>
      <rPr>
        <sz val="14"/>
        <rFont val="TH SarabunPSK"/>
        <family val="2"/>
        <charset val="222"/>
      </rPr>
      <t xml:space="preserve"> : เพิ่มขีดความสามารถการบริการสุขภาพ (Wellness) และการดูแลผู้สูงอายุ (Ageing)</t>
    </r>
  </si>
  <si>
    <r>
      <rPr>
        <b/>
        <sz val="14"/>
        <rFont val="TH SarabunPSK"/>
        <family val="2"/>
      </rPr>
      <t>ยุทธศาสตร์ที่ 4</t>
    </r>
    <r>
      <rPr>
        <sz val="14"/>
        <rFont val="TH SarabunPSK"/>
        <family val="2"/>
      </rPr>
      <t xml:space="preserve"> : พัฒนาโลจิสติกส์เพื่อเชื่อมโยงการพัฒนาเศรษฐกิจ (Logistic Hub)</t>
    </r>
    <r>
      <rPr>
        <u/>
        <sz val="14"/>
        <rFont val="TH SarabunPSK"/>
        <family val="2"/>
      </rPr>
      <t xml:space="preserve"> </t>
    </r>
  </si>
  <si>
    <r>
      <rPr>
        <b/>
        <sz val="14"/>
        <rFont val="TH SarabunPSK"/>
        <family val="2"/>
      </rPr>
      <t>ยุทธศาสตร์ที่ 5</t>
    </r>
    <r>
      <rPr>
        <sz val="14"/>
        <rFont val="TH SarabunPSK"/>
        <family val="2"/>
      </rPr>
      <t xml:space="preserve"> : สร้างธุรกิจดิจิทัล (Digital Economy) ศูนย์กลางการศึกษาและพัฒนามนุษย์ (Education Hub)</t>
    </r>
  </si>
  <si>
    <r>
      <rPr>
        <b/>
        <sz val="14"/>
        <rFont val="TH SarabunPSK"/>
        <family val="2"/>
      </rPr>
      <t>ยุทธศาสตร์ที่ 6</t>
    </r>
    <r>
      <rPr>
        <sz val="14"/>
        <rFont val="TH SarabunPSK"/>
        <family val="2"/>
      </rPr>
      <t xml:space="preserve"> : ส่งเสริมการค้า  การลงทุน  และการบริการโดยพัฒนา SMEs  และสร้างการประกอบใหม่ (Startup)</t>
    </r>
  </si>
  <si>
    <r>
      <rPr>
        <b/>
        <sz val="14"/>
        <rFont val="TH SarabunPSK"/>
        <family val="2"/>
      </rPr>
      <t>ยุทธศาสตร์ที่ 7</t>
    </r>
    <r>
      <rPr>
        <sz val="14"/>
        <rFont val="TH SarabunPSK"/>
        <family val="2"/>
      </rPr>
      <t xml:space="preserve"> : จัดการทรัพยากรธรรมชาติ  และระบบนิเวศเป็นต้นทุนสำหรับการพัฒนา (Eco-system and Natural Capital)</t>
    </r>
  </si>
  <si>
    <r>
      <rPr>
        <b/>
        <sz val="14"/>
        <rFont val="TH SarabunPSK"/>
        <family val="2"/>
      </rPr>
      <t>ยุทธศาสตร์ที่ 8</t>
    </r>
    <r>
      <rPr>
        <sz val="14"/>
        <rFont val="TH SarabunPSK"/>
        <family val="2"/>
        <charset val="222"/>
      </rPr>
      <t>:</t>
    </r>
    <r>
      <rPr>
        <sz val="14"/>
        <rFont val="TH SarabunPSK"/>
        <family val="2"/>
      </rPr>
      <t xml:space="preserve"> พัฒนาเมืองให้เติบโตอย่างชาญฉลาด (Smart Growth City) และเป็นเมืองอารยะบนฐานสังคมมั่นคงและยั่งยืน</t>
    </r>
  </si>
  <si>
    <t>4. ประเภทคดีอาญา (ราย)</t>
  </si>
  <si>
    <t>5. คดีสำคัญตาม พ.ร.บ.ที่มีโทษทางอาญา (ราย)</t>
  </si>
  <si>
    <t>6. ประเภทคดีอาญา (คดี)</t>
  </si>
  <si>
    <t>7. คดีสำคัญตาม พ.ร.บ.ที่มีโทษทางอาญา (คดี)</t>
  </si>
  <si>
    <t>จำนวนผลผลิตข้าว รายปีเพาะปลูก (นาปรัง)</t>
  </si>
  <si>
    <t>11. จำนวนผลผลิตข้าว รายปีเพาะปลูก (นาปี)</t>
  </si>
  <si>
    <t>9. จำนวนเกษตรกรที่ปลูกข้าวทุกชนิด (นาปี)</t>
  </si>
  <si>
    <t>10. จำนวนเกษตรกรที่ปลูกข้าวทุกชนิด (นาปรัง)</t>
  </si>
  <si>
    <t>กิโลกรัม</t>
  </si>
  <si>
    <t>กิโลกรัม/ไร่</t>
  </si>
  <si>
    <t>13. ผลผลิตข้าวเฉลี่ยต่อไร่ (นาปี)</t>
  </si>
  <si>
    <t>14. ผลผลิตข้าวเฉลี่ยต่อไร่ (นาปรัง)</t>
  </si>
  <si>
    <t>4. ข้อมูลต้นทุนการผลิตข้าว จำแนกตามเขตพื้นที่ปลูกข้าวของจังหวัด (ราคาปุ๋ยบำรุงต้นข้าว พันธุ์ข้าว พื้นที่ปลูก ค่าจ้างแรงงาน เครื่องมือและอุปกรณ์ เป็นต้น) (นาปี)</t>
  </si>
  <si>
    <t>5. ข้อมูลต้นทุนการผลิตข้าว จำแนกตามเขตพื้นที่ปลูกข้าวของจังหวัด (ราคาปุ๋ยบำรุงต้นข้าว พันธุ์ข้าว พื้นที่ปลูก ค่าจ้างแรงงาน เครื่องมือและอุปกรณ์ เป็นต้น) (นาปรัง)</t>
  </si>
  <si>
    <t>สำนักงานบริหารพื้นที่อนุรักษ์ที่ 11</t>
  </si>
  <si>
    <t>สำนักงานคลังจังหวัดพิษณุโลก</t>
  </si>
  <si>
    <t>นับจำนวน ของ รายการสถิติ</t>
  </si>
  <si>
    <t>นับจำนวน ของ หน่วยงานเจ้าของข้อมูล</t>
  </si>
  <si>
    <t>นับจำนวน ของ หน่วยวัด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</si>
</sst>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_-;\-* #,##0_-;_-* &quot;-&quot;??_-;_-@_-"/>
    <numFmt numFmtId="168" formatCode="_-* #,##0.0_-;\-* #,##0.0_-;_-* &quot;-&quot;??_-;_-@_-"/>
    <numFmt numFmtId="169" formatCode="_-* #,##0.00_-;\-* #,##0.00_-;_-* \-??_-;_-@_-"/>
  </numFmts>
  <fonts count="5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4"/>
      <name val="TH SarabunPSK"/>
      <family val="2"/>
    </font>
    <font>
      <sz val="14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u/>
      <sz val="14"/>
      <name val="TH SarabunPSK"/>
      <family val="2"/>
    </font>
    <font>
      <sz val="14"/>
      <color rgb="FF0070C0"/>
      <name val="TH SarabunPSK"/>
      <family val="2"/>
    </font>
    <font>
      <b/>
      <sz val="11"/>
      <color rgb="FFFF0000"/>
      <name val="Calibri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2"/>
      <color theme="1"/>
      <name val="Calibri"/>
      <family val="2"/>
      <charset val="222"/>
      <scheme val="minor"/>
    </font>
    <font>
      <sz val="12"/>
      <color theme="0"/>
      <name val="Calibri"/>
      <family val="2"/>
      <charset val="222"/>
      <scheme val="minor"/>
    </font>
    <font>
      <sz val="8"/>
      <name val="Calibri"/>
      <family val="2"/>
      <charset val="222"/>
      <scheme val="minor"/>
    </font>
    <font>
      <sz val="14"/>
      <name val="TH SarabunPSK"/>
      <family val="2"/>
      <charset val="222"/>
    </font>
    <font>
      <u/>
      <sz val="14"/>
      <name val="TH SarabunPSK"/>
      <family val="2"/>
    </font>
    <font>
      <b/>
      <sz val="11"/>
      <name val="Calibri"/>
      <family val="2"/>
      <scheme val="minor"/>
    </font>
    <font>
      <sz val="11"/>
      <name val="Calibri"/>
      <family val="2"/>
      <charset val="222"/>
      <scheme val="minor"/>
    </font>
    <font>
      <sz val="14"/>
      <color rgb="FFFF0000"/>
      <name val="TH SarabunPSK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</borders>
  <cellStyleXfs count="148">
    <xf numFmtId="0" fontId="0" fillId="0" borderId="0"/>
    <xf numFmtId="166" fontId="1" fillId="0" borderId="0" applyFont="0" applyFill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4" borderId="0" applyNumberFormat="0" applyBorder="0" applyAlignment="0" applyProtection="0"/>
    <xf numFmtId="0" fontId="11" fillId="8" borderId="0" applyNumberFormat="0" applyBorder="0" applyAlignment="0" applyProtection="0"/>
    <xf numFmtId="0" fontId="12" fillId="25" borderId="15" applyNumberFormat="0" applyAlignment="0" applyProtection="0"/>
    <xf numFmtId="0" fontId="13" fillId="26" borderId="16" applyNumberFormat="0" applyAlignment="0" applyProtection="0"/>
    <xf numFmtId="43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166" fontId="1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17" fillId="0" borderId="0" applyNumberFormat="0" applyFill="0" applyBorder="0" applyAlignment="0" applyProtection="0"/>
    <xf numFmtId="0" fontId="18" fillId="9" borderId="0" applyNumberFormat="0" applyBorder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1" fillId="0" borderId="19" applyNumberFormat="0" applyFill="0" applyAlignment="0" applyProtection="0"/>
    <xf numFmtId="0" fontId="21" fillId="0" borderId="0" applyNumberFormat="0" applyFill="0" applyBorder="0" applyAlignment="0" applyProtection="0"/>
    <xf numFmtId="0" fontId="22" fillId="12" borderId="15" applyNumberFormat="0" applyAlignment="0" applyProtection="0"/>
    <xf numFmtId="0" fontId="23" fillId="0" borderId="20" applyNumberFormat="0" applyFill="0" applyAlignment="0" applyProtection="0"/>
    <xf numFmtId="0" fontId="24" fillId="27" borderId="0" applyNumberFormat="0" applyBorder="0" applyAlignment="0" applyProtection="0"/>
    <xf numFmtId="0" fontId="15" fillId="0" borderId="0"/>
    <xf numFmtId="0" fontId="1" fillId="0" borderId="0"/>
    <xf numFmtId="0" fontId="25" fillId="0" borderId="0"/>
    <xf numFmtId="0" fontId="26" fillId="0" borderId="0"/>
    <xf numFmtId="0" fontId="14" fillId="0" borderId="0"/>
    <xf numFmtId="0" fontId="27" fillId="0" borderId="0"/>
    <xf numFmtId="0" fontId="28" fillId="0" borderId="0"/>
    <xf numFmtId="0" fontId="26" fillId="0" borderId="0"/>
    <xf numFmtId="0" fontId="29" fillId="0" borderId="0"/>
    <xf numFmtId="0" fontId="27" fillId="0" borderId="0"/>
    <xf numFmtId="0" fontId="26" fillId="0" borderId="0"/>
    <xf numFmtId="0" fontId="26" fillId="0" borderId="0"/>
    <xf numFmtId="0" fontId="1" fillId="0" borderId="0"/>
    <xf numFmtId="0" fontId="9" fillId="0" borderId="0"/>
    <xf numFmtId="0" fontId="27" fillId="0" borderId="0"/>
    <xf numFmtId="0" fontId="27" fillId="28" borderId="21" applyNumberFormat="0" applyFont="0" applyAlignment="0" applyProtection="0"/>
    <xf numFmtId="0" fontId="30" fillId="25" borderId="22" applyNumberFormat="0" applyAlignment="0" applyProtection="0"/>
    <xf numFmtId="0" fontId="31" fillId="0" borderId="0" applyNumberFormat="0" applyFill="0" applyBorder="0" applyAlignment="0" applyProtection="0"/>
    <xf numFmtId="0" fontId="32" fillId="0" borderId="23" applyNumberFormat="0" applyFill="0" applyAlignment="0" applyProtection="0"/>
    <xf numFmtId="0" fontId="33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26" fillId="0" borderId="0"/>
    <xf numFmtId="0" fontId="27" fillId="0" borderId="0"/>
    <xf numFmtId="0" fontId="9" fillId="0" borderId="0"/>
    <xf numFmtId="0" fontId="38" fillId="0" borderId="0" applyFill="0" applyProtection="0"/>
    <xf numFmtId="0" fontId="1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29" fillId="0" borderId="0"/>
    <xf numFmtId="0" fontId="9" fillId="0" borderId="0"/>
    <xf numFmtId="0" fontId="14" fillId="0" borderId="0"/>
    <xf numFmtId="0" fontId="39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40" fillId="0" borderId="0"/>
    <xf numFmtId="0" fontId="37" fillId="0" borderId="0"/>
    <xf numFmtId="0" fontId="40" fillId="0" borderId="0"/>
    <xf numFmtId="0" fontId="37" fillId="0" borderId="0"/>
    <xf numFmtId="0" fontId="37" fillId="0" borderId="0"/>
    <xf numFmtId="0" fontId="27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37" fillId="0" borderId="0"/>
    <xf numFmtId="0" fontId="9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1" fillId="0" borderId="0"/>
    <xf numFmtId="166" fontId="1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center" vertical="top"/>
    </xf>
    <xf numFmtId="167" fontId="2" fillId="0" borderId="0" xfId="1" applyNumberFormat="1" applyFont="1" applyFill="1" applyAlignment="1">
      <alignment horizontal="righ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top" wrapText="1"/>
    </xf>
    <xf numFmtId="0" fontId="7" fillId="0" borderId="12" xfId="0" applyFont="1" applyFill="1" applyBorder="1" applyAlignment="1">
      <alignment vertical="top" wrapText="1"/>
    </xf>
    <xf numFmtId="0" fontId="3" fillId="0" borderId="12" xfId="0" applyFont="1" applyBorder="1" applyAlignment="1">
      <alignment horizontal="center" vertical="top" wrapText="1"/>
    </xf>
    <xf numFmtId="167" fontId="3" fillId="0" borderId="12" xfId="1" applyNumberFormat="1" applyFont="1" applyBorder="1" applyAlignment="1">
      <alignment horizontal="right" vertical="top" wrapText="1"/>
    </xf>
    <xf numFmtId="167" fontId="3" fillId="0" borderId="12" xfId="1" applyNumberFormat="1" applyFont="1" applyFill="1" applyBorder="1" applyAlignment="1">
      <alignment horizontal="right"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7" fillId="0" borderId="13" xfId="0" applyFont="1" applyFill="1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167" fontId="3" fillId="0" borderId="13" xfId="1" applyNumberFormat="1" applyFont="1" applyBorder="1" applyAlignment="1">
      <alignment horizontal="right" vertical="top" wrapText="1"/>
    </xf>
    <xf numFmtId="167" fontId="3" fillId="0" borderId="13" xfId="1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vertical="top" wrapText="1"/>
    </xf>
    <xf numFmtId="167" fontId="3" fillId="0" borderId="13" xfId="1" applyNumberFormat="1" applyFont="1" applyBorder="1" applyAlignment="1">
      <alignment horizontal="right" vertical="top"/>
    </xf>
    <xf numFmtId="0" fontId="3" fillId="0" borderId="13" xfId="0" applyFont="1" applyFill="1" applyBorder="1" applyAlignment="1">
      <alignment horizontal="left" vertical="top" wrapText="1"/>
    </xf>
    <xf numFmtId="166" fontId="3" fillId="0" borderId="13" xfId="1" applyNumberFormat="1" applyFont="1" applyBorder="1" applyAlignment="1">
      <alignment horizontal="left" vertical="top" wrapText="1"/>
    </xf>
    <xf numFmtId="166" fontId="3" fillId="0" borderId="13" xfId="1" applyNumberFormat="1" applyFont="1" applyFill="1" applyBorder="1" applyAlignment="1">
      <alignment horizontal="left" vertical="top" wrapText="1"/>
    </xf>
    <xf numFmtId="167" fontId="3" fillId="0" borderId="13" xfId="1" applyNumberFormat="1" applyFont="1" applyFill="1" applyBorder="1" applyAlignment="1">
      <alignment horizontal="left" vertical="top" wrapText="1"/>
    </xf>
    <xf numFmtId="0" fontId="3" fillId="0" borderId="13" xfId="0" applyFont="1" applyBorder="1" applyAlignment="1">
      <alignment horizontal="center" vertical="top"/>
    </xf>
    <xf numFmtId="0" fontId="3" fillId="0" borderId="13" xfId="0" applyFont="1" applyBorder="1" applyAlignment="1">
      <alignment horizontal="left" vertical="top" wrapText="1"/>
    </xf>
    <xf numFmtId="0" fontId="3" fillId="5" borderId="13" xfId="0" applyFont="1" applyFill="1" applyBorder="1" applyAlignment="1">
      <alignment vertical="top" wrapText="1"/>
    </xf>
    <xf numFmtId="0" fontId="3" fillId="5" borderId="13" xfId="0" applyFont="1" applyFill="1" applyBorder="1" applyAlignment="1">
      <alignment horizontal="center" vertical="top" wrapText="1"/>
    </xf>
    <xf numFmtId="167" fontId="3" fillId="5" borderId="13" xfId="1" applyNumberFormat="1" applyFont="1" applyFill="1" applyBorder="1" applyAlignment="1">
      <alignment horizontal="right" vertical="top" wrapText="1"/>
    </xf>
    <xf numFmtId="166" fontId="3" fillId="0" borderId="13" xfId="1" applyFont="1" applyBorder="1" applyAlignment="1">
      <alignment horizontal="right" vertical="top" wrapText="1"/>
    </xf>
    <xf numFmtId="166" fontId="3" fillId="5" borderId="13" xfId="1" applyFont="1" applyFill="1" applyBorder="1" applyAlignment="1">
      <alignment horizontal="right" vertical="top" wrapText="1"/>
    </xf>
    <xf numFmtId="166" fontId="3" fillId="5" borderId="13" xfId="1" applyNumberFormat="1" applyFont="1" applyFill="1" applyBorder="1" applyAlignment="1">
      <alignment horizontal="right" vertical="top" wrapText="1"/>
    </xf>
    <xf numFmtId="166" fontId="3" fillId="0" borderId="13" xfId="1" applyNumberFormat="1" applyFont="1" applyFill="1" applyBorder="1" applyAlignment="1">
      <alignment horizontal="right" vertical="top" wrapText="1"/>
    </xf>
    <xf numFmtId="167" fontId="3" fillId="0" borderId="13" xfId="1" applyNumberFormat="1" applyFont="1" applyFill="1" applyBorder="1" applyAlignment="1">
      <alignment horizontal="right" vertical="top"/>
    </xf>
    <xf numFmtId="0" fontId="3" fillId="0" borderId="13" xfId="0" applyFont="1" applyBorder="1" applyAlignment="1">
      <alignment vertical="top"/>
    </xf>
    <xf numFmtId="166" fontId="3" fillId="0" borderId="13" xfId="1" applyNumberFormat="1" applyFont="1" applyBorder="1" applyAlignment="1">
      <alignment horizontal="right" vertical="top"/>
    </xf>
    <xf numFmtId="166" fontId="3" fillId="0" borderId="13" xfId="1" applyFont="1" applyFill="1" applyBorder="1" applyAlignment="1">
      <alignment horizontal="right" vertical="top" wrapText="1"/>
    </xf>
    <xf numFmtId="167" fontId="3" fillId="0" borderId="13" xfId="1" applyNumberFormat="1" applyFont="1" applyFill="1" applyBorder="1" applyAlignment="1">
      <alignment horizontal="right" vertical="top" wrapText="1" readingOrder="1"/>
    </xf>
    <xf numFmtId="167" fontId="3" fillId="0" borderId="13" xfId="1" quotePrefix="1" applyNumberFormat="1" applyFont="1" applyFill="1" applyBorder="1" applyAlignment="1">
      <alignment horizontal="right" vertical="top" wrapText="1"/>
    </xf>
    <xf numFmtId="168" fontId="3" fillId="0" borderId="13" xfId="1" applyNumberFormat="1" applyFont="1" applyBorder="1" applyAlignment="1">
      <alignment horizontal="right" vertical="top" wrapText="1"/>
    </xf>
    <xf numFmtId="168" fontId="3" fillId="0" borderId="13" xfId="1" applyNumberFormat="1" applyFont="1" applyBorder="1" applyAlignment="1">
      <alignment horizontal="right" vertical="top"/>
    </xf>
    <xf numFmtId="166" fontId="3" fillId="0" borderId="13" xfId="1" applyFont="1" applyFill="1" applyBorder="1" applyAlignment="1">
      <alignment horizontal="right" vertical="top"/>
    </xf>
    <xf numFmtId="0" fontId="3" fillId="0" borderId="14" xfId="0" applyFont="1" applyBorder="1" applyAlignment="1">
      <alignment vertical="top" wrapText="1"/>
    </xf>
    <xf numFmtId="0" fontId="7" fillId="0" borderId="14" xfId="0" applyFont="1" applyFill="1" applyBorder="1" applyAlignment="1">
      <alignment vertical="top" wrapText="1"/>
    </xf>
    <xf numFmtId="0" fontId="3" fillId="0" borderId="14" xfId="0" applyFont="1" applyBorder="1" applyAlignment="1">
      <alignment horizontal="center" vertical="top" wrapText="1"/>
    </xf>
    <xf numFmtId="167" fontId="3" fillId="0" borderId="14" xfId="1" applyNumberFormat="1" applyFont="1" applyBorder="1" applyAlignment="1">
      <alignment horizontal="right" vertical="top"/>
    </xf>
    <xf numFmtId="167" fontId="3" fillId="0" borderId="14" xfId="1" applyNumberFormat="1" applyFont="1" applyBorder="1" applyAlignment="1">
      <alignment horizontal="right" vertical="top" wrapText="1"/>
    </xf>
    <xf numFmtId="167" fontId="3" fillId="0" borderId="14" xfId="1" applyNumberFormat="1" applyFont="1" applyFill="1" applyBorder="1" applyAlignment="1">
      <alignment horizontal="right" vertical="top"/>
    </xf>
    <xf numFmtId="0" fontId="3" fillId="0" borderId="14" xfId="0" applyFont="1" applyBorder="1" applyAlignment="1">
      <alignment vertical="top"/>
    </xf>
    <xf numFmtId="0" fontId="8" fillId="6" borderId="0" xfId="0" applyFont="1" applyFill="1"/>
    <xf numFmtId="0" fontId="0" fillId="6" borderId="0" xfId="0" applyFill="1"/>
    <xf numFmtId="0" fontId="8" fillId="0" borderId="0" xfId="0" applyFont="1"/>
    <xf numFmtId="0" fontId="7" fillId="0" borderId="13" xfId="0" applyFont="1" applyFill="1" applyBorder="1" applyAlignment="1">
      <alignment horizontal="left" vertical="top" wrapText="1"/>
    </xf>
    <xf numFmtId="0" fontId="7" fillId="0" borderId="24" xfId="0" applyFont="1" applyFill="1" applyBorder="1" applyAlignment="1">
      <alignment vertical="top" wrapText="1"/>
    </xf>
    <xf numFmtId="0" fontId="41" fillId="0" borderId="0" xfId="0" pivotButton="1" applyFont="1" applyAlignment="1">
      <alignment vertical="top" wrapText="1"/>
    </xf>
    <xf numFmtId="0" fontId="41" fillId="0" borderId="0" xfId="0" applyFont="1" applyAlignment="1">
      <alignment horizontal="left" vertical="top" wrapText="1"/>
    </xf>
    <xf numFmtId="0" fontId="41" fillId="0" borderId="0" xfId="0" applyFont="1" applyAlignment="1">
      <alignment vertical="top" wrapText="1"/>
    </xf>
    <xf numFmtId="0" fontId="41" fillId="0" borderId="0" xfId="0" applyFont="1" applyAlignment="1">
      <alignment horizontal="right" vertical="top"/>
    </xf>
    <xf numFmtId="0" fontId="41" fillId="0" borderId="0" xfId="0" applyNumberFormat="1" applyFont="1" applyAlignment="1">
      <alignment horizontal="right" vertical="top"/>
    </xf>
    <xf numFmtId="0" fontId="42" fillId="29" borderId="26" xfId="0" applyFont="1" applyFill="1" applyBorder="1" applyAlignment="1">
      <alignment horizontal="left" vertical="top"/>
    </xf>
    <xf numFmtId="0" fontId="41" fillId="30" borderId="27" xfId="0" applyFont="1" applyFill="1" applyBorder="1" applyAlignment="1">
      <alignment horizontal="left" vertical="top"/>
    </xf>
    <xf numFmtId="0" fontId="41" fillId="0" borderId="28" xfId="0" applyFont="1" applyBorder="1" applyAlignment="1">
      <alignment horizontal="left" vertical="top"/>
    </xf>
    <xf numFmtId="0" fontId="41" fillId="31" borderId="0" xfId="0" applyFont="1" applyFill="1" applyAlignment="1">
      <alignment horizontal="left" vertical="top" wrapText="1"/>
    </xf>
    <xf numFmtId="0" fontId="41" fillId="31" borderId="0" xfId="0" applyNumberFormat="1" applyFont="1" applyFill="1" applyAlignment="1">
      <alignment horizontal="right" vertical="top"/>
    </xf>
    <xf numFmtId="167" fontId="3" fillId="32" borderId="13" xfId="1" applyNumberFormat="1" applyFont="1" applyFill="1" applyBorder="1" applyAlignment="1">
      <alignment horizontal="right" vertical="top" wrapText="1" readingOrder="1"/>
    </xf>
    <xf numFmtId="0" fontId="3" fillId="0" borderId="13" xfId="0" applyFont="1" applyFill="1" applyBorder="1" applyAlignment="1">
      <alignment horizontal="center" vertical="top" wrapText="1"/>
    </xf>
    <xf numFmtId="0" fontId="3" fillId="33" borderId="13" xfId="0" applyFont="1" applyFill="1" applyBorder="1" applyAlignment="1">
      <alignment vertical="top" wrapText="1"/>
    </xf>
    <xf numFmtId="0" fontId="7" fillId="33" borderId="13" xfId="0" applyFont="1" applyFill="1" applyBorder="1" applyAlignment="1">
      <alignment vertical="top" wrapText="1"/>
    </xf>
    <xf numFmtId="0" fontId="3" fillId="33" borderId="13" xfId="0" applyFont="1" applyFill="1" applyBorder="1" applyAlignment="1">
      <alignment horizontal="center" vertical="top" wrapText="1"/>
    </xf>
    <xf numFmtId="167" fontId="3" fillId="33" borderId="13" xfId="1" applyNumberFormat="1" applyFont="1" applyFill="1" applyBorder="1" applyAlignment="1">
      <alignment horizontal="right" vertical="top" wrapText="1"/>
    </xf>
    <xf numFmtId="0" fontId="0" fillId="33" borderId="0" xfId="0" applyFill="1"/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1" fillId="0" borderId="0" xfId="0" applyFont="1" applyAlignment="1">
      <alignment horizontal="left" vertical="top"/>
    </xf>
    <xf numFmtId="0" fontId="3" fillId="0" borderId="9" xfId="0" applyFont="1" applyBorder="1" applyAlignment="1">
      <alignment vertical="top" wrapText="1"/>
    </xf>
    <xf numFmtId="0" fontId="3" fillId="0" borderId="24" xfId="0" applyFont="1" applyFill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46" fillId="6" borderId="0" xfId="0" applyFont="1" applyFill="1"/>
    <xf numFmtId="0" fontId="46" fillId="0" borderId="0" xfId="0" applyFont="1"/>
    <xf numFmtId="0" fontId="47" fillId="0" borderId="0" xfId="0" applyFont="1"/>
    <xf numFmtId="0" fontId="0" fillId="0" borderId="0" xfId="0" applyFill="1"/>
    <xf numFmtId="167" fontId="48" fillId="32" borderId="13" xfId="1" applyNumberFormat="1" applyFont="1" applyFill="1" applyBorder="1" applyAlignment="1">
      <alignment horizontal="right" vertical="top" wrapText="1" readingOrder="1"/>
    </xf>
    <xf numFmtId="167" fontId="48" fillId="0" borderId="13" xfId="1" applyNumberFormat="1" applyFont="1" applyBorder="1" applyAlignment="1">
      <alignment horizontal="right" vertical="top" wrapText="1"/>
    </xf>
    <xf numFmtId="167" fontId="48" fillId="0" borderId="13" xfId="1" applyNumberFormat="1" applyFont="1" applyBorder="1" applyAlignment="1">
      <alignment horizontal="right" vertical="top"/>
    </xf>
    <xf numFmtId="0" fontId="48" fillId="0" borderId="13" xfId="0" applyFont="1" applyFill="1" applyBorder="1" applyAlignment="1">
      <alignment vertical="top" wrapText="1"/>
    </xf>
    <xf numFmtId="0" fontId="2" fillId="0" borderId="0" xfId="146" applyFont="1" applyFill="1" applyBorder="1" applyAlignment="1">
      <alignment horizontal="left" vertical="center"/>
    </xf>
    <xf numFmtId="0" fontId="3" fillId="0" borderId="0" xfId="146" applyFont="1" applyFill="1" applyBorder="1" applyAlignment="1">
      <alignment vertical="top"/>
    </xf>
    <xf numFmtId="0" fontId="2" fillId="0" borderId="0" xfId="146" applyFont="1" applyFill="1" applyAlignment="1">
      <alignment horizontal="center" vertical="top"/>
    </xf>
    <xf numFmtId="167" fontId="2" fillId="0" borderId="0" xfId="147" applyNumberFormat="1" applyFont="1" applyFill="1" applyAlignment="1">
      <alignment horizontal="right" vertical="top"/>
    </xf>
    <xf numFmtId="0" fontId="2" fillId="0" borderId="0" xfId="146" applyFont="1" applyFill="1" applyAlignment="1">
      <alignment vertical="top" wrapText="1"/>
    </xf>
    <xf numFmtId="0" fontId="2" fillId="0" borderId="0" xfId="146" applyFont="1" applyFill="1" applyAlignment="1">
      <alignment vertical="top"/>
    </xf>
    <xf numFmtId="0" fontId="26" fillId="0" borderId="0" xfId="52"/>
    <xf numFmtId="0" fontId="3" fillId="0" borderId="30" xfId="146" applyFont="1" applyFill="1" applyBorder="1" applyAlignment="1">
      <alignment vertical="top" wrapText="1"/>
    </xf>
    <xf numFmtId="0" fontId="3" fillId="0" borderId="32" xfId="146" applyFont="1" applyFill="1" applyBorder="1" applyAlignment="1">
      <alignment vertical="top" wrapText="1"/>
    </xf>
    <xf numFmtId="0" fontId="3" fillId="0" borderId="32" xfId="146" applyFont="1" applyFill="1" applyBorder="1" applyAlignment="1">
      <alignment horizontal="center" vertical="top" wrapText="1"/>
    </xf>
    <xf numFmtId="167" fontId="3" fillId="0" borderId="32" xfId="147" applyNumberFormat="1" applyFont="1" applyFill="1" applyBorder="1" applyAlignment="1">
      <alignment horizontal="right" vertical="top" wrapText="1"/>
    </xf>
    <xf numFmtId="0" fontId="49" fillId="0" borderId="0" xfId="52" applyFont="1" applyFill="1"/>
    <xf numFmtId="0" fontId="3" fillId="0" borderId="13" xfId="146" applyFont="1" applyFill="1" applyBorder="1" applyAlignment="1">
      <alignment vertical="top" wrapText="1"/>
    </xf>
    <xf numFmtId="0" fontId="3" fillId="0" borderId="13" xfId="146" applyFont="1" applyFill="1" applyBorder="1" applyAlignment="1">
      <alignment horizontal="center" vertical="top" wrapText="1"/>
    </xf>
    <xf numFmtId="167" fontId="3" fillId="0" borderId="13" xfId="147" applyNumberFormat="1" applyFont="1" applyFill="1" applyBorder="1" applyAlignment="1">
      <alignment horizontal="right" vertical="top" wrapText="1"/>
    </xf>
    <xf numFmtId="167" fontId="3" fillId="0" borderId="13" xfId="147" applyNumberFormat="1" applyFont="1" applyFill="1" applyBorder="1" applyAlignment="1">
      <alignment horizontal="right" vertical="top"/>
    </xf>
    <xf numFmtId="0" fontId="3" fillId="0" borderId="13" xfId="146" applyFont="1" applyFill="1" applyBorder="1" applyAlignment="1">
      <alignment horizontal="left" vertical="top" wrapText="1"/>
    </xf>
    <xf numFmtId="166" fontId="3" fillId="0" borderId="13" xfId="147" applyNumberFormat="1" applyFont="1" applyFill="1" applyBorder="1" applyAlignment="1">
      <alignment horizontal="left" vertical="top" wrapText="1"/>
    </xf>
    <xf numFmtId="167" fontId="3" fillId="0" borderId="13" xfId="147" applyNumberFormat="1" applyFont="1" applyFill="1" applyBorder="1" applyAlignment="1">
      <alignment horizontal="left" vertical="top" wrapText="1"/>
    </xf>
    <xf numFmtId="0" fontId="3" fillId="0" borderId="13" xfId="146" applyFont="1" applyFill="1" applyBorder="1" applyAlignment="1">
      <alignment horizontal="center" vertical="top"/>
    </xf>
    <xf numFmtId="166" fontId="3" fillId="0" borderId="13" xfId="147" applyFont="1" applyFill="1" applyBorder="1" applyAlignment="1">
      <alignment horizontal="right" vertical="top" wrapText="1"/>
    </xf>
    <xf numFmtId="166" fontId="3" fillId="0" borderId="13" xfId="147" applyNumberFormat="1" applyFont="1" applyFill="1" applyBorder="1" applyAlignment="1">
      <alignment horizontal="right" vertical="top" wrapText="1"/>
    </xf>
    <xf numFmtId="0" fontId="3" fillId="0" borderId="13" xfId="146" applyFont="1" applyFill="1" applyBorder="1" applyAlignment="1">
      <alignment vertical="top"/>
    </xf>
    <xf numFmtId="166" fontId="3" fillId="0" borderId="13" xfId="147" applyNumberFormat="1" applyFont="1" applyFill="1" applyBorder="1" applyAlignment="1">
      <alignment horizontal="right" vertical="top"/>
    </xf>
    <xf numFmtId="167" fontId="3" fillId="0" borderId="13" xfId="147" applyNumberFormat="1" applyFont="1" applyFill="1" applyBorder="1" applyAlignment="1">
      <alignment horizontal="right" vertical="top" wrapText="1" readingOrder="1"/>
    </xf>
    <xf numFmtId="167" fontId="3" fillId="0" borderId="13" xfId="147" quotePrefix="1" applyNumberFormat="1" applyFont="1" applyFill="1" applyBorder="1" applyAlignment="1">
      <alignment horizontal="right" vertical="top" wrapText="1"/>
    </xf>
    <xf numFmtId="0" fontId="3" fillId="0" borderId="24" xfId="146" applyFont="1" applyFill="1" applyBorder="1" applyAlignment="1">
      <alignment vertical="top" wrapText="1"/>
    </xf>
    <xf numFmtId="168" fontId="3" fillId="0" borderId="13" xfId="147" applyNumberFormat="1" applyFont="1" applyFill="1" applyBorder="1" applyAlignment="1">
      <alignment horizontal="right" vertical="top" wrapText="1"/>
    </xf>
    <xf numFmtId="168" fontId="3" fillId="0" borderId="13" xfId="147" applyNumberFormat="1" applyFont="1" applyFill="1" applyBorder="1" applyAlignment="1">
      <alignment horizontal="right" vertical="top"/>
    </xf>
    <xf numFmtId="166" fontId="3" fillId="0" borderId="13" xfId="147" applyFont="1" applyFill="1" applyBorder="1" applyAlignment="1">
      <alignment horizontal="right" vertical="top"/>
    </xf>
    <xf numFmtId="0" fontId="3" fillId="0" borderId="14" xfId="146" applyFont="1" applyFill="1" applyBorder="1" applyAlignment="1">
      <alignment vertical="top" wrapText="1"/>
    </xf>
    <xf numFmtId="0" fontId="3" fillId="0" borderId="14" xfId="146" applyFont="1" applyFill="1" applyBorder="1" applyAlignment="1">
      <alignment horizontal="center" vertical="top" wrapText="1"/>
    </xf>
    <xf numFmtId="167" fontId="3" fillId="0" borderId="14" xfId="147" applyNumberFormat="1" applyFont="1" applyFill="1" applyBorder="1" applyAlignment="1">
      <alignment horizontal="right" vertical="top"/>
    </xf>
    <xf numFmtId="167" fontId="3" fillId="0" borderId="14" xfId="147" applyNumberFormat="1" applyFont="1" applyFill="1" applyBorder="1" applyAlignment="1">
      <alignment horizontal="right" vertical="top" wrapText="1"/>
    </xf>
    <xf numFmtId="0" fontId="3" fillId="0" borderId="14" xfId="146" applyFont="1" applyFill="1" applyBorder="1" applyAlignment="1">
      <alignment vertical="top"/>
    </xf>
    <xf numFmtId="0" fontId="8" fillId="6" borderId="0" xfId="146" applyFont="1" applyFill="1"/>
    <xf numFmtId="0" fontId="46" fillId="6" borderId="0" xfId="146" applyFont="1" applyFill="1"/>
    <xf numFmtId="0" fontId="8" fillId="0" borderId="0" xfId="146" applyFont="1"/>
    <xf numFmtId="0" fontId="46" fillId="0" borderId="0" xfId="146" applyFont="1"/>
    <xf numFmtId="0" fontId="26" fillId="0" borderId="0" xfId="52" applyAlignment="1">
      <alignment horizontal="left"/>
    </xf>
    <xf numFmtId="0" fontId="26" fillId="0" borderId="0" xfId="52" applyNumberFormat="1"/>
    <xf numFmtId="0" fontId="26" fillId="0" borderId="0" xfId="52" applyAlignment="1">
      <alignment horizontal="left" indent="1"/>
    </xf>
    <xf numFmtId="0" fontId="5" fillId="2" borderId="29" xfId="146" applyFont="1" applyFill="1" applyBorder="1" applyAlignment="1">
      <alignment horizontal="center" vertical="center"/>
    </xf>
    <xf numFmtId="0" fontId="5" fillId="2" borderId="30" xfId="146" applyFont="1" applyFill="1" applyBorder="1" applyAlignment="1">
      <alignment horizontal="center" vertical="center"/>
    </xf>
    <xf numFmtId="0" fontId="5" fillId="2" borderId="31" xfId="146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4" fillId="2" borderId="5" xfId="146" applyFont="1" applyFill="1" applyBorder="1" applyAlignment="1">
      <alignment horizontal="center" vertical="center" wrapText="1"/>
    </xf>
    <xf numFmtId="0" fontId="4" fillId="2" borderId="25" xfId="146" applyFont="1" applyFill="1" applyBorder="1" applyAlignment="1">
      <alignment horizontal="center" vertical="center" wrapText="1"/>
    </xf>
    <xf numFmtId="0" fontId="4" fillId="2" borderId="5" xfId="146" applyFont="1" applyFill="1" applyBorder="1" applyAlignment="1">
      <alignment horizontal="center" vertical="center"/>
    </xf>
    <xf numFmtId="0" fontId="4" fillId="2" borderId="11" xfId="146" applyFont="1" applyFill="1" applyBorder="1" applyAlignment="1">
      <alignment horizontal="center" vertical="center"/>
    </xf>
    <xf numFmtId="0" fontId="2" fillId="2" borderId="5" xfId="146" applyFont="1" applyFill="1" applyBorder="1" applyAlignment="1">
      <alignment horizontal="center" vertical="center"/>
    </xf>
    <xf numFmtId="0" fontId="2" fillId="2" borderId="25" xfId="146" applyFont="1" applyFill="1" applyBorder="1" applyAlignment="1">
      <alignment horizontal="center" vertical="center"/>
    </xf>
    <xf numFmtId="0" fontId="4" fillId="2" borderId="25" xfId="146" applyFont="1" applyFill="1" applyBorder="1" applyAlignment="1">
      <alignment horizontal="center" vertical="center"/>
    </xf>
    <xf numFmtId="0" fontId="5" fillId="2" borderId="3" xfId="146" applyFont="1" applyFill="1" applyBorder="1" applyAlignment="1">
      <alignment horizontal="center" vertical="center"/>
    </xf>
    <xf numFmtId="0" fontId="5" fillId="2" borderId="4" xfId="146" applyFont="1" applyFill="1" applyBorder="1" applyAlignment="1">
      <alignment horizontal="center" vertical="center"/>
    </xf>
    <xf numFmtId="0" fontId="5" fillId="2" borderId="2" xfId="146" applyFont="1" applyFill="1" applyBorder="1" applyAlignment="1">
      <alignment horizontal="center" vertical="center"/>
    </xf>
  </cellXfs>
  <cellStyles count="14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" xfId="1" builtinId="3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เครื่องหมายจุลภาค 5" xfId="147"/>
    <cellStyle name="จุลภาค 2" xfId="78"/>
    <cellStyle name="จุลภาค 2 2" xfId="79"/>
    <cellStyle name="ปกติ" xfId="0" builtinId="0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6" xfId="14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top" indent="0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65_&#3614;&#3636;&#3625;&#3603;&#3650;&#3621;&#3585;%20&#3651;&#3627;&#3617;&#3656;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65_&#3614;&#3636;&#3625;&#3603;&#3650;&#3621;&#3585;%20&#3651;&#3627;&#3617;&#3656;.xlsx" TargetMode="External"/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2" Type="http://schemas.openxmlformats.org/officeDocument/2006/relationships/externalLinkPath" Target="65_&#3614;&#3636;&#3625;&#3603;&#3650;&#3621;&#3585;%20&#3651;&#3627;&#3617;&#3656;.xlsx" TargetMode="External"/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483509606478" createdVersion="3" refreshedVersion="3" minRefreshableVersion="3" recordCount="92">
  <cacheSource type="worksheet">
    <worksheetSource ref="A3:D96" sheet="ยุทธศาสตร์(เดิม)"/>
  </cacheSource>
  <cacheFields count="4">
    <cacheField name="ยุทธศาสตร์ที่ ...  (ชื่อยุทธศาสตร์)" numFmtId="0">
      <sharedItems containsBlank="1" count="9">
        <m/>
        <s v="ยุทธศาสตร์ที่ 1 : พัฒนาการเกษตรอัจฉริยะ (Smart  Farming) และนวัตกรรมอาหาร (Ariculture and Food Innovation)"/>
        <s v="ยุทธศาสตร์ที่ 2 : ยกระดับการท่องเที่ยวเชิงนิเวศ วัฒนธรรม และประวัติศาสตร์ (Historical &amp; Eco Tourism)"/>
        <s v="ยุทธศาสตร์ที่ 3 : เพิ่มขีดความสามารถการบริการสุขภาพ (Wellness) และการดูแลผู้สูงอายุ (Ageing)"/>
        <s v="ยุทธศาสตร์ที่ 4 : พัฒนาโลจิสติกส์เพื่อเชื่อมโยงการพัฒนาเศรษฐกิจ (Logistic Hub) "/>
        <s v="ยุทธศาสตร์ที่ 5 : สร้างธุรกิจดิจิทัล (Digital Economy) ศูนย์กลางการศึกษาและพัฒนามนุษย์ (Education Hub)"/>
        <s v="ยุทธศาสตร์ที่ 6 : ส่งเสริมการค้า  การลงทุน  และการบริการโดยพัฒนา SMEs  และสร้างการประกอบใหม่ (Startup)"/>
        <s v="ยุทธศาสตร์ที่ 7 : จัดการทรัพยากรธรรมชาติ  และระบบนิเวศเป็นต้นทุนสำหรับการพัฒนา (Eco-system and Natural Capital)"/>
        <s v="ยุทธศาสตร์ที่ 8: พัฒนาเมืองให้เติบโตอย่างชาญฉลาด (Smart Growth City) และเป็นเมืองอารยะบนฐานสังคมมั่นคงและยั่งยืน"/>
      </sharedItems>
    </cacheField>
    <cacheField name="เป้าประสงค์เชิงยุทธศาสตร์" numFmtId="0">
      <sharedItems containsBlank="1" count="15">
        <m/>
        <s v="1. ยกระดับโครงสร้างพื้นฐาน  และปัจจัยการผลิต"/>
        <s v="2. แปรรูปสินค้าเกษตรด้วยเทคโนโลยีนวัตกรรม สร้างมูลค่าเพิ่ม และเสริมการกระจายสินค้าเกษตร"/>
        <s v="1. ยกระดับมาตรฐานแหล่งท่องเที่ยว และขีดความสามารถในการจัดท่องเที่ยว"/>
        <s v="2. พัฒนาอัตลักษณ์การประชาสัมพันธ์และการเชื่อมโยงการท่องเที่ยวเชิงสร้างสรรค์"/>
        <s v="1. เสริมสร้างศักยภาพในการบริการและเครือข่ายการบริการสุขภาพและการดูแลผู้สูงอายุ"/>
        <s v="2. พัฒนาเทคโนโลยีและนวัตกรรมเพื่อการดูแลสุขภาพและผู้สูงอายุ"/>
        <s v="1. เชื่อมโยงโครงข่ายการคมนาคมขนส่ง และระบบโลจิสติกส์"/>
        <s v="1. พัฒนาอุตสาหกรรมดิจิทัล และส่งเสริมผู้ประกอบการธุรกิจดิจิทัล"/>
        <s v="2. ยกระดับฝีมือแรงงานและขีดความสามารถทรัพยากรมนุษย์เชิงเทคนิคโดยเชื่อมโยงกับสถานประกอบการ"/>
        <s v="พัฒนาะบบสนับสนุนการค้าการลงทุน  เพิ่มขีดความสามารถ SMEs และผู้ประกอบการรายใหม่ (Start up)"/>
        <s v="1. การจัดการทรัพยากรน้ำ"/>
        <s v="2. เพิ่มพื้นที่ป่าไม้การอนุรักษ์ทรัพยากรธรรมชาติและสิ่งแวดล้อม"/>
        <s v="3. การจัดการขยะ  ของเสีย  และป้องกันมลพิษ"/>
        <s v="1. ยกระดับโครงสร้างพื้นฐานระบบสาธารณูปโภคและการขนส่งมวลชน"/>
      </sharedItems>
    </cacheField>
    <cacheField name="ตัวชี้วัด" numFmtId="0">
      <sharedItems containsBlank="1" count="17">
        <m/>
        <s v="1. ร้อยละของผลผลิตสินค้าเกษตรเพิ่มขึ้น"/>
        <s v="2. ร้อยละของรายได้จากสินค้าเกษตรเพิ่มขึ้น"/>
        <s v="1. ร้อยละความพึงพอใจของนักท่องเที่ยว"/>
        <s v="2. ร้อยละของรายได้จากการท่องเที่ยวเพิ่มขึ้น"/>
        <s v="1. ร้อยละของค่าใช้จ่ายสำหรับสุขภาพลดลง"/>
        <s v="2. ร้อยละความพึงพอใจของผู้รับบริการ"/>
        <s v="1. ร้อยละของโครงข่ายและเส้นทางคมนาคมขนส่งได้รับการยกระดับให้ได้มาตรฐานเพิ่มขึ้น"/>
        <s v="1. ร้อยละของผู้ประกอบการธุรกิจดิจิทัลเพิ่มขึ้น"/>
        <s v="2. ร้อยละของค่าจ้างแรงงานฝีมือที่สูงขึ้นกว่าค่าจ้างขั้นต่ำ"/>
        <s v="1. ร้อยละของรายได้จาก SMEs และ Startup เพิ่มขึ้น"/>
        <s v="1. ร้อยละของพื้นที่รับประโยชน์จากชลประทานเพิ่มขึ้น"/>
        <s v="2. ร้อยละของพื้นที่ป่าไม้เพิ่มขึ้น"/>
        <s v="3. ร้อยละของปริมาณขยะมลพิษลดลง"/>
        <s v="1. ร้อยละของความพึงพอใจในโครงสร้างพื้นฐานสาธารณูปโภคและขนส่งมวลชน"/>
        <s v="2. ร้อยละการเข้าถึงสวัสดิการและบริการพื้นฐานของประชาชนเพิ่มขึ้น"/>
        <s v="3. ร้อยละของความมั่นคงในชีวิตของประชาชนเพิ่มขึ้น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3.271951736111" createdVersion="5" refreshedVersion="3" minRefreshableVersion="3" recordCount="92">
  <cacheSource type="worksheet">
    <worksheetSource ref="O4:O96" sheet="ยุทธศาสตร์" r:id="rId2"/>
  </cacheSource>
  <cacheFields count="1">
    <cacheField name="หน่วยงานเจ้าของข้อมูล" numFmtId="0">
      <sharedItems count="17">
        <s v="สำนักงานเกษตรจังหวัด"/>
        <s v="สำนักงานคลังจังหวัดพิษณุโลก"/>
        <s v="โครงการชลประทานจังหวัด"/>
        <s v="สำนักงานพาณิชย์จังหวัด"/>
        <s v="สำนักงานการท่องเที่ยวและกีฬาจังหวัด"/>
        <s v="สำนักงานสาธารณสุขจังหวัด"/>
        <s v="สำนักงานพัฒนาชุมชน"/>
        <s v="สำนักงานบริหารพื้นที่อนุรักษ์ที่ 11"/>
        <s v="สำนักงานพัฒนาสังคมและความมั่นคงของมนุษย์"/>
        <s v="แขวงการทางจังหวัด"/>
        <s v="สถานีรถไฟ"/>
        <s v="ท่าอากาศยานจังหวัดพิษณุโลก"/>
        <s v="กสทช. 10"/>
        <s v="สำนักงานป้องกันและบรรเทาสาธารณภัยจังหวัด"/>
        <s v="สำนักงานทรัพยากรธรรมชาติและสิ่งแวดล้อมจังหวัด"/>
        <s v="สำนักงานส่งเสริมการปกครองส่วนท้องถิ่นจังหวัด"/>
        <s v="ตำรวจภูธรจังหวัดพิษณุโลก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3.270828125002" createdVersion="5" refreshedVersion="3" minRefreshableVersion="3" recordCount="92">
  <cacheSource type="worksheet">
    <worksheetSource ref="D4:E96" sheet="ยุทธศาสตร์" r:id="rId2"/>
  </cacheSource>
  <cacheFields count="2">
    <cacheField name="รายการสถิติ" numFmtId="0">
      <sharedItems count="92">
        <s v="1. จำนวนแผนงาน/โครงการที่มีการพัฒนาประสิทธิภาพสินค้าเกษตรเพื่อเพิ่มผลผลิต"/>
        <s v="2. มูลค่าผลผลิตที่เพิ่มขึ้นของ GPP _x000a_ภาคการเกษตร (ข้าว)"/>
        <s v="3. จำนวนสถานประกอบการ (ข้าว) _x000a_ที่ผ่านมาตรฐาน GMP"/>
        <s v="4. ข้อมูลต้นทุนการผลิตข้าว จำแนกตามเขตพื้นที่ปลูกข้าวของจังหวัด (ราคาปุ๋ยบำรุงต้นข้าว พันธุ์ข้าว พื้นที่ปลูก ค่าจ้างแรงงาน เครื่องมือและอุปกรณ์ เป็นต้น) (นาปี)"/>
        <s v="5. ข้อมูลต้นทุนการผลิตข้าว จำแนกตามเขตพื้นที่ปลูกข้าวของจังหวัด (ราคาปุ๋ยบำรุงต้นข้าว พันธุ์ข้าว พื้นที่ปลูก ค่าจ้างแรงงาน เครื่องมือและอุปกรณ์ เป็นต้น) (นาปรัง)"/>
        <s v="6. จำนวนงานวิจัย/โครงการวิจัยที่เกี่ยวกับ_x000a_เทคโนโลยีเพื่อเพิ่มผลผลิตข้าว/ไร่"/>
        <s v="7. พื้นที่ที่ได้รับน้ำจากแหล่งน้ำชลประทาน"/>
        <s v="8. พื้นที่ปลูกข้าวที่ได้รับน้ำจากแหล่งน้ำชลประทาน"/>
        <s v="9. จำนวนเกษตรกรที่ปลูกข้าวทุกชนิด (นาปี)"/>
        <s v="10. จำนวนเกษตรกรที่ปลูกข้าวทุกชนิด (นาปรัง)"/>
        <s v="11. จำนวนผลผลิตข้าว รายปีเพาะปลูก (นาปี)"/>
        <s v="จำนวนผลผลิตข้าว รายปีเพาะปลูก (นาปรัง)"/>
        <s v="13. ผลผลิตข้าวเฉลี่ยต่อไร่ (นาปี)"/>
        <s v="14. ผลผลิตข้าวเฉลี่ยต่อไร่ (นาปรัง)"/>
        <s v="1. จำนวนนวัตกรรมเพื่อเพิ่มผลผลิตข้าว"/>
        <s v="2. มูลค่าปริมาณข้าวที่มีการขายผ่านตลาดกลางของจังหวัด"/>
        <s v="1. จำนวนมัคคุเทศก์ท้องถิ่นที่ได้รับการอบรม/พัฒนาให้มีความรอบรู้"/>
        <s v="2. จำนวนร้านอาหาร ที่ได้รับการรับรองมาตรฐานของกระทรวงสาธารณสุข"/>
        <s v="3. จำนวนสินค้าของฝากของที่ระลึกของจังหวัดได้รับการรับรองมาตรฐาน (เช่น OTOP 5 ดาว_x000a_เป็นต้น)"/>
        <s v="4. จำนวนบุคลากรที่ได้รับการฝึกอบรม_x000a_ด้านการท่องเที่ยว"/>
        <s v="5. จำนวนแหล่งท่องเที่ยวที่ได้รับการพัฒนา  "/>
        <s v="6. จำนวนแหล่งท่องเที่ยวได้รับการปรับปรุงดูแลสภาพแวดล้อม"/>
        <s v="7. จำนวนแหล่งท่องเที่ยวที่มีระบบสาธารณูปโภคที่ได้มาตรฐาน"/>
        <s v="1. จำนวนนักท่องเที่ยวชาวไทย"/>
        <s v="2. จำนวนนักท่องเที่ยวชาวต่างชาติ"/>
        <s v="3. รายได้จากการท่องเที่ยว"/>
        <s v="4. จำนวนเงินงบประมาณที่ได้รับจัดสรรพัฒนาในการท่องเที่ยว"/>
        <s v="5. มูลค่าการจำหน่ายสินค้าของฝากและ_x000a_ของที่ระลึก (OTOP) ของจังหวัด"/>
        <s v="6. ค่าใช้จ่ายต่อหัวของนักท่องเที่ยวไทย"/>
        <s v="7. ค่าใช้จ่ายต่อหัวของนักท่องเที่ยวต่างประเทศ"/>
        <s v="1. จำนวนผู้สูงอายุทีได้รับการคัดกรองเบาหวาน/ความดันโลหิตสูง"/>
        <s v="2. จำนวนผู้ป่วยโรคเบาหวานที่ลดลง"/>
        <s v="3. จำนวนสมาชิกของเครือข่ายอาสาสมัครสาธารณสุขประจำหมู่บ้าน"/>
        <s v="4. ร้อยละของเด็ก (0-5 ปี) ที่มีพัฒนาการสมวัย"/>
        <s v="5. ร้อยละของเด็กนักเรียนที่มีโรคอ้วน_x000a_(เริ่มอ้วนและอ้วน)"/>
        <s v="6. ร้อยละของประชาชนอายุ 15 ปีขึ้นไป_x000a_(ที่ไม่ใช่ผู้ป่วย) ได้รับการคัดกรองเบาหวาน"/>
        <s v="7. ร้อยละของประชาชนอายุ 15 ปีขึ้นไป (ที่ไม่ใช่ผู้ป่วย) ได้รับการคัดกรองความดันโลหิตสูง"/>
        <s v="8. ร้อยละของผู้ป่วยเบาหวานที่ควบคุมระดับน้ำตาลในเลือดได้ดี"/>
        <s v="9. ร้อยละของการครอบคลุมเด็ก 0-2 ปี ได้รับวัคซีนทุกประเภท"/>
        <s v="10. ร้อยละของการครอบคลุมเด็ก 3-5 ปี ได้รับวัคซีนทุกประเภท"/>
        <s v="11. จำนวนผู้สูงอายุที่ได้รับการคัดกรองสุขภาพ ทั้งร่างกายและจิตใจ"/>
        <s v="1. ร้อยละของผู้ป่วยโรคเบาหวานลดลง"/>
        <s v="2. ร้อยละของผู้ป่วยโรคความดันโลหิตสูงลดลง"/>
        <s v="3. จำนวนผู้สูงอายุที่ได้รับเบี้ยยังชีพ"/>
        <s v="4. จำนวนผู้สูงอายุที่ยังไม่ได้ไปแจ้งจดทะเบียนเพื่อรับเบี้ยยังชีพได้ตามกำหนด"/>
        <s v="5. จำนวนผู้สูงอายุพิการที่จดทะเบียน"/>
        <s v="6. จำนวนผู้สูงอายุที่ได้รับเบี้ยยังชีพคนพิการ"/>
        <s v="1. จำนวนเส้นทางหลักที่ได้รับการพัฒนา/ปรับปรุง (กิโลเมตร)"/>
        <s v="2. จำนวนเส้นทางสายรองที่ได้รับการพัฒนา/ปรับปรุง (กิโลเมตร)"/>
        <s v="3. ความยาวรางรถไฟได้รับการพัฒนา/ปรับปรุง "/>
        <s v="4. จำนวนคร้งที่สนามบินได้รับการพัฒนา/ปรับปรุง"/>
        <s v="5. จำนวนพื้นที่ที่ได้รับการพัฒนาการให้บริการด้านเทคโนโลยีสารสนเทศ (อินเทอร์เน็ต)"/>
        <s v="1. จำนวนหมู่บ้านที่เข้าร่วม“หมู่บ้านสารสนเทศเพื่อการพัฒนาคุณภาพชีวิต”"/>
        <s v="2. จำนวนผู้ประกอบการพาณิชย์อิเล็คทรอนิกส์ (เว็บไซต์)"/>
        <s v="3. จำนวนผู้ประกอบการที่จดทะเบียนพาณิชย์อิเล็คทรอนิกส์"/>
        <s v="1. จำนวนผู้เข้าอบรมความรู้เกี่ยวกับการขายสินค้าออนไลน์"/>
        <s v="1. จำนวนครั้งในการจัดแสดงสินค้า OTOP"/>
        <s v="2. มูลค่าของการจัดจำหน่ายสินค้า OTOP"/>
        <s v="3. จำนวนช่องทางการจัดจำหน่ายสินค้า OTOP"/>
        <s v="1. จำนวนหมู่บ้านที่ประสบปัญหาขาดแคลนน้ำ (ด้านอุปโภคบริโภค)"/>
        <s v="2. พื้นที่ทำการเกษตรได้รับน้ำเพื่อการเกษตรอย่างเพียงพอ"/>
        <s v="3. จำนวนโครงการอนุรักษ์ฟื้นฟูแหล่งน้ำ"/>
        <s v="4. ปริมาณน้ำท่า จำแนกตามลุ่มน้ำ"/>
        <s v="5. จำนวนครัวเรือนที่ขาดแคลนน้ำเพื่ออุปโภคและบริโภค"/>
        <s v="6. พื้นที่ทำการเกษตรได้รับน้ำเพื่อการเกษตรอย่างเพียงพอ"/>
        <s v="1. ข้อมูลอัตราพื้นที่ปาอนุรักษ์ถูกบุกรุกทำลาย"/>
        <s v="2. ข้อมูลการตัดไม้ทำลายป่าและบุกรุกป่า"/>
        <s v="3. ข้อมูลพื้นที่ป่าอนุรักษ์ถูกบุกรุกทำลาย"/>
        <s v="4. จำนวนแผนการจัดทำแนวเขตป่าอนุรักษ์ที่ชัดเจน"/>
        <s v="5. การเปลี่ยนแปลงพื้นที่ป่าไม้"/>
        <s v="1. จำนวนข้อร้องเรียน/คดีเรื่องมลพิษทางน้ำที่เกิดจากครัวเรือนและโรงงานอุตสาหกรรม"/>
        <s v="2. ปริมาณขยะที่ถูกนำไปใช้ประโยชน์"/>
        <s v="3. ปริมาณขยะที่มีการเก็บขนไปกำจัด"/>
        <s v="4. จำนวนสถานที่กำจัดขยะ"/>
        <s v="5. จำนวน อปท. ที่มีการให้บริการจัดเก็บขยะ_x000a_มูลฝอย"/>
        <s v="6. จำนวนสถานที่กำจัดขยะที่ได้รับการปรับปรุงให้ถูกหลักสุขาภิบาลและยอมรับได้"/>
        <s v="7 จำนวนเครือข่ายชุมชนเพื่อสร้างความร่วมมือในการบริหารจัดการขยะ"/>
        <s v="8 จำนวนสมาชิกของเครือข่ายชุมชนเพื่อสร้างความร่วมมือในการบริหารจัดการขยะ"/>
        <s v="1. จำนวนคนพิการที่ได้รับการคัดเลือกเข้าทำงานในหน่วยงานภาคราชการ"/>
        <s v="1. จำนวนหมู่บ้านที่เข้าร่วมเอาชนะยาเสพติดอย่างยั่งยืน"/>
        <s v="2. จำนวนชุมชนที่เข้าร่วมเอาชนะยาเสพติดอย่างยั่งยืน"/>
        <s v="1. จำนวนคดีอุบัติเหตุจราจร"/>
        <s v="2. ร้อยละคดีอุบัติเหตุจราจร"/>
        <s v="3. จำนวนการจับกุมคดีอาชญากรรมของสำนักงานตำรวจแห่งชาติ จำแนกตามประเภทคดี(ประเภทคดีอาญา และคดีสำคัญตาม พ.ร.บ.ที่มีโทษทางอาญา)"/>
        <s v="4. ประเภทคดีอาญา (ราย)"/>
        <s v="5. คดีสำคัญตาม พ.ร.บ.ที่มีโทษทางอาญา (ราย)"/>
        <s v="6. ประเภทคดีอาญา (คดี)"/>
        <s v="7. คดีสำคัญตาม พ.ร.บ.ที่มีโทษทางอาญา (คดี)"/>
        <s v="8. จำนวนผู้ถูกจับกุม จำแนกตามเพศ อายุสถานภาพการศึกษา"/>
        <s v="9. จำนวนอาสาสมัครป้องกันปราบปรามอาชญากรรมของสำนักงานตำรวจ"/>
        <s v="10. จำนวนการจับกุมคดียาเสพติด จำแนกตามประเภทข้อหาสารเสพติดพื้นที่"/>
        <s v="11. จำนวนการรับแจ้งคดีต่อประชากรแสนคนจำแนกตามประเภทคดีอาญา"/>
      </sharedItems>
    </cacheField>
    <cacheField name="หน่วยวัด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3.270270023146" createdVersion="5" refreshedVersion="3" minRefreshableVersion="3" recordCount="92">
  <cacheSource type="worksheet">
    <worksheetSource ref="A4:D96" sheet="ยุทธศาสตร์" r:id="rId2"/>
  </cacheSource>
  <cacheFields count="4">
    <cacheField name="ยุทธศาสตร์ที่ ...  (ชื่อยุทธศาสตร์)" numFmtId="0">
      <sharedItems count="8">
        <s v="ยุทธศาสตร์ที่ 1 : พัฒนาการเกษตรอัจฉริยะ (Smart  Farming) และนวัตกรรมอาหาร (Ariculture and Food Innovation)"/>
        <s v="ยุทธศาสตร์ที่ 2 : ยกระดับการท่องเที่ยวเชิงนิเวศ วัฒนธรรม และประวัติศาสตร์ (Historical &amp; Eco Tourism)"/>
        <s v="ยุทธศาสตร์ที่ 3 : เพิ่มขีดความสามารถการบริการสุขภาพ (Wellness) และการดูแลผู้สูงอายุ (Ageing)"/>
        <s v="ยุทธศาสตร์ที่ 4 : พัฒนาโลจิสติกส์เพื่อเชื่อมโยงการพัฒนาเศรษฐกิจ (Logistic Hub) "/>
        <s v="ยุทธศาสตร์ที่ 5 : สร้างธุรกิจดิจิทัล (Digital Economy) ศูนย์กลางการศึกษาและพัฒนามนุษย์ (Education Hub)"/>
        <s v="ยุทธศาสตร์ที่ 6 : ส่งเสริมการค้า  การลงทุน  และการบริการโดยพัฒนา SMEs  และสร้างการประกอบใหม่ (Startup)"/>
        <s v="ยุทธศาสตร์ที่ 7 : จัดการทรัพยากรธรรมชาติ  และระบบนิเวศเป็นต้นทุนสำหรับการพัฒนา (Eco-system and Natural Capital)"/>
        <s v="ยุทธศาสตร์ที่ 8: พัฒนาเมืองให้เติบโตอย่างชาญฉลาด (Smart Growth City) และเป็นเมืองอารยะบนฐานสังคมมั่นคงและยั่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92">
        <s v="1. จำนวนแผนงาน/โครงการที่มีการพัฒนาประสิทธิภาพสินค้าเกษตรเพื่อเพิ่มผลผลิต"/>
        <s v="2. มูลค่าผลผลิตที่เพิ่มขึ้นของ GPP _x000a_ภาคการเกษตร (ข้าว)"/>
        <s v="3. จำนวนสถานประกอบการ (ข้าว) _x000a_ที่ผ่านมาตรฐาน GMP"/>
        <s v="4. ข้อมูลต้นทุนการผลิตข้าว จำแนกตามเขตพื้นที่ปลูกข้าวของจังหวัด (ราคาปุ๋ยบำรุงต้นข้าว พันธุ์ข้าว พื้นที่ปลูก ค่าจ้างแรงงาน เครื่องมือและอุปกรณ์ เป็นต้น) (นาปี)"/>
        <s v="5. ข้อมูลต้นทุนการผลิตข้าว จำแนกตามเขตพื้นที่ปลูกข้าวของจังหวัด (ราคาปุ๋ยบำรุงต้นข้าว พันธุ์ข้าว พื้นที่ปลูก ค่าจ้างแรงงาน เครื่องมือและอุปกรณ์ เป็นต้น) (นาปรัง)"/>
        <s v="6. จำนวนงานวิจัย/โครงการวิจัยที่เกี่ยวกับ_x000a_เทคโนโลยีเพื่อเพิ่มผลผลิตข้าว/ไร่"/>
        <s v="7. พื้นที่ที่ได้รับน้ำจากแหล่งน้ำชลประทาน"/>
        <s v="8. พื้นที่ปลูกข้าวที่ได้รับน้ำจากแหล่งน้ำชลประทาน"/>
        <s v="9. จำนวนเกษตรกรที่ปลูกข้าวทุกชนิด (นาปี)"/>
        <s v="10. จำนวนเกษตรกรที่ปลูกข้าวทุกชนิด (นาปรัง)"/>
        <s v="11. จำนวนผลผลิตข้าว รายปีเพาะปลูก (นาปี)"/>
        <s v="จำนวนผลผลิตข้าว รายปีเพาะปลูก (นาปรัง)"/>
        <s v="13. ผลผลิตข้าวเฉลี่ยต่อไร่ (นาปี)"/>
        <s v="14. ผลผลิตข้าวเฉลี่ยต่อไร่ (นาปรัง)"/>
        <s v="1. จำนวนนวัตกรรมเพื่อเพิ่มผลผลิตข้าว"/>
        <s v="2. มูลค่าปริมาณข้าวที่มีการขายผ่านตลาดกลางของจังหวัด"/>
        <s v="1. จำนวนมัคคุเทศก์ท้องถิ่นที่ได้รับการอบรม/พัฒนาให้มีความรอบรู้"/>
        <s v="2. จำนวนร้านอาหาร ที่ได้รับการรับรองมาตรฐานของกระทรวงสาธารณสุข"/>
        <s v="3. จำนวนสินค้าของฝากของที่ระลึกของจังหวัดได้รับการรับรองมาตรฐาน (เช่น OTOP 5 ดาว_x000a_เป็นต้น)"/>
        <s v="4. จำนวนบุคลากรที่ได้รับการฝึกอบรม_x000a_ด้านการท่องเที่ยว"/>
        <s v="5. จำนวนแหล่งท่องเที่ยวที่ได้รับการพัฒนา  "/>
        <s v="6. จำนวนแหล่งท่องเที่ยวได้รับการปรับปรุงดูแลสภาพแวดล้อม"/>
        <s v="7. จำนวนแหล่งท่องเที่ยวที่มีระบบสาธารณูปโภคที่ได้มาตรฐาน"/>
        <s v="1. จำนวนนักท่องเที่ยวชาวไทย"/>
        <s v="2. จำนวนนักท่องเที่ยวชาวต่างชาติ"/>
        <s v="3. รายได้จากการท่องเที่ยว"/>
        <s v="4. จำนวนเงินงบประมาณที่ได้รับจัดสรรพัฒนาในการท่องเที่ยว"/>
        <s v="5. มูลค่าการจำหน่ายสินค้าของฝากและ_x000a_ของที่ระลึก (OTOP) ของจังหวัด"/>
        <s v="6. ค่าใช้จ่ายต่อหัวของนักท่องเที่ยวไทย"/>
        <s v="7. ค่าใช้จ่ายต่อหัวของนักท่องเที่ยวต่างประเทศ"/>
        <s v="1. จำนวนผู้สูงอายุทีได้รับการคัดกรองเบาหวาน/ความดันโลหิตสูง"/>
        <s v="2. จำนวนผู้ป่วยโรคเบาหวานที่ลดลง"/>
        <s v="3. จำนวนสมาชิกของเครือข่ายอาสาสมัครสาธารณสุขประจำหมู่บ้าน"/>
        <s v="4. ร้อยละของเด็ก (0-5 ปี) ที่มีพัฒนาการสมวัย"/>
        <s v="5. ร้อยละของเด็กนักเรียนที่มีโรคอ้วน_x000a_(เริ่มอ้วนและอ้วน)"/>
        <s v="6. ร้อยละของประชาชนอายุ 15 ปีขึ้นไป_x000a_(ที่ไม่ใช่ผู้ป่วย) ได้รับการคัดกรองเบาหวาน"/>
        <s v="7. ร้อยละของประชาชนอายุ 15 ปีขึ้นไป (ที่ไม่ใช่ผู้ป่วย) ได้รับการคัดกรองความดันโลหิตสูง"/>
        <s v="8. ร้อยละของผู้ป่วยเบาหวานที่ควบคุมระดับน้ำตาลในเลือดได้ดี"/>
        <s v="9. ร้อยละของการครอบคลุมเด็ก 0-2 ปี ได้รับวัคซีนทุกประเภท"/>
        <s v="10. ร้อยละของการครอบคลุมเด็ก 3-5 ปี ได้รับวัคซีนทุกประเภท"/>
        <s v="11. จำนวนผู้สูงอายุที่ได้รับการคัดกรองสุขภาพ ทั้งร่างกายและจิตใจ"/>
        <s v="1. ร้อยละของผู้ป่วยโรคเบาหวานลดลง"/>
        <s v="2. ร้อยละของผู้ป่วยโรคความดันโลหิตสูงลดลง"/>
        <s v="3. จำนวนผู้สูงอายุที่ได้รับเบี้ยยังชีพ"/>
        <s v="4. จำนวนผู้สูงอายุที่ยังไม่ได้ไปแจ้งจดทะเบียนเพื่อรับเบี้ยยังชีพได้ตามกำหนด"/>
        <s v="5. จำนวนผู้สูงอายุพิการที่จดทะเบียน"/>
        <s v="6. จำนวนผู้สูงอายุที่ได้รับเบี้ยยังชีพคนพิการ"/>
        <s v="1. จำนวนเส้นทางหลักที่ได้รับการพัฒนา/ปรับปรุง (กิโลเมตร)"/>
        <s v="2. จำนวนเส้นทางสายรองที่ได้รับการพัฒนา/ปรับปรุง (กิโลเมตร)"/>
        <s v="3. ความยาวรางรถไฟได้รับการพัฒนา/ปรับปรุง "/>
        <s v="4. จำนวนคร้งที่สนามบินได้รับการพัฒนา/ปรับปรุง"/>
        <s v="5. จำนวนพื้นที่ที่ได้รับการพัฒนาการให้บริการด้านเทคโนโลยีสารสนเทศ (อินเทอร์เน็ต)"/>
        <s v="1. จำนวนหมู่บ้านที่เข้าร่วม“หมู่บ้านสารสนเทศเพื่อการพัฒนาคุณภาพชีวิต”"/>
        <s v="2. จำนวนผู้ประกอบการพาณิชย์อิเล็คทรอนิกส์ (เว็บไซต์)"/>
        <s v="3. จำนวนผู้ประกอบการที่จดทะเบียนพาณิชย์อิเล็คทรอนิกส์"/>
        <s v="1. จำนวนผู้เข้าอบรมความรู้เกี่ยวกับการขายสินค้าออนไลน์"/>
        <s v="1. จำนวนครั้งในการจัดแสดงสินค้า OTOP"/>
        <s v="2. มูลค่าของการจัดจำหน่ายสินค้า OTOP"/>
        <s v="3. จำนวนช่องทางการจัดจำหน่ายสินค้า OTOP"/>
        <s v="1. จำนวนหมู่บ้านที่ประสบปัญหาขาดแคลนน้ำ (ด้านอุปโภคบริโภค)"/>
        <s v="2. พื้นที่ทำการเกษตรได้รับน้ำเพื่อการเกษตรอย่างเพียงพอ"/>
        <s v="3. จำนวนโครงการอนุรักษ์ฟื้นฟูแหล่งน้ำ"/>
        <s v="4. ปริมาณน้ำท่า จำแนกตามลุ่มน้ำ"/>
        <s v="5. จำนวนครัวเรือนที่ขาดแคลนน้ำเพื่ออุปโภคและบริโภค"/>
        <s v="6. พื้นที่ทำการเกษตรได้รับน้ำเพื่อการเกษตรอย่างเพียงพอ"/>
        <s v="1. ข้อมูลอัตราพื้นที่ปาอนุรักษ์ถูกบุกรุกทำลาย"/>
        <s v="2. ข้อมูลการตัดไม้ทำลายป่าและบุกรุกป่า"/>
        <s v="3. ข้อมูลพื้นที่ป่าอนุรักษ์ถูกบุกรุกทำลาย"/>
        <s v="4. จำนวนแผนการจัดทำแนวเขตป่าอนุรักษ์ที่ชัดเจน"/>
        <s v="5. การเปลี่ยนแปลงพื้นที่ป่าไม้"/>
        <s v="1. จำนวนข้อร้องเรียน/คดีเรื่องมลพิษทางน้ำที่เกิดจากครัวเรือนและโรงงานอุตสาหกรรม"/>
        <s v="2. ปริมาณขยะที่ถูกนำไปใช้ประโยชน์"/>
        <s v="3. ปริมาณขยะที่มีการเก็บขนไปกำจัด"/>
        <s v="4. จำนวนสถานที่กำจัดขยะ"/>
        <s v="5. จำนวน อปท. ที่มีการให้บริการจัดเก็บขยะ_x000a_มูลฝอย"/>
        <s v="6. จำนวนสถานที่กำจัดขยะที่ได้รับการปรับปรุงให้ถูกหลักสุขาภิบาลและยอมรับได้"/>
        <s v="7 จำนวนเครือข่ายชุมชนเพื่อสร้างความร่วมมือในการบริหารจัดการขยะ"/>
        <s v="8 จำนวนสมาชิกของเครือข่ายชุมชนเพื่อสร้างความร่วมมือในการบริหารจัดการขยะ"/>
        <s v="1. จำนวนคนพิการที่ได้รับการคัดเลือกเข้าทำงานในหน่วยงานภาคราชการ"/>
        <s v="1. จำนวนหมู่บ้านที่เข้าร่วมเอาชนะยาเสพติดอย่างยั่งยืน"/>
        <s v="2. จำนวนชุมชนที่เข้าร่วมเอาชนะยาเสพติดอย่างยั่งยืน"/>
        <s v="1. จำนวนคดีอุบัติเหตุจราจร"/>
        <s v="2. ร้อยละคดีอุบัติเหตุจราจร"/>
        <s v="3. จำนวนการจับกุมคดีอาชญากรรมของสำนักงานตำรวจแห่งชาติ จำแนกตามประเภทคดี(ประเภทคดีอาญา และคดีสำคัญตาม พ.ร.บ.ที่มีโทษทางอาญา)"/>
        <s v="4. ประเภทคดีอาญา (ราย)"/>
        <s v="5. คดีสำคัญตาม พ.ร.บ.ที่มีโทษทางอาญา (ราย)"/>
        <s v="6. ประเภทคดีอาญา (คดี)"/>
        <s v="7. คดีสำคัญตาม พ.ร.บ.ที่มีโทษทางอาญา (คดี)"/>
        <s v="8. จำนวนผู้ถูกจับกุม จำแนกตามเพศ อายุสถานภาพการศึกษา"/>
        <s v="9. จำนวนอาสาสมัครป้องกันปราบปรามอาชญากรรมของสำนักงานตำรวจ"/>
        <s v="10. จำนวนการจับกุมคดียาเสพติด จำแนกตามประเภทข้อหาสารเสพติดพื้นที่"/>
        <s v="11. จำนวนการรับแจ้งคดีต่อประชากรแสนคนจำแนกตามประเภทคดีอาญา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">
  <r>
    <x v="0"/>
    <x v="0"/>
    <x v="0"/>
    <m/>
  </r>
  <r>
    <x v="1"/>
    <x v="1"/>
    <x v="1"/>
    <s v="1. จำนวนแผนงาน/โครงการที่มีการพัฒนาประสิทธิภาพสินค้าเกษตรเพื่อเพิ่มผลผลิต"/>
  </r>
  <r>
    <x v="1"/>
    <x v="1"/>
    <x v="1"/>
    <s v="2. มูลค่าผลผลิตที่เพิ่มขึ้นของ GPP _x000a_ภาคการเกษตร (ข้าว)"/>
  </r>
  <r>
    <x v="1"/>
    <x v="1"/>
    <x v="1"/>
    <s v="3. จำนวนสถานประกอบการ (ข้าว) _x000a_ที่ผ่านมาตรฐาน GMP"/>
  </r>
  <r>
    <x v="1"/>
    <x v="1"/>
    <x v="1"/>
    <s v="4. ข้อมูลต้นทุนการผลิตข้าว จำแนกตามเขตพื้นที่ปลูกข้าวของจังหวัด (ราคาปุ๋ยบำรุงต้นข้าว พันธุ์ข้าว พื้นที่ปลูก ค่าจ้างแรงงาน เครื่องมือและอุปกรณ์ เป็นต้น)"/>
  </r>
  <r>
    <x v="1"/>
    <x v="1"/>
    <x v="1"/>
    <s v="4. ข้อมูลต้นทุนการผลิตข้าว จำแนกตามเขตพื้นที่ปลูกข้าวของจังหวัด (ราคาปุ๋ยบำรุงต้นข้าว พันธุ์ข้าว พื้นที่ปลูก ค่าจ้างแรงงาน เครื่องมือและอุปกรณ์ เป็นต้น)"/>
  </r>
  <r>
    <x v="1"/>
    <x v="1"/>
    <x v="1"/>
    <s v="5. จำนวนงานวิจัย/โครงการวิจัยที่เกี่ยวกับ_x000a_เทคโนโลยีเพื่อเพิ่มผลผลิตข้าว/ไร่"/>
  </r>
  <r>
    <x v="1"/>
    <x v="1"/>
    <x v="1"/>
    <s v="6. พื้นที่ที่ได้รับน้ำจากแหล่งน้ำชลประทาน"/>
  </r>
  <r>
    <x v="1"/>
    <x v="1"/>
    <x v="1"/>
    <s v="7. พื้นที่ปลูกข้าวที่ได้รับน้ำจากแหล่งน้ำชลประทาน"/>
  </r>
  <r>
    <x v="1"/>
    <x v="1"/>
    <x v="1"/>
    <s v="8. จำนวนเกษตรกรที่ปลูกข้าวทุกชนิด (ครัวเรือน)"/>
  </r>
  <r>
    <x v="1"/>
    <x v="1"/>
    <x v="1"/>
    <s v="8. จำนวนเกษตรกรที่ปลูกข้าวทุกชนิด (ครัวเรือน)"/>
  </r>
  <r>
    <x v="1"/>
    <x v="1"/>
    <x v="1"/>
    <s v="9. จำนวนผลผลิตข้าว รายปีเพาะปลูก"/>
  </r>
  <r>
    <x v="1"/>
    <x v="1"/>
    <x v="1"/>
    <s v="9. จำนวนผลผลิตข้าว รายปีเพาะปลูก"/>
  </r>
  <r>
    <x v="1"/>
    <x v="1"/>
    <x v="1"/>
    <s v="10. ผลผลิตข้าวเฉลี่ยต่อไร่"/>
  </r>
  <r>
    <x v="1"/>
    <x v="1"/>
    <x v="1"/>
    <s v="10. ผลผลิตข้าวเฉลี่ยต่อไร่"/>
  </r>
  <r>
    <x v="1"/>
    <x v="2"/>
    <x v="2"/>
    <s v="1. จำนวนนวัตกรรมเพื่อเพิ่มผลผลิตข้าว"/>
  </r>
  <r>
    <x v="1"/>
    <x v="2"/>
    <x v="2"/>
    <s v="2. มูลค่าปริมาณข้าวที่มีการขายผ่านตลาดกลางของจังหวัด"/>
  </r>
  <r>
    <x v="2"/>
    <x v="3"/>
    <x v="3"/>
    <s v="1. จำนวนมัคคุเทศก์ท้องถิ่นที่ได้รับการอบรม/_x000a_พัฒนาให้มีความรอบรู้"/>
  </r>
  <r>
    <x v="2"/>
    <x v="3"/>
    <x v="3"/>
    <s v="2. จำนวนร้านอาหาร ที่ได้รับการรับรองมาตรฐานของกระทรวงสาธารณสุข"/>
  </r>
  <r>
    <x v="2"/>
    <x v="3"/>
    <x v="3"/>
    <s v="3. จำนวนสินค้าของฝากของที่ระลึกของจังหวัดได้รับการรับรองมาตรฐาน (เช่น OTOP 5 ดาว_x000a_เป็นต้น)"/>
  </r>
  <r>
    <x v="2"/>
    <x v="3"/>
    <x v="3"/>
    <s v="4. จำนวนบุคลากรที่ได้รับการฝึกอบรม_x000a_ด้านการท่องเที่ยว"/>
  </r>
  <r>
    <x v="2"/>
    <x v="3"/>
    <x v="3"/>
    <s v="5. จำนวนแหล่งท่องเที่ยวที่ได้รับการพัฒนา  "/>
  </r>
  <r>
    <x v="2"/>
    <x v="3"/>
    <x v="3"/>
    <s v="6. จำนวนแหล่งท่องเที่ยวได้รับการปรับปรุงดูแลสภาพแวดล้อม"/>
  </r>
  <r>
    <x v="2"/>
    <x v="3"/>
    <x v="3"/>
    <s v="7. จำนวนแหล่งท่องเที่ยวที่มีระบบสาธารณูปโภคที่ได้มาตรฐาน"/>
  </r>
  <r>
    <x v="2"/>
    <x v="4"/>
    <x v="4"/>
    <s v="1. จำนวนนักท่องเที่ยวชาวไทย ชาวต่างชาติ"/>
  </r>
  <r>
    <x v="2"/>
    <x v="4"/>
    <x v="4"/>
    <s v="2. รายได้จากการท่องเที่ยว"/>
  </r>
  <r>
    <x v="2"/>
    <x v="4"/>
    <x v="4"/>
    <s v="3. จำนวนเงินงบประมาณที่ได้รับจัดสรรพัฒนาในการท่องเที่ยว"/>
  </r>
  <r>
    <x v="2"/>
    <x v="4"/>
    <x v="4"/>
    <s v="4. มูลค่าการจำหน่ายสินค้าของฝากและ_x000a_ของที่ระลึก (OTOP) ของจังหวัด"/>
  </r>
  <r>
    <x v="2"/>
    <x v="4"/>
    <x v="4"/>
    <s v="5. ค่าใช้จ่ายต่อหัวของนักท่องเที่ยวไทย"/>
  </r>
  <r>
    <x v="2"/>
    <x v="4"/>
    <x v="4"/>
    <s v="6. ค่าใช้จ่ายต่อหัวของนักท่องเที่ยวต่างประเทศ"/>
  </r>
  <r>
    <x v="3"/>
    <x v="5"/>
    <x v="5"/>
    <s v="1. จำนวนผู้สูงอายุทีได้รับการคัดกรองเบาหวาน/ความดันโลหิตสูง"/>
  </r>
  <r>
    <x v="3"/>
    <x v="5"/>
    <x v="5"/>
    <s v="2. จำนวนผู้ป่วยโรคเบาหวานที่ลดลง"/>
  </r>
  <r>
    <x v="3"/>
    <x v="5"/>
    <x v="5"/>
    <s v="3. จำนวนสมาชิกของเครือข่ายอาสาสมัครสาธารณสุขประจำหมู่บ้าน"/>
  </r>
  <r>
    <x v="3"/>
    <x v="5"/>
    <x v="5"/>
    <s v="4. ร้อยละของเด็ก (0-5 ปี) ที่มีพัฒนาการสมวัย"/>
  </r>
  <r>
    <x v="3"/>
    <x v="5"/>
    <x v="5"/>
    <s v="5. ร้อยละของเด็กนักเรียนที่มีโรคอ้วน_x000a_(เริ่มอ้วนและอ้วน)"/>
  </r>
  <r>
    <x v="3"/>
    <x v="5"/>
    <x v="5"/>
    <s v="6. ร้อยละของประชาชนอายุ 15 ปีขึ้นไป_x000a_(ที่ไม่ใช่ผู้ป่วย) ได้รับการคัดกรองเบาหวาน"/>
  </r>
  <r>
    <x v="3"/>
    <x v="5"/>
    <x v="5"/>
    <s v="7. ร้อยละของประชาชนอายุ 15 ปีขึ้นไป (ที่ไม่ใช่ผู้ป่วย) ได้รับการคัดกรองความดันโลหิตสูง"/>
  </r>
  <r>
    <x v="3"/>
    <x v="5"/>
    <x v="5"/>
    <s v="8. ร้อยละของผู้ป่วยเบาหวานที่ควบคุมระดับน้ำตาลในเลือดได้ดี"/>
  </r>
  <r>
    <x v="3"/>
    <x v="5"/>
    <x v="5"/>
    <s v="9. ร้อยละของการครอบคลุมเด็ก 0-2 ปี ได้รับวัคซีนทุกประเภท"/>
  </r>
  <r>
    <x v="3"/>
    <x v="5"/>
    <x v="5"/>
    <s v="10. ร้อยละของการครอบคลุมเด็ก 3-5 ปี ได้รับวัคซีนทุกประเภท"/>
  </r>
  <r>
    <x v="3"/>
    <x v="5"/>
    <x v="5"/>
    <s v="11. จำนวนผู้สูงอายุที่ได้รับการคัดกรองสุขภาพ ทั้งร่างกายและจิตใจ"/>
  </r>
  <r>
    <x v="3"/>
    <x v="6"/>
    <x v="6"/>
    <s v="1. ร้อยละของผู้ป่วยโรคเบาหวานลดลง"/>
  </r>
  <r>
    <x v="3"/>
    <x v="6"/>
    <x v="6"/>
    <s v="2. ร้อยละของผู้ป่วยโรคความดันโลหิตสูงลดลง"/>
  </r>
  <r>
    <x v="3"/>
    <x v="6"/>
    <x v="6"/>
    <s v="3. จำนวนผู้สูงอายุที่ได้รับเบี้ยยังชีพ"/>
  </r>
  <r>
    <x v="3"/>
    <x v="6"/>
    <x v="6"/>
    <s v="4. จำนวนผู้สูงอายุที่ยังไม่ได้ไปแจ้งจดทะเบียนเพื่อรับเบี้ยยังชีพได้ตามกำหนด"/>
  </r>
  <r>
    <x v="3"/>
    <x v="6"/>
    <x v="6"/>
    <s v="5. จำนวนผู้สูงอายุพิการที่จดทะเบียน"/>
  </r>
  <r>
    <x v="3"/>
    <x v="6"/>
    <x v="6"/>
    <s v="6. จำนวนผู้สูงอายุที่ได้รับเบี้ยยังชีพคนพิการ"/>
  </r>
  <r>
    <x v="4"/>
    <x v="7"/>
    <x v="7"/>
    <s v="1. จำนวนเส้นทางหลักที่ได้รับการพัฒนา/ปรับปรุง (กิโลเมตร)"/>
  </r>
  <r>
    <x v="4"/>
    <x v="7"/>
    <x v="7"/>
    <s v="2. จำนวนเส้นทางสายรองที่ได้รับการพัฒนา/ปรับปรุง (กิโลเมตร)"/>
  </r>
  <r>
    <x v="4"/>
    <x v="7"/>
    <x v="7"/>
    <s v="3. ความยาวรางรถไฟได้รับการพัฒนา/ปรับปรุง "/>
  </r>
  <r>
    <x v="4"/>
    <x v="7"/>
    <x v="7"/>
    <s v="4. จำนวนคร้งที่สนามบินได้รับการพัฒนา/ปรับปรุง"/>
  </r>
  <r>
    <x v="4"/>
    <x v="7"/>
    <x v="7"/>
    <s v="5. จำนวนพื้นที่ที่ได้รับการพัฒนาการให้บริการด้านเทคโนโลยีสารสนเทศ (อินเทอร์เน็ต)"/>
  </r>
  <r>
    <x v="5"/>
    <x v="8"/>
    <x v="8"/>
    <s v="1. จำนวนหมู่บ้านที่เข้าร่วม“หมู่บ้านสารสนเทศเพื่อการพัฒนาคุณภาพชีวิต”"/>
  </r>
  <r>
    <x v="5"/>
    <x v="8"/>
    <x v="8"/>
    <s v="2. จำนวนผู้ประกอบการพาณิชย์อิเล็คทรอนิกส์ (เว็บไซต์)"/>
  </r>
  <r>
    <x v="5"/>
    <x v="8"/>
    <x v="8"/>
    <s v="3. จำนวนผู้ประกอบการที่จดทะเบียนพาณิชย์อิเล็คทรอนิกส์"/>
  </r>
  <r>
    <x v="5"/>
    <x v="9"/>
    <x v="9"/>
    <s v="1. จำนวนผู้เข้าอบรมความรู้เกี่ยวกับการขายสินค้าออนไลน์"/>
  </r>
  <r>
    <x v="6"/>
    <x v="10"/>
    <x v="10"/>
    <s v="1. จำนวนครั้งในการจัดแสดงสินค้า OTOP"/>
  </r>
  <r>
    <x v="6"/>
    <x v="10"/>
    <x v="10"/>
    <s v="2. มูลค่าของการจัดจำหน่ายสินค้า OTOP"/>
  </r>
  <r>
    <x v="6"/>
    <x v="10"/>
    <x v="10"/>
    <s v="3. จำนวนช่องทางการจัดจำหน่ายสินค้า OTOP"/>
  </r>
  <r>
    <x v="7"/>
    <x v="11"/>
    <x v="11"/>
    <s v="1. จำนวนหมู่บ้านที่ประสบปัญหาขาดแคลนน้ำ (ด้านอุปโภคบริโภค)"/>
  </r>
  <r>
    <x v="7"/>
    <x v="11"/>
    <x v="11"/>
    <s v="2. พื้นที่ทำการเกษตรได้รับน้ำเพื่อการเกษตรอย่างเพียงพอ"/>
  </r>
  <r>
    <x v="7"/>
    <x v="11"/>
    <x v="11"/>
    <s v="3. จำนวนโครงการอนุรักษ์ฟื้นฟูแหล่งน้ำ"/>
  </r>
  <r>
    <x v="7"/>
    <x v="11"/>
    <x v="11"/>
    <s v="4. ปริมาณน้ำท่า จำแนกตามลุ่มน้ำ"/>
  </r>
  <r>
    <x v="7"/>
    <x v="11"/>
    <x v="11"/>
    <s v="5. จำนวนครัวเรือนที่ขาดแคลนน้ำเพื่ออุปโภคและบริโภค"/>
  </r>
  <r>
    <x v="7"/>
    <x v="11"/>
    <x v="11"/>
    <s v="6. พื้นที่ทำการเกษตรได้รับน้ำเพื่อการเกษตรอย่างเพียงพอ"/>
  </r>
  <r>
    <x v="7"/>
    <x v="12"/>
    <x v="12"/>
    <s v="1. ข้อมูลอัตราพื้นที่ปาอนุรักษ์ถูกบุกรุกทำลาย"/>
  </r>
  <r>
    <x v="7"/>
    <x v="12"/>
    <x v="12"/>
    <s v="2. ข้อมูลการตัดไม้ทำลายป่าและบุกรุกป่า"/>
  </r>
  <r>
    <x v="7"/>
    <x v="12"/>
    <x v="12"/>
    <s v="3. ข้อมูลพื้นที่ป่าอนุรักษ์ถูกบุกรุกทำลาย"/>
  </r>
  <r>
    <x v="7"/>
    <x v="12"/>
    <x v="12"/>
    <s v="4. จำนวนแผนการจัดทำแนวเขตป่าอนุรักษ์ที่ชัดเจน"/>
  </r>
  <r>
    <x v="7"/>
    <x v="12"/>
    <x v="12"/>
    <s v="5. การเปลี่ยนแปลงพื้นที่ป่าไม้"/>
  </r>
  <r>
    <x v="7"/>
    <x v="13"/>
    <x v="13"/>
    <s v="1. จำนวนข้อร้องเรียน/คดีเรื่องมลพิษทางน้ำที่เกิดจากครัวเรือนและโรงงานอุตสาหกรรม"/>
  </r>
  <r>
    <x v="7"/>
    <x v="13"/>
    <x v="13"/>
    <s v="2. ปริมาณขยะที่ถูกนำไปใช้ประโยชน์"/>
  </r>
  <r>
    <x v="7"/>
    <x v="13"/>
    <x v="13"/>
    <s v="3. ปริมาณขยะที่มีการเก็บขนไปกำจัด"/>
  </r>
  <r>
    <x v="7"/>
    <x v="13"/>
    <x v="13"/>
    <s v="4. จำนวนสถานที่กำจัดขยะ"/>
  </r>
  <r>
    <x v="7"/>
    <x v="13"/>
    <x v="13"/>
    <s v="5. จำนวน อปท. ที่มีการให้บริการจัดเก็บขยะ_x000a_มูลฝอย"/>
  </r>
  <r>
    <x v="7"/>
    <x v="13"/>
    <x v="13"/>
    <s v="6. จำนวนสถานที่กำจัดขยะที่ได้รับการปรับปรุงให้ถูกหลักสุขาภิบาลและยอมรับได้"/>
  </r>
  <r>
    <x v="7"/>
    <x v="13"/>
    <x v="13"/>
    <s v="7 จำนวนเครือข่ายชุมชนเพื่อสร้างความร่วมมือในการบริหารจัดการขยะ"/>
  </r>
  <r>
    <x v="7"/>
    <x v="13"/>
    <x v="13"/>
    <s v="8 จำนวนสมาชิกของเครือข่ายชุมชนเพื่อสร้างความร่วมมือในการบริหารจัดการขยะ"/>
  </r>
  <r>
    <x v="8"/>
    <x v="14"/>
    <x v="14"/>
    <s v="1. จำนวนคนพิการที่ได้รับการคัดเลือกเข้าทำงานในหน่วยงานภาคราชการ"/>
  </r>
  <r>
    <x v="8"/>
    <x v="14"/>
    <x v="15"/>
    <s v="1. จำนวนหมู่บ้านที่เข้าร่วมเอาชนะยาเสพติดอย่างยั่งยืน"/>
  </r>
  <r>
    <x v="8"/>
    <x v="14"/>
    <x v="15"/>
    <s v="1. จำนวนชุมชนที่เข้าร่วมเอาชนะยาเสพติดอย่างยั่งยืน"/>
  </r>
  <r>
    <x v="8"/>
    <x v="14"/>
    <x v="16"/>
    <s v="1. จำนวนคดีอุบัติเหตุจราจร"/>
  </r>
  <r>
    <x v="8"/>
    <x v="14"/>
    <x v="16"/>
    <s v="2. ร้อยละคดีอุบัติเหตุจราจร"/>
  </r>
  <r>
    <x v="8"/>
    <x v="14"/>
    <x v="16"/>
    <s v="3. จำนวนการจับกุมคดีอาชญากรรมของสำนักงานตำรวจแห่งชาติ จำแนกตามประเภทคดี(ประเภทคดีอาญา และคดีสำคัญตาม พ.ร.บ.ที่มีโทษทางอาญา)"/>
  </r>
  <r>
    <x v="8"/>
    <x v="14"/>
    <x v="16"/>
    <s v="1. ประเภทคดีอาญา"/>
  </r>
  <r>
    <x v="8"/>
    <x v="14"/>
    <x v="16"/>
    <s v="2. คดีสำคัญตาม พ.ร.บ.ที่มีโทษทางอาญา"/>
  </r>
  <r>
    <x v="8"/>
    <x v="14"/>
    <x v="16"/>
    <s v="4. ประเภทคดีอาญา"/>
  </r>
  <r>
    <x v="8"/>
    <x v="14"/>
    <x v="16"/>
    <s v="5. คดีสำคัญตาม พ.ร.บ.ที่มีโทษทางอาญา"/>
  </r>
  <r>
    <x v="8"/>
    <x v="14"/>
    <x v="16"/>
    <s v="6. จำนวนผู้ถูกจับกุม จำแนกตามเพศ อายุสถานภาพการศึกษา"/>
  </r>
  <r>
    <x v="8"/>
    <x v="14"/>
    <x v="16"/>
    <s v="7. จำนวนอาสาสมัครป้องกันปราบปรามอาชญากรรมของสำนักงานตำรวจ"/>
  </r>
  <r>
    <x v="8"/>
    <x v="14"/>
    <x v="16"/>
    <s v="8. จำนวนการจับกุมคดียาเสพติด จำแนกตามประเภทข้อหาสารเสพติดพื้นที่"/>
  </r>
  <r>
    <x v="8"/>
    <x v="14"/>
    <x v="16"/>
    <s v="9. จำนวนการรับแจ้งคดีต่อประชากรแสนคนจำแนกตามประเภทคดีอาญา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2">
  <r>
    <x v="0"/>
  </r>
  <r>
    <x v="1"/>
  </r>
  <r>
    <x v="0"/>
  </r>
  <r>
    <x v="0"/>
  </r>
  <r>
    <x v="0"/>
  </r>
  <r>
    <x v="0"/>
  </r>
  <r>
    <x v="2"/>
  </r>
  <r>
    <x v="2"/>
  </r>
  <r>
    <x v="0"/>
  </r>
  <r>
    <x v="0"/>
  </r>
  <r>
    <x v="0"/>
  </r>
  <r>
    <x v="0"/>
  </r>
  <r>
    <x v="0"/>
  </r>
  <r>
    <x v="0"/>
  </r>
  <r>
    <x v="3"/>
  </r>
  <r>
    <x v="3"/>
  </r>
  <r>
    <x v="4"/>
  </r>
  <r>
    <x v="5"/>
  </r>
  <r>
    <x v="6"/>
  </r>
  <r>
    <x v="4"/>
  </r>
  <r>
    <x v="7"/>
  </r>
  <r>
    <x v="7"/>
  </r>
  <r>
    <x v="7"/>
  </r>
  <r>
    <x v="4"/>
  </r>
  <r>
    <x v="4"/>
  </r>
  <r>
    <x v="4"/>
  </r>
  <r>
    <x v="4"/>
  </r>
  <r>
    <x v="6"/>
  </r>
  <r>
    <x v="4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8"/>
  </r>
  <r>
    <x v="8"/>
  </r>
  <r>
    <x v="8"/>
  </r>
  <r>
    <x v="8"/>
  </r>
  <r>
    <x v="9"/>
  </r>
  <r>
    <x v="9"/>
  </r>
  <r>
    <x v="10"/>
  </r>
  <r>
    <x v="11"/>
  </r>
  <r>
    <x v="12"/>
  </r>
  <r>
    <x v="8"/>
  </r>
  <r>
    <x v="12"/>
  </r>
  <r>
    <x v="12"/>
  </r>
  <r>
    <x v="12"/>
  </r>
  <r>
    <x v="6"/>
  </r>
  <r>
    <x v="6"/>
  </r>
  <r>
    <x v="6"/>
  </r>
  <r>
    <x v="13"/>
  </r>
  <r>
    <x v="2"/>
  </r>
  <r>
    <x v="2"/>
  </r>
  <r>
    <x v="2"/>
  </r>
  <r>
    <x v="13"/>
  </r>
  <r>
    <x v="0"/>
  </r>
  <r>
    <x v="14"/>
  </r>
  <r>
    <x v="14"/>
  </r>
  <r>
    <x v="14"/>
  </r>
  <r>
    <x v="14"/>
  </r>
  <r>
    <x v="14"/>
  </r>
  <r>
    <x v="14"/>
  </r>
  <r>
    <x v="15"/>
  </r>
  <r>
    <x v="15"/>
  </r>
  <r>
    <x v="15"/>
  </r>
  <r>
    <x v="15"/>
  </r>
  <r>
    <x v="15"/>
  </r>
  <r>
    <x v="15"/>
  </r>
  <r>
    <x v="15"/>
  </r>
  <r>
    <x v="8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92">
  <r>
    <x v="0"/>
    <s v="เรื่อง"/>
  </r>
  <r>
    <x v="1"/>
    <s v="บาท"/>
  </r>
  <r>
    <x v="2"/>
    <s v="แห่ง"/>
  </r>
  <r>
    <x v="3"/>
    <s v="บาท"/>
  </r>
  <r>
    <x v="4"/>
    <s v="บาท"/>
  </r>
  <r>
    <x v="5"/>
    <s v="เรื่อง"/>
  </r>
  <r>
    <x v="6"/>
    <s v="ไร่"/>
  </r>
  <r>
    <x v="7"/>
    <s v="ไร่"/>
  </r>
  <r>
    <x v="8"/>
    <s v="ครัวเรือน"/>
  </r>
  <r>
    <x v="9"/>
    <s v="ครัวเรือน"/>
  </r>
  <r>
    <x v="10"/>
    <s v="กิโลกรัม"/>
  </r>
  <r>
    <x v="11"/>
    <s v="กิโลกรัม"/>
  </r>
  <r>
    <x v="12"/>
    <s v="กิโลกรัม/ไร่"/>
  </r>
  <r>
    <x v="13"/>
    <s v="กิโลกรัม/ไร่"/>
  </r>
  <r>
    <x v="14"/>
    <s v="เรื่อง"/>
  </r>
  <r>
    <x v="15"/>
    <s v="ตัน"/>
  </r>
  <r>
    <x v="16"/>
    <s v="ราย"/>
  </r>
  <r>
    <x v="17"/>
    <s v="แห่ง"/>
  </r>
  <r>
    <x v="18"/>
    <s v="ชนิด"/>
  </r>
  <r>
    <x v="19"/>
    <s v="ราย"/>
  </r>
  <r>
    <x v="20"/>
    <s v="แห่ง"/>
  </r>
  <r>
    <x v="21"/>
    <s v="แห่ง"/>
  </r>
  <r>
    <x v="22"/>
    <s v="แห่ง"/>
  </r>
  <r>
    <x v="23"/>
    <s v="ราย"/>
  </r>
  <r>
    <x v="24"/>
    <s v="ราย"/>
  </r>
  <r>
    <x v="25"/>
    <s v="ล้านบาท"/>
  </r>
  <r>
    <x v="26"/>
    <s v="บาท"/>
  </r>
  <r>
    <x v="27"/>
    <s v="บาท"/>
  </r>
  <r>
    <x v="28"/>
    <s v="บาท"/>
  </r>
  <r>
    <x v="29"/>
    <s v="บาท"/>
  </r>
  <r>
    <x v="30"/>
    <s v="ราย"/>
  </r>
  <r>
    <x v="31"/>
    <s v="ราย"/>
  </r>
  <r>
    <x v="32"/>
    <s v="ราย"/>
  </r>
  <r>
    <x v="33"/>
    <s v="ร้อยละ"/>
  </r>
  <r>
    <x v="34"/>
    <s v="ร้อยละ"/>
  </r>
  <r>
    <x v="35"/>
    <s v="ร้อยละ"/>
  </r>
  <r>
    <x v="36"/>
    <s v="ร้อยละ"/>
  </r>
  <r>
    <x v="37"/>
    <s v="ร้อยละ"/>
  </r>
  <r>
    <x v="38"/>
    <s v="ร้อยละ"/>
  </r>
  <r>
    <x v="39"/>
    <s v="ร้อยละ"/>
  </r>
  <r>
    <x v="40"/>
    <s v="คน"/>
  </r>
  <r>
    <x v="41"/>
    <s v="ร้อยละ"/>
  </r>
  <r>
    <x v="42"/>
    <s v="ร้อยละ"/>
  </r>
  <r>
    <x v="43"/>
    <s v="ราย"/>
  </r>
  <r>
    <x v="44"/>
    <s v="ราย"/>
  </r>
  <r>
    <x v="45"/>
    <s v="ราย"/>
  </r>
  <r>
    <x v="46"/>
    <s v="ราย"/>
  </r>
  <r>
    <x v="47"/>
    <s v="กิโลเมตร"/>
  </r>
  <r>
    <x v="48"/>
    <s v="เส้นทาง"/>
  </r>
  <r>
    <x v="49"/>
    <s v="กิโลเมตร"/>
  </r>
  <r>
    <x v="50"/>
    <s v="ครั้ง"/>
  </r>
  <r>
    <x v="51"/>
    <s v="อำเภอ"/>
  </r>
  <r>
    <x v="52"/>
    <s v="หมู่บ้าน"/>
  </r>
  <r>
    <x v="53"/>
    <s v="แห่ง"/>
  </r>
  <r>
    <x v="54"/>
    <s v="แห่ง"/>
  </r>
  <r>
    <x v="55"/>
    <s v="ราย"/>
  </r>
  <r>
    <x v="56"/>
    <s v="ครั้ง"/>
  </r>
  <r>
    <x v="57"/>
    <s v="บาท"/>
  </r>
  <r>
    <x v="58"/>
    <s v="ช่องทาง"/>
  </r>
  <r>
    <x v="59"/>
    <s v="หมู่บ้าน"/>
  </r>
  <r>
    <x v="60"/>
    <s v="ไร่"/>
  </r>
  <r>
    <x v="61"/>
    <s v="โครงการ"/>
  </r>
  <r>
    <x v="62"/>
    <s v="ล้าน ลบ.ม./_x000a_วินาที"/>
  </r>
  <r>
    <x v="63"/>
    <s v="ครัวเรือน"/>
  </r>
  <r>
    <x v="64"/>
    <s v="ไร่"/>
  </r>
  <r>
    <x v="65"/>
    <s v="ไร่"/>
  </r>
  <r>
    <x v="66"/>
    <s v="ไร่"/>
  </r>
  <r>
    <x v="67"/>
    <s v="ไร่"/>
  </r>
  <r>
    <x v="68"/>
    <s v="แผน"/>
  </r>
  <r>
    <x v="69"/>
    <s v="ไร่"/>
  </r>
  <r>
    <x v="70"/>
    <s v="เรื่อง"/>
  </r>
  <r>
    <x v="71"/>
    <s v="ตัน"/>
  </r>
  <r>
    <x v="72"/>
    <s v="ตัน"/>
  </r>
  <r>
    <x v="73"/>
    <s v="แห่ง"/>
  </r>
  <r>
    <x v="74"/>
    <s v="แห่ง"/>
  </r>
  <r>
    <x v="75"/>
    <s v="แห่ง"/>
  </r>
  <r>
    <x v="76"/>
    <s v="เครือข่าย"/>
  </r>
  <r>
    <x v="77"/>
    <s v="ราย"/>
  </r>
  <r>
    <x v="78"/>
    <s v="ราย"/>
  </r>
  <r>
    <x v="79"/>
    <s v="หมู่บ้าน"/>
  </r>
  <r>
    <x v="80"/>
    <s v="ชุมชน"/>
  </r>
  <r>
    <x v="81"/>
    <s v="ราย"/>
  </r>
  <r>
    <x v="82"/>
    <s v="ร้อยละ"/>
  </r>
  <r>
    <x v="83"/>
    <s v="ราย"/>
  </r>
  <r>
    <x v="84"/>
    <s v="ราย"/>
  </r>
  <r>
    <x v="85"/>
    <s v="ราย"/>
  </r>
  <r>
    <x v="86"/>
    <s v="คดี"/>
  </r>
  <r>
    <x v="87"/>
    <s v="คดี"/>
  </r>
  <r>
    <x v="88"/>
    <s v="ราย"/>
  </r>
  <r>
    <x v="89"/>
    <s v="อัตรา"/>
  </r>
  <r>
    <x v="90"/>
    <s v="ราย"/>
  </r>
  <r>
    <x v="91"/>
    <s v="ราย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92"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0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1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2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3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4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5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6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7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8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9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10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11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12"/>
  </r>
  <r>
    <x v="0"/>
    <s v="1. ยกระดับโครงสร้างพื้นฐาน  และปัจจัยการผลิต"/>
    <s v="1. ร้อยละของผลผลิตสินค้าเกษตรเพิ่มขึ้น"/>
    <x v="13"/>
  </r>
  <r>
    <x v="0"/>
    <s v="2. แปรรูปสินค้าเกษตรด้วยเทคโนโลยีนวัตกรรม สร้างมูลค่าเพิ่ม และเสริมการกระจายสินค้าเกษตร"/>
    <s v="1. ร้อยละของรายได้จากสินค้าเกษตรเพิ่มขึ้น"/>
    <x v="14"/>
  </r>
  <r>
    <x v="0"/>
    <s v="2. แปรรูปสินค้าเกษตรด้วยเทคโนโลยีนวัตกรรม สร้างมูลค่าเพิ่ม และเสริมการกระจายสินค้าเกษตร"/>
    <s v="1. ร้อยละของรายได้จากสินค้าเกษตรเพิ่มขึ้น"/>
    <x v="15"/>
  </r>
  <r>
    <x v="1"/>
    <s v="1. ยกระดับมาตรฐานแหล่งท่องเที่ยว และขีดความสามารถในการจัดท่องเที่ยว"/>
    <s v="1. ร้อยละความพึงพอใจของนักท่องเที่ยว"/>
    <x v="16"/>
  </r>
  <r>
    <x v="1"/>
    <s v="1. ยกระดับมาตรฐานแหล่งท่องเที่ยว และขีดความสามารถในการจัดท่องเที่ยว"/>
    <s v="1. ร้อยละความพึงพอใจของนักท่องเที่ยว"/>
    <x v="17"/>
  </r>
  <r>
    <x v="1"/>
    <s v="1. ยกระดับมาตรฐานแหล่งท่องเที่ยว และขีดความสามารถในการจัดท่องเที่ยว"/>
    <s v="1. ร้อยละความพึงพอใจของนักท่องเที่ยว"/>
    <x v="18"/>
  </r>
  <r>
    <x v="1"/>
    <s v="1. ยกระดับมาตรฐานแหล่งท่องเที่ยว และขีดความสามารถในการจัดท่องเที่ยว"/>
    <s v="1. ร้อยละความพึงพอใจของนักท่องเที่ยว"/>
    <x v="19"/>
  </r>
  <r>
    <x v="1"/>
    <s v="1. ยกระดับมาตรฐานแหล่งท่องเที่ยว และขีดความสามารถในการจัดท่องเที่ยว"/>
    <s v="1. ร้อยละความพึงพอใจของนักท่องเที่ยว"/>
    <x v="20"/>
  </r>
  <r>
    <x v="1"/>
    <s v="1. ยกระดับมาตรฐานแหล่งท่องเที่ยว และขีดความสามารถในการจัดท่องเที่ยว"/>
    <s v="1. ร้อยละความพึงพอใจของนักท่องเที่ยว"/>
    <x v="21"/>
  </r>
  <r>
    <x v="1"/>
    <s v="1. ยกระดับมาตรฐานแหล่งท่องเที่ยว และขีดความสามารถในการจัดท่องเที่ยว"/>
    <s v="1. ร้อยละความพึงพอใจของนักท่องเที่ยว"/>
    <x v="22"/>
  </r>
  <r>
    <x v="1"/>
    <s v="2. พัฒนาอัตลักษณ์การประชาสัมพันธ์และการเชื่อมโยงการท่องเที่ยวเชิงสร้างสรรค์"/>
    <s v="1. ร้อยละของรายได้จากการท่องเที่ยวเพิ่มขึ้น"/>
    <x v="23"/>
  </r>
  <r>
    <x v="1"/>
    <s v="2. พัฒนาอัตลักษณ์การประชาสัมพันธ์และการเชื่อมโยงการท่องเที่ยวเชิงสร้างสรรค์"/>
    <s v="1. ร้อยละของรายได้จากการท่องเที่ยวเพิ่มขึ้น"/>
    <x v="24"/>
  </r>
  <r>
    <x v="1"/>
    <s v="2. พัฒนาอัตลักษณ์การประชาสัมพันธ์และการเชื่อมโยงการท่องเที่ยวเชิงสร้างสรรค์"/>
    <s v="1. ร้อยละของรายได้จากการท่องเที่ยวเพิ่มขึ้น"/>
    <x v="25"/>
  </r>
  <r>
    <x v="1"/>
    <s v="2. พัฒนาอัตลักษณ์การประชาสัมพันธ์และการเชื่อมโยงการท่องเที่ยวเชิงสร้างสรรค์"/>
    <s v="1. ร้อยละของรายได้จากการท่องเที่ยวเพิ่มขึ้น"/>
    <x v="26"/>
  </r>
  <r>
    <x v="1"/>
    <s v="2. พัฒนาอัตลักษณ์การประชาสัมพันธ์และการเชื่อมโยงการท่องเที่ยวเชิงสร้างสรรค์"/>
    <s v="1. ร้อยละของรายได้จากการท่องเที่ยวเพิ่มขึ้น"/>
    <x v="27"/>
  </r>
  <r>
    <x v="1"/>
    <s v="2. พัฒนาอัตลักษณ์การประชาสัมพันธ์และการเชื่อมโยงการท่องเที่ยวเชิงสร้างสรรค์"/>
    <s v="1. ร้อยละของรายได้จากการท่องเที่ยวเพิ่มขึ้น"/>
    <x v="28"/>
  </r>
  <r>
    <x v="1"/>
    <s v="2. พัฒนาอัตลักษณ์การประชาสัมพันธ์และการเชื่อมโยงการท่องเที่ยวเชิงสร้างสรรค์"/>
    <s v="1. ร้อยละของรายได้จากการท่องเที่ยวเพิ่มขึ้น"/>
    <x v="29"/>
  </r>
  <r>
    <x v="2"/>
    <s v="1. เสริมสร้างศักยภาพในการบริการและเครือข่ายการบริการสุขภาพและการดูแลผู้สูงอายุ"/>
    <s v="1. ร้อยละของค่าใช้จ่ายสำหรับสุขภาพลดลง"/>
    <x v="30"/>
  </r>
  <r>
    <x v="2"/>
    <s v="1. เสริมสร้างศักยภาพในการบริการและเครือข่ายการบริการสุขภาพและการดูแลผู้สูงอายุ"/>
    <s v="1. ร้อยละของค่าใช้จ่ายสำหรับสุขภาพลดลง"/>
    <x v="31"/>
  </r>
  <r>
    <x v="2"/>
    <s v="1. เสริมสร้างศักยภาพในการบริการและเครือข่ายการบริการสุขภาพและการดูแลผู้สูงอายุ"/>
    <s v="1. ร้อยละของค่าใช้จ่ายสำหรับสุขภาพลดลง"/>
    <x v="32"/>
  </r>
  <r>
    <x v="2"/>
    <s v="1. เสริมสร้างศักยภาพในการบริการและเครือข่ายการบริการสุขภาพและการดูแลผู้สูงอายุ"/>
    <s v="1. ร้อยละของค่าใช้จ่ายสำหรับสุขภาพลดลง"/>
    <x v="33"/>
  </r>
  <r>
    <x v="2"/>
    <s v="1. เสริมสร้างศักยภาพในการบริการและเครือข่ายการบริการสุขภาพและการดูแลผู้สูงอายุ"/>
    <s v="1. ร้อยละของค่าใช้จ่ายสำหรับสุขภาพลดลง"/>
    <x v="34"/>
  </r>
  <r>
    <x v="2"/>
    <s v="1. เสริมสร้างศักยภาพในการบริการและเครือข่ายการบริการสุขภาพและการดูแลผู้สูงอายุ"/>
    <s v="1. ร้อยละของค่าใช้จ่ายสำหรับสุขภาพลดลง"/>
    <x v="35"/>
  </r>
  <r>
    <x v="2"/>
    <s v="1. เสริมสร้างศักยภาพในการบริการและเครือข่ายการบริการสุขภาพและการดูแลผู้สูงอายุ"/>
    <s v="1. ร้อยละของค่าใช้จ่ายสำหรับสุขภาพลดลง"/>
    <x v="36"/>
  </r>
  <r>
    <x v="2"/>
    <s v="1. เสริมสร้างศักยภาพในการบริการและเครือข่ายการบริการสุขภาพและการดูแลผู้สูงอายุ"/>
    <s v="1. ร้อยละของค่าใช้จ่ายสำหรับสุขภาพลดลง"/>
    <x v="37"/>
  </r>
  <r>
    <x v="2"/>
    <s v="1. เสริมสร้างศักยภาพในการบริการและเครือข่ายการบริการสุขภาพและการดูแลผู้สูงอายุ"/>
    <s v="1. ร้อยละของค่าใช้จ่ายสำหรับสุขภาพลดลง"/>
    <x v="38"/>
  </r>
  <r>
    <x v="2"/>
    <s v="1. เสริมสร้างศักยภาพในการบริการและเครือข่ายการบริการสุขภาพและการดูแลผู้สูงอายุ"/>
    <s v="1. ร้อยละของค่าใช้จ่ายสำหรับสุขภาพลดลง"/>
    <x v="39"/>
  </r>
  <r>
    <x v="2"/>
    <s v="1. เสริมสร้างศักยภาพในการบริการและเครือข่ายการบริการสุขภาพและการดูแลผู้สูงอายุ"/>
    <s v="1. ร้อยละของค่าใช้จ่ายสำหรับสุขภาพลดลง"/>
    <x v="40"/>
  </r>
  <r>
    <x v="2"/>
    <s v="2. พัฒนาเทคโนโลยีและนวัตกรรมเพื่อการดูแลสุขภาพและผู้สูงอายุ"/>
    <s v="1. ร้อยละความพึงพอใจของผู้รับบริการ"/>
    <x v="41"/>
  </r>
  <r>
    <x v="2"/>
    <s v="2. พัฒนาเทคโนโลยีและนวัตกรรมเพื่อการดูแลสุขภาพและผู้สูงอายุ"/>
    <s v="1. ร้อยละความพึงพอใจของผู้รับบริการ"/>
    <x v="42"/>
  </r>
  <r>
    <x v="2"/>
    <s v="2. พัฒนาเทคโนโลยีและนวัตกรรมเพื่อการดูแลสุขภาพและผู้สูงอายุ"/>
    <s v="1. ร้อยละความพึงพอใจของผู้รับบริการ"/>
    <x v="43"/>
  </r>
  <r>
    <x v="2"/>
    <s v="2. พัฒนาเทคโนโลยีและนวัตกรรมเพื่อการดูแลสุขภาพและผู้สูงอายุ"/>
    <s v="1. ร้อยละความพึงพอใจของผู้รับบริการ"/>
    <x v="44"/>
  </r>
  <r>
    <x v="2"/>
    <s v="2. พัฒนาเทคโนโลยีและนวัตกรรมเพื่อการดูแลสุขภาพและผู้สูงอายุ"/>
    <s v="1. ร้อยละความพึงพอใจของผู้รับบริการ"/>
    <x v="45"/>
  </r>
  <r>
    <x v="2"/>
    <s v="2. พัฒนาเทคโนโลยีและนวัตกรรมเพื่อการดูแลสุขภาพและผู้สูงอายุ"/>
    <s v="1. ร้อยละความพึงพอใจของผู้รับบริการ"/>
    <x v="46"/>
  </r>
  <r>
    <x v="3"/>
    <s v="1. เชื่อมโยงโครงข่ายการคมนาคมขนส่ง และระบบโลจิสติกส์"/>
    <s v="1. ร้อยละของโครงข่ายและเส้นทางคมนาคมขนส่งได้รับการยกระดับให้ได้มาตรฐานเพิ่มขึ้น"/>
    <x v="47"/>
  </r>
  <r>
    <x v="3"/>
    <s v="1. เชื่อมโยงโครงข่ายการคมนาคมขนส่ง และระบบโลจิสติกส์"/>
    <s v="1. ร้อยละของโครงข่ายและเส้นทางคมนาคมขนส่งได้รับการยกระดับให้ได้มาตรฐานเพิ่มขึ้น"/>
    <x v="48"/>
  </r>
  <r>
    <x v="3"/>
    <s v="1. เชื่อมโยงโครงข่ายการคมนาคมขนส่ง และระบบโลจิสติกส์"/>
    <s v="1. ร้อยละของโครงข่ายและเส้นทางคมนาคมขนส่งได้รับการยกระดับให้ได้มาตรฐานเพิ่มขึ้น"/>
    <x v="49"/>
  </r>
  <r>
    <x v="3"/>
    <s v="1. เชื่อมโยงโครงข่ายการคมนาคมขนส่ง และระบบโลจิสติกส์"/>
    <s v="1. ร้อยละของโครงข่ายและเส้นทางคมนาคมขนส่งได้รับการยกระดับให้ได้มาตรฐานเพิ่มขึ้น"/>
    <x v="50"/>
  </r>
  <r>
    <x v="3"/>
    <s v="1. เชื่อมโยงโครงข่ายการคมนาคมขนส่ง และระบบโลจิสติกส์"/>
    <s v="1. ร้อยละของโครงข่ายและเส้นทางคมนาคมขนส่งได้รับการยกระดับให้ได้มาตรฐานเพิ่มขึ้น"/>
    <x v="51"/>
  </r>
  <r>
    <x v="4"/>
    <s v="1. พัฒนาอุตสาหกรรมดิจิทัล และส่งเสริมผู้ประกอบการธุรกิจดิจิทัล"/>
    <s v="1. ร้อยละของผู้ประกอบการธุรกิจดิจิทัลเพิ่มขึ้น"/>
    <x v="52"/>
  </r>
  <r>
    <x v="4"/>
    <s v="1. พัฒนาอุตสาหกรรมดิจิทัล และส่งเสริมผู้ประกอบการธุรกิจดิจิทัล"/>
    <s v="1. ร้อยละของผู้ประกอบการธุรกิจดิจิทัลเพิ่มขึ้น"/>
    <x v="53"/>
  </r>
  <r>
    <x v="4"/>
    <s v="1. พัฒนาอุตสาหกรรมดิจิทัล และส่งเสริมผู้ประกอบการธุรกิจดิจิทัล"/>
    <s v="1. ร้อยละของผู้ประกอบการธุรกิจดิจิทัลเพิ่มขึ้น"/>
    <x v="54"/>
  </r>
  <r>
    <x v="4"/>
    <s v="2. ยกระดับฝีมือแรงงานและขีดความสามารถทรัพยากรมนุษย์เชิงเทคนิคโดยเชื่อมโยงกับสถานประกอบการ"/>
    <s v="1. ร้อยละของค่าจ้างแรงงานฝีมือที่สูงขึ้นกว่าค่าจ้างขั้นต่ำ"/>
    <x v="55"/>
  </r>
  <r>
    <x v="5"/>
    <s v="1.พัฒนาะบบสนับสนุนการค้าการลงทุน  เพิ่มขีดความสามารถ SMEs และผู้ประกอบการรายใหม่ (Start up)"/>
    <s v="1. ร้อยละของรายได้จาก SMEs และ Startup เพิ่มขึ้น"/>
    <x v="56"/>
  </r>
  <r>
    <x v="5"/>
    <s v="1.พัฒนาะบบสนับสนุนการค้าการลงทุน  เพิ่มขีดความสามารถ SMEs และผู้ประกอบการรายใหม่ (Start up)"/>
    <s v="1. ร้อยละของรายได้จาก SMEs และ Startup เพิ่มขึ้น"/>
    <x v="57"/>
  </r>
  <r>
    <x v="5"/>
    <s v="1.พัฒนาะบบสนับสนุนการค้าการลงทุน  เพิ่มขีดความสามารถ SMEs และผู้ประกอบการรายใหม่ (Start up)"/>
    <s v="1. ร้อยละของรายได้จาก SMEs และ Startup เพิ่มขึ้น"/>
    <x v="58"/>
  </r>
  <r>
    <x v="6"/>
    <s v="1. การจัดการทรัพยากรน้ำ"/>
    <s v="1. ร้อยละของพื้นที่รับประโยชน์จากชลประทานเพิ่มขึ้น"/>
    <x v="59"/>
  </r>
  <r>
    <x v="6"/>
    <s v="1. การจัดการทรัพยากรน้ำ"/>
    <s v="1. ร้อยละของพื้นที่รับประโยชน์จากชลประทานเพิ่มขึ้น"/>
    <x v="60"/>
  </r>
  <r>
    <x v="6"/>
    <s v="1. การจัดการทรัพยากรน้ำ"/>
    <s v="1. ร้อยละของพื้นที่รับประโยชน์จากชลประทานเพิ่มขึ้น"/>
    <x v="61"/>
  </r>
  <r>
    <x v="6"/>
    <s v="1. การจัดการทรัพยากรน้ำ"/>
    <s v="1. ร้อยละของพื้นที่รับประโยชน์จากชลประทานเพิ่มขึ้น"/>
    <x v="62"/>
  </r>
  <r>
    <x v="6"/>
    <s v="1. การจัดการทรัพยากรน้ำ"/>
    <s v="1. ร้อยละของพื้นที่รับประโยชน์จากชลประทานเพิ่มขึ้น"/>
    <x v="63"/>
  </r>
  <r>
    <x v="6"/>
    <s v="1. การจัดการทรัพยากรน้ำ"/>
    <s v="1. ร้อยละของพื้นที่รับประโยชน์จากชลประทานเพิ่มขึ้น"/>
    <x v="64"/>
  </r>
  <r>
    <x v="6"/>
    <s v="2. เพิ่มพื้นที่ป่าไม้การอนุรักษ์ทรัพยากรธรรมชาติและสิ่งแวดล้อม"/>
    <s v="1. ร้อยละของพื้นที่ป่าไม้เพิ่มขึ้น"/>
    <x v="65"/>
  </r>
  <r>
    <x v="6"/>
    <s v="2. เพิ่มพื้นที่ป่าไม้การอนุรักษ์ทรัพยากรธรรมชาติและสิ่งแวดล้อม"/>
    <s v="1. ร้อยละของพื้นที่ป่าไม้เพิ่มขึ้น"/>
    <x v="66"/>
  </r>
  <r>
    <x v="6"/>
    <s v="2. เพิ่มพื้นที่ป่าไม้การอนุรักษ์ทรัพยากรธรรมชาติและสิ่งแวดล้อม"/>
    <s v="1. ร้อยละของพื้นที่ป่าไม้เพิ่มขึ้น"/>
    <x v="67"/>
  </r>
  <r>
    <x v="6"/>
    <s v="2. เพิ่มพื้นที่ป่าไม้การอนุรักษ์ทรัพยากรธรรมชาติและสิ่งแวดล้อม"/>
    <s v="1. ร้อยละของพื้นที่ป่าไม้เพิ่มขึ้น"/>
    <x v="68"/>
  </r>
  <r>
    <x v="6"/>
    <s v="2. เพิ่มพื้นที่ป่าไม้การอนุรักษ์ทรัพยากรธรรมชาติและสิ่งแวดล้อม"/>
    <s v="1. ร้อยละของพื้นที่ป่าไม้เพิ่มขึ้น"/>
    <x v="69"/>
  </r>
  <r>
    <x v="6"/>
    <s v="3. การจัดการขยะ  ของเสีย  และป้องกันมลพิษ"/>
    <s v="1. ร้อยละของปริมาณขยะมลพิษลดลง"/>
    <x v="70"/>
  </r>
  <r>
    <x v="6"/>
    <s v="3. การจัดการขยะ  ของเสีย  และป้องกันมลพิษ"/>
    <s v="1. ร้อยละของปริมาณขยะมลพิษลดลง"/>
    <x v="71"/>
  </r>
  <r>
    <x v="6"/>
    <s v="3. การจัดการขยะ  ของเสีย  และป้องกันมลพิษ"/>
    <s v="1. ร้อยละของปริมาณขยะมลพิษลดลง"/>
    <x v="72"/>
  </r>
  <r>
    <x v="6"/>
    <s v="3. การจัดการขยะ  ของเสีย  และป้องกันมลพิษ"/>
    <s v="1. ร้อยละของปริมาณขยะมลพิษลดลง"/>
    <x v="73"/>
  </r>
  <r>
    <x v="6"/>
    <s v="3. การจัดการขยะ  ของเสีย  และป้องกันมลพิษ"/>
    <s v="1. ร้อยละของปริมาณขยะมลพิษลดลง"/>
    <x v="74"/>
  </r>
  <r>
    <x v="6"/>
    <s v="3. การจัดการขยะ  ของเสีย  และป้องกันมลพิษ"/>
    <s v="1. ร้อยละของปริมาณขยะมลพิษลดลง"/>
    <x v="75"/>
  </r>
  <r>
    <x v="6"/>
    <s v="3. การจัดการขยะ  ของเสีย  และป้องกันมลพิษ"/>
    <s v="1. ร้อยละของปริมาณขยะมลพิษลดลง"/>
    <x v="76"/>
  </r>
  <r>
    <x v="6"/>
    <s v="3. การจัดการขยะ  ของเสีย  และป้องกันมลพิษ"/>
    <s v="1. ร้อยละของปริมาณขยะมลพิษลดลง"/>
    <x v="77"/>
  </r>
  <r>
    <x v="7"/>
    <s v="1. ยกระดับโครงสร้างพื้นฐานระบบสาธารณูปโภคและการขนส่งมวลชน"/>
    <s v="1. ร้อยละของความพึงพอใจในโครงสร้างพื้นฐานสาธารณูปโภคและขนส่งมวลชน"/>
    <x v="78"/>
  </r>
  <r>
    <x v="7"/>
    <s v="1. ยกระดับโครงสร้างพื้นฐานระบบสาธารณูปโภคและการขนส่งมวลชน"/>
    <s v="2. ร้อยละการเข้าถึงสวัสดิการและบริการพื้นฐานของประชาชนเพิ่มขึ้น"/>
    <x v="79"/>
  </r>
  <r>
    <x v="7"/>
    <s v="1. ยกระดับโครงสร้างพื้นฐานระบบสาธารณูปโภคและการขนส่งมวลชน"/>
    <s v="2. ร้อยละการเข้าถึงสวัสดิการและบริการพื้นฐานของประชาชนเพิ่มขึ้น"/>
    <x v="80"/>
  </r>
  <r>
    <x v="7"/>
    <s v="1. ยกระดับโครงสร้างพื้นฐานระบบสาธารณูปโภคและการขนส่งมวลชน"/>
    <s v="3. ร้อยละของความมั่นคงในชีวิตของประชาชนเพิ่มขึ้น"/>
    <x v="81"/>
  </r>
  <r>
    <x v="7"/>
    <s v="1. ยกระดับโครงสร้างพื้นฐานระบบสาธารณูปโภคและการขนส่งมวลชน"/>
    <s v="3. ร้อยละของความมั่นคงในชีวิตของประชาชนเพิ่มขึ้น"/>
    <x v="82"/>
  </r>
  <r>
    <x v="7"/>
    <s v="1. ยกระดับโครงสร้างพื้นฐานระบบสาธารณูปโภคและการขนส่งมวลชน"/>
    <s v="3. ร้อยละของความมั่นคงในชีวิตของประชาชนเพิ่มขึ้น"/>
    <x v="83"/>
  </r>
  <r>
    <x v="7"/>
    <s v="1. ยกระดับโครงสร้างพื้นฐานระบบสาธารณูปโภคและการขนส่งมวลชน"/>
    <s v="3. ร้อยละของความมั่นคงในชีวิตของประชาชนเพิ่มขึ้น"/>
    <x v="84"/>
  </r>
  <r>
    <x v="7"/>
    <s v="1. ยกระดับโครงสร้างพื้นฐานระบบสาธารณูปโภคและการขนส่งมวลชน"/>
    <s v="3. ร้อยละของความมั่นคงในชีวิตของประชาชนเพิ่มขึ้น"/>
    <x v="85"/>
  </r>
  <r>
    <x v="7"/>
    <s v="1. ยกระดับโครงสร้างพื้นฐานระบบสาธารณูปโภคและการขนส่งมวลชน"/>
    <s v="3. ร้อยละของความมั่นคงในชีวิตของประชาชนเพิ่มขึ้น"/>
    <x v="86"/>
  </r>
  <r>
    <x v="7"/>
    <s v="1. ยกระดับโครงสร้างพื้นฐานระบบสาธารณูปโภคและการขนส่งมวลชน"/>
    <s v="3. ร้อยละของความมั่นคงในชีวิตของประชาชนเพิ่มขึ้น"/>
    <x v="87"/>
  </r>
  <r>
    <x v="7"/>
    <s v="1. ยกระดับโครงสร้างพื้นฐานระบบสาธารณูปโภคและการขนส่งมวลชน"/>
    <s v="3. ร้อยละของความมั่นคงในชีวิตของประชาชนเพิ่มขึ้น"/>
    <x v="88"/>
  </r>
  <r>
    <x v="7"/>
    <s v="1. ยกระดับโครงสร้างพื้นฐานระบบสาธารณูปโภคและการขนส่งมวลชน"/>
    <s v="3. ร้อยละของความมั่นคงในชีวิตของประชาชนเพิ่มขึ้น"/>
    <x v="89"/>
  </r>
  <r>
    <x v="7"/>
    <s v="1. ยกระดับโครงสร้างพื้นฐานระบบสาธารณูปโภคและการขนส่งมวลชน"/>
    <s v="3. ร้อยละของความมั่นคงในชีวิตของประชาชนเพิ่มขึ้น"/>
    <x v="90"/>
  </r>
  <r>
    <x v="7"/>
    <s v="1. ยกระดับโครงสร้างพื้นฐานระบบสาธารณูปโภคและการขนส่งมวลชน"/>
    <s v="3. ร้อยละของความมั่นคงในชีวิตของประชาชนเพิ่มขึ้น"/>
    <x v="9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28" cacheId="60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1:B43" firstHeaderRow="1" firstDataRow="1" firstDataCol="1"/>
  <pivotFields count="4">
    <pivotField axis="axisRow" showAll="0">
      <items count="10">
        <item x="1"/>
        <item x="2"/>
        <item x="3"/>
        <item x="4"/>
        <item x="5"/>
        <item x="6"/>
        <item x="7"/>
        <item x="8"/>
        <item x="0"/>
        <item t="default"/>
      </items>
    </pivotField>
    <pivotField axis="axisRow" showAll="0">
      <items count="16">
        <item x="11"/>
        <item x="7"/>
        <item x="8"/>
        <item x="1"/>
        <item x="14"/>
        <item x="3"/>
        <item x="5"/>
        <item x="2"/>
        <item x="6"/>
        <item x="4"/>
        <item x="12"/>
        <item x="9"/>
        <item x="13"/>
        <item x="10"/>
        <item x="0"/>
        <item t="default"/>
      </items>
    </pivotField>
    <pivotField axis="axisRow" showAll="0">
      <items count="18">
        <item x="14"/>
        <item x="5"/>
        <item x="7"/>
        <item x="1"/>
        <item x="8"/>
        <item x="11"/>
        <item x="10"/>
        <item x="3"/>
        <item x="15"/>
        <item x="9"/>
        <item x="12"/>
        <item x="4"/>
        <item x="2"/>
        <item x="6"/>
        <item x="16"/>
        <item x="13"/>
        <item x="0"/>
        <item t="default"/>
      </items>
    </pivotField>
    <pivotField dataField="1" showAll="0"/>
  </pivotFields>
  <rowFields count="3">
    <field x="0"/>
    <field x="1"/>
    <field x="2"/>
  </rowFields>
  <rowItems count="42">
    <i>
      <x/>
    </i>
    <i r="1">
      <x v="3"/>
    </i>
    <i r="2">
      <x v="3"/>
    </i>
    <i r="1">
      <x v="7"/>
    </i>
    <i r="2">
      <x v="12"/>
    </i>
    <i>
      <x v="1"/>
    </i>
    <i r="1">
      <x v="5"/>
    </i>
    <i r="2">
      <x v="7"/>
    </i>
    <i r="1">
      <x v="9"/>
    </i>
    <i r="2">
      <x v="11"/>
    </i>
    <i>
      <x v="2"/>
    </i>
    <i r="1">
      <x v="6"/>
    </i>
    <i r="2">
      <x v="1"/>
    </i>
    <i r="1">
      <x v="8"/>
    </i>
    <i r="2">
      <x v="13"/>
    </i>
    <i>
      <x v="3"/>
    </i>
    <i r="1">
      <x v="1"/>
    </i>
    <i r="2">
      <x v="2"/>
    </i>
    <i>
      <x v="4"/>
    </i>
    <i r="1">
      <x v="2"/>
    </i>
    <i r="2">
      <x v="4"/>
    </i>
    <i r="1">
      <x v="11"/>
    </i>
    <i r="2">
      <x v="9"/>
    </i>
    <i>
      <x v="5"/>
    </i>
    <i r="1">
      <x v="13"/>
    </i>
    <i r="2">
      <x v="6"/>
    </i>
    <i>
      <x v="6"/>
    </i>
    <i r="1">
      <x/>
    </i>
    <i r="2">
      <x v="5"/>
    </i>
    <i r="1">
      <x v="10"/>
    </i>
    <i r="2">
      <x v="10"/>
    </i>
    <i r="1">
      <x v="12"/>
    </i>
    <i r="2">
      <x v="15"/>
    </i>
    <i>
      <x v="7"/>
    </i>
    <i r="1">
      <x v="4"/>
    </i>
    <i r="2">
      <x/>
    </i>
    <i r="2">
      <x v="8"/>
    </i>
    <i r="2">
      <x v="14"/>
    </i>
    <i>
      <x v="8"/>
    </i>
    <i r="1">
      <x v="14"/>
    </i>
    <i r="2">
      <x v="16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type="all" dataOnly="0" outline="0" fieldPosition="0"/>
    </format>
    <format dxfId="9">
      <pivotArea type="all" dataOnly="0" outline="0" fieldPosition="0"/>
    </format>
    <format dxfId="8">
      <pivotArea field="0" type="button" dataOnly="0" labelOnly="1" outline="0" axis="axisRow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4">
      <pivotArea dataOnly="0" labelOnly="1" fieldPosition="0">
        <references count="3">
          <reference field="0" count="1" selected="0">
            <x v="0"/>
          </reference>
          <reference field="1" count="1" selected="0">
            <x v="3"/>
          </reference>
          <reference field="2" count="0"/>
        </references>
      </pivotArea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6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2:B105" firstHeaderRow="1" firstDataRow="1" firstDataCol="1"/>
  <pivotFields count="2">
    <pivotField axis="axisRow" showAll="0">
      <items count="93">
        <item x="65"/>
        <item x="47"/>
        <item x="0"/>
        <item x="70"/>
        <item x="81"/>
        <item x="78"/>
        <item x="56"/>
        <item x="14"/>
        <item x="23"/>
        <item x="55"/>
        <item x="30"/>
        <item x="16"/>
        <item x="52"/>
        <item x="79"/>
        <item x="59"/>
        <item x="41"/>
        <item x="9"/>
        <item x="90"/>
        <item x="39"/>
        <item x="91"/>
        <item x="10"/>
        <item x="40"/>
        <item x="12"/>
        <item x="13"/>
        <item x="66"/>
        <item x="48"/>
        <item x="80"/>
        <item x="24"/>
        <item x="53"/>
        <item x="31"/>
        <item x="17"/>
        <item x="71"/>
        <item x="60"/>
        <item x="57"/>
        <item x="15"/>
        <item x="1"/>
        <item x="42"/>
        <item x="82"/>
        <item x="67"/>
        <item x="49"/>
        <item x="61"/>
        <item x="83"/>
        <item x="58"/>
        <item x="54"/>
        <item x="43"/>
        <item x="2"/>
        <item x="32"/>
        <item x="18"/>
        <item x="72"/>
        <item x="25"/>
        <item x="3"/>
        <item x="26"/>
        <item x="68"/>
        <item x="50"/>
        <item x="19"/>
        <item x="44"/>
        <item x="73"/>
        <item x="84"/>
        <item x="62"/>
        <item x="33"/>
        <item x="69"/>
        <item x="4"/>
        <item x="85"/>
        <item x="74"/>
        <item x="20"/>
        <item x="63"/>
        <item x="45"/>
        <item x="51"/>
        <item x="27"/>
        <item x="34"/>
        <item x="28"/>
        <item x="21"/>
        <item x="5"/>
        <item x="46"/>
        <item x="75"/>
        <item x="86"/>
        <item x="64"/>
        <item x="35"/>
        <item x="76"/>
        <item x="87"/>
        <item x="29"/>
        <item x="22"/>
        <item x="6"/>
        <item x="36"/>
        <item x="77"/>
        <item x="88"/>
        <item x="7"/>
        <item x="37"/>
        <item x="8"/>
        <item x="89"/>
        <item x="38"/>
        <item x="11"/>
        <item t="default"/>
      </items>
    </pivotField>
    <pivotField dataField="1" showAll="0"/>
  </pivotFields>
  <rowFields count="1">
    <field x="0"/>
  </rowFields>
  <rowItems count="9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6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19" firstHeaderRow="1" firstDataRow="1" firstDataCol="1"/>
  <pivotFields count="1">
    <pivotField axis="axisRow" dataField="1" showAll="0">
      <items count="18">
        <item x="9"/>
        <item x="2"/>
        <item x="12"/>
        <item x="16"/>
        <item x="11"/>
        <item x="10"/>
        <item x="0"/>
        <item x="4"/>
        <item x="1"/>
        <item x="14"/>
        <item x="7"/>
        <item x="13"/>
        <item x="6"/>
        <item x="8"/>
        <item x="3"/>
        <item x="15"/>
        <item x="5"/>
        <item t="default"/>
      </items>
    </pivotField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6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21:E122" firstHeaderRow="1" firstDataRow="1" firstDataCol="1"/>
  <pivotFields count="4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  <pivotField axis="axisRow" dataField="1" showAll="0">
      <items count="93">
        <item x="65"/>
        <item x="47"/>
        <item x="0"/>
        <item x="70"/>
        <item x="81"/>
        <item x="78"/>
        <item x="56"/>
        <item x="14"/>
        <item x="23"/>
        <item x="55"/>
        <item x="30"/>
        <item x="16"/>
        <item x="52"/>
        <item x="79"/>
        <item x="59"/>
        <item x="41"/>
        <item x="9"/>
        <item x="90"/>
        <item x="39"/>
        <item x="91"/>
        <item x="10"/>
        <item x="40"/>
        <item x="12"/>
        <item x="13"/>
        <item x="66"/>
        <item x="48"/>
        <item x="80"/>
        <item x="24"/>
        <item x="53"/>
        <item x="31"/>
        <item x="17"/>
        <item x="71"/>
        <item x="60"/>
        <item x="57"/>
        <item x="15"/>
        <item x="1"/>
        <item x="42"/>
        <item x="82"/>
        <item x="67"/>
        <item x="49"/>
        <item x="61"/>
        <item x="83"/>
        <item x="58"/>
        <item x="54"/>
        <item x="43"/>
        <item x="2"/>
        <item x="32"/>
        <item x="18"/>
        <item x="72"/>
        <item x="25"/>
        <item x="3"/>
        <item x="26"/>
        <item x="68"/>
        <item x="50"/>
        <item x="19"/>
        <item x="44"/>
        <item x="73"/>
        <item x="84"/>
        <item x="62"/>
        <item x="33"/>
        <item x="69"/>
        <item x="4"/>
        <item x="85"/>
        <item x="74"/>
        <item x="20"/>
        <item x="63"/>
        <item x="45"/>
        <item x="51"/>
        <item x="27"/>
        <item x="34"/>
        <item x="28"/>
        <item x="21"/>
        <item x="5"/>
        <item x="46"/>
        <item x="75"/>
        <item x="86"/>
        <item x="64"/>
        <item x="35"/>
        <item x="76"/>
        <item x="87"/>
        <item x="29"/>
        <item x="22"/>
        <item x="6"/>
        <item x="36"/>
        <item x="77"/>
        <item x="88"/>
        <item x="7"/>
        <item x="37"/>
        <item x="8"/>
        <item x="89"/>
        <item x="38"/>
        <item x="11"/>
        <item t="default"/>
      </items>
    </pivotField>
  </pivotFields>
  <rowFields count="2">
    <field x="0"/>
    <field x="3"/>
  </rowFields>
  <rowItems count="101">
    <i>
      <x/>
    </i>
    <i r="1">
      <x v="2"/>
    </i>
    <i r="1">
      <x v="7"/>
    </i>
    <i r="1">
      <x v="16"/>
    </i>
    <i r="1">
      <x v="20"/>
    </i>
    <i r="1">
      <x v="22"/>
    </i>
    <i r="1">
      <x v="23"/>
    </i>
    <i r="1">
      <x v="34"/>
    </i>
    <i r="1">
      <x v="35"/>
    </i>
    <i r="1">
      <x v="45"/>
    </i>
    <i r="1">
      <x v="50"/>
    </i>
    <i r="1">
      <x v="61"/>
    </i>
    <i r="1">
      <x v="72"/>
    </i>
    <i r="1">
      <x v="82"/>
    </i>
    <i r="1">
      <x v="86"/>
    </i>
    <i r="1">
      <x v="88"/>
    </i>
    <i r="1">
      <x v="91"/>
    </i>
    <i>
      <x v="1"/>
    </i>
    <i r="1">
      <x v="8"/>
    </i>
    <i r="1">
      <x v="11"/>
    </i>
    <i r="1">
      <x v="27"/>
    </i>
    <i r="1">
      <x v="30"/>
    </i>
    <i r="1">
      <x v="47"/>
    </i>
    <i r="1">
      <x v="49"/>
    </i>
    <i r="1">
      <x v="51"/>
    </i>
    <i r="1">
      <x v="54"/>
    </i>
    <i r="1">
      <x v="64"/>
    </i>
    <i r="1">
      <x v="68"/>
    </i>
    <i r="1">
      <x v="70"/>
    </i>
    <i r="1">
      <x v="71"/>
    </i>
    <i r="1">
      <x v="80"/>
    </i>
    <i r="1">
      <x v="81"/>
    </i>
    <i>
      <x v="2"/>
    </i>
    <i r="1">
      <x v="10"/>
    </i>
    <i r="1">
      <x v="15"/>
    </i>
    <i r="1">
      <x v="18"/>
    </i>
    <i r="1">
      <x v="21"/>
    </i>
    <i r="1">
      <x v="29"/>
    </i>
    <i r="1">
      <x v="36"/>
    </i>
    <i r="1">
      <x v="44"/>
    </i>
    <i r="1">
      <x v="46"/>
    </i>
    <i r="1">
      <x v="55"/>
    </i>
    <i r="1">
      <x v="59"/>
    </i>
    <i r="1">
      <x v="66"/>
    </i>
    <i r="1">
      <x v="69"/>
    </i>
    <i r="1">
      <x v="73"/>
    </i>
    <i r="1">
      <x v="77"/>
    </i>
    <i r="1">
      <x v="83"/>
    </i>
    <i r="1">
      <x v="87"/>
    </i>
    <i r="1">
      <x v="90"/>
    </i>
    <i>
      <x v="3"/>
    </i>
    <i r="1">
      <x v="1"/>
    </i>
    <i r="1">
      <x v="25"/>
    </i>
    <i r="1">
      <x v="39"/>
    </i>
    <i r="1">
      <x v="53"/>
    </i>
    <i r="1">
      <x v="67"/>
    </i>
    <i>
      <x v="4"/>
    </i>
    <i r="1">
      <x v="9"/>
    </i>
    <i r="1">
      <x v="12"/>
    </i>
    <i r="1">
      <x v="28"/>
    </i>
    <i r="1">
      <x v="43"/>
    </i>
    <i>
      <x v="5"/>
    </i>
    <i r="1">
      <x v="6"/>
    </i>
    <i r="1">
      <x v="33"/>
    </i>
    <i r="1">
      <x v="42"/>
    </i>
    <i>
      <x v="6"/>
    </i>
    <i r="1">
      <x/>
    </i>
    <i r="1">
      <x v="3"/>
    </i>
    <i r="1">
      <x v="14"/>
    </i>
    <i r="1">
      <x v="24"/>
    </i>
    <i r="1">
      <x v="31"/>
    </i>
    <i r="1">
      <x v="32"/>
    </i>
    <i r="1">
      <x v="38"/>
    </i>
    <i r="1">
      <x v="40"/>
    </i>
    <i r="1">
      <x v="48"/>
    </i>
    <i r="1">
      <x v="52"/>
    </i>
    <i r="1">
      <x v="56"/>
    </i>
    <i r="1">
      <x v="58"/>
    </i>
    <i r="1">
      <x v="60"/>
    </i>
    <i r="1">
      <x v="63"/>
    </i>
    <i r="1">
      <x v="65"/>
    </i>
    <i r="1">
      <x v="74"/>
    </i>
    <i r="1">
      <x v="76"/>
    </i>
    <i r="1">
      <x v="78"/>
    </i>
    <i r="1">
      <x v="84"/>
    </i>
    <i>
      <x v="7"/>
    </i>
    <i r="1">
      <x v="4"/>
    </i>
    <i r="1">
      <x v="5"/>
    </i>
    <i r="1">
      <x v="13"/>
    </i>
    <i r="1">
      <x v="17"/>
    </i>
    <i r="1">
      <x v="19"/>
    </i>
    <i r="1">
      <x v="26"/>
    </i>
    <i r="1">
      <x v="37"/>
    </i>
    <i r="1">
      <x v="41"/>
    </i>
    <i r="1">
      <x v="57"/>
    </i>
    <i r="1">
      <x v="62"/>
    </i>
    <i r="1">
      <x v="75"/>
    </i>
    <i r="1">
      <x v="79"/>
    </i>
    <i r="1">
      <x v="85"/>
    </i>
    <i r="1">
      <x v="89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" cacheId="6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10" firstHeaderRow="1" firstDataRow="1" firstDataCol="1"/>
  <pivotFields count="4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  <pivotField dataField="1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99"/>
  <sheetViews>
    <sheetView zoomScale="80" zoomScaleNormal="80" workbookViewId="0">
      <pane ySplit="4" topLeftCell="A91" activePane="bottomLeft" state="frozen"/>
      <selection activeCell="B1" sqref="B1"/>
      <selection pane="bottomLeft" activeCell="C89" sqref="C89"/>
    </sheetView>
  </sheetViews>
  <sheetFormatPr defaultRowHeight="15"/>
  <cols>
    <col min="1" max="3" width="27.5703125" customWidth="1"/>
    <col min="4" max="4" width="24.28515625" style="82" customWidth="1"/>
    <col min="5" max="5" width="8.85546875" bestFit="1" customWidth="1"/>
    <col min="6" max="6" width="11.7109375" hidden="1" customWidth="1"/>
    <col min="7" max="8" width="10.42578125" hidden="1" customWidth="1"/>
    <col min="9" max="10" width="11.7109375" bestFit="1" customWidth="1"/>
    <col min="11" max="11" width="10.42578125" customWidth="1"/>
    <col min="12" max="12" width="11.7109375" bestFit="1" customWidth="1"/>
    <col min="13" max="13" width="10.42578125" customWidth="1"/>
    <col min="14" max="14" width="4.85546875" hidden="1" customWidth="1"/>
    <col min="15" max="15" width="20.28515625" customWidth="1"/>
  </cols>
  <sheetData>
    <row r="1" spans="1:16" ht="21.75">
      <c r="A1" s="1" t="s">
        <v>0</v>
      </c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5"/>
      <c r="P1" s="6"/>
    </row>
    <row r="2" spans="1:16" ht="22.5" thickBot="1">
      <c r="A2" s="2"/>
      <c r="B2" s="2"/>
      <c r="C2" s="2"/>
      <c r="D2" s="2"/>
      <c r="E2" s="3"/>
      <c r="F2" s="4"/>
      <c r="G2" s="4"/>
      <c r="H2" s="4"/>
      <c r="I2" s="4"/>
      <c r="J2" s="4"/>
      <c r="K2" s="4"/>
      <c r="L2" s="4"/>
      <c r="M2" s="4"/>
      <c r="N2" s="4"/>
      <c r="O2" s="5"/>
      <c r="P2" s="6"/>
    </row>
    <row r="3" spans="1:16" ht="21.75">
      <c r="A3" s="137" t="s">
        <v>1</v>
      </c>
      <c r="B3" s="137" t="s">
        <v>2</v>
      </c>
      <c r="C3" s="137" t="s">
        <v>3</v>
      </c>
      <c r="D3" s="137" t="s">
        <v>4</v>
      </c>
      <c r="E3" s="139" t="s">
        <v>5</v>
      </c>
      <c r="F3" s="141" t="s">
        <v>6</v>
      </c>
      <c r="G3" s="142"/>
      <c r="H3" s="142"/>
      <c r="I3" s="142"/>
      <c r="J3" s="142"/>
      <c r="K3" s="142"/>
      <c r="L3" s="142"/>
      <c r="M3" s="142"/>
      <c r="N3" s="143"/>
      <c r="O3" s="133" t="s">
        <v>7</v>
      </c>
      <c r="P3" s="135" t="s">
        <v>8</v>
      </c>
    </row>
    <row r="4" spans="1:16" ht="21.75">
      <c r="A4" s="138"/>
      <c r="B4" s="138"/>
      <c r="C4" s="138"/>
      <c r="D4" s="138"/>
      <c r="E4" s="140"/>
      <c r="F4" s="7">
        <v>2555</v>
      </c>
      <c r="G4" s="8">
        <v>2556</v>
      </c>
      <c r="H4" s="7">
        <v>2557</v>
      </c>
      <c r="I4" s="8">
        <v>2558</v>
      </c>
      <c r="J4" s="8">
        <v>2559</v>
      </c>
      <c r="K4" s="8">
        <v>2560</v>
      </c>
      <c r="L4" s="8">
        <v>2561</v>
      </c>
      <c r="M4" s="9">
        <v>2562</v>
      </c>
      <c r="N4" s="9">
        <v>2563</v>
      </c>
      <c r="O4" s="134"/>
      <c r="P4" s="136"/>
    </row>
    <row r="5" spans="1:16" ht="87">
      <c r="A5" s="77" t="s">
        <v>298</v>
      </c>
      <c r="B5" s="10" t="s">
        <v>10</v>
      </c>
      <c r="C5" s="10" t="s">
        <v>11</v>
      </c>
      <c r="D5" s="15" t="s">
        <v>12</v>
      </c>
      <c r="E5" s="12" t="s">
        <v>13</v>
      </c>
      <c r="F5" s="13"/>
      <c r="G5" s="13"/>
      <c r="H5" s="13"/>
      <c r="I5" s="13">
        <v>18</v>
      </c>
      <c r="J5" s="13"/>
      <c r="K5" s="13"/>
      <c r="L5" s="13"/>
      <c r="M5" s="13"/>
      <c r="N5" s="14"/>
      <c r="O5" s="15" t="s">
        <v>14</v>
      </c>
      <c r="P5" s="15"/>
    </row>
    <row r="6" spans="1:16" ht="87">
      <c r="A6" s="16" t="s">
        <v>298</v>
      </c>
      <c r="B6" s="10" t="s">
        <v>10</v>
      </c>
      <c r="C6" s="10" t="s">
        <v>11</v>
      </c>
      <c r="D6" s="21" t="s">
        <v>15</v>
      </c>
      <c r="E6" s="18" t="s">
        <v>16</v>
      </c>
      <c r="F6" s="19"/>
      <c r="G6" s="19"/>
      <c r="H6" s="19"/>
      <c r="I6" s="19">
        <v>8159624738.5500002</v>
      </c>
      <c r="J6" s="19">
        <v>6564216959.0100002</v>
      </c>
      <c r="K6" s="85">
        <v>9552839096</v>
      </c>
      <c r="L6" s="85">
        <v>8996794399.7199993</v>
      </c>
      <c r="M6" s="85">
        <v>8308905167.8900003</v>
      </c>
      <c r="N6" s="20"/>
      <c r="O6" s="87" t="s">
        <v>321</v>
      </c>
      <c r="P6" s="21"/>
    </row>
    <row r="7" spans="1:16" ht="87">
      <c r="A7" s="16" t="s">
        <v>298</v>
      </c>
      <c r="B7" s="10" t="s">
        <v>10</v>
      </c>
      <c r="C7" s="10" t="s">
        <v>11</v>
      </c>
      <c r="D7" s="21" t="s">
        <v>18</v>
      </c>
      <c r="E7" s="18" t="s">
        <v>19</v>
      </c>
      <c r="F7" s="19"/>
      <c r="G7" s="19"/>
      <c r="H7" s="19"/>
      <c r="I7" s="19">
        <v>2</v>
      </c>
      <c r="J7" s="19">
        <v>3</v>
      </c>
      <c r="K7" s="19">
        <v>3</v>
      </c>
      <c r="L7" s="19"/>
      <c r="M7" s="19"/>
      <c r="N7" s="20"/>
      <c r="O7" s="21" t="s">
        <v>14</v>
      </c>
      <c r="P7" s="21"/>
    </row>
    <row r="8" spans="1:16" ht="130.5">
      <c r="A8" s="16" t="s">
        <v>298</v>
      </c>
      <c r="B8" s="10" t="s">
        <v>10</v>
      </c>
      <c r="C8" s="10" t="s">
        <v>11</v>
      </c>
      <c r="D8" s="21" t="s">
        <v>318</v>
      </c>
      <c r="E8" s="18" t="s">
        <v>16</v>
      </c>
      <c r="F8" s="19"/>
      <c r="G8" s="19"/>
      <c r="H8" s="19"/>
      <c r="I8" s="19">
        <v>5001.8999999999996</v>
      </c>
      <c r="J8" s="19"/>
      <c r="K8" s="19"/>
      <c r="L8" s="19"/>
      <c r="M8" s="19"/>
      <c r="N8" s="20"/>
      <c r="O8" s="21" t="s">
        <v>14</v>
      </c>
      <c r="P8" s="21"/>
    </row>
    <row r="9" spans="1:16" ht="130.5">
      <c r="A9" s="16" t="s">
        <v>298</v>
      </c>
      <c r="B9" s="10" t="s">
        <v>10</v>
      </c>
      <c r="C9" s="10" t="s">
        <v>11</v>
      </c>
      <c r="D9" s="21" t="s">
        <v>319</v>
      </c>
      <c r="E9" s="18" t="s">
        <v>16</v>
      </c>
      <c r="F9" s="19"/>
      <c r="G9" s="19"/>
      <c r="H9" s="19"/>
      <c r="I9" s="19">
        <v>5827.11</v>
      </c>
      <c r="J9" s="19"/>
      <c r="K9" s="19"/>
      <c r="L9" s="19"/>
      <c r="M9" s="19"/>
      <c r="N9" s="20"/>
      <c r="O9" s="21" t="s">
        <v>14</v>
      </c>
      <c r="P9" s="21"/>
    </row>
    <row r="10" spans="1:16" ht="87">
      <c r="A10" s="16" t="s">
        <v>298</v>
      </c>
      <c r="B10" s="10" t="s">
        <v>10</v>
      </c>
      <c r="C10" s="10" t="s">
        <v>11</v>
      </c>
      <c r="D10" s="21" t="s">
        <v>173</v>
      </c>
      <c r="E10" s="18" t="s">
        <v>13</v>
      </c>
      <c r="F10" s="19"/>
      <c r="G10" s="19"/>
      <c r="H10" s="19"/>
      <c r="I10" s="19">
        <v>16</v>
      </c>
      <c r="J10" s="19"/>
      <c r="K10" s="19"/>
      <c r="L10" s="19"/>
      <c r="M10" s="19"/>
      <c r="N10" s="20"/>
      <c r="O10" s="21" t="s">
        <v>14</v>
      </c>
      <c r="P10" s="21"/>
    </row>
    <row r="11" spans="1:16" ht="87">
      <c r="A11" s="16" t="s">
        <v>298</v>
      </c>
      <c r="B11" s="10" t="s">
        <v>10</v>
      </c>
      <c r="C11" s="10" t="s">
        <v>11</v>
      </c>
      <c r="D11" s="21" t="s">
        <v>174</v>
      </c>
      <c r="E11" s="18" t="s">
        <v>23</v>
      </c>
      <c r="F11" s="19"/>
      <c r="G11" s="19"/>
      <c r="H11" s="19"/>
      <c r="I11" s="85">
        <v>125500</v>
      </c>
      <c r="J11" s="85">
        <v>125500</v>
      </c>
      <c r="K11" s="85">
        <v>125500</v>
      </c>
      <c r="L11" s="85">
        <v>125500</v>
      </c>
      <c r="M11" s="85">
        <v>125500</v>
      </c>
      <c r="N11" s="20"/>
      <c r="O11" s="21" t="s">
        <v>24</v>
      </c>
      <c r="P11" s="21"/>
    </row>
    <row r="12" spans="1:16" ht="87">
      <c r="A12" s="16" t="s">
        <v>298</v>
      </c>
      <c r="B12" s="10" t="s">
        <v>10</v>
      </c>
      <c r="C12" s="10" t="s">
        <v>11</v>
      </c>
      <c r="D12" s="21" t="s">
        <v>175</v>
      </c>
      <c r="E12" s="18" t="s">
        <v>23</v>
      </c>
      <c r="F12" s="19"/>
      <c r="G12" s="19"/>
      <c r="H12" s="19"/>
      <c r="I12" s="19">
        <v>99787</v>
      </c>
      <c r="J12" s="19">
        <v>106500</v>
      </c>
      <c r="K12" s="19">
        <v>106500</v>
      </c>
      <c r="L12" s="86">
        <v>106500</v>
      </c>
      <c r="M12" s="86">
        <v>106500</v>
      </c>
      <c r="N12" s="20"/>
      <c r="O12" s="21" t="s">
        <v>24</v>
      </c>
      <c r="P12" s="21"/>
    </row>
    <row r="13" spans="1:16" ht="87">
      <c r="A13" s="16" t="s">
        <v>298</v>
      </c>
      <c r="B13" s="10" t="s">
        <v>10</v>
      </c>
      <c r="C13" s="10" t="s">
        <v>11</v>
      </c>
      <c r="D13" s="21" t="s">
        <v>312</v>
      </c>
      <c r="E13" s="18" t="s">
        <v>123</v>
      </c>
      <c r="F13" s="19"/>
      <c r="G13" s="19"/>
      <c r="H13" s="19"/>
      <c r="I13" s="19">
        <v>44520</v>
      </c>
      <c r="J13" s="19">
        <v>48598</v>
      </c>
      <c r="K13" s="19"/>
      <c r="L13" s="19"/>
      <c r="M13" s="19"/>
      <c r="N13" s="20"/>
      <c r="O13" s="21" t="s">
        <v>14</v>
      </c>
      <c r="P13" s="21"/>
    </row>
    <row r="14" spans="1:16" ht="87">
      <c r="A14" s="16" t="s">
        <v>298</v>
      </c>
      <c r="B14" s="10" t="s">
        <v>10</v>
      </c>
      <c r="C14" s="10" t="s">
        <v>11</v>
      </c>
      <c r="D14" s="21" t="s">
        <v>313</v>
      </c>
      <c r="E14" s="18" t="s">
        <v>123</v>
      </c>
      <c r="F14" s="19"/>
      <c r="G14" s="19"/>
      <c r="H14" s="19"/>
      <c r="I14" s="19">
        <v>9244</v>
      </c>
      <c r="J14" s="19"/>
      <c r="K14" s="19"/>
      <c r="L14" s="19"/>
      <c r="M14" s="19"/>
      <c r="N14" s="20"/>
      <c r="O14" s="21" t="s">
        <v>14</v>
      </c>
      <c r="P14" s="21"/>
    </row>
    <row r="15" spans="1:16" ht="87">
      <c r="A15" s="16" t="s">
        <v>298</v>
      </c>
      <c r="B15" s="10" t="s">
        <v>10</v>
      </c>
      <c r="C15" s="10" t="s">
        <v>11</v>
      </c>
      <c r="D15" s="21" t="s">
        <v>311</v>
      </c>
      <c r="E15" s="18" t="s">
        <v>314</v>
      </c>
      <c r="F15" s="19">
        <v>1110634699</v>
      </c>
      <c r="G15" s="19">
        <v>964931964</v>
      </c>
      <c r="H15" s="19">
        <v>929820757</v>
      </c>
      <c r="I15" s="19">
        <v>905824731</v>
      </c>
      <c r="J15" s="19">
        <v>772137820</v>
      </c>
      <c r="K15" s="19">
        <v>838186734</v>
      </c>
      <c r="L15" s="19">
        <v>665355306</v>
      </c>
      <c r="M15" s="19"/>
      <c r="N15" s="20"/>
      <c r="O15" s="23" t="s">
        <v>14</v>
      </c>
      <c r="P15" s="21"/>
    </row>
    <row r="16" spans="1:16" ht="87">
      <c r="A16" s="16" t="s">
        <v>298</v>
      </c>
      <c r="B16" s="10" t="s">
        <v>10</v>
      </c>
      <c r="C16" s="10" t="s">
        <v>11</v>
      </c>
      <c r="D16" s="21" t="s">
        <v>310</v>
      </c>
      <c r="E16" s="18" t="s">
        <v>314</v>
      </c>
      <c r="F16" s="19">
        <v>876270310</v>
      </c>
      <c r="G16" s="19">
        <v>580064171</v>
      </c>
      <c r="H16" s="19">
        <v>308100360</v>
      </c>
      <c r="I16" s="19">
        <v>198885700</v>
      </c>
      <c r="J16" s="19">
        <v>470562582</v>
      </c>
      <c r="K16" s="19">
        <v>538480635</v>
      </c>
      <c r="L16" s="19">
        <v>429140689</v>
      </c>
      <c r="M16" s="19"/>
      <c r="N16" s="20"/>
      <c r="O16" s="23" t="s">
        <v>14</v>
      </c>
      <c r="P16" s="21"/>
    </row>
    <row r="17" spans="1:16" ht="87">
      <c r="A17" s="16" t="s">
        <v>298</v>
      </c>
      <c r="B17" s="10" t="s">
        <v>10</v>
      </c>
      <c r="C17" s="10" t="s">
        <v>11</v>
      </c>
      <c r="D17" s="21" t="s">
        <v>316</v>
      </c>
      <c r="E17" s="18" t="s">
        <v>315</v>
      </c>
      <c r="F17" s="24">
        <v>749.86</v>
      </c>
      <c r="G17" s="24">
        <v>714.15</v>
      </c>
      <c r="H17" s="24">
        <v>698.34</v>
      </c>
      <c r="I17" s="24">
        <v>684.27</v>
      </c>
      <c r="J17" s="24">
        <v>652.37</v>
      </c>
      <c r="K17" s="24">
        <v>661.05</v>
      </c>
      <c r="L17" s="24">
        <v>675.87</v>
      </c>
      <c r="M17" s="24"/>
      <c r="N17" s="20"/>
      <c r="O17" s="23" t="s">
        <v>14</v>
      </c>
      <c r="P17" s="21"/>
    </row>
    <row r="18" spans="1:16" ht="87">
      <c r="A18" s="16" t="s">
        <v>298</v>
      </c>
      <c r="B18" s="10" t="s">
        <v>10</v>
      </c>
      <c r="C18" s="10" t="s">
        <v>11</v>
      </c>
      <c r="D18" s="21" t="s">
        <v>317</v>
      </c>
      <c r="E18" s="18" t="s">
        <v>315</v>
      </c>
      <c r="F18" s="25">
        <v>779.83</v>
      </c>
      <c r="G18" s="25">
        <v>699.65</v>
      </c>
      <c r="H18" s="25">
        <v>733.55</v>
      </c>
      <c r="I18" s="25">
        <v>718.7</v>
      </c>
      <c r="J18" s="25">
        <v>723.68</v>
      </c>
      <c r="K18" s="25">
        <v>739.27</v>
      </c>
      <c r="L18" s="25">
        <v>722.94</v>
      </c>
      <c r="M18" s="25"/>
      <c r="N18" s="26"/>
      <c r="O18" s="23" t="s">
        <v>14</v>
      </c>
      <c r="P18" s="21"/>
    </row>
    <row r="19" spans="1:16" ht="87">
      <c r="A19" s="16" t="s">
        <v>298</v>
      </c>
      <c r="B19" s="16" t="s">
        <v>31</v>
      </c>
      <c r="C19" s="16" t="s">
        <v>225</v>
      </c>
      <c r="D19" s="21" t="s">
        <v>33</v>
      </c>
      <c r="E19" s="27" t="s">
        <v>13</v>
      </c>
      <c r="F19" s="19"/>
      <c r="G19" s="19"/>
      <c r="H19" s="22"/>
      <c r="I19" s="19"/>
      <c r="J19" s="19"/>
      <c r="K19" s="19"/>
      <c r="L19" s="22"/>
      <c r="M19" s="22"/>
      <c r="N19" s="20"/>
      <c r="O19" s="21" t="s">
        <v>34</v>
      </c>
      <c r="P19" s="21"/>
    </row>
    <row r="20" spans="1:16" ht="87">
      <c r="A20" s="16" t="s">
        <v>298</v>
      </c>
      <c r="B20" s="16" t="s">
        <v>31</v>
      </c>
      <c r="C20" s="16" t="s">
        <v>225</v>
      </c>
      <c r="D20" s="21" t="s">
        <v>35</v>
      </c>
      <c r="E20" s="18" t="s">
        <v>36</v>
      </c>
      <c r="F20" s="19"/>
      <c r="G20" s="19"/>
      <c r="H20" s="19"/>
      <c r="I20" s="19">
        <v>2500.87</v>
      </c>
      <c r="J20" s="19">
        <v>2100</v>
      </c>
      <c r="K20" s="19">
        <v>20000</v>
      </c>
      <c r="L20" s="19"/>
      <c r="M20" s="19"/>
      <c r="N20" s="20"/>
      <c r="O20" s="21" t="s">
        <v>34</v>
      </c>
      <c r="P20" s="21"/>
    </row>
    <row r="21" spans="1:16" ht="87">
      <c r="A21" s="16" t="s">
        <v>299</v>
      </c>
      <c r="B21" s="16" t="s">
        <v>38</v>
      </c>
      <c r="C21" s="28" t="s">
        <v>39</v>
      </c>
      <c r="D21" s="21" t="s">
        <v>188</v>
      </c>
      <c r="E21" s="18" t="s">
        <v>40</v>
      </c>
      <c r="F21" s="19"/>
      <c r="G21" s="19"/>
      <c r="H21" s="19"/>
      <c r="I21" s="19">
        <v>150</v>
      </c>
      <c r="J21" s="19">
        <v>100</v>
      </c>
      <c r="K21" s="85">
        <v>460</v>
      </c>
      <c r="L21" s="85">
        <v>400</v>
      </c>
      <c r="M21" s="85">
        <v>100</v>
      </c>
      <c r="N21" s="20"/>
      <c r="O21" s="21" t="s">
        <v>41</v>
      </c>
      <c r="P21" s="21"/>
    </row>
    <row r="22" spans="1:16" ht="87">
      <c r="A22" s="16" t="s">
        <v>299</v>
      </c>
      <c r="B22" s="16" t="s">
        <v>38</v>
      </c>
      <c r="C22" s="28" t="s">
        <v>39</v>
      </c>
      <c r="D22" s="21" t="s">
        <v>42</v>
      </c>
      <c r="E22" s="18" t="s">
        <v>19</v>
      </c>
      <c r="F22" s="19"/>
      <c r="G22" s="19"/>
      <c r="H22" s="19"/>
      <c r="I22" s="19">
        <v>2671</v>
      </c>
      <c r="J22" s="19">
        <v>2670</v>
      </c>
      <c r="K22" s="19">
        <v>2785</v>
      </c>
      <c r="L22" s="19"/>
      <c r="M22" s="19"/>
      <c r="N22" s="20"/>
      <c r="O22" s="21" t="s">
        <v>43</v>
      </c>
      <c r="P22" s="21"/>
    </row>
    <row r="23" spans="1:16" ht="108.75">
      <c r="A23" s="16" t="s">
        <v>299</v>
      </c>
      <c r="B23" s="16" t="s">
        <v>38</v>
      </c>
      <c r="C23" s="28" t="s">
        <v>39</v>
      </c>
      <c r="D23" s="21" t="s">
        <v>44</v>
      </c>
      <c r="E23" s="18" t="s">
        <v>45</v>
      </c>
      <c r="F23" s="19"/>
      <c r="G23" s="19"/>
      <c r="H23" s="19"/>
      <c r="I23" s="19">
        <v>6</v>
      </c>
      <c r="J23" s="19">
        <v>11</v>
      </c>
      <c r="K23" s="19">
        <v>11</v>
      </c>
      <c r="L23" s="19"/>
      <c r="M23" s="19"/>
      <c r="N23" s="20"/>
      <c r="O23" s="21" t="s">
        <v>46</v>
      </c>
      <c r="P23" s="21"/>
    </row>
    <row r="24" spans="1:16" ht="87">
      <c r="A24" s="16" t="s">
        <v>299</v>
      </c>
      <c r="B24" s="16" t="s">
        <v>38</v>
      </c>
      <c r="C24" s="28" t="s">
        <v>39</v>
      </c>
      <c r="D24" s="21" t="s">
        <v>47</v>
      </c>
      <c r="E24" s="18" t="s">
        <v>40</v>
      </c>
      <c r="F24" s="19"/>
      <c r="G24" s="19"/>
      <c r="H24" s="19"/>
      <c r="I24" s="19">
        <v>28</v>
      </c>
      <c r="J24" s="19">
        <v>30</v>
      </c>
      <c r="K24" s="19"/>
      <c r="L24" s="19"/>
      <c r="M24" s="19"/>
      <c r="N24" s="20"/>
      <c r="O24" s="21" t="s">
        <v>41</v>
      </c>
      <c r="P24" s="21"/>
    </row>
    <row r="25" spans="1:16" ht="87">
      <c r="A25" s="16" t="s">
        <v>299</v>
      </c>
      <c r="B25" s="16" t="s">
        <v>38</v>
      </c>
      <c r="C25" s="28" t="s">
        <v>39</v>
      </c>
      <c r="D25" s="21" t="s">
        <v>48</v>
      </c>
      <c r="E25" s="18" t="s">
        <v>19</v>
      </c>
      <c r="F25" s="19"/>
      <c r="G25" s="19"/>
      <c r="H25" s="19"/>
      <c r="I25" s="19">
        <v>7</v>
      </c>
      <c r="J25" s="19">
        <v>7</v>
      </c>
      <c r="K25" s="19">
        <v>9</v>
      </c>
      <c r="L25" s="19">
        <v>8</v>
      </c>
      <c r="M25" s="85">
        <v>9</v>
      </c>
      <c r="N25" s="20"/>
      <c r="O25" s="87" t="s">
        <v>320</v>
      </c>
      <c r="P25" s="21"/>
    </row>
    <row r="26" spans="1:16" ht="87">
      <c r="A26" s="16" t="s">
        <v>299</v>
      </c>
      <c r="B26" s="16" t="s">
        <v>38</v>
      </c>
      <c r="C26" s="28" t="s">
        <v>39</v>
      </c>
      <c r="D26" s="21" t="s">
        <v>49</v>
      </c>
      <c r="E26" s="18" t="s">
        <v>19</v>
      </c>
      <c r="F26" s="19"/>
      <c r="G26" s="19"/>
      <c r="H26" s="19"/>
      <c r="I26" s="19">
        <v>28</v>
      </c>
      <c r="J26" s="19">
        <v>24</v>
      </c>
      <c r="K26" s="19"/>
      <c r="L26" s="19">
        <v>10</v>
      </c>
      <c r="M26" s="85">
        <v>10</v>
      </c>
      <c r="N26" s="20"/>
      <c r="O26" s="87" t="s">
        <v>320</v>
      </c>
      <c r="P26" s="21"/>
    </row>
    <row r="27" spans="1:16" ht="87">
      <c r="A27" s="16" t="s">
        <v>299</v>
      </c>
      <c r="B27" s="16" t="s">
        <v>38</v>
      </c>
      <c r="C27" s="28" t="s">
        <v>39</v>
      </c>
      <c r="D27" s="21" t="s">
        <v>50</v>
      </c>
      <c r="E27" s="18" t="s">
        <v>19</v>
      </c>
      <c r="F27" s="19"/>
      <c r="G27" s="19"/>
      <c r="H27" s="19"/>
      <c r="I27" s="19">
        <v>9</v>
      </c>
      <c r="J27" s="19">
        <v>9</v>
      </c>
      <c r="K27" s="19">
        <v>9</v>
      </c>
      <c r="L27" s="19">
        <v>5</v>
      </c>
      <c r="M27" s="85">
        <v>4</v>
      </c>
      <c r="N27" s="20"/>
      <c r="O27" s="87" t="s">
        <v>320</v>
      </c>
      <c r="P27" s="21"/>
    </row>
    <row r="28" spans="1:16" ht="87">
      <c r="A28" s="16" t="s">
        <v>299</v>
      </c>
      <c r="B28" s="29" t="s">
        <v>51</v>
      </c>
      <c r="C28" s="29" t="s">
        <v>226</v>
      </c>
      <c r="D28" s="21" t="s">
        <v>171</v>
      </c>
      <c r="E28" s="68" t="s">
        <v>40</v>
      </c>
      <c r="F28" s="19">
        <v>1289102</v>
      </c>
      <c r="G28" s="19">
        <v>1289102</v>
      </c>
      <c r="H28" s="19">
        <v>1721719</v>
      </c>
      <c r="I28" s="31">
        <v>1655742</v>
      </c>
      <c r="J28" s="31">
        <v>1736876</v>
      </c>
      <c r="K28" s="31">
        <v>1803342</v>
      </c>
      <c r="L28" s="19">
        <v>1838692</v>
      </c>
      <c r="M28" s="19"/>
      <c r="N28" s="20"/>
      <c r="O28" s="21" t="s">
        <v>41</v>
      </c>
      <c r="P28" s="21"/>
    </row>
    <row r="29" spans="1:16" s="83" customFormat="1" ht="87">
      <c r="A29" s="21" t="s">
        <v>299</v>
      </c>
      <c r="B29" s="29" t="s">
        <v>51</v>
      </c>
      <c r="C29" s="29" t="s">
        <v>226</v>
      </c>
      <c r="D29" s="21" t="s">
        <v>182</v>
      </c>
      <c r="E29" s="68" t="s">
        <v>40</v>
      </c>
      <c r="F29" s="72"/>
      <c r="G29" s="72"/>
      <c r="H29" s="20"/>
      <c r="I29" s="20">
        <v>147963</v>
      </c>
      <c r="J29" s="20">
        <v>152133</v>
      </c>
      <c r="K29" s="20">
        <v>158242</v>
      </c>
      <c r="L29" s="20">
        <v>160699</v>
      </c>
      <c r="M29" s="20"/>
      <c r="N29" s="72"/>
      <c r="O29" s="21" t="s">
        <v>41</v>
      </c>
      <c r="P29" s="21"/>
    </row>
    <row r="30" spans="1:16" ht="87">
      <c r="A30" s="16" t="s">
        <v>299</v>
      </c>
      <c r="B30" s="29" t="s">
        <v>51</v>
      </c>
      <c r="C30" s="29" t="s">
        <v>226</v>
      </c>
      <c r="D30" s="21" t="s">
        <v>183</v>
      </c>
      <c r="E30" s="30" t="s">
        <v>53</v>
      </c>
      <c r="F30" s="32">
        <v>4314</v>
      </c>
      <c r="G30" s="32">
        <v>6218</v>
      </c>
      <c r="H30" s="32">
        <v>6426</v>
      </c>
      <c r="I30" s="33">
        <v>7098.01</v>
      </c>
      <c r="J30" s="33">
        <v>7437.43</v>
      </c>
      <c r="K30" s="33">
        <v>7904.34</v>
      </c>
      <c r="L30" s="19">
        <v>8330.9</v>
      </c>
      <c r="M30" s="85">
        <v>8594.27</v>
      </c>
      <c r="N30" s="20"/>
      <c r="O30" s="21" t="s">
        <v>41</v>
      </c>
      <c r="P30" s="21"/>
    </row>
    <row r="31" spans="1:16" ht="87">
      <c r="A31" s="16" t="s">
        <v>299</v>
      </c>
      <c r="B31" s="29" t="s">
        <v>51</v>
      </c>
      <c r="C31" s="29" t="s">
        <v>226</v>
      </c>
      <c r="D31" s="21" t="s">
        <v>184</v>
      </c>
      <c r="E31" s="30" t="s">
        <v>16</v>
      </c>
      <c r="F31" s="19"/>
      <c r="G31" s="19"/>
      <c r="H31" s="19"/>
      <c r="I31" s="31">
        <v>22176700</v>
      </c>
      <c r="J31" s="31">
        <v>18177800</v>
      </c>
      <c r="K31" s="31">
        <v>30877000</v>
      </c>
      <c r="L31" s="19">
        <v>4800000</v>
      </c>
      <c r="M31" s="85">
        <v>13052300</v>
      </c>
      <c r="N31" s="20"/>
      <c r="O31" s="21" t="s">
        <v>41</v>
      </c>
      <c r="P31" s="21"/>
    </row>
    <row r="32" spans="1:16" ht="87">
      <c r="A32" s="16" t="s">
        <v>299</v>
      </c>
      <c r="B32" s="29" t="s">
        <v>51</v>
      </c>
      <c r="C32" s="29" t="s">
        <v>226</v>
      </c>
      <c r="D32" s="21" t="s">
        <v>185</v>
      </c>
      <c r="E32" s="30" t="s">
        <v>16</v>
      </c>
      <c r="F32" s="19"/>
      <c r="G32" s="19"/>
      <c r="H32" s="19"/>
      <c r="I32" s="31">
        <v>46515140</v>
      </c>
      <c r="J32" s="31">
        <v>34049220</v>
      </c>
      <c r="K32" s="31">
        <v>131055231</v>
      </c>
      <c r="L32" s="19"/>
      <c r="M32" s="19"/>
      <c r="N32" s="20"/>
      <c r="O32" s="21" t="s">
        <v>46</v>
      </c>
      <c r="P32" s="21"/>
    </row>
    <row r="33" spans="1:16" ht="87">
      <c r="A33" s="16" t="s">
        <v>299</v>
      </c>
      <c r="B33" s="29" t="s">
        <v>51</v>
      </c>
      <c r="C33" s="29" t="s">
        <v>226</v>
      </c>
      <c r="D33" s="21" t="s">
        <v>186</v>
      </c>
      <c r="E33" s="30" t="s">
        <v>16</v>
      </c>
      <c r="F33" s="19">
        <v>1389</v>
      </c>
      <c r="G33" s="19">
        <v>1448</v>
      </c>
      <c r="H33" s="19">
        <v>1525</v>
      </c>
      <c r="I33" s="34">
        <v>1524.67</v>
      </c>
      <c r="J33" s="34">
        <v>1571.17</v>
      </c>
      <c r="K33" s="34">
        <v>1644.85</v>
      </c>
      <c r="L33" s="85">
        <v>1718.08</v>
      </c>
      <c r="M33" s="19"/>
      <c r="N33" s="20"/>
      <c r="O33" s="21" t="s">
        <v>41</v>
      </c>
      <c r="P33" s="21"/>
    </row>
    <row r="34" spans="1:16" ht="87">
      <c r="A34" s="16" t="s">
        <v>299</v>
      </c>
      <c r="B34" s="29" t="s">
        <v>51</v>
      </c>
      <c r="C34" s="29" t="s">
        <v>226</v>
      </c>
      <c r="D34" s="21" t="s">
        <v>187</v>
      </c>
      <c r="E34" s="30" t="s">
        <v>16</v>
      </c>
      <c r="F34" s="22">
        <v>2154</v>
      </c>
      <c r="G34" s="22">
        <v>2154</v>
      </c>
      <c r="H34" s="22">
        <v>2230</v>
      </c>
      <c r="I34" s="34">
        <v>2229.71</v>
      </c>
      <c r="J34" s="34">
        <v>2291.89</v>
      </c>
      <c r="K34" s="34">
        <v>2422.9299999999998</v>
      </c>
      <c r="L34" s="86">
        <v>2518.0100000000002</v>
      </c>
      <c r="M34" s="22"/>
      <c r="N34" s="20"/>
      <c r="O34" s="21" t="s">
        <v>41</v>
      </c>
      <c r="P34" s="21"/>
    </row>
    <row r="35" spans="1:16" ht="87">
      <c r="A35" s="29" t="s">
        <v>300</v>
      </c>
      <c r="B35" s="29" t="s">
        <v>55</v>
      </c>
      <c r="C35" s="29" t="s">
        <v>56</v>
      </c>
      <c r="D35" s="21" t="s">
        <v>57</v>
      </c>
      <c r="E35" s="30" t="s">
        <v>40</v>
      </c>
      <c r="F35" s="22"/>
      <c r="G35" s="22"/>
      <c r="H35" s="22"/>
      <c r="I35" s="31">
        <v>50008</v>
      </c>
      <c r="J35" s="31">
        <v>64375</v>
      </c>
      <c r="K35" s="31">
        <v>74577</v>
      </c>
      <c r="L35" s="20">
        <v>82310</v>
      </c>
      <c r="M35" s="20"/>
      <c r="N35" s="20"/>
      <c r="O35" s="21" t="s">
        <v>43</v>
      </c>
      <c r="P35" s="21"/>
    </row>
    <row r="36" spans="1:16" ht="87">
      <c r="A36" s="29" t="s">
        <v>300</v>
      </c>
      <c r="B36" s="29" t="s">
        <v>55</v>
      </c>
      <c r="C36" s="29" t="s">
        <v>56</v>
      </c>
      <c r="D36" s="21" t="s">
        <v>58</v>
      </c>
      <c r="E36" s="30" t="s">
        <v>40</v>
      </c>
      <c r="F36" s="22"/>
      <c r="G36" s="22"/>
      <c r="H36" s="22"/>
      <c r="I36" s="31">
        <v>5078</v>
      </c>
      <c r="J36" s="31">
        <v>4195</v>
      </c>
      <c r="K36" s="31">
        <v>6688</v>
      </c>
      <c r="L36" s="20">
        <v>5530</v>
      </c>
      <c r="M36" s="20"/>
      <c r="N36" s="20"/>
      <c r="O36" s="21" t="s">
        <v>43</v>
      </c>
      <c r="P36" s="21"/>
    </row>
    <row r="37" spans="1:16" ht="87">
      <c r="A37" s="29" t="s">
        <v>300</v>
      </c>
      <c r="B37" s="29" t="s">
        <v>55</v>
      </c>
      <c r="C37" s="29" t="s">
        <v>56</v>
      </c>
      <c r="D37" s="21" t="s">
        <v>59</v>
      </c>
      <c r="E37" s="30" t="s">
        <v>40</v>
      </c>
      <c r="F37" s="22"/>
      <c r="G37" s="22"/>
      <c r="H37" s="22"/>
      <c r="I37" s="31">
        <v>17815</v>
      </c>
      <c r="J37" s="31">
        <v>17781</v>
      </c>
      <c r="K37" s="31">
        <v>17334</v>
      </c>
      <c r="L37" s="20">
        <v>17665</v>
      </c>
      <c r="M37" s="20"/>
      <c r="N37" s="20"/>
      <c r="O37" s="21" t="s">
        <v>43</v>
      </c>
      <c r="P37" s="21"/>
    </row>
    <row r="38" spans="1:16" ht="87">
      <c r="A38" s="29" t="s">
        <v>300</v>
      </c>
      <c r="B38" s="29" t="s">
        <v>55</v>
      </c>
      <c r="C38" s="29" t="s">
        <v>56</v>
      </c>
      <c r="D38" s="21" t="s">
        <v>60</v>
      </c>
      <c r="E38" s="30" t="s">
        <v>61</v>
      </c>
      <c r="F38" s="22"/>
      <c r="G38" s="22"/>
      <c r="H38" s="22"/>
      <c r="I38" s="34">
        <v>82.9</v>
      </c>
      <c r="J38" s="34">
        <v>86.7</v>
      </c>
      <c r="K38" s="34">
        <v>96.9</v>
      </c>
      <c r="L38" s="35">
        <v>96.01</v>
      </c>
      <c r="M38" s="35"/>
      <c r="N38" s="36"/>
      <c r="O38" s="21" t="s">
        <v>43</v>
      </c>
      <c r="P38" s="37"/>
    </row>
    <row r="39" spans="1:16" ht="87">
      <c r="A39" s="29" t="s">
        <v>300</v>
      </c>
      <c r="B39" s="29" t="s">
        <v>55</v>
      </c>
      <c r="C39" s="29" t="s">
        <v>56</v>
      </c>
      <c r="D39" s="21" t="s">
        <v>62</v>
      </c>
      <c r="E39" s="30" t="s">
        <v>61</v>
      </c>
      <c r="F39" s="22"/>
      <c r="G39" s="22"/>
      <c r="H39" s="22"/>
      <c r="I39" s="34">
        <v>14.9</v>
      </c>
      <c r="J39" s="34">
        <v>11.46</v>
      </c>
      <c r="K39" s="34">
        <v>14.9</v>
      </c>
      <c r="L39" s="35">
        <v>12.32</v>
      </c>
      <c r="M39" s="35"/>
      <c r="N39" s="36"/>
      <c r="O39" s="21" t="s">
        <v>43</v>
      </c>
      <c r="P39" s="37"/>
    </row>
    <row r="40" spans="1:16" ht="87">
      <c r="A40" s="29" t="s">
        <v>300</v>
      </c>
      <c r="B40" s="29" t="s">
        <v>55</v>
      </c>
      <c r="C40" s="29" t="s">
        <v>56</v>
      </c>
      <c r="D40" s="21" t="s">
        <v>63</v>
      </c>
      <c r="E40" s="30" t="s">
        <v>61</v>
      </c>
      <c r="F40" s="22"/>
      <c r="G40" s="22"/>
      <c r="H40" s="22"/>
      <c r="I40" s="34">
        <v>91.27</v>
      </c>
      <c r="J40" s="34">
        <v>74.11</v>
      </c>
      <c r="K40" s="34">
        <v>77.5</v>
      </c>
      <c r="L40" s="35">
        <v>81.599999999999994</v>
      </c>
      <c r="M40" s="35"/>
      <c r="N40" s="36"/>
      <c r="O40" s="21" t="s">
        <v>43</v>
      </c>
      <c r="P40" s="37"/>
    </row>
    <row r="41" spans="1:16" ht="87">
      <c r="A41" s="29" t="s">
        <v>300</v>
      </c>
      <c r="B41" s="29" t="s">
        <v>55</v>
      </c>
      <c r="C41" s="29" t="s">
        <v>56</v>
      </c>
      <c r="D41" s="21" t="s">
        <v>64</v>
      </c>
      <c r="E41" s="30" t="s">
        <v>61</v>
      </c>
      <c r="F41" s="22"/>
      <c r="G41" s="22"/>
      <c r="H41" s="22"/>
      <c r="I41" s="34">
        <v>92</v>
      </c>
      <c r="J41" s="34">
        <v>78.05</v>
      </c>
      <c r="K41" s="34">
        <v>80.849999999999994</v>
      </c>
      <c r="L41" s="35">
        <v>83.37</v>
      </c>
      <c r="M41" s="35"/>
      <c r="N41" s="36"/>
      <c r="O41" s="21" t="s">
        <v>43</v>
      </c>
      <c r="P41" s="37"/>
    </row>
    <row r="42" spans="1:16" ht="87">
      <c r="A42" s="29" t="s">
        <v>300</v>
      </c>
      <c r="B42" s="29" t="s">
        <v>55</v>
      </c>
      <c r="C42" s="29" t="s">
        <v>56</v>
      </c>
      <c r="D42" s="21" t="s">
        <v>65</v>
      </c>
      <c r="E42" s="30" t="s">
        <v>61</v>
      </c>
      <c r="F42" s="22"/>
      <c r="G42" s="22"/>
      <c r="H42" s="22"/>
      <c r="I42" s="34">
        <v>52.63</v>
      </c>
      <c r="J42" s="34">
        <v>34.6</v>
      </c>
      <c r="K42" s="34">
        <v>42.8</v>
      </c>
      <c r="L42" s="38">
        <v>0</v>
      </c>
      <c r="M42" s="38"/>
      <c r="N42" s="36"/>
      <c r="O42" s="21" t="s">
        <v>43</v>
      </c>
      <c r="P42" s="37"/>
    </row>
    <row r="43" spans="1:16" ht="87">
      <c r="A43" s="29" t="s">
        <v>300</v>
      </c>
      <c r="B43" s="29" t="s">
        <v>55</v>
      </c>
      <c r="C43" s="29" t="s">
        <v>56</v>
      </c>
      <c r="D43" s="21" t="s">
        <v>66</v>
      </c>
      <c r="E43" s="30" t="s">
        <v>61</v>
      </c>
      <c r="F43" s="22"/>
      <c r="G43" s="22"/>
      <c r="H43" s="22"/>
      <c r="I43" s="34">
        <v>99.71</v>
      </c>
      <c r="J43" s="34">
        <v>88.12</v>
      </c>
      <c r="K43" s="34">
        <v>84.33</v>
      </c>
      <c r="L43" s="35">
        <v>91.51</v>
      </c>
      <c r="M43" s="35"/>
      <c r="N43" s="36"/>
      <c r="O43" s="21" t="s">
        <v>43</v>
      </c>
      <c r="P43" s="37"/>
    </row>
    <row r="44" spans="1:16" ht="87">
      <c r="A44" s="29" t="s">
        <v>300</v>
      </c>
      <c r="B44" s="29" t="s">
        <v>55</v>
      </c>
      <c r="C44" s="29" t="s">
        <v>56</v>
      </c>
      <c r="D44" s="21" t="s">
        <v>67</v>
      </c>
      <c r="E44" s="30" t="s">
        <v>61</v>
      </c>
      <c r="F44" s="22"/>
      <c r="G44" s="22"/>
      <c r="H44" s="22"/>
      <c r="I44" s="34">
        <v>99.49</v>
      </c>
      <c r="J44" s="34">
        <v>64.19</v>
      </c>
      <c r="K44" s="34">
        <v>71.150000000000006</v>
      </c>
      <c r="L44" s="35">
        <v>75.45</v>
      </c>
      <c r="M44" s="35"/>
      <c r="N44" s="36"/>
      <c r="O44" s="21" t="s">
        <v>43</v>
      </c>
      <c r="P44" s="37"/>
    </row>
    <row r="45" spans="1:16" ht="87">
      <c r="A45" s="29" t="s">
        <v>300</v>
      </c>
      <c r="B45" s="29" t="s">
        <v>55</v>
      </c>
      <c r="C45" s="29" t="s">
        <v>56</v>
      </c>
      <c r="D45" s="21" t="s">
        <v>68</v>
      </c>
      <c r="E45" s="30" t="s">
        <v>69</v>
      </c>
      <c r="F45" s="22"/>
      <c r="G45" s="22"/>
      <c r="H45" s="22"/>
      <c r="I45" s="31">
        <v>110799</v>
      </c>
      <c r="J45" s="31">
        <v>120774</v>
      </c>
      <c r="K45" s="31">
        <v>125797</v>
      </c>
      <c r="L45" s="22"/>
      <c r="M45" s="22"/>
      <c r="N45" s="36"/>
      <c r="O45" s="21" t="s">
        <v>43</v>
      </c>
      <c r="P45" s="37"/>
    </row>
    <row r="46" spans="1:16" ht="87">
      <c r="A46" s="29" t="s">
        <v>300</v>
      </c>
      <c r="B46" s="29" t="s">
        <v>70</v>
      </c>
      <c r="C46" s="29" t="s">
        <v>227</v>
      </c>
      <c r="D46" s="21" t="s">
        <v>72</v>
      </c>
      <c r="E46" s="30" t="s">
        <v>61</v>
      </c>
      <c r="F46" s="22"/>
      <c r="G46" s="22"/>
      <c r="H46" s="22"/>
      <c r="I46" s="31"/>
      <c r="J46" s="33">
        <v>-0.22</v>
      </c>
      <c r="K46" s="33">
        <v>0.37</v>
      </c>
      <c r="L46" s="39">
        <v>-0.37</v>
      </c>
      <c r="M46" s="39"/>
      <c r="N46" s="36"/>
      <c r="O46" s="21" t="s">
        <v>43</v>
      </c>
      <c r="P46" s="37"/>
    </row>
    <row r="47" spans="1:16" ht="87">
      <c r="A47" s="29" t="s">
        <v>300</v>
      </c>
      <c r="B47" s="29" t="s">
        <v>70</v>
      </c>
      <c r="C47" s="29" t="s">
        <v>227</v>
      </c>
      <c r="D47" s="21" t="s">
        <v>73</v>
      </c>
      <c r="E47" s="30" t="s">
        <v>61</v>
      </c>
      <c r="F47" s="22"/>
      <c r="G47" s="22"/>
      <c r="H47" s="22"/>
      <c r="I47" s="31"/>
      <c r="J47" s="33">
        <v>-0.28999999999999998</v>
      </c>
      <c r="K47" s="33">
        <v>0.5</v>
      </c>
      <c r="L47" s="39">
        <v>-0.52</v>
      </c>
      <c r="M47" s="39"/>
      <c r="N47" s="36"/>
      <c r="O47" s="21" t="s">
        <v>43</v>
      </c>
      <c r="P47" s="37"/>
    </row>
    <row r="48" spans="1:16" ht="87">
      <c r="A48" s="29" t="s">
        <v>300</v>
      </c>
      <c r="B48" s="29" t="s">
        <v>70</v>
      </c>
      <c r="C48" s="29" t="s">
        <v>227</v>
      </c>
      <c r="D48" s="21" t="s">
        <v>74</v>
      </c>
      <c r="E48" s="30" t="s">
        <v>40</v>
      </c>
      <c r="F48" s="22"/>
      <c r="G48" s="22"/>
      <c r="H48" s="22"/>
      <c r="I48" s="31"/>
      <c r="J48" s="31">
        <v>100849</v>
      </c>
      <c r="K48" s="31">
        <v>123667</v>
      </c>
      <c r="L48" s="22"/>
      <c r="M48" s="22"/>
      <c r="N48" s="36"/>
      <c r="O48" s="16" t="s">
        <v>75</v>
      </c>
      <c r="P48" s="37"/>
    </row>
    <row r="49" spans="1:16" ht="87">
      <c r="A49" s="29" t="s">
        <v>300</v>
      </c>
      <c r="B49" s="29" t="s">
        <v>70</v>
      </c>
      <c r="C49" s="29" t="s">
        <v>227</v>
      </c>
      <c r="D49" s="21" t="s">
        <v>76</v>
      </c>
      <c r="E49" s="30" t="s">
        <v>40</v>
      </c>
      <c r="F49" s="22"/>
      <c r="G49" s="22"/>
      <c r="H49" s="22"/>
      <c r="I49" s="31"/>
      <c r="J49" s="31">
        <v>11758</v>
      </c>
      <c r="K49" s="31"/>
      <c r="L49" s="22"/>
      <c r="M49" s="22"/>
      <c r="N49" s="36"/>
      <c r="O49" s="16" t="s">
        <v>75</v>
      </c>
      <c r="P49" s="37"/>
    </row>
    <row r="50" spans="1:16" ht="87">
      <c r="A50" s="29" t="s">
        <v>300</v>
      </c>
      <c r="B50" s="29" t="s">
        <v>70</v>
      </c>
      <c r="C50" s="29" t="s">
        <v>227</v>
      </c>
      <c r="D50" s="21" t="s">
        <v>77</v>
      </c>
      <c r="E50" s="30" t="s">
        <v>40</v>
      </c>
      <c r="F50" s="22"/>
      <c r="G50" s="22"/>
      <c r="H50" s="22"/>
      <c r="I50" s="31"/>
      <c r="J50" s="31">
        <v>9557</v>
      </c>
      <c r="K50" s="31">
        <v>14949</v>
      </c>
      <c r="L50" s="22"/>
      <c r="M50" s="22"/>
      <c r="N50" s="36"/>
      <c r="O50" s="16" t="s">
        <v>75</v>
      </c>
      <c r="P50" s="37"/>
    </row>
    <row r="51" spans="1:16" ht="87">
      <c r="A51" s="29" t="s">
        <v>300</v>
      </c>
      <c r="B51" s="29" t="s">
        <v>70</v>
      </c>
      <c r="C51" s="29" t="s">
        <v>227</v>
      </c>
      <c r="D51" s="21" t="s">
        <v>78</v>
      </c>
      <c r="E51" s="30" t="s">
        <v>40</v>
      </c>
      <c r="F51" s="22"/>
      <c r="G51" s="22"/>
      <c r="H51" s="22"/>
      <c r="I51" s="31"/>
      <c r="J51" s="31">
        <v>9013</v>
      </c>
      <c r="K51" s="31"/>
      <c r="L51" s="22"/>
      <c r="M51" s="22"/>
      <c r="N51" s="36"/>
      <c r="O51" s="16" t="s">
        <v>75</v>
      </c>
      <c r="P51" s="37"/>
    </row>
    <row r="52" spans="1:16" ht="65.25">
      <c r="A52" s="29" t="s">
        <v>301</v>
      </c>
      <c r="B52" s="29" t="s">
        <v>80</v>
      </c>
      <c r="C52" s="29" t="s">
        <v>81</v>
      </c>
      <c r="D52" s="21" t="s">
        <v>82</v>
      </c>
      <c r="E52" s="30" t="s">
        <v>83</v>
      </c>
      <c r="F52" s="22"/>
      <c r="G52" s="22"/>
      <c r="H52" s="22"/>
      <c r="I52" s="31">
        <v>48.12</v>
      </c>
      <c r="J52" s="31">
        <v>69.790000000000006</v>
      </c>
      <c r="K52" s="40">
        <v>67.86</v>
      </c>
      <c r="L52" s="40">
        <v>54.43</v>
      </c>
      <c r="M52" s="84">
        <v>52.76</v>
      </c>
      <c r="N52" s="36"/>
      <c r="O52" s="16" t="s">
        <v>84</v>
      </c>
      <c r="P52" s="37"/>
    </row>
    <row r="53" spans="1:16" ht="65.25">
      <c r="A53" s="29" t="s">
        <v>301</v>
      </c>
      <c r="B53" s="29" t="s">
        <v>80</v>
      </c>
      <c r="C53" s="29" t="s">
        <v>81</v>
      </c>
      <c r="D53" s="21" t="s">
        <v>85</v>
      </c>
      <c r="E53" s="30" t="s">
        <v>86</v>
      </c>
      <c r="F53" s="22"/>
      <c r="G53" s="22"/>
      <c r="H53" s="22"/>
      <c r="I53" s="31">
        <v>37.380000000000003</v>
      </c>
      <c r="J53" s="31">
        <v>101.92100000000001</v>
      </c>
      <c r="K53" s="31">
        <v>48.42</v>
      </c>
      <c r="L53" s="22"/>
      <c r="M53" s="22"/>
      <c r="N53" s="36"/>
      <c r="O53" s="16" t="s">
        <v>84</v>
      </c>
      <c r="P53" s="37"/>
    </row>
    <row r="54" spans="1:16" ht="65.25">
      <c r="A54" s="29" t="s">
        <v>301</v>
      </c>
      <c r="B54" s="29" t="s">
        <v>80</v>
      </c>
      <c r="C54" s="29" t="s">
        <v>81</v>
      </c>
      <c r="D54" s="21" t="s">
        <v>87</v>
      </c>
      <c r="E54" s="30" t="s">
        <v>83</v>
      </c>
      <c r="F54" s="22"/>
      <c r="G54" s="22"/>
      <c r="H54" s="22"/>
      <c r="I54" s="31"/>
      <c r="J54" s="31"/>
      <c r="K54" s="31"/>
      <c r="L54" s="22"/>
      <c r="M54" s="22"/>
      <c r="N54" s="36"/>
      <c r="O54" s="16" t="s">
        <v>88</v>
      </c>
      <c r="P54" s="37"/>
    </row>
    <row r="55" spans="1:16" ht="65.25">
      <c r="A55" s="29" t="s">
        <v>301</v>
      </c>
      <c r="B55" s="29" t="s">
        <v>80</v>
      </c>
      <c r="C55" s="29" t="s">
        <v>81</v>
      </c>
      <c r="D55" s="23" t="s">
        <v>89</v>
      </c>
      <c r="E55" s="30" t="s">
        <v>90</v>
      </c>
      <c r="F55" s="22"/>
      <c r="G55" s="22"/>
      <c r="H55" s="22"/>
      <c r="I55" s="31">
        <v>1</v>
      </c>
      <c r="J55" s="31">
        <v>1</v>
      </c>
      <c r="K55" s="41"/>
      <c r="L55" s="41">
        <v>9</v>
      </c>
      <c r="M55" s="41"/>
      <c r="N55" s="36"/>
      <c r="O55" s="16" t="s">
        <v>91</v>
      </c>
      <c r="P55" s="37"/>
    </row>
    <row r="56" spans="1:16" ht="87">
      <c r="A56" s="29" t="s">
        <v>301</v>
      </c>
      <c r="B56" s="29" t="s">
        <v>80</v>
      </c>
      <c r="C56" s="29" t="s">
        <v>81</v>
      </c>
      <c r="D56" s="21" t="s">
        <v>92</v>
      </c>
      <c r="E56" s="30" t="s">
        <v>93</v>
      </c>
      <c r="F56" s="22"/>
      <c r="G56" s="22"/>
      <c r="H56" s="22"/>
      <c r="I56" s="31">
        <v>9</v>
      </c>
      <c r="J56" s="31">
        <v>9</v>
      </c>
      <c r="K56" s="31">
        <v>9</v>
      </c>
      <c r="L56" s="22"/>
      <c r="M56" s="22"/>
      <c r="N56" s="36"/>
      <c r="O56" s="16" t="s">
        <v>94</v>
      </c>
      <c r="P56" s="37"/>
    </row>
    <row r="57" spans="1:16" ht="87">
      <c r="A57" s="16" t="s">
        <v>302</v>
      </c>
      <c r="B57" s="16" t="s">
        <v>96</v>
      </c>
      <c r="C57" s="16" t="s">
        <v>97</v>
      </c>
      <c r="D57" s="23" t="s">
        <v>98</v>
      </c>
      <c r="E57" s="30" t="s">
        <v>99</v>
      </c>
      <c r="F57" s="22"/>
      <c r="G57" s="22"/>
      <c r="H57" s="22"/>
      <c r="I57" s="31"/>
      <c r="J57" s="31"/>
      <c r="K57" s="31"/>
      <c r="L57" s="22"/>
      <c r="M57" s="22"/>
      <c r="N57" s="36"/>
      <c r="O57" s="16" t="s">
        <v>75</v>
      </c>
      <c r="P57" s="37"/>
    </row>
    <row r="58" spans="1:16" ht="87">
      <c r="A58" s="16" t="s">
        <v>302</v>
      </c>
      <c r="B58" s="16" t="s">
        <v>96</v>
      </c>
      <c r="C58" s="16" t="s">
        <v>97</v>
      </c>
      <c r="D58" s="21" t="s">
        <v>100</v>
      </c>
      <c r="E58" s="30" t="s">
        <v>19</v>
      </c>
      <c r="F58" s="22"/>
      <c r="G58" s="22"/>
      <c r="H58" s="22"/>
      <c r="I58" s="31"/>
      <c r="J58" s="31"/>
      <c r="K58" s="31"/>
      <c r="L58" s="22"/>
      <c r="M58" s="22"/>
      <c r="N58" s="36"/>
      <c r="O58" s="16" t="s">
        <v>94</v>
      </c>
      <c r="P58" s="37"/>
    </row>
    <row r="59" spans="1:16" ht="87">
      <c r="A59" s="16" t="s">
        <v>302</v>
      </c>
      <c r="B59" s="16" t="s">
        <v>96</v>
      </c>
      <c r="C59" s="16" t="s">
        <v>97</v>
      </c>
      <c r="D59" s="21" t="s">
        <v>101</v>
      </c>
      <c r="E59" s="30" t="s">
        <v>19</v>
      </c>
      <c r="F59" s="22"/>
      <c r="G59" s="22"/>
      <c r="H59" s="22"/>
      <c r="I59" s="31"/>
      <c r="J59" s="31"/>
      <c r="K59" s="31"/>
      <c r="L59" s="22"/>
      <c r="M59" s="22"/>
      <c r="N59" s="36"/>
      <c r="O59" s="16" t="s">
        <v>94</v>
      </c>
      <c r="P59" s="37"/>
    </row>
    <row r="60" spans="1:16" ht="87">
      <c r="A60" s="16" t="s">
        <v>302</v>
      </c>
      <c r="B60" s="29" t="s">
        <v>102</v>
      </c>
      <c r="C60" s="29" t="s">
        <v>228</v>
      </c>
      <c r="D60" s="21" t="s">
        <v>104</v>
      </c>
      <c r="E60" s="30" t="s">
        <v>40</v>
      </c>
      <c r="F60" s="22"/>
      <c r="G60" s="22"/>
      <c r="H60" s="22"/>
      <c r="I60" s="31"/>
      <c r="J60" s="31">
        <v>40</v>
      </c>
      <c r="K60" s="31"/>
      <c r="L60" s="22"/>
      <c r="M60" s="22"/>
      <c r="N60" s="36"/>
      <c r="O60" s="16" t="s">
        <v>94</v>
      </c>
      <c r="P60" s="37"/>
    </row>
    <row r="61" spans="1:16" ht="87">
      <c r="A61" s="16" t="s">
        <v>303</v>
      </c>
      <c r="B61" s="21" t="s">
        <v>224</v>
      </c>
      <c r="C61" s="16" t="s">
        <v>107</v>
      </c>
      <c r="D61" s="21" t="s">
        <v>108</v>
      </c>
      <c r="E61" s="18" t="s">
        <v>90</v>
      </c>
      <c r="F61" s="22"/>
      <c r="G61" s="22"/>
      <c r="H61" s="22"/>
      <c r="I61" s="19"/>
      <c r="J61" s="19"/>
      <c r="K61" s="19">
        <v>6</v>
      </c>
      <c r="L61" s="22"/>
      <c r="M61" s="22"/>
      <c r="N61" s="36"/>
      <c r="O61" s="21" t="s">
        <v>46</v>
      </c>
      <c r="P61" s="37"/>
    </row>
    <row r="62" spans="1:16" ht="87">
      <c r="A62" s="16" t="s">
        <v>303</v>
      </c>
      <c r="B62" s="21" t="s">
        <v>224</v>
      </c>
      <c r="C62" s="16" t="s">
        <v>107</v>
      </c>
      <c r="D62" s="21" t="s">
        <v>109</v>
      </c>
      <c r="E62" s="18" t="s">
        <v>16</v>
      </c>
      <c r="F62" s="22"/>
      <c r="G62" s="22"/>
      <c r="H62" s="22"/>
      <c r="I62" s="19"/>
      <c r="J62" s="19"/>
      <c r="K62" s="19"/>
      <c r="L62" s="22"/>
      <c r="M62" s="22"/>
      <c r="N62" s="36"/>
      <c r="O62" s="21" t="s">
        <v>46</v>
      </c>
      <c r="P62" s="37"/>
    </row>
    <row r="63" spans="1:16" ht="87">
      <c r="A63" s="16" t="s">
        <v>303</v>
      </c>
      <c r="B63" s="21" t="s">
        <v>224</v>
      </c>
      <c r="C63" s="16" t="s">
        <v>107</v>
      </c>
      <c r="D63" s="21" t="s">
        <v>110</v>
      </c>
      <c r="E63" s="18" t="s">
        <v>111</v>
      </c>
      <c r="F63" s="22"/>
      <c r="G63" s="22"/>
      <c r="H63" s="22"/>
      <c r="I63" s="19"/>
      <c r="J63" s="19"/>
      <c r="K63" s="19"/>
      <c r="L63" s="22"/>
      <c r="M63" s="22"/>
      <c r="N63" s="36"/>
      <c r="O63" s="21" t="s">
        <v>46</v>
      </c>
      <c r="P63" s="37"/>
    </row>
    <row r="64" spans="1:16" ht="108.75">
      <c r="A64" s="16" t="s">
        <v>304</v>
      </c>
      <c r="B64" s="16" t="s">
        <v>113</v>
      </c>
      <c r="C64" s="16" t="s">
        <v>114</v>
      </c>
      <c r="D64" s="21" t="s">
        <v>115</v>
      </c>
      <c r="E64" s="18" t="s">
        <v>99</v>
      </c>
      <c r="F64" s="22"/>
      <c r="G64" s="22"/>
      <c r="H64" s="22"/>
      <c r="I64" s="19">
        <v>807</v>
      </c>
      <c r="J64" s="19">
        <v>131</v>
      </c>
      <c r="K64" s="85">
        <v>0</v>
      </c>
      <c r="L64" s="86">
        <v>0</v>
      </c>
      <c r="M64" s="86">
        <v>78</v>
      </c>
      <c r="N64" s="36"/>
      <c r="O64" s="16" t="s">
        <v>116</v>
      </c>
      <c r="P64" s="37"/>
    </row>
    <row r="65" spans="1:16" ht="108.75">
      <c r="A65" s="16" t="s">
        <v>304</v>
      </c>
      <c r="B65" s="16" t="s">
        <v>113</v>
      </c>
      <c r="C65" s="16" t="s">
        <v>114</v>
      </c>
      <c r="D65" s="21" t="s">
        <v>117</v>
      </c>
      <c r="E65" s="18" t="s">
        <v>23</v>
      </c>
      <c r="F65" s="22"/>
      <c r="G65" s="22"/>
      <c r="H65" s="22"/>
      <c r="I65" s="85">
        <v>99787</v>
      </c>
      <c r="J65" s="85">
        <v>106500</v>
      </c>
      <c r="K65" s="85">
        <v>106500</v>
      </c>
      <c r="L65" s="86">
        <v>106500</v>
      </c>
      <c r="M65" s="86">
        <v>106500</v>
      </c>
      <c r="N65" s="36"/>
      <c r="O65" s="16" t="s">
        <v>24</v>
      </c>
      <c r="P65" s="37"/>
    </row>
    <row r="66" spans="1:16" ht="108.75">
      <c r="A66" s="16" t="s">
        <v>304</v>
      </c>
      <c r="B66" s="16" t="s">
        <v>113</v>
      </c>
      <c r="C66" s="16" t="s">
        <v>114</v>
      </c>
      <c r="D66" s="21" t="s">
        <v>118</v>
      </c>
      <c r="E66" s="18" t="s">
        <v>119</v>
      </c>
      <c r="F66" s="22"/>
      <c r="G66" s="22"/>
      <c r="H66" s="22"/>
      <c r="I66" s="19">
        <v>22</v>
      </c>
      <c r="J66" s="19">
        <v>9</v>
      </c>
      <c r="K66" s="19">
        <v>11</v>
      </c>
      <c r="L66" s="86">
        <v>10</v>
      </c>
      <c r="M66" s="86">
        <v>15</v>
      </c>
      <c r="N66" s="36"/>
      <c r="O66" s="16" t="s">
        <v>24</v>
      </c>
      <c r="P66" s="37"/>
    </row>
    <row r="67" spans="1:16" ht="108.75">
      <c r="A67" s="16" t="s">
        <v>304</v>
      </c>
      <c r="B67" s="16" t="s">
        <v>113</v>
      </c>
      <c r="C67" s="16" t="s">
        <v>114</v>
      </c>
      <c r="D67" s="21" t="s">
        <v>120</v>
      </c>
      <c r="E67" s="18" t="s">
        <v>121</v>
      </c>
      <c r="F67" s="22"/>
      <c r="G67" s="22"/>
      <c r="H67" s="22"/>
      <c r="I67" s="19">
        <v>223.9</v>
      </c>
      <c r="J67" s="19">
        <v>778.5</v>
      </c>
      <c r="K67" s="85">
        <v>857</v>
      </c>
      <c r="L67" s="86">
        <v>750</v>
      </c>
      <c r="M67" s="86">
        <v>0</v>
      </c>
      <c r="N67" s="36"/>
      <c r="O67" s="16" t="s">
        <v>24</v>
      </c>
      <c r="P67" s="37"/>
    </row>
    <row r="68" spans="1:16" ht="108.75">
      <c r="A68" s="16" t="s">
        <v>304</v>
      </c>
      <c r="B68" s="16" t="s">
        <v>113</v>
      </c>
      <c r="C68" s="16" t="s">
        <v>114</v>
      </c>
      <c r="D68" s="21" t="s">
        <v>122</v>
      </c>
      <c r="E68" s="18" t="s">
        <v>123</v>
      </c>
      <c r="F68" s="22"/>
      <c r="G68" s="22"/>
      <c r="H68" s="22"/>
      <c r="I68" s="19">
        <v>125726</v>
      </c>
      <c r="J68" s="19">
        <v>9023</v>
      </c>
      <c r="K68" s="85">
        <v>0</v>
      </c>
      <c r="L68" s="86">
        <v>0</v>
      </c>
      <c r="M68" s="86">
        <v>3087</v>
      </c>
      <c r="N68" s="36"/>
      <c r="O68" s="16" t="s">
        <v>116</v>
      </c>
      <c r="P68" s="37"/>
    </row>
    <row r="69" spans="1:16" ht="108.75">
      <c r="A69" s="16" t="s">
        <v>304</v>
      </c>
      <c r="B69" s="16" t="s">
        <v>113</v>
      </c>
      <c r="C69" s="16" t="s">
        <v>114</v>
      </c>
      <c r="D69" s="21" t="s">
        <v>124</v>
      </c>
      <c r="E69" s="18" t="s">
        <v>23</v>
      </c>
      <c r="F69" s="22"/>
      <c r="G69" s="22"/>
      <c r="H69" s="22"/>
      <c r="I69" s="19">
        <v>734233</v>
      </c>
      <c r="J69" s="19">
        <v>106500</v>
      </c>
      <c r="K69" s="19"/>
      <c r="L69" s="22"/>
      <c r="M69" s="22"/>
      <c r="N69" s="36"/>
      <c r="O69" s="23" t="s">
        <v>14</v>
      </c>
      <c r="P69" s="37"/>
    </row>
    <row r="70" spans="1:16" ht="108.75">
      <c r="A70" s="16" t="s">
        <v>304</v>
      </c>
      <c r="B70" s="16" t="s">
        <v>125</v>
      </c>
      <c r="C70" s="16" t="s">
        <v>229</v>
      </c>
      <c r="D70" s="21" t="s">
        <v>127</v>
      </c>
      <c r="E70" s="18" t="s">
        <v>23</v>
      </c>
      <c r="F70" s="22"/>
      <c r="G70" s="22"/>
      <c r="H70" s="22"/>
      <c r="I70" s="19">
        <v>872.24</v>
      </c>
      <c r="J70" s="19">
        <v>119.94</v>
      </c>
      <c r="K70" s="19">
        <v>340.16</v>
      </c>
      <c r="L70" s="86">
        <v>50.5</v>
      </c>
      <c r="M70" s="86">
        <v>2.2999999999999998</v>
      </c>
      <c r="N70" s="36"/>
      <c r="O70" s="23" t="s">
        <v>128</v>
      </c>
      <c r="P70" s="37"/>
    </row>
    <row r="71" spans="1:16" ht="108.75">
      <c r="A71" s="16" t="s">
        <v>304</v>
      </c>
      <c r="B71" s="16" t="s">
        <v>125</v>
      </c>
      <c r="C71" s="16" t="s">
        <v>229</v>
      </c>
      <c r="D71" s="21" t="s">
        <v>129</v>
      </c>
      <c r="E71" s="18" t="s">
        <v>23</v>
      </c>
      <c r="F71" s="22"/>
      <c r="G71" s="22"/>
      <c r="H71" s="22"/>
      <c r="I71" s="19">
        <v>83.7</v>
      </c>
      <c r="J71" s="19">
        <v>113.91</v>
      </c>
      <c r="K71" s="19">
        <v>77.010000000000005</v>
      </c>
      <c r="L71" s="86">
        <v>35.85</v>
      </c>
      <c r="M71" s="86">
        <v>68.739999999999995</v>
      </c>
      <c r="N71" s="36"/>
      <c r="O71" s="23" t="s">
        <v>128</v>
      </c>
      <c r="P71" s="37"/>
    </row>
    <row r="72" spans="1:16" ht="108.75">
      <c r="A72" s="16" t="s">
        <v>304</v>
      </c>
      <c r="B72" s="16" t="s">
        <v>125</v>
      </c>
      <c r="C72" s="16" t="s">
        <v>229</v>
      </c>
      <c r="D72" s="21" t="s">
        <v>130</v>
      </c>
      <c r="E72" s="18" t="s">
        <v>23</v>
      </c>
      <c r="F72" s="22"/>
      <c r="G72" s="22"/>
      <c r="H72" s="22"/>
      <c r="I72" s="19">
        <v>872.24</v>
      </c>
      <c r="J72" s="19">
        <v>119.94</v>
      </c>
      <c r="K72" s="85">
        <v>56.2</v>
      </c>
      <c r="L72" s="86">
        <v>35.856000000000002</v>
      </c>
      <c r="M72" s="86">
        <v>38.076000000000001</v>
      </c>
      <c r="N72" s="36"/>
      <c r="O72" s="23" t="s">
        <v>128</v>
      </c>
      <c r="P72" s="37"/>
    </row>
    <row r="73" spans="1:16" ht="108.75">
      <c r="A73" s="16" t="s">
        <v>304</v>
      </c>
      <c r="B73" s="16" t="s">
        <v>125</v>
      </c>
      <c r="C73" s="16" t="s">
        <v>229</v>
      </c>
      <c r="D73" s="21" t="s">
        <v>131</v>
      </c>
      <c r="E73" s="18" t="s">
        <v>132</v>
      </c>
      <c r="F73" s="22"/>
      <c r="G73" s="22"/>
      <c r="H73" s="22"/>
      <c r="I73" s="19">
        <v>2</v>
      </c>
      <c r="J73" s="19"/>
      <c r="K73" s="19">
        <v>1</v>
      </c>
      <c r="L73" s="22"/>
      <c r="M73" s="22"/>
      <c r="N73" s="36"/>
      <c r="O73" s="23" t="s">
        <v>128</v>
      </c>
      <c r="P73" s="37"/>
    </row>
    <row r="74" spans="1:16" ht="108.75">
      <c r="A74" s="16" t="s">
        <v>304</v>
      </c>
      <c r="B74" s="16" t="s">
        <v>125</v>
      </c>
      <c r="C74" s="16" t="s">
        <v>229</v>
      </c>
      <c r="D74" s="21" t="s">
        <v>133</v>
      </c>
      <c r="E74" s="18" t="s">
        <v>23</v>
      </c>
      <c r="F74" s="22"/>
      <c r="G74" s="22"/>
      <c r="H74" s="22"/>
      <c r="I74" s="19">
        <v>22017.43</v>
      </c>
      <c r="J74" s="19">
        <v>234.99</v>
      </c>
      <c r="K74" s="85">
        <v>2739.05</v>
      </c>
      <c r="L74" s="86">
        <v>26600.28</v>
      </c>
      <c r="M74" s="22"/>
      <c r="N74" s="36"/>
      <c r="O74" s="23" t="s">
        <v>128</v>
      </c>
      <c r="P74" s="37"/>
    </row>
    <row r="75" spans="1:16" ht="108.75">
      <c r="A75" s="16" t="s">
        <v>304</v>
      </c>
      <c r="B75" s="16" t="s">
        <v>134</v>
      </c>
      <c r="C75" s="16" t="s">
        <v>230</v>
      </c>
      <c r="D75" s="21" t="s">
        <v>136</v>
      </c>
      <c r="E75" s="18" t="s">
        <v>13</v>
      </c>
      <c r="F75" s="22"/>
      <c r="G75" s="22"/>
      <c r="H75" s="22"/>
      <c r="I75" s="19">
        <v>4</v>
      </c>
      <c r="J75" s="19">
        <v>3</v>
      </c>
      <c r="K75" s="19"/>
      <c r="L75" s="22"/>
      <c r="M75" s="22"/>
      <c r="N75" s="36"/>
      <c r="O75" s="23" t="s">
        <v>128</v>
      </c>
      <c r="P75" s="37"/>
    </row>
    <row r="76" spans="1:16" ht="108.75">
      <c r="A76" s="16" t="s">
        <v>304</v>
      </c>
      <c r="B76" s="16" t="s">
        <v>134</v>
      </c>
      <c r="C76" s="16" t="s">
        <v>230</v>
      </c>
      <c r="D76" s="21" t="s">
        <v>137</v>
      </c>
      <c r="E76" s="18" t="s">
        <v>36</v>
      </c>
      <c r="F76" s="22"/>
      <c r="G76" s="22"/>
      <c r="H76" s="22"/>
      <c r="I76" s="19">
        <v>76011.25</v>
      </c>
      <c r="J76" s="19">
        <v>81914.62</v>
      </c>
      <c r="K76" s="19">
        <v>146322.46</v>
      </c>
      <c r="L76" s="22"/>
      <c r="M76" s="22"/>
      <c r="N76" s="36"/>
      <c r="O76" s="16" t="s">
        <v>138</v>
      </c>
      <c r="P76" s="37"/>
    </row>
    <row r="77" spans="1:16" ht="108.75">
      <c r="A77" s="16" t="s">
        <v>304</v>
      </c>
      <c r="B77" s="16" t="s">
        <v>134</v>
      </c>
      <c r="C77" s="16" t="s">
        <v>230</v>
      </c>
      <c r="D77" s="21" t="s">
        <v>139</v>
      </c>
      <c r="E77" s="18" t="s">
        <v>36</v>
      </c>
      <c r="F77" s="22"/>
      <c r="G77" s="22"/>
      <c r="H77" s="22"/>
      <c r="I77" s="19">
        <v>95914</v>
      </c>
      <c r="J77" s="19">
        <v>101491.9</v>
      </c>
      <c r="K77" s="19"/>
      <c r="L77" s="22"/>
      <c r="M77" s="22"/>
      <c r="N77" s="36"/>
      <c r="O77" s="16" t="s">
        <v>138</v>
      </c>
      <c r="P77" s="37"/>
    </row>
    <row r="78" spans="1:16" ht="108.75">
      <c r="A78" s="16" t="s">
        <v>304</v>
      </c>
      <c r="B78" s="16" t="s">
        <v>134</v>
      </c>
      <c r="C78" s="16" t="s">
        <v>230</v>
      </c>
      <c r="D78" s="21" t="s">
        <v>140</v>
      </c>
      <c r="E78" s="18" t="s">
        <v>19</v>
      </c>
      <c r="F78" s="22"/>
      <c r="G78" s="22"/>
      <c r="H78" s="22"/>
      <c r="I78" s="19"/>
      <c r="J78" s="19">
        <v>22</v>
      </c>
      <c r="K78" s="19"/>
      <c r="L78" s="22"/>
      <c r="M78" s="22"/>
      <c r="N78" s="36"/>
      <c r="O78" s="16" t="s">
        <v>138</v>
      </c>
      <c r="P78" s="37"/>
    </row>
    <row r="79" spans="1:16" ht="108.75">
      <c r="A79" s="16" t="s">
        <v>304</v>
      </c>
      <c r="B79" s="16" t="s">
        <v>134</v>
      </c>
      <c r="C79" s="16" t="s">
        <v>230</v>
      </c>
      <c r="D79" s="21" t="s">
        <v>141</v>
      </c>
      <c r="E79" s="18" t="s">
        <v>19</v>
      </c>
      <c r="F79" s="22"/>
      <c r="G79" s="22"/>
      <c r="H79" s="22"/>
      <c r="I79" s="19"/>
      <c r="J79" s="19">
        <v>33</v>
      </c>
      <c r="K79" s="19">
        <v>33</v>
      </c>
      <c r="L79" s="22"/>
      <c r="M79" s="22"/>
      <c r="N79" s="36"/>
      <c r="O79" s="16" t="s">
        <v>138</v>
      </c>
      <c r="P79" s="37"/>
    </row>
    <row r="80" spans="1:16" ht="108.75">
      <c r="A80" s="16" t="s">
        <v>304</v>
      </c>
      <c r="B80" s="16" t="s">
        <v>134</v>
      </c>
      <c r="C80" s="16" t="s">
        <v>230</v>
      </c>
      <c r="D80" s="21" t="s">
        <v>142</v>
      </c>
      <c r="E80" s="18" t="s">
        <v>19</v>
      </c>
      <c r="F80" s="22"/>
      <c r="G80" s="22"/>
      <c r="H80" s="22"/>
      <c r="I80" s="19"/>
      <c r="J80" s="19">
        <v>22</v>
      </c>
      <c r="K80" s="19">
        <v>22</v>
      </c>
      <c r="L80" s="22"/>
      <c r="M80" s="22"/>
      <c r="N80" s="36"/>
      <c r="O80" s="16" t="s">
        <v>138</v>
      </c>
      <c r="P80" s="37"/>
    </row>
    <row r="81" spans="1:16" ht="108.75">
      <c r="A81" s="16" t="s">
        <v>304</v>
      </c>
      <c r="B81" s="16" t="s">
        <v>134</v>
      </c>
      <c r="C81" s="16" t="s">
        <v>230</v>
      </c>
      <c r="D81" s="21" t="s">
        <v>143</v>
      </c>
      <c r="E81" s="18" t="s">
        <v>144</v>
      </c>
      <c r="F81" s="22"/>
      <c r="G81" s="22"/>
      <c r="H81" s="22"/>
      <c r="I81" s="19">
        <v>64</v>
      </c>
      <c r="J81" s="19">
        <v>64</v>
      </c>
      <c r="K81" s="19"/>
      <c r="L81" s="22"/>
      <c r="M81" s="22"/>
      <c r="N81" s="36"/>
      <c r="O81" s="16" t="s">
        <v>138</v>
      </c>
      <c r="P81" s="37"/>
    </row>
    <row r="82" spans="1:16" ht="108.75">
      <c r="A82" s="16" t="s">
        <v>304</v>
      </c>
      <c r="B82" s="16" t="s">
        <v>134</v>
      </c>
      <c r="C82" s="16" t="s">
        <v>230</v>
      </c>
      <c r="D82" s="23" t="s">
        <v>145</v>
      </c>
      <c r="E82" s="18" t="s">
        <v>40</v>
      </c>
      <c r="F82" s="22"/>
      <c r="G82" s="22"/>
      <c r="H82" s="22"/>
      <c r="I82" s="19">
        <v>249</v>
      </c>
      <c r="J82" s="19">
        <v>249</v>
      </c>
      <c r="K82" s="19"/>
      <c r="L82" s="22"/>
      <c r="M82" s="22"/>
      <c r="N82" s="36"/>
      <c r="O82" s="16" t="s">
        <v>138</v>
      </c>
      <c r="P82" s="37"/>
    </row>
    <row r="83" spans="1:16" ht="87">
      <c r="A83" s="16" t="s">
        <v>305</v>
      </c>
      <c r="B83" s="16" t="s">
        <v>147</v>
      </c>
      <c r="C83" s="16" t="s">
        <v>148</v>
      </c>
      <c r="D83" s="21" t="s">
        <v>149</v>
      </c>
      <c r="E83" s="18" t="s">
        <v>40</v>
      </c>
      <c r="F83" s="22"/>
      <c r="G83" s="22"/>
      <c r="H83" s="22"/>
      <c r="I83" s="19">
        <v>4</v>
      </c>
      <c r="J83" s="19">
        <v>4</v>
      </c>
      <c r="K83" s="19">
        <v>68</v>
      </c>
      <c r="L83" s="22"/>
      <c r="M83" s="22"/>
      <c r="N83" s="36"/>
      <c r="O83" s="16" t="s">
        <v>75</v>
      </c>
      <c r="P83" s="37"/>
    </row>
    <row r="84" spans="1:16" ht="87">
      <c r="A84" s="16" t="s">
        <v>305</v>
      </c>
      <c r="B84" s="16" t="s">
        <v>147</v>
      </c>
      <c r="C84" s="16" t="s">
        <v>150</v>
      </c>
      <c r="D84" s="78" t="s">
        <v>161</v>
      </c>
      <c r="E84" s="18" t="s">
        <v>99</v>
      </c>
      <c r="F84" s="22"/>
      <c r="G84" s="22"/>
      <c r="H84" s="22"/>
      <c r="I84" s="19">
        <v>1048</v>
      </c>
      <c r="J84" s="19">
        <v>1048</v>
      </c>
      <c r="K84" s="19">
        <v>1048</v>
      </c>
      <c r="L84" s="22"/>
      <c r="M84" s="22"/>
      <c r="N84" s="36"/>
      <c r="O84" s="16" t="s">
        <v>151</v>
      </c>
      <c r="P84" s="37"/>
    </row>
    <row r="85" spans="1:16" ht="87">
      <c r="A85" s="16" t="s">
        <v>305</v>
      </c>
      <c r="B85" s="16" t="s">
        <v>147</v>
      </c>
      <c r="C85" s="16" t="s">
        <v>150</v>
      </c>
      <c r="D85" s="78" t="s">
        <v>231</v>
      </c>
      <c r="E85" s="18" t="s">
        <v>152</v>
      </c>
      <c r="F85" s="22"/>
      <c r="G85" s="22"/>
      <c r="H85" s="22"/>
      <c r="I85" s="19">
        <v>64</v>
      </c>
      <c r="J85" s="19">
        <v>64</v>
      </c>
      <c r="K85" s="19">
        <v>64</v>
      </c>
      <c r="L85" s="22"/>
      <c r="M85" s="22"/>
      <c r="N85" s="36"/>
      <c r="O85" s="16" t="s">
        <v>151</v>
      </c>
      <c r="P85" s="37"/>
    </row>
    <row r="86" spans="1:16" ht="87">
      <c r="A86" s="16" t="s">
        <v>305</v>
      </c>
      <c r="B86" s="16" t="s">
        <v>147</v>
      </c>
      <c r="C86" s="16" t="s">
        <v>153</v>
      </c>
      <c r="D86" s="21" t="s">
        <v>154</v>
      </c>
      <c r="E86" s="18" t="s">
        <v>40</v>
      </c>
      <c r="F86" s="22"/>
      <c r="G86" s="22"/>
      <c r="H86" s="22">
        <v>432</v>
      </c>
      <c r="I86" s="19">
        <v>416</v>
      </c>
      <c r="J86" s="19">
        <v>368</v>
      </c>
      <c r="K86" s="19">
        <v>367</v>
      </c>
      <c r="L86" s="22">
        <v>348</v>
      </c>
      <c r="M86" s="22"/>
      <c r="N86" s="36"/>
      <c r="O86" s="16" t="s">
        <v>151</v>
      </c>
      <c r="P86" s="37"/>
    </row>
    <row r="87" spans="1:16" ht="87">
      <c r="A87" s="16" t="s">
        <v>305</v>
      </c>
      <c r="B87" s="16" t="s">
        <v>147</v>
      </c>
      <c r="C87" s="16" t="s">
        <v>153</v>
      </c>
      <c r="D87" s="21" t="s">
        <v>155</v>
      </c>
      <c r="E87" s="18" t="s">
        <v>61</v>
      </c>
      <c r="F87" s="22"/>
      <c r="G87" s="22"/>
      <c r="H87" s="22"/>
      <c r="I87" s="42">
        <v>11.005291005291005</v>
      </c>
      <c r="J87" s="42">
        <v>11.489228847955042</v>
      </c>
      <c r="K87" s="42">
        <v>10.032804811372335</v>
      </c>
      <c r="L87" s="43">
        <v>6.1800745871070859</v>
      </c>
      <c r="M87" s="43"/>
      <c r="N87" s="44"/>
      <c r="O87" s="16" t="s">
        <v>151</v>
      </c>
      <c r="P87" s="37"/>
    </row>
    <row r="88" spans="1:16" ht="130.5">
      <c r="A88" s="16" t="s">
        <v>305</v>
      </c>
      <c r="B88" s="16" t="s">
        <v>147</v>
      </c>
      <c r="C88" s="16" t="s">
        <v>153</v>
      </c>
      <c r="D88" s="21" t="s">
        <v>156</v>
      </c>
      <c r="E88" s="18" t="s">
        <v>40</v>
      </c>
      <c r="F88" s="22"/>
      <c r="G88" s="22"/>
      <c r="H88" s="22"/>
      <c r="I88" s="19"/>
      <c r="J88" s="19"/>
      <c r="K88" s="19"/>
      <c r="L88" s="22"/>
      <c r="M88" s="22"/>
      <c r="N88" s="36"/>
      <c r="O88" s="16" t="s">
        <v>151</v>
      </c>
      <c r="P88" s="37"/>
    </row>
    <row r="89" spans="1:16" ht="87">
      <c r="A89" s="16" t="s">
        <v>305</v>
      </c>
      <c r="B89" s="16" t="s">
        <v>147</v>
      </c>
      <c r="C89" s="16" t="s">
        <v>153</v>
      </c>
      <c r="D89" s="21" t="s">
        <v>306</v>
      </c>
      <c r="E89" s="18" t="s">
        <v>40</v>
      </c>
      <c r="F89" s="22"/>
      <c r="G89" s="22"/>
      <c r="H89" s="22"/>
      <c r="I89" s="19">
        <v>527</v>
      </c>
      <c r="J89" s="19">
        <v>814</v>
      </c>
      <c r="K89" s="19">
        <v>858</v>
      </c>
      <c r="L89" s="22">
        <v>773</v>
      </c>
      <c r="M89" s="22"/>
      <c r="N89" s="36"/>
      <c r="O89" s="16" t="s">
        <v>151</v>
      </c>
      <c r="P89" s="37"/>
    </row>
    <row r="90" spans="1:16" ht="87">
      <c r="A90" s="16" t="s">
        <v>305</v>
      </c>
      <c r="B90" s="16" t="s">
        <v>147</v>
      </c>
      <c r="C90" s="16" t="s">
        <v>153</v>
      </c>
      <c r="D90" s="21" t="s">
        <v>307</v>
      </c>
      <c r="E90" s="18" t="s">
        <v>40</v>
      </c>
      <c r="F90" s="22"/>
      <c r="G90" s="22"/>
      <c r="H90" s="22"/>
      <c r="I90" s="19">
        <v>3862</v>
      </c>
      <c r="J90" s="19">
        <v>3073</v>
      </c>
      <c r="K90" s="19">
        <v>3484</v>
      </c>
      <c r="L90" s="22">
        <v>5018</v>
      </c>
      <c r="M90" s="22"/>
      <c r="N90" s="36"/>
      <c r="O90" s="16" t="s">
        <v>151</v>
      </c>
      <c r="P90" s="37"/>
    </row>
    <row r="91" spans="1:16" ht="87">
      <c r="A91" s="16" t="s">
        <v>305</v>
      </c>
      <c r="B91" s="16" t="s">
        <v>147</v>
      </c>
      <c r="C91" s="16" t="s">
        <v>153</v>
      </c>
      <c r="D91" s="21" t="s">
        <v>308</v>
      </c>
      <c r="E91" s="18" t="s">
        <v>158</v>
      </c>
      <c r="F91" s="22"/>
      <c r="G91" s="22"/>
      <c r="H91" s="22"/>
      <c r="I91" s="19">
        <v>872</v>
      </c>
      <c r="J91" s="19">
        <v>1049</v>
      </c>
      <c r="K91" s="19">
        <v>1085</v>
      </c>
      <c r="L91" s="22">
        <v>973</v>
      </c>
      <c r="M91" s="22"/>
      <c r="N91" s="36"/>
      <c r="O91" s="16" t="s">
        <v>151</v>
      </c>
      <c r="P91" s="37"/>
    </row>
    <row r="92" spans="1:16" ht="87">
      <c r="A92" s="16" t="s">
        <v>305</v>
      </c>
      <c r="B92" s="16" t="s">
        <v>147</v>
      </c>
      <c r="C92" s="16" t="s">
        <v>153</v>
      </c>
      <c r="D92" s="21" t="s">
        <v>309</v>
      </c>
      <c r="E92" s="18" t="s">
        <v>158</v>
      </c>
      <c r="F92" s="22"/>
      <c r="G92" s="22"/>
      <c r="H92" s="22"/>
      <c r="I92" s="19">
        <v>2908</v>
      </c>
      <c r="J92" s="19">
        <v>2154</v>
      </c>
      <c r="K92" s="19">
        <v>2573</v>
      </c>
      <c r="L92" s="22">
        <v>4658</v>
      </c>
      <c r="M92" s="22"/>
      <c r="N92" s="36"/>
      <c r="O92" s="16" t="s">
        <v>151</v>
      </c>
      <c r="P92" s="37"/>
    </row>
    <row r="93" spans="1:16" ht="87">
      <c r="A93" s="16" t="s">
        <v>305</v>
      </c>
      <c r="B93" s="16" t="s">
        <v>147</v>
      </c>
      <c r="C93" s="16" t="s">
        <v>153</v>
      </c>
      <c r="D93" s="21" t="s">
        <v>234</v>
      </c>
      <c r="E93" s="18" t="s">
        <v>40</v>
      </c>
      <c r="F93" s="22"/>
      <c r="G93" s="22"/>
      <c r="H93" s="22"/>
      <c r="I93" s="19"/>
      <c r="J93" s="19"/>
      <c r="K93" s="19"/>
      <c r="L93" s="22"/>
      <c r="M93" s="22"/>
      <c r="N93" s="36"/>
      <c r="O93" s="16" t="s">
        <v>151</v>
      </c>
      <c r="P93" s="37"/>
    </row>
    <row r="94" spans="1:16" ht="87">
      <c r="A94" s="16" t="s">
        <v>305</v>
      </c>
      <c r="B94" s="16" t="s">
        <v>147</v>
      </c>
      <c r="C94" s="16" t="s">
        <v>153</v>
      </c>
      <c r="D94" s="21" t="s">
        <v>235</v>
      </c>
      <c r="E94" s="18" t="s">
        <v>160</v>
      </c>
      <c r="F94" s="22"/>
      <c r="G94" s="22"/>
      <c r="H94" s="22"/>
      <c r="I94" s="19">
        <v>1630</v>
      </c>
      <c r="J94" s="19">
        <v>2330</v>
      </c>
      <c r="K94" s="19">
        <v>1733</v>
      </c>
      <c r="L94" s="22"/>
      <c r="M94" s="22"/>
      <c r="N94" s="36"/>
      <c r="O94" s="16" t="s">
        <v>151</v>
      </c>
      <c r="P94" s="37"/>
    </row>
    <row r="95" spans="1:16" ht="87">
      <c r="A95" s="16" t="s">
        <v>305</v>
      </c>
      <c r="B95" s="16" t="s">
        <v>147</v>
      </c>
      <c r="C95" s="16" t="s">
        <v>153</v>
      </c>
      <c r="D95" s="21" t="s">
        <v>236</v>
      </c>
      <c r="E95" s="18" t="s">
        <v>40</v>
      </c>
      <c r="F95" s="22"/>
      <c r="G95" s="22"/>
      <c r="H95" s="22"/>
      <c r="I95" s="19">
        <v>2572</v>
      </c>
      <c r="J95" s="19">
        <v>564</v>
      </c>
      <c r="K95" s="19">
        <v>1077</v>
      </c>
      <c r="L95" s="22"/>
      <c r="M95" s="22"/>
      <c r="N95" s="36"/>
      <c r="O95" s="16" t="s">
        <v>151</v>
      </c>
      <c r="P95" s="37"/>
    </row>
    <row r="96" spans="1:16" ht="87">
      <c r="A96" s="16" t="s">
        <v>305</v>
      </c>
      <c r="B96" s="16" t="s">
        <v>147</v>
      </c>
      <c r="C96" s="16" t="s">
        <v>153</v>
      </c>
      <c r="D96" s="79" t="s">
        <v>237</v>
      </c>
      <c r="E96" s="47" t="s">
        <v>40</v>
      </c>
      <c r="F96" s="48"/>
      <c r="G96" s="48"/>
      <c r="H96" s="48"/>
      <c r="I96" s="49">
        <v>1360</v>
      </c>
      <c r="J96" s="49">
        <v>458</v>
      </c>
      <c r="K96" s="49">
        <v>1077</v>
      </c>
      <c r="L96" s="48"/>
      <c r="M96" s="48"/>
      <c r="N96" s="50"/>
      <c r="O96" s="45" t="s">
        <v>151</v>
      </c>
      <c r="P96" s="51"/>
    </row>
    <row r="98" spans="1:4" s="53" customFormat="1">
      <c r="A98" s="52">
        <v>8</v>
      </c>
      <c r="B98" s="52"/>
      <c r="C98" s="52"/>
      <c r="D98" s="80">
        <f>COUNTA(D5:D96)</f>
        <v>92</v>
      </c>
    </row>
    <row r="99" spans="1:4">
      <c r="A99" s="54"/>
      <c r="B99" s="54"/>
      <c r="C99" s="54"/>
      <c r="D99" s="81"/>
    </row>
  </sheetData>
  <autoFilter ref="A3:P96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8">
    <mergeCell ref="O3:O4"/>
    <mergeCell ref="P3:P4"/>
    <mergeCell ref="A3:A4"/>
    <mergeCell ref="B3:B4"/>
    <mergeCell ref="C3:C4"/>
    <mergeCell ref="D3:D4"/>
    <mergeCell ref="E3:E4"/>
    <mergeCell ref="F3:N3"/>
  </mergeCells>
  <phoneticPr fontId="43" type="noConversion"/>
  <pageMargins left="0" right="0" top="0.74803149606299213" bottom="0.35433070866141736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topLeftCell="A89" zoomScale="70" zoomScaleNormal="70" workbookViewId="0">
      <selection sqref="A1:XFD4"/>
    </sheetView>
  </sheetViews>
  <sheetFormatPr defaultRowHeight="15"/>
  <cols>
    <col min="1" max="4" width="27.5703125" customWidth="1"/>
    <col min="5" max="5" width="17.5703125" customWidth="1"/>
    <col min="7" max="7" width="11.7109375" bestFit="1" customWidth="1"/>
    <col min="8" max="9" width="10.42578125" bestFit="1" customWidth="1"/>
    <col min="10" max="11" width="11.7109375" bestFit="1" customWidth="1"/>
    <col min="12" max="13" width="10.42578125" bestFit="1" customWidth="1"/>
    <col min="14" max="15" width="4.85546875" bestFit="1" customWidth="1"/>
    <col min="16" max="16" width="17.85546875" customWidth="1"/>
  </cols>
  <sheetData>
    <row r="1" spans="1:17" ht="21.75">
      <c r="A1" s="1" t="s">
        <v>0</v>
      </c>
      <c r="B1" s="2"/>
      <c r="C1" s="2"/>
      <c r="D1" s="2"/>
      <c r="E1" s="2"/>
      <c r="F1" s="3"/>
      <c r="G1" s="4"/>
      <c r="H1" s="4"/>
      <c r="I1" s="4"/>
      <c r="J1" s="4"/>
      <c r="K1" s="4"/>
      <c r="L1" s="4"/>
      <c r="M1" s="4"/>
      <c r="N1" s="4"/>
      <c r="O1" s="4"/>
      <c r="P1" s="5"/>
      <c r="Q1" s="6"/>
    </row>
    <row r="2" spans="1:17" ht="22.5" thickBot="1">
      <c r="A2" s="2"/>
      <c r="B2" s="2"/>
      <c r="C2" s="2"/>
      <c r="D2" s="2"/>
      <c r="E2" s="2"/>
      <c r="F2" s="3"/>
      <c r="G2" s="4"/>
      <c r="H2" s="4"/>
      <c r="I2" s="4"/>
      <c r="J2" s="4"/>
      <c r="K2" s="4"/>
      <c r="L2" s="4"/>
      <c r="M2" s="4"/>
      <c r="N2" s="4"/>
      <c r="O2" s="4"/>
      <c r="P2" s="5"/>
      <c r="Q2" s="6"/>
    </row>
    <row r="3" spans="1:17" ht="21.75">
      <c r="A3" s="137" t="s">
        <v>1</v>
      </c>
      <c r="B3" s="137" t="s">
        <v>2</v>
      </c>
      <c r="C3" s="137" t="s">
        <v>3</v>
      </c>
      <c r="D3" s="137" t="s">
        <v>4</v>
      </c>
      <c r="E3" s="74"/>
      <c r="F3" s="139" t="s">
        <v>5</v>
      </c>
      <c r="G3" s="141" t="s">
        <v>6</v>
      </c>
      <c r="H3" s="142"/>
      <c r="I3" s="142"/>
      <c r="J3" s="142"/>
      <c r="K3" s="142"/>
      <c r="L3" s="142"/>
      <c r="M3" s="142"/>
      <c r="N3" s="142"/>
      <c r="O3" s="143"/>
      <c r="P3" s="133" t="s">
        <v>7</v>
      </c>
      <c r="Q3" s="135" t="s">
        <v>8</v>
      </c>
    </row>
    <row r="4" spans="1:17" ht="21.75">
      <c r="A4" s="138"/>
      <c r="B4" s="138"/>
      <c r="C4" s="138"/>
      <c r="D4" s="138"/>
      <c r="E4" s="75"/>
      <c r="F4" s="140"/>
      <c r="G4" s="7">
        <v>2555</v>
      </c>
      <c r="H4" s="8">
        <v>2556</v>
      </c>
      <c r="I4" s="7">
        <v>2557</v>
      </c>
      <c r="J4" s="8">
        <v>2558</v>
      </c>
      <c r="K4" s="8">
        <v>2559</v>
      </c>
      <c r="L4" s="8">
        <v>2560</v>
      </c>
      <c r="M4" s="8">
        <v>2561</v>
      </c>
      <c r="N4" s="9">
        <v>2562</v>
      </c>
      <c r="O4" s="9">
        <v>2563</v>
      </c>
      <c r="P4" s="134"/>
      <c r="Q4" s="136"/>
    </row>
    <row r="5" spans="1:17" ht="87">
      <c r="A5" s="10" t="s">
        <v>9</v>
      </c>
      <c r="B5" s="10" t="s">
        <v>10</v>
      </c>
      <c r="C5" s="10" t="s">
        <v>11</v>
      </c>
      <c r="D5" s="11" t="s">
        <v>12</v>
      </c>
      <c r="E5" s="17" t="s">
        <v>189</v>
      </c>
      <c r="F5" s="12" t="s">
        <v>13</v>
      </c>
      <c r="G5" s="13"/>
      <c r="H5" s="13"/>
      <c r="I5" s="13"/>
      <c r="J5" s="13">
        <v>18</v>
      </c>
      <c r="K5" s="13"/>
      <c r="L5" s="13"/>
      <c r="M5" s="13"/>
      <c r="N5" s="13"/>
      <c r="O5" s="14"/>
      <c r="P5" s="15" t="s">
        <v>14</v>
      </c>
      <c r="Q5" s="15"/>
    </row>
    <row r="6" spans="1:17" ht="87">
      <c r="A6" s="10" t="s">
        <v>9</v>
      </c>
      <c r="B6" s="10" t="s">
        <v>10</v>
      </c>
      <c r="C6" s="10" t="s">
        <v>11</v>
      </c>
      <c r="D6" s="17" t="s">
        <v>15</v>
      </c>
      <c r="E6" s="17" t="s">
        <v>190</v>
      </c>
      <c r="F6" s="18" t="s">
        <v>16</v>
      </c>
      <c r="G6" s="19"/>
      <c r="H6" s="19"/>
      <c r="I6" s="19"/>
      <c r="J6" s="19">
        <v>8159624738.5500002</v>
      </c>
      <c r="K6" s="19">
        <v>7842178842.5699997</v>
      </c>
      <c r="L6" s="19"/>
      <c r="M6" s="19"/>
      <c r="N6" s="19"/>
      <c r="O6" s="20"/>
      <c r="P6" s="21" t="s">
        <v>17</v>
      </c>
      <c r="Q6" s="21"/>
    </row>
    <row r="7" spans="1:17" ht="87">
      <c r="A7" s="10" t="s">
        <v>9</v>
      </c>
      <c r="B7" s="10" t="s">
        <v>10</v>
      </c>
      <c r="C7" s="10" t="s">
        <v>11</v>
      </c>
      <c r="D7" s="17" t="s">
        <v>18</v>
      </c>
      <c r="E7" s="17" t="s">
        <v>191</v>
      </c>
      <c r="F7" s="18" t="s">
        <v>19</v>
      </c>
      <c r="G7" s="19"/>
      <c r="H7" s="19"/>
      <c r="I7" s="19"/>
      <c r="J7" s="19">
        <v>2</v>
      </c>
      <c r="K7" s="19">
        <v>3</v>
      </c>
      <c r="L7" s="19">
        <v>3</v>
      </c>
      <c r="M7" s="19"/>
      <c r="N7" s="19"/>
      <c r="O7" s="20"/>
      <c r="P7" s="21" t="s">
        <v>14</v>
      </c>
      <c r="Q7" s="21"/>
    </row>
    <row r="8" spans="1:17" ht="108.75">
      <c r="A8" s="10" t="s">
        <v>9</v>
      </c>
      <c r="B8" s="10" t="s">
        <v>10</v>
      </c>
      <c r="C8" s="10" t="s">
        <v>11</v>
      </c>
      <c r="D8" s="17" t="s">
        <v>20</v>
      </c>
      <c r="E8" s="17" t="s">
        <v>192</v>
      </c>
      <c r="F8" s="18" t="s">
        <v>21</v>
      </c>
      <c r="G8" s="19"/>
      <c r="H8" s="19"/>
      <c r="I8" s="19"/>
      <c r="J8" s="19">
        <v>5001.8999999999996</v>
      </c>
      <c r="K8" s="19"/>
      <c r="L8" s="19"/>
      <c r="M8" s="19"/>
      <c r="N8" s="19"/>
      <c r="O8" s="20"/>
      <c r="P8" s="21" t="s">
        <v>14</v>
      </c>
      <c r="Q8" s="21"/>
    </row>
    <row r="9" spans="1:17" ht="108.75">
      <c r="A9" s="10" t="s">
        <v>9</v>
      </c>
      <c r="B9" s="10" t="s">
        <v>10</v>
      </c>
      <c r="C9" s="10" t="s">
        <v>11</v>
      </c>
      <c r="D9" s="21" t="s">
        <v>172</v>
      </c>
      <c r="E9" s="17" t="s">
        <v>193</v>
      </c>
      <c r="F9" s="18" t="s">
        <v>22</v>
      </c>
      <c r="G9" s="19"/>
      <c r="H9" s="19"/>
      <c r="I9" s="19"/>
      <c r="J9" s="19">
        <v>5827.11</v>
      </c>
      <c r="K9" s="19"/>
      <c r="L9" s="19"/>
      <c r="M9" s="19"/>
      <c r="N9" s="19"/>
      <c r="O9" s="20"/>
      <c r="P9" s="21" t="s">
        <v>14</v>
      </c>
      <c r="Q9" s="21"/>
    </row>
    <row r="10" spans="1:17" ht="87">
      <c r="A10" s="10" t="s">
        <v>9</v>
      </c>
      <c r="B10" s="10" t="s">
        <v>10</v>
      </c>
      <c r="C10" s="10" t="s">
        <v>11</v>
      </c>
      <c r="D10" s="17" t="s">
        <v>173</v>
      </c>
      <c r="E10" s="17" t="s">
        <v>194</v>
      </c>
      <c r="F10" s="18" t="s">
        <v>13</v>
      </c>
      <c r="G10" s="19"/>
      <c r="H10" s="19"/>
      <c r="I10" s="19"/>
      <c r="J10" s="19">
        <v>16</v>
      </c>
      <c r="K10" s="19"/>
      <c r="L10" s="19"/>
      <c r="M10" s="19"/>
      <c r="N10" s="19"/>
      <c r="O10" s="20"/>
      <c r="P10" s="21" t="s">
        <v>14</v>
      </c>
      <c r="Q10" s="21"/>
    </row>
    <row r="11" spans="1:17" ht="87">
      <c r="A11" s="10" t="s">
        <v>9</v>
      </c>
      <c r="B11" s="10" t="s">
        <v>10</v>
      </c>
      <c r="C11" s="10" t="s">
        <v>11</v>
      </c>
      <c r="D11" s="17" t="s">
        <v>174</v>
      </c>
      <c r="E11" s="17" t="s">
        <v>195</v>
      </c>
      <c r="F11" s="18" t="s">
        <v>23</v>
      </c>
      <c r="G11" s="19"/>
      <c r="H11" s="19"/>
      <c r="I11" s="19"/>
      <c r="J11" s="19">
        <v>16</v>
      </c>
      <c r="K11" s="19">
        <v>21</v>
      </c>
      <c r="L11" s="19"/>
      <c r="M11" s="19"/>
      <c r="N11" s="19"/>
      <c r="O11" s="20"/>
      <c r="P11" s="21" t="s">
        <v>24</v>
      </c>
      <c r="Q11" s="21"/>
    </row>
    <row r="12" spans="1:17" ht="87">
      <c r="A12" s="10" t="s">
        <v>9</v>
      </c>
      <c r="B12" s="10" t="s">
        <v>10</v>
      </c>
      <c r="C12" s="10" t="s">
        <v>11</v>
      </c>
      <c r="D12" s="17" t="s">
        <v>175</v>
      </c>
      <c r="E12" s="17" t="s">
        <v>196</v>
      </c>
      <c r="F12" s="18" t="s">
        <v>23</v>
      </c>
      <c r="G12" s="19"/>
      <c r="H12" s="19"/>
      <c r="I12" s="19"/>
      <c r="J12" s="19">
        <v>99787</v>
      </c>
      <c r="K12" s="19">
        <v>106500</v>
      </c>
      <c r="L12" s="19">
        <v>106500</v>
      </c>
      <c r="M12" s="22"/>
      <c r="N12" s="22"/>
      <c r="O12" s="20"/>
      <c r="P12" s="21" t="s">
        <v>24</v>
      </c>
      <c r="Q12" s="21"/>
    </row>
    <row r="13" spans="1:17" ht="87">
      <c r="A13" s="10" t="s">
        <v>9</v>
      </c>
      <c r="B13" s="10" t="s">
        <v>10</v>
      </c>
      <c r="C13" s="10" t="s">
        <v>11</v>
      </c>
      <c r="D13" s="17" t="s">
        <v>176</v>
      </c>
      <c r="E13" s="17" t="s">
        <v>197</v>
      </c>
      <c r="F13" s="18" t="s">
        <v>25</v>
      </c>
      <c r="G13" s="19"/>
      <c r="H13" s="19"/>
      <c r="I13" s="19"/>
      <c r="J13" s="19">
        <v>44520</v>
      </c>
      <c r="K13" s="19">
        <v>48598</v>
      </c>
      <c r="L13" s="19"/>
      <c r="M13" s="19"/>
      <c r="N13" s="19"/>
      <c r="O13" s="20"/>
      <c r="P13" s="21" t="s">
        <v>14</v>
      </c>
      <c r="Q13" s="21"/>
    </row>
    <row r="14" spans="1:17" ht="87">
      <c r="A14" s="10" t="s">
        <v>9</v>
      </c>
      <c r="B14" s="10" t="s">
        <v>10</v>
      </c>
      <c r="C14" s="10" t="s">
        <v>11</v>
      </c>
      <c r="D14" s="21" t="s">
        <v>177</v>
      </c>
      <c r="E14" s="17" t="s">
        <v>198</v>
      </c>
      <c r="F14" s="18" t="s">
        <v>26</v>
      </c>
      <c r="G14" s="19"/>
      <c r="H14" s="19"/>
      <c r="I14" s="19"/>
      <c r="J14" s="19">
        <v>9244</v>
      </c>
      <c r="K14" s="19"/>
      <c r="L14" s="19"/>
      <c r="M14" s="19"/>
      <c r="N14" s="19"/>
      <c r="O14" s="20"/>
      <c r="P14" s="21" t="s">
        <v>14</v>
      </c>
      <c r="Q14" s="21"/>
    </row>
    <row r="15" spans="1:17" ht="87">
      <c r="A15" s="10" t="s">
        <v>9</v>
      </c>
      <c r="B15" s="10" t="s">
        <v>10</v>
      </c>
      <c r="C15" s="10" t="s">
        <v>11</v>
      </c>
      <c r="D15" s="17" t="s">
        <v>178</v>
      </c>
      <c r="E15" s="17" t="s">
        <v>199</v>
      </c>
      <c r="F15" s="18" t="s">
        <v>27</v>
      </c>
      <c r="G15" s="19">
        <v>1110634699</v>
      </c>
      <c r="H15" s="19">
        <v>964931964</v>
      </c>
      <c r="I15" s="19">
        <v>929820757</v>
      </c>
      <c r="J15" s="19">
        <v>905824731</v>
      </c>
      <c r="K15" s="19">
        <v>772137820</v>
      </c>
      <c r="L15" s="19">
        <v>838186734</v>
      </c>
      <c r="M15" s="19">
        <v>665355306</v>
      </c>
      <c r="N15" s="19"/>
      <c r="O15" s="20"/>
      <c r="P15" s="23" t="s">
        <v>14</v>
      </c>
      <c r="Q15" s="21"/>
    </row>
    <row r="16" spans="1:17" ht="87">
      <c r="A16" s="10" t="s">
        <v>9</v>
      </c>
      <c r="B16" s="10" t="s">
        <v>10</v>
      </c>
      <c r="C16" s="10" t="s">
        <v>11</v>
      </c>
      <c r="D16" s="21" t="s">
        <v>179</v>
      </c>
      <c r="E16" s="17" t="s">
        <v>200</v>
      </c>
      <c r="F16" s="18" t="s">
        <v>28</v>
      </c>
      <c r="G16" s="19">
        <v>876270310</v>
      </c>
      <c r="H16" s="19">
        <v>580064171</v>
      </c>
      <c r="I16" s="19">
        <v>308100360</v>
      </c>
      <c r="J16" s="19">
        <v>198885700</v>
      </c>
      <c r="K16" s="19">
        <v>470562582</v>
      </c>
      <c r="L16" s="19">
        <v>538480635</v>
      </c>
      <c r="M16" s="19">
        <v>429140689</v>
      </c>
      <c r="N16" s="19"/>
      <c r="O16" s="20"/>
      <c r="P16" s="23" t="s">
        <v>14</v>
      </c>
      <c r="Q16" s="21"/>
    </row>
    <row r="17" spans="1:17" ht="87">
      <c r="A17" s="10" t="s">
        <v>9</v>
      </c>
      <c r="B17" s="10" t="s">
        <v>10</v>
      </c>
      <c r="C17" s="10" t="s">
        <v>11</v>
      </c>
      <c r="D17" s="17" t="s">
        <v>180</v>
      </c>
      <c r="E17" s="17" t="s">
        <v>201</v>
      </c>
      <c r="F17" s="18" t="s">
        <v>29</v>
      </c>
      <c r="G17" s="24">
        <v>749.86</v>
      </c>
      <c r="H17" s="24">
        <v>714.15</v>
      </c>
      <c r="I17" s="24">
        <v>698.34</v>
      </c>
      <c r="J17" s="24">
        <v>684.27</v>
      </c>
      <c r="K17" s="24">
        <v>652.37</v>
      </c>
      <c r="L17" s="24">
        <v>661.05</v>
      </c>
      <c r="M17" s="24">
        <v>675.87</v>
      </c>
      <c r="N17" s="24"/>
      <c r="O17" s="20"/>
      <c r="P17" s="23" t="s">
        <v>14</v>
      </c>
      <c r="Q17" s="21"/>
    </row>
    <row r="18" spans="1:17" ht="87">
      <c r="A18" s="10" t="s">
        <v>9</v>
      </c>
      <c r="B18" s="10" t="s">
        <v>10</v>
      </c>
      <c r="C18" s="10" t="s">
        <v>11</v>
      </c>
      <c r="D18" s="21" t="s">
        <v>181</v>
      </c>
      <c r="E18" s="17" t="s">
        <v>202</v>
      </c>
      <c r="F18" s="18" t="s">
        <v>30</v>
      </c>
      <c r="G18" s="25">
        <v>779.83</v>
      </c>
      <c r="H18" s="25">
        <v>699.65</v>
      </c>
      <c r="I18" s="25">
        <v>733.55</v>
      </c>
      <c r="J18" s="25">
        <v>718.7</v>
      </c>
      <c r="K18" s="25">
        <v>723.68</v>
      </c>
      <c r="L18" s="25">
        <v>739.27</v>
      </c>
      <c r="M18" s="25">
        <v>722.94</v>
      </c>
      <c r="N18" s="25"/>
      <c r="O18" s="26"/>
      <c r="P18" s="23" t="s">
        <v>14</v>
      </c>
      <c r="Q18" s="21"/>
    </row>
    <row r="19" spans="1:17" ht="87">
      <c r="A19" s="10" t="s">
        <v>9</v>
      </c>
      <c r="B19" s="16" t="s">
        <v>31</v>
      </c>
      <c r="C19" s="16" t="s">
        <v>225</v>
      </c>
      <c r="D19" s="17" t="s">
        <v>33</v>
      </c>
      <c r="E19" s="17" t="s">
        <v>238</v>
      </c>
      <c r="F19" s="27" t="s">
        <v>13</v>
      </c>
      <c r="G19" s="19"/>
      <c r="H19" s="19"/>
      <c r="I19" s="22"/>
      <c r="J19" s="19"/>
      <c r="K19" s="19"/>
      <c r="L19" s="19"/>
      <c r="M19" s="22"/>
      <c r="N19" s="22"/>
      <c r="O19" s="20"/>
      <c r="P19" s="21" t="s">
        <v>34</v>
      </c>
      <c r="Q19" s="21"/>
    </row>
    <row r="20" spans="1:17" ht="87">
      <c r="A20" s="10" t="s">
        <v>9</v>
      </c>
      <c r="B20" s="16" t="s">
        <v>31</v>
      </c>
      <c r="C20" s="16" t="s">
        <v>225</v>
      </c>
      <c r="D20" s="17" t="s">
        <v>35</v>
      </c>
      <c r="E20" s="17" t="s">
        <v>239</v>
      </c>
      <c r="F20" s="18" t="s">
        <v>36</v>
      </c>
      <c r="G20" s="19"/>
      <c r="H20" s="19"/>
      <c r="I20" s="19"/>
      <c r="J20" s="19">
        <v>2500.87</v>
      </c>
      <c r="K20" s="19">
        <v>2100</v>
      </c>
      <c r="L20" s="19">
        <v>20000</v>
      </c>
      <c r="M20" s="19"/>
      <c r="N20" s="19"/>
      <c r="O20" s="20"/>
      <c r="P20" s="21" t="s">
        <v>34</v>
      </c>
      <c r="Q20" s="21"/>
    </row>
    <row r="21" spans="1:17" ht="87">
      <c r="A21" s="16" t="s">
        <v>37</v>
      </c>
      <c r="B21" s="16" t="s">
        <v>38</v>
      </c>
      <c r="C21" s="28" t="s">
        <v>39</v>
      </c>
      <c r="D21" s="17" t="s">
        <v>188</v>
      </c>
      <c r="E21" s="17" t="s">
        <v>203</v>
      </c>
      <c r="F21" s="18" t="s">
        <v>40</v>
      </c>
      <c r="G21" s="19"/>
      <c r="H21" s="19"/>
      <c r="I21" s="19"/>
      <c r="J21" s="19">
        <v>150</v>
      </c>
      <c r="K21" s="19">
        <v>100</v>
      </c>
      <c r="L21" s="19"/>
      <c r="M21" s="19"/>
      <c r="N21" s="19"/>
      <c r="O21" s="20"/>
      <c r="P21" s="21" t="s">
        <v>41</v>
      </c>
      <c r="Q21" s="21"/>
    </row>
    <row r="22" spans="1:17" ht="87">
      <c r="A22" s="16" t="s">
        <v>37</v>
      </c>
      <c r="B22" s="16" t="s">
        <v>38</v>
      </c>
      <c r="C22" s="28" t="s">
        <v>39</v>
      </c>
      <c r="D22" s="17" t="s">
        <v>42</v>
      </c>
      <c r="E22" s="17" t="s">
        <v>204</v>
      </c>
      <c r="F22" s="18" t="s">
        <v>19</v>
      </c>
      <c r="G22" s="19"/>
      <c r="H22" s="19"/>
      <c r="I22" s="19"/>
      <c r="J22" s="19">
        <v>2671</v>
      </c>
      <c r="K22" s="19">
        <v>2670</v>
      </c>
      <c r="L22" s="19">
        <v>2785</v>
      </c>
      <c r="M22" s="19"/>
      <c r="N22" s="19"/>
      <c r="O22" s="20"/>
      <c r="P22" s="21" t="s">
        <v>43</v>
      </c>
      <c r="Q22" s="21"/>
    </row>
    <row r="23" spans="1:17" ht="87">
      <c r="A23" s="16" t="s">
        <v>37</v>
      </c>
      <c r="B23" s="16" t="s">
        <v>38</v>
      </c>
      <c r="C23" s="28" t="s">
        <v>39</v>
      </c>
      <c r="D23" s="17" t="s">
        <v>44</v>
      </c>
      <c r="E23" s="17" t="s">
        <v>205</v>
      </c>
      <c r="F23" s="18" t="s">
        <v>45</v>
      </c>
      <c r="G23" s="19"/>
      <c r="H23" s="19"/>
      <c r="I23" s="19"/>
      <c r="J23" s="19">
        <v>6</v>
      </c>
      <c r="K23" s="19">
        <v>11</v>
      </c>
      <c r="L23" s="19">
        <v>11</v>
      </c>
      <c r="M23" s="19"/>
      <c r="N23" s="19"/>
      <c r="O23" s="20"/>
      <c r="P23" s="21" t="s">
        <v>46</v>
      </c>
      <c r="Q23" s="21"/>
    </row>
    <row r="24" spans="1:17" ht="87">
      <c r="A24" s="16" t="s">
        <v>37</v>
      </c>
      <c r="B24" s="16" t="s">
        <v>38</v>
      </c>
      <c r="C24" s="28" t="s">
        <v>39</v>
      </c>
      <c r="D24" s="17" t="s">
        <v>47</v>
      </c>
      <c r="E24" s="17" t="s">
        <v>206</v>
      </c>
      <c r="F24" s="18" t="s">
        <v>40</v>
      </c>
      <c r="G24" s="19"/>
      <c r="H24" s="19"/>
      <c r="I24" s="19"/>
      <c r="J24" s="19">
        <v>28</v>
      </c>
      <c r="K24" s="19">
        <v>30</v>
      </c>
      <c r="L24" s="19"/>
      <c r="M24" s="19"/>
      <c r="N24" s="19"/>
      <c r="O24" s="20"/>
      <c r="P24" s="21" t="s">
        <v>41</v>
      </c>
      <c r="Q24" s="21"/>
    </row>
    <row r="25" spans="1:17" ht="87">
      <c r="A25" s="16" t="s">
        <v>37</v>
      </c>
      <c r="B25" s="16" t="s">
        <v>38</v>
      </c>
      <c r="C25" s="28" t="s">
        <v>39</v>
      </c>
      <c r="D25" s="17" t="s">
        <v>48</v>
      </c>
      <c r="E25" s="17" t="s">
        <v>207</v>
      </c>
      <c r="F25" s="18" t="s">
        <v>19</v>
      </c>
      <c r="G25" s="19"/>
      <c r="H25" s="19"/>
      <c r="I25" s="19"/>
      <c r="J25" s="19">
        <v>7</v>
      </c>
      <c r="K25" s="19">
        <v>7</v>
      </c>
      <c r="L25" s="19">
        <v>9</v>
      </c>
      <c r="M25" s="19"/>
      <c r="N25" s="19"/>
      <c r="O25" s="20"/>
      <c r="P25" s="21" t="s">
        <v>41</v>
      </c>
      <c r="Q25" s="21"/>
    </row>
    <row r="26" spans="1:17" ht="87">
      <c r="A26" s="16" t="s">
        <v>37</v>
      </c>
      <c r="B26" s="16" t="s">
        <v>38</v>
      </c>
      <c r="C26" s="28" t="s">
        <v>39</v>
      </c>
      <c r="D26" s="17" t="s">
        <v>49</v>
      </c>
      <c r="E26" s="17" t="s">
        <v>208</v>
      </c>
      <c r="F26" s="18" t="s">
        <v>19</v>
      </c>
      <c r="G26" s="19"/>
      <c r="H26" s="19"/>
      <c r="I26" s="19"/>
      <c r="J26" s="19">
        <v>28</v>
      </c>
      <c r="K26" s="19">
        <v>24</v>
      </c>
      <c r="L26" s="19"/>
      <c r="M26" s="19"/>
      <c r="N26" s="19"/>
      <c r="O26" s="20"/>
      <c r="P26" s="21" t="s">
        <v>41</v>
      </c>
      <c r="Q26" s="21"/>
    </row>
    <row r="27" spans="1:17" ht="87">
      <c r="A27" s="16" t="s">
        <v>37</v>
      </c>
      <c r="B27" s="16" t="s">
        <v>38</v>
      </c>
      <c r="C27" s="28" t="s">
        <v>39</v>
      </c>
      <c r="D27" s="17" t="s">
        <v>50</v>
      </c>
      <c r="E27" s="17" t="s">
        <v>209</v>
      </c>
      <c r="F27" s="18" t="s">
        <v>19</v>
      </c>
      <c r="G27" s="19"/>
      <c r="H27" s="19"/>
      <c r="I27" s="19"/>
      <c r="J27" s="19">
        <v>9</v>
      </c>
      <c r="K27" s="19">
        <v>9</v>
      </c>
      <c r="L27" s="19">
        <v>9</v>
      </c>
      <c r="M27" s="19"/>
      <c r="N27" s="19"/>
      <c r="O27" s="20"/>
      <c r="P27" s="21" t="s">
        <v>41</v>
      </c>
      <c r="Q27" s="21"/>
    </row>
    <row r="28" spans="1:17" ht="87">
      <c r="A28" s="16" t="s">
        <v>37</v>
      </c>
      <c r="B28" s="29" t="s">
        <v>51</v>
      </c>
      <c r="C28" s="29" t="s">
        <v>226</v>
      </c>
      <c r="D28" s="17" t="s">
        <v>171</v>
      </c>
      <c r="E28" s="17" t="s">
        <v>240</v>
      </c>
      <c r="F28" s="68" t="s">
        <v>40</v>
      </c>
      <c r="G28" s="19">
        <v>1289102</v>
      </c>
      <c r="H28" s="19">
        <v>1289102</v>
      </c>
      <c r="I28" s="19">
        <v>1721719</v>
      </c>
      <c r="J28" s="31">
        <v>1813705</v>
      </c>
      <c r="K28" s="31">
        <v>1889012</v>
      </c>
      <c r="L28" s="31">
        <v>1961584</v>
      </c>
      <c r="M28" s="19"/>
      <c r="N28" s="19"/>
      <c r="O28" s="20"/>
      <c r="P28" s="21" t="s">
        <v>41</v>
      </c>
      <c r="Q28" s="21"/>
    </row>
    <row r="29" spans="1:17" s="73" customFormat="1" ht="87">
      <c r="A29" s="16" t="s">
        <v>37</v>
      </c>
      <c r="B29" s="29" t="s">
        <v>51</v>
      </c>
      <c r="C29" s="29" t="s">
        <v>226</v>
      </c>
      <c r="D29" s="70" t="s">
        <v>182</v>
      </c>
      <c r="E29" s="17" t="s">
        <v>241</v>
      </c>
      <c r="F29" s="71" t="s">
        <v>40</v>
      </c>
      <c r="G29" s="72"/>
      <c r="H29" s="72"/>
      <c r="I29" s="72"/>
      <c r="J29" s="72"/>
      <c r="K29" s="72"/>
      <c r="L29" s="72"/>
      <c r="M29" s="72"/>
      <c r="N29" s="72"/>
      <c r="O29" s="72"/>
      <c r="P29" s="21" t="s">
        <v>41</v>
      </c>
      <c r="Q29" s="69"/>
    </row>
    <row r="30" spans="1:17" ht="87">
      <c r="A30" s="16" t="s">
        <v>37</v>
      </c>
      <c r="B30" s="29" t="s">
        <v>51</v>
      </c>
      <c r="C30" s="29" t="s">
        <v>226</v>
      </c>
      <c r="D30" s="17" t="s">
        <v>183</v>
      </c>
      <c r="E30" s="17" t="s">
        <v>242</v>
      </c>
      <c r="F30" s="30" t="s">
        <v>53</v>
      </c>
      <c r="G30" s="32">
        <v>4314</v>
      </c>
      <c r="H30" s="32">
        <v>6218</v>
      </c>
      <c r="I30" s="32">
        <v>6426</v>
      </c>
      <c r="J30" s="33">
        <v>7098.01</v>
      </c>
      <c r="K30" s="33">
        <v>7437.43</v>
      </c>
      <c r="L30" s="33">
        <v>7904.34</v>
      </c>
      <c r="M30" s="19"/>
      <c r="N30" s="19"/>
      <c r="O30" s="20"/>
      <c r="P30" s="21" t="s">
        <v>41</v>
      </c>
      <c r="Q30" s="21"/>
    </row>
    <row r="31" spans="1:17" ht="87">
      <c r="A31" s="16" t="s">
        <v>37</v>
      </c>
      <c r="B31" s="29" t="s">
        <v>51</v>
      </c>
      <c r="C31" s="29" t="s">
        <v>226</v>
      </c>
      <c r="D31" s="17" t="s">
        <v>184</v>
      </c>
      <c r="E31" s="17" t="s">
        <v>243</v>
      </c>
      <c r="F31" s="30" t="s">
        <v>16</v>
      </c>
      <c r="G31" s="19"/>
      <c r="H31" s="19"/>
      <c r="I31" s="19"/>
      <c r="J31" s="31">
        <v>22176700</v>
      </c>
      <c r="K31" s="31">
        <v>18177800</v>
      </c>
      <c r="L31" s="31">
        <v>30877000</v>
      </c>
      <c r="M31" s="19"/>
      <c r="N31" s="19"/>
      <c r="O31" s="20"/>
      <c r="P31" s="21" t="s">
        <v>41</v>
      </c>
      <c r="Q31" s="21"/>
    </row>
    <row r="32" spans="1:17" ht="87">
      <c r="A32" s="16" t="s">
        <v>37</v>
      </c>
      <c r="B32" s="29" t="s">
        <v>51</v>
      </c>
      <c r="C32" s="29" t="s">
        <v>226</v>
      </c>
      <c r="D32" s="17" t="s">
        <v>185</v>
      </c>
      <c r="E32" s="17" t="s">
        <v>244</v>
      </c>
      <c r="F32" s="30" t="s">
        <v>16</v>
      </c>
      <c r="G32" s="19"/>
      <c r="H32" s="19"/>
      <c r="I32" s="19"/>
      <c r="J32" s="31">
        <v>46515140</v>
      </c>
      <c r="K32" s="31">
        <v>34049220</v>
      </c>
      <c r="L32" s="31">
        <v>131055231</v>
      </c>
      <c r="M32" s="19"/>
      <c r="N32" s="19"/>
      <c r="O32" s="20"/>
      <c r="P32" s="21" t="s">
        <v>46</v>
      </c>
      <c r="Q32" s="21"/>
    </row>
    <row r="33" spans="1:17" ht="87">
      <c r="A33" s="16" t="s">
        <v>37</v>
      </c>
      <c r="B33" s="29" t="s">
        <v>51</v>
      </c>
      <c r="C33" s="29" t="s">
        <v>226</v>
      </c>
      <c r="D33" s="17" t="s">
        <v>186</v>
      </c>
      <c r="E33" s="17" t="s">
        <v>245</v>
      </c>
      <c r="F33" s="30" t="s">
        <v>16</v>
      </c>
      <c r="G33" s="19">
        <v>1389</v>
      </c>
      <c r="H33" s="19">
        <v>1448</v>
      </c>
      <c r="I33" s="19">
        <v>1525</v>
      </c>
      <c r="J33" s="34">
        <v>1524.67</v>
      </c>
      <c r="K33" s="34">
        <v>1571.17</v>
      </c>
      <c r="L33" s="34">
        <v>1644.85</v>
      </c>
      <c r="M33" s="19"/>
      <c r="N33" s="19"/>
      <c r="O33" s="20"/>
      <c r="P33" s="21" t="s">
        <v>41</v>
      </c>
      <c r="Q33" s="21"/>
    </row>
    <row r="34" spans="1:17" ht="87">
      <c r="A34" s="16" t="s">
        <v>37</v>
      </c>
      <c r="B34" s="29" t="s">
        <v>51</v>
      </c>
      <c r="C34" s="29" t="s">
        <v>226</v>
      </c>
      <c r="D34" s="17" t="s">
        <v>187</v>
      </c>
      <c r="E34" s="17" t="s">
        <v>246</v>
      </c>
      <c r="F34" s="30" t="s">
        <v>16</v>
      </c>
      <c r="G34" s="22">
        <v>2154</v>
      </c>
      <c r="H34" s="22">
        <v>2154</v>
      </c>
      <c r="I34" s="22">
        <v>2230</v>
      </c>
      <c r="J34" s="34">
        <v>2229.71</v>
      </c>
      <c r="K34" s="34">
        <v>2291.89</v>
      </c>
      <c r="L34" s="34">
        <v>2422.9299999999998</v>
      </c>
      <c r="M34" s="22"/>
      <c r="N34" s="22"/>
      <c r="O34" s="20"/>
      <c r="P34" s="21" t="s">
        <v>41</v>
      </c>
      <c r="Q34" s="21"/>
    </row>
    <row r="35" spans="1:17" ht="87">
      <c r="A35" s="29" t="s">
        <v>54</v>
      </c>
      <c r="B35" s="29" t="s">
        <v>55</v>
      </c>
      <c r="C35" s="29" t="s">
        <v>56</v>
      </c>
      <c r="D35" s="17" t="s">
        <v>57</v>
      </c>
      <c r="E35" s="17" t="s">
        <v>210</v>
      </c>
      <c r="F35" s="30" t="s">
        <v>40</v>
      </c>
      <c r="G35" s="22"/>
      <c r="H35" s="22"/>
      <c r="I35" s="22"/>
      <c r="J35" s="31">
        <v>50008</v>
      </c>
      <c r="K35" s="31">
        <v>64375</v>
      </c>
      <c r="L35" s="31">
        <v>74577</v>
      </c>
      <c r="M35" s="20">
        <v>82310</v>
      </c>
      <c r="N35" s="20"/>
      <c r="O35" s="20"/>
      <c r="P35" s="21" t="s">
        <v>43</v>
      </c>
      <c r="Q35" s="21"/>
    </row>
    <row r="36" spans="1:17" ht="87">
      <c r="A36" s="29" t="s">
        <v>54</v>
      </c>
      <c r="B36" s="29" t="s">
        <v>55</v>
      </c>
      <c r="C36" s="29" t="s">
        <v>56</v>
      </c>
      <c r="D36" s="17" t="s">
        <v>58</v>
      </c>
      <c r="E36" s="17" t="s">
        <v>211</v>
      </c>
      <c r="F36" s="30" t="s">
        <v>40</v>
      </c>
      <c r="G36" s="22"/>
      <c r="H36" s="22"/>
      <c r="I36" s="22"/>
      <c r="J36" s="31">
        <v>5078</v>
      </c>
      <c r="K36" s="31">
        <v>4195</v>
      </c>
      <c r="L36" s="31">
        <v>6688</v>
      </c>
      <c r="M36" s="20">
        <v>5530</v>
      </c>
      <c r="N36" s="20"/>
      <c r="O36" s="20"/>
      <c r="P36" s="21" t="s">
        <v>43</v>
      </c>
      <c r="Q36" s="21"/>
    </row>
    <row r="37" spans="1:17" ht="87">
      <c r="A37" s="29" t="s">
        <v>54</v>
      </c>
      <c r="B37" s="29" t="s">
        <v>55</v>
      </c>
      <c r="C37" s="29" t="s">
        <v>56</v>
      </c>
      <c r="D37" s="17" t="s">
        <v>59</v>
      </c>
      <c r="E37" s="17" t="s">
        <v>212</v>
      </c>
      <c r="F37" s="30" t="s">
        <v>40</v>
      </c>
      <c r="G37" s="22"/>
      <c r="H37" s="22"/>
      <c r="I37" s="22"/>
      <c r="J37" s="31">
        <v>17815</v>
      </c>
      <c r="K37" s="31">
        <v>17781</v>
      </c>
      <c r="L37" s="31">
        <v>17334</v>
      </c>
      <c r="M37" s="20">
        <v>17665</v>
      </c>
      <c r="N37" s="20"/>
      <c r="O37" s="20"/>
      <c r="P37" s="21" t="s">
        <v>43</v>
      </c>
      <c r="Q37" s="21"/>
    </row>
    <row r="38" spans="1:17" ht="87">
      <c r="A38" s="29" t="s">
        <v>54</v>
      </c>
      <c r="B38" s="29" t="s">
        <v>55</v>
      </c>
      <c r="C38" s="29" t="s">
        <v>56</v>
      </c>
      <c r="D38" s="17" t="s">
        <v>60</v>
      </c>
      <c r="E38" s="17" t="s">
        <v>213</v>
      </c>
      <c r="F38" s="30" t="s">
        <v>61</v>
      </c>
      <c r="G38" s="22"/>
      <c r="H38" s="22"/>
      <c r="I38" s="22"/>
      <c r="J38" s="34">
        <v>82.9</v>
      </c>
      <c r="K38" s="34">
        <v>86.7</v>
      </c>
      <c r="L38" s="34">
        <v>96.9</v>
      </c>
      <c r="M38" s="35">
        <v>96.01</v>
      </c>
      <c r="N38" s="35"/>
      <c r="O38" s="36"/>
      <c r="P38" s="21" t="s">
        <v>43</v>
      </c>
      <c r="Q38" s="37"/>
    </row>
    <row r="39" spans="1:17" ht="87">
      <c r="A39" s="29" t="s">
        <v>54</v>
      </c>
      <c r="B39" s="29" t="s">
        <v>55</v>
      </c>
      <c r="C39" s="29" t="s">
        <v>56</v>
      </c>
      <c r="D39" s="17" t="s">
        <v>62</v>
      </c>
      <c r="E39" s="17" t="s">
        <v>214</v>
      </c>
      <c r="F39" s="30" t="s">
        <v>61</v>
      </c>
      <c r="G39" s="22"/>
      <c r="H39" s="22"/>
      <c r="I39" s="22"/>
      <c r="J39" s="34">
        <v>14.9</v>
      </c>
      <c r="K39" s="34">
        <v>11.46</v>
      </c>
      <c r="L39" s="34">
        <v>14.9</v>
      </c>
      <c r="M39" s="35">
        <v>12.32</v>
      </c>
      <c r="N39" s="35"/>
      <c r="O39" s="36"/>
      <c r="P39" s="21" t="s">
        <v>43</v>
      </c>
      <c r="Q39" s="37"/>
    </row>
    <row r="40" spans="1:17" ht="87">
      <c r="A40" s="29" t="s">
        <v>54</v>
      </c>
      <c r="B40" s="29" t="s">
        <v>55</v>
      </c>
      <c r="C40" s="29" t="s">
        <v>56</v>
      </c>
      <c r="D40" s="17" t="s">
        <v>63</v>
      </c>
      <c r="E40" s="17" t="s">
        <v>215</v>
      </c>
      <c r="F40" s="30" t="s">
        <v>61</v>
      </c>
      <c r="G40" s="22"/>
      <c r="H40" s="22"/>
      <c r="I40" s="22"/>
      <c r="J40" s="34">
        <v>91.27</v>
      </c>
      <c r="K40" s="34">
        <v>74.11</v>
      </c>
      <c r="L40" s="34">
        <v>77.5</v>
      </c>
      <c r="M40" s="35">
        <v>81.599999999999994</v>
      </c>
      <c r="N40" s="35"/>
      <c r="O40" s="36"/>
      <c r="P40" s="21" t="s">
        <v>43</v>
      </c>
      <c r="Q40" s="37"/>
    </row>
    <row r="41" spans="1:17" ht="87">
      <c r="A41" s="29" t="s">
        <v>54</v>
      </c>
      <c r="B41" s="29" t="s">
        <v>55</v>
      </c>
      <c r="C41" s="29" t="s">
        <v>56</v>
      </c>
      <c r="D41" s="17" t="s">
        <v>64</v>
      </c>
      <c r="E41" s="17" t="s">
        <v>216</v>
      </c>
      <c r="F41" s="30" t="s">
        <v>61</v>
      </c>
      <c r="G41" s="22"/>
      <c r="H41" s="22"/>
      <c r="I41" s="22"/>
      <c r="J41" s="34">
        <v>92</v>
      </c>
      <c r="K41" s="34">
        <v>78.05</v>
      </c>
      <c r="L41" s="34">
        <v>80.849999999999994</v>
      </c>
      <c r="M41" s="35">
        <v>83.37</v>
      </c>
      <c r="N41" s="35"/>
      <c r="O41" s="36"/>
      <c r="P41" s="21" t="s">
        <v>43</v>
      </c>
      <c r="Q41" s="37"/>
    </row>
    <row r="42" spans="1:17" ht="87">
      <c r="A42" s="29" t="s">
        <v>54</v>
      </c>
      <c r="B42" s="29" t="s">
        <v>55</v>
      </c>
      <c r="C42" s="29" t="s">
        <v>56</v>
      </c>
      <c r="D42" s="17" t="s">
        <v>65</v>
      </c>
      <c r="E42" s="17" t="s">
        <v>217</v>
      </c>
      <c r="F42" s="30" t="s">
        <v>61</v>
      </c>
      <c r="G42" s="22"/>
      <c r="H42" s="22"/>
      <c r="I42" s="22"/>
      <c r="J42" s="34">
        <v>52.63</v>
      </c>
      <c r="K42" s="34">
        <v>34.6</v>
      </c>
      <c r="L42" s="34">
        <v>42.8</v>
      </c>
      <c r="M42" s="38">
        <v>0</v>
      </c>
      <c r="N42" s="38"/>
      <c r="O42" s="36"/>
      <c r="P42" s="21" t="s">
        <v>43</v>
      </c>
      <c r="Q42" s="37"/>
    </row>
    <row r="43" spans="1:17" ht="87">
      <c r="A43" s="29" t="s">
        <v>54</v>
      </c>
      <c r="B43" s="29" t="s">
        <v>55</v>
      </c>
      <c r="C43" s="29" t="s">
        <v>56</v>
      </c>
      <c r="D43" s="17" t="s">
        <v>66</v>
      </c>
      <c r="E43" s="17" t="s">
        <v>218</v>
      </c>
      <c r="F43" s="30" t="s">
        <v>61</v>
      </c>
      <c r="G43" s="22"/>
      <c r="H43" s="22"/>
      <c r="I43" s="22"/>
      <c r="J43" s="34">
        <v>99.71</v>
      </c>
      <c r="K43" s="34">
        <v>88.12</v>
      </c>
      <c r="L43" s="34">
        <v>84.33</v>
      </c>
      <c r="M43" s="35">
        <v>91.51</v>
      </c>
      <c r="N43" s="35"/>
      <c r="O43" s="36"/>
      <c r="P43" s="21" t="s">
        <v>43</v>
      </c>
      <c r="Q43" s="37"/>
    </row>
    <row r="44" spans="1:17" ht="87">
      <c r="A44" s="29" t="s">
        <v>54</v>
      </c>
      <c r="B44" s="29" t="s">
        <v>55</v>
      </c>
      <c r="C44" s="29" t="s">
        <v>56</v>
      </c>
      <c r="D44" s="17" t="s">
        <v>67</v>
      </c>
      <c r="E44" s="17" t="s">
        <v>219</v>
      </c>
      <c r="F44" s="30" t="s">
        <v>61</v>
      </c>
      <c r="G44" s="22"/>
      <c r="H44" s="22"/>
      <c r="I44" s="22"/>
      <c r="J44" s="34">
        <v>99.49</v>
      </c>
      <c r="K44" s="34">
        <v>64.19</v>
      </c>
      <c r="L44" s="34">
        <v>71.150000000000006</v>
      </c>
      <c r="M44" s="35">
        <v>75.45</v>
      </c>
      <c r="N44" s="35"/>
      <c r="O44" s="36"/>
      <c r="P44" s="21" t="s">
        <v>43</v>
      </c>
      <c r="Q44" s="37"/>
    </row>
    <row r="45" spans="1:17" ht="87">
      <c r="A45" s="29" t="s">
        <v>54</v>
      </c>
      <c r="B45" s="29" t="s">
        <v>55</v>
      </c>
      <c r="C45" s="29" t="s">
        <v>56</v>
      </c>
      <c r="D45" s="17" t="s">
        <v>68</v>
      </c>
      <c r="E45" s="17" t="s">
        <v>220</v>
      </c>
      <c r="F45" s="30" t="s">
        <v>69</v>
      </c>
      <c r="G45" s="22"/>
      <c r="H45" s="22"/>
      <c r="I45" s="22"/>
      <c r="J45" s="31">
        <v>110799</v>
      </c>
      <c r="K45" s="31">
        <v>120774</v>
      </c>
      <c r="L45" s="31">
        <v>125797</v>
      </c>
      <c r="M45" s="22"/>
      <c r="N45" s="22"/>
      <c r="O45" s="36"/>
      <c r="P45" s="21" t="s">
        <v>43</v>
      </c>
      <c r="Q45" s="37"/>
    </row>
    <row r="46" spans="1:17" ht="87">
      <c r="A46" s="29" t="s">
        <v>54</v>
      </c>
      <c r="B46" s="29" t="s">
        <v>70</v>
      </c>
      <c r="C46" s="29" t="s">
        <v>227</v>
      </c>
      <c r="D46" s="17" t="s">
        <v>72</v>
      </c>
      <c r="E46" s="17" t="s">
        <v>247</v>
      </c>
      <c r="F46" s="30" t="s">
        <v>61</v>
      </c>
      <c r="G46" s="22"/>
      <c r="H46" s="22"/>
      <c r="I46" s="22"/>
      <c r="J46" s="31"/>
      <c r="K46" s="33">
        <v>-0.22</v>
      </c>
      <c r="L46" s="33">
        <v>0.37</v>
      </c>
      <c r="M46" s="39">
        <v>-0.37</v>
      </c>
      <c r="N46" s="39"/>
      <c r="O46" s="36"/>
      <c r="P46" s="21" t="s">
        <v>43</v>
      </c>
      <c r="Q46" s="37"/>
    </row>
    <row r="47" spans="1:17" ht="87">
      <c r="A47" s="29" t="s">
        <v>54</v>
      </c>
      <c r="B47" s="29" t="s">
        <v>70</v>
      </c>
      <c r="C47" s="29" t="s">
        <v>227</v>
      </c>
      <c r="D47" s="17" t="s">
        <v>73</v>
      </c>
      <c r="E47" s="17" t="s">
        <v>248</v>
      </c>
      <c r="F47" s="30" t="s">
        <v>61</v>
      </c>
      <c r="G47" s="22"/>
      <c r="H47" s="22"/>
      <c r="I47" s="22"/>
      <c r="J47" s="31"/>
      <c r="K47" s="33">
        <v>-0.28999999999999998</v>
      </c>
      <c r="L47" s="33">
        <v>0.5</v>
      </c>
      <c r="M47" s="39">
        <v>-0.52</v>
      </c>
      <c r="N47" s="39"/>
      <c r="O47" s="36"/>
      <c r="P47" s="21" t="s">
        <v>43</v>
      </c>
      <c r="Q47" s="37"/>
    </row>
    <row r="48" spans="1:17" ht="87">
      <c r="A48" s="29" t="s">
        <v>54</v>
      </c>
      <c r="B48" s="29" t="s">
        <v>70</v>
      </c>
      <c r="C48" s="29" t="s">
        <v>227</v>
      </c>
      <c r="D48" s="17" t="s">
        <v>74</v>
      </c>
      <c r="E48" s="17" t="s">
        <v>249</v>
      </c>
      <c r="F48" s="30" t="s">
        <v>40</v>
      </c>
      <c r="G48" s="22"/>
      <c r="H48" s="22"/>
      <c r="I48" s="22"/>
      <c r="J48" s="31"/>
      <c r="K48" s="31">
        <v>100849</v>
      </c>
      <c r="L48" s="31">
        <v>123667</v>
      </c>
      <c r="M48" s="22"/>
      <c r="N48" s="22"/>
      <c r="O48" s="36"/>
      <c r="P48" s="16" t="s">
        <v>75</v>
      </c>
      <c r="Q48" s="37"/>
    </row>
    <row r="49" spans="1:17" ht="87">
      <c r="A49" s="29" t="s">
        <v>54</v>
      </c>
      <c r="B49" s="29" t="s">
        <v>70</v>
      </c>
      <c r="C49" s="29" t="s">
        <v>227</v>
      </c>
      <c r="D49" s="17" t="s">
        <v>76</v>
      </c>
      <c r="E49" s="17" t="s">
        <v>250</v>
      </c>
      <c r="F49" s="30" t="s">
        <v>40</v>
      </c>
      <c r="G49" s="22"/>
      <c r="H49" s="22"/>
      <c r="I49" s="22"/>
      <c r="J49" s="31"/>
      <c r="K49" s="31">
        <v>11758</v>
      </c>
      <c r="L49" s="31"/>
      <c r="M49" s="22"/>
      <c r="N49" s="22"/>
      <c r="O49" s="36"/>
      <c r="P49" s="16" t="s">
        <v>75</v>
      </c>
      <c r="Q49" s="37"/>
    </row>
    <row r="50" spans="1:17" ht="87">
      <c r="A50" s="29" t="s">
        <v>54</v>
      </c>
      <c r="B50" s="29" t="s">
        <v>70</v>
      </c>
      <c r="C50" s="29" t="s">
        <v>227</v>
      </c>
      <c r="D50" s="17" t="s">
        <v>77</v>
      </c>
      <c r="E50" s="17" t="s">
        <v>251</v>
      </c>
      <c r="F50" s="30" t="s">
        <v>40</v>
      </c>
      <c r="G50" s="22"/>
      <c r="H50" s="22"/>
      <c r="I50" s="22"/>
      <c r="J50" s="31"/>
      <c r="K50" s="31">
        <v>9557</v>
      </c>
      <c r="L50" s="31">
        <v>14949</v>
      </c>
      <c r="M50" s="22"/>
      <c r="N50" s="22"/>
      <c r="O50" s="36"/>
      <c r="P50" s="16" t="s">
        <v>75</v>
      </c>
      <c r="Q50" s="37"/>
    </row>
    <row r="51" spans="1:17" ht="87">
      <c r="A51" s="29" t="s">
        <v>54</v>
      </c>
      <c r="B51" s="29" t="s">
        <v>70</v>
      </c>
      <c r="C51" s="29" t="s">
        <v>227</v>
      </c>
      <c r="D51" s="17" t="s">
        <v>78</v>
      </c>
      <c r="E51" s="17" t="s">
        <v>252</v>
      </c>
      <c r="F51" s="30" t="s">
        <v>40</v>
      </c>
      <c r="G51" s="22"/>
      <c r="H51" s="22"/>
      <c r="I51" s="22"/>
      <c r="J51" s="31"/>
      <c r="K51" s="31">
        <v>9013</v>
      </c>
      <c r="L51" s="31"/>
      <c r="M51" s="22"/>
      <c r="N51" s="22"/>
      <c r="O51" s="36"/>
      <c r="P51" s="16" t="s">
        <v>75</v>
      </c>
      <c r="Q51" s="37"/>
    </row>
    <row r="52" spans="1:17" ht="65.25">
      <c r="A52" s="29" t="s">
        <v>79</v>
      </c>
      <c r="B52" s="29" t="s">
        <v>80</v>
      </c>
      <c r="C52" s="29" t="s">
        <v>81</v>
      </c>
      <c r="D52" s="17" t="s">
        <v>82</v>
      </c>
      <c r="E52" s="17" t="s">
        <v>253</v>
      </c>
      <c r="F52" s="30" t="s">
        <v>83</v>
      </c>
      <c r="G52" s="22"/>
      <c r="H52" s="22"/>
      <c r="I52" s="22"/>
      <c r="J52" s="31">
        <v>48.12</v>
      </c>
      <c r="K52" s="31">
        <v>69.790000000000006</v>
      </c>
      <c r="L52" s="40">
        <v>67.86</v>
      </c>
      <c r="M52" s="40">
        <v>54.43</v>
      </c>
      <c r="N52" s="67">
        <v>52.76</v>
      </c>
      <c r="O52" s="36"/>
      <c r="P52" s="16" t="s">
        <v>84</v>
      </c>
      <c r="Q52" s="37"/>
    </row>
    <row r="53" spans="1:17" ht="65.25">
      <c r="A53" s="29" t="s">
        <v>79</v>
      </c>
      <c r="B53" s="29" t="s">
        <v>80</v>
      </c>
      <c r="C53" s="29" t="s">
        <v>81</v>
      </c>
      <c r="D53" s="17" t="s">
        <v>85</v>
      </c>
      <c r="E53" s="17" t="s">
        <v>254</v>
      </c>
      <c r="F53" s="30" t="s">
        <v>86</v>
      </c>
      <c r="G53" s="22"/>
      <c r="H53" s="22"/>
      <c r="I53" s="22"/>
      <c r="J53" s="31">
        <v>37.380000000000003</v>
      </c>
      <c r="K53" s="31">
        <v>101.92100000000001</v>
      </c>
      <c r="L53" s="31">
        <v>48.42</v>
      </c>
      <c r="M53" s="22"/>
      <c r="N53" s="22"/>
      <c r="O53" s="36"/>
      <c r="P53" s="16" t="s">
        <v>84</v>
      </c>
      <c r="Q53" s="37"/>
    </row>
    <row r="54" spans="1:17" ht="65.25">
      <c r="A54" s="29" t="s">
        <v>79</v>
      </c>
      <c r="B54" s="29" t="s">
        <v>80</v>
      </c>
      <c r="C54" s="29" t="s">
        <v>81</v>
      </c>
      <c r="D54" s="17" t="s">
        <v>87</v>
      </c>
      <c r="E54" s="17" t="s">
        <v>255</v>
      </c>
      <c r="F54" s="30" t="s">
        <v>83</v>
      </c>
      <c r="G54" s="22"/>
      <c r="H54" s="22"/>
      <c r="I54" s="22"/>
      <c r="J54" s="31"/>
      <c r="K54" s="31"/>
      <c r="L54" s="31"/>
      <c r="M54" s="22"/>
      <c r="N54" s="22"/>
      <c r="O54" s="36"/>
      <c r="P54" s="16" t="s">
        <v>88</v>
      </c>
      <c r="Q54" s="37"/>
    </row>
    <row r="55" spans="1:17" ht="65.25">
      <c r="A55" s="29" t="s">
        <v>79</v>
      </c>
      <c r="B55" s="29" t="s">
        <v>80</v>
      </c>
      <c r="C55" s="29" t="s">
        <v>81</v>
      </c>
      <c r="D55" s="55" t="s">
        <v>89</v>
      </c>
      <c r="E55" s="17" t="s">
        <v>256</v>
      </c>
      <c r="F55" s="30" t="s">
        <v>90</v>
      </c>
      <c r="G55" s="22"/>
      <c r="H55" s="22"/>
      <c r="I55" s="22"/>
      <c r="J55" s="31">
        <v>1</v>
      </c>
      <c r="K55" s="31">
        <v>1</v>
      </c>
      <c r="L55" s="41"/>
      <c r="M55" s="41">
        <v>9</v>
      </c>
      <c r="N55" s="41"/>
      <c r="O55" s="36"/>
      <c r="P55" s="16" t="s">
        <v>91</v>
      </c>
      <c r="Q55" s="37"/>
    </row>
    <row r="56" spans="1:17" ht="65.25">
      <c r="A56" s="29" t="s">
        <v>79</v>
      </c>
      <c r="B56" s="29" t="s">
        <v>80</v>
      </c>
      <c r="C56" s="29" t="s">
        <v>81</v>
      </c>
      <c r="D56" s="17" t="s">
        <v>92</v>
      </c>
      <c r="E56" s="17" t="s">
        <v>257</v>
      </c>
      <c r="F56" s="30" t="s">
        <v>93</v>
      </c>
      <c r="G56" s="22"/>
      <c r="H56" s="22"/>
      <c r="I56" s="22"/>
      <c r="J56" s="31">
        <v>9</v>
      </c>
      <c r="K56" s="31">
        <v>9</v>
      </c>
      <c r="L56" s="31">
        <v>9</v>
      </c>
      <c r="M56" s="22"/>
      <c r="N56" s="22"/>
      <c r="O56" s="36"/>
      <c r="P56" s="16" t="s">
        <v>94</v>
      </c>
      <c r="Q56" s="37"/>
    </row>
    <row r="57" spans="1:17" ht="87">
      <c r="A57" s="16" t="s">
        <v>95</v>
      </c>
      <c r="B57" s="16" t="s">
        <v>96</v>
      </c>
      <c r="C57" s="16" t="s">
        <v>97</v>
      </c>
      <c r="D57" s="55" t="s">
        <v>98</v>
      </c>
      <c r="E57" s="17" t="s">
        <v>258</v>
      </c>
      <c r="F57" s="30" t="s">
        <v>99</v>
      </c>
      <c r="G57" s="22"/>
      <c r="H57" s="22"/>
      <c r="I57" s="22"/>
      <c r="J57" s="31"/>
      <c r="K57" s="31"/>
      <c r="L57" s="31"/>
      <c r="M57" s="22"/>
      <c r="N57" s="22"/>
      <c r="O57" s="36"/>
      <c r="P57" s="16" t="s">
        <v>75</v>
      </c>
      <c r="Q57" s="37"/>
    </row>
    <row r="58" spans="1:17" ht="87">
      <c r="A58" s="16" t="s">
        <v>95</v>
      </c>
      <c r="B58" s="16" t="s">
        <v>96</v>
      </c>
      <c r="C58" s="16" t="s">
        <v>97</v>
      </c>
      <c r="D58" s="17" t="s">
        <v>100</v>
      </c>
      <c r="E58" s="17" t="s">
        <v>259</v>
      </c>
      <c r="F58" s="30" t="s">
        <v>19</v>
      </c>
      <c r="G58" s="22"/>
      <c r="H58" s="22"/>
      <c r="I58" s="22"/>
      <c r="J58" s="31"/>
      <c r="K58" s="31"/>
      <c r="L58" s="31"/>
      <c r="M58" s="22"/>
      <c r="N58" s="22"/>
      <c r="O58" s="36"/>
      <c r="P58" s="16" t="s">
        <v>94</v>
      </c>
      <c r="Q58" s="37"/>
    </row>
    <row r="59" spans="1:17" ht="87">
      <c r="A59" s="16" t="s">
        <v>95</v>
      </c>
      <c r="B59" s="16" t="s">
        <v>96</v>
      </c>
      <c r="C59" s="16" t="s">
        <v>97</v>
      </c>
      <c r="D59" s="17" t="s">
        <v>101</v>
      </c>
      <c r="E59" s="17" t="s">
        <v>260</v>
      </c>
      <c r="F59" s="30" t="s">
        <v>19</v>
      </c>
      <c r="G59" s="22"/>
      <c r="H59" s="22"/>
      <c r="I59" s="22"/>
      <c r="J59" s="31"/>
      <c r="K59" s="31"/>
      <c r="L59" s="31"/>
      <c r="M59" s="22"/>
      <c r="N59" s="22"/>
      <c r="O59" s="36"/>
      <c r="P59" s="16" t="s">
        <v>94</v>
      </c>
      <c r="Q59" s="37"/>
    </row>
    <row r="60" spans="1:17" ht="87">
      <c r="A60" s="16" t="s">
        <v>95</v>
      </c>
      <c r="B60" s="29" t="s">
        <v>102</v>
      </c>
      <c r="C60" s="29" t="s">
        <v>228</v>
      </c>
      <c r="D60" s="17" t="s">
        <v>104</v>
      </c>
      <c r="E60" s="17" t="s">
        <v>261</v>
      </c>
      <c r="F60" s="30" t="s">
        <v>40</v>
      </c>
      <c r="G60" s="22"/>
      <c r="H60" s="22"/>
      <c r="I60" s="22"/>
      <c r="J60" s="31"/>
      <c r="K60" s="31">
        <v>40</v>
      </c>
      <c r="L60" s="31"/>
      <c r="M60" s="22"/>
      <c r="N60" s="22"/>
      <c r="O60" s="36"/>
      <c r="P60" s="16" t="s">
        <v>94</v>
      </c>
      <c r="Q60" s="37"/>
    </row>
    <row r="61" spans="1:17" ht="87">
      <c r="A61" s="16" t="s">
        <v>105</v>
      </c>
      <c r="B61" s="21" t="s">
        <v>224</v>
      </c>
      <c r="C61" s="16" t="s">
        <v>107</v>
      </c>
      <c r="D61" s="17" t="s">
        <v>108</v>
      </c>
      <c r="E61" s="17" t="s">
        <v>262</v>
      </c>
      <c r="F61" s="18" t="s">
        <v>90</v>
      </c>
      <c r="G61" s="22"/>
      <c r="H61" s="22"/>
      <c r="I61" s="22"/>
      <c r="J61" s="19"/>
      <c r="K61" s="19"/>
      <c r="L61" s="19">
        <v>6</v>
      </c>
      <c r="M61" s="22"/>
      <c r="N61" s="22"/>
      <c r="O61" s="36"/>
      <c r="P61" s="21" t="s">
        <v>46</v>
      </c>
      <c r="Q61" s="37"/>
    </row>
    <row r="62" spans="1:17" ht="87">
      <c r="A62" s="16" t="s">
        <v>105</v>
      </c>
      <c r="B62" s="21" t="s">
        <v>224</v>
      </c>
      <c r="C62" s="16" t="s">
        <v>107</v>
      </c>
      <c r="D62" s="17" t="s">
        <v>109</v>
      </c>
      <c r="E62" s="17" t="s">
        <v>263</v>
      </c>
      <c r="F62" s="18" t="s">
        <v>16</v>
      </c>
      <c r="G62" s="22"/>
      <c r="H62" s="22"/>
      <c r="I62" s="22"/>
      <c r="J62" s="19"/>
      <c r="K62" s="19"/>
      <c r="L62" s="19"/>
      <c r="M62" s="22"/>
      <c r="N62" s="22"/>
      <c r="O62" s="36"/>
      <c r="P62" s="21" t="s">
        <v>46</v>
      </c>
      <c r="Q62" s="37"/>
    </row>
    <row r="63" spans="1:17" ht="87">
      <c r="A63" s="16" t="s">
        <v>105</v>
      </c>
      <c r="B63" s="21" t="s">
        <v>224</v>
      </c>
      <c r="C63" s="16" t="s">
        <v>107</v>
      </c>
      <c r="D63" s="17" t="s">
        <v>110</v>
      </c>
      <c r="E63" s="17" t="s">
        <v>264</v>
      </c>
      <c r="F63" s="18" t="s">
        <v>111</v>
      </c>
      <c r="G63" s="22"/>
      <c r="H63" s="22"/>
      <c r="I63" s="22"/>
      <c r="J63" s="19"/>
      <c r="K63" s="19"/>
      <c r="L63" s="19"/>
      <c r="M63" s="22"/>
      <c r="N63" s="22"/>
      <c r="O63" s="36"/>
      <c r="P63" s="21" t="s">
        <v>46</v>
      </c>
      <c r="Q63" s="37"/>
    </row>
    <row r="64" spans="1:17" ht="108.75">
      <c r="A64" s="16" t="s">
        <v>112</v>
      </c>
      <c r="B64" s="16" t="s">
        <v>113</v>
      </c>
      <c r="C64" s="16" t="s">
        <v>114</v>
      </c>
      <c r="D64" s="17" t="s">
        <v>115</v>
      </c>
      <c r="E64" s="17" t="s">
        <v>265</v>
      </c>
      <c r="F64" s="18" t="s">
        <v>99</v>
      </c>
      <c r="G64" s="22"/>
      <c r="H64" s="22"/>
      <c r="I64" s="22"/>
      <c r="J64" s="19">
        <v>807</v>
      </c>
      <c r="K64" s="19">
        <v>131</v>
      </c>
      <c r="L64" s="19"/>
      <c r="M64" s="22"/>
      <c r="N64" s="22"/>
      <c r="O64" s="36"/>
      <c r="P64" s="16" t="s">
        <v>116</v>
      </c>
      <c r="Q64" s="37"/>
    </row>
    <row r="65" spans="1:17" ht="108.75">
      <c r="A65" s="16" t="s">
        <v>112</v>
      </c>
      <c r="B65" s="16" t="s">
        <v>113</v>
      </c>
      <c r="C65" s="16" t="s">
        <v>114</v>
      </c>
      <c r="D65" s="17" t="s">
        <v>117</v>
      </c>
      <c r="E65" s="17" t="s">
        <v>266</v>
      </c>
      <c r="F65" s="18" t="s">
        <v>23</v>
      </c>
      <c r="G65" s="22"/>
      <c r="H65" s="22"/>
      <c r="I65" s="22"/>
      <c r="J65" s="19">
        <v>734233</v>
      </c>
      <c r="K65" s="19"/>
      <c r="L65" s="19"/>
      <c r="M65" s="22"/>
      <c r="N65" s="22"/>
      <c r="O65" s="36"/>
      <c r="P65" s="16" t="s">
        <v>24</v>
      </c>
      <c r="Q65" s="37"/>
    </row>
    <row r="66" spans="1:17" ht="108.75">
      <c r="A66" s="16" t="s">
        <v>112</v>
      </c>
      <c r="B66" s="16" t="s">
        <v>113</v>
      </c>
      <c r="C66" s="16" t="s">
        <v>114</v>
      </c>
      <c r="D66" s="17" t="s">
        <v>118</v>
      </c>
      <c r="E66" s="17" t="s">
        <v>267</v>
      </c>
      <c r="F66" s="18" t="s">
        <v>119</v>
      </c>
      <c r="G66" s="22"/>
      <c r="H66" s="22"/>
      <c r="I66" s="22"/>
      <c r="J66" s="19">
        <v>22</v>
      </c>
      <c r="K66" s="19">
        <v>9</v>
      </c>
      <c r="L66" s="19">
        <v>11</v>
      </c>
      <c r="M66" s="22"/>
      <c r="N66" s="22"/>
      <c r="O66" s="36"/>
      <c r="P66" s="16" t="s">
        <v>24</v>
      </c>
      <c r="Q66" s="37"/>
    </row>
    <row r="67" spans="1:17" ht="108.75">
      <c r="A67" s="16" t="s">
        <v>112</v>
      </c>
      <c r="B67" s="16" t="s">
        <v>113</v>
      </c>
      <c r="C67" s="16" t="s">
        <v>114</v>
      </c>
      <c r="D67" s="17" t="s">
        <v>120</v>
      </c>
      <c r="E67" s="17" t="s">
        <v>268</v>
      </c>
      <c r="F67" s="18" t="s">
        <v>121</v>
      </c>
      <c r="G67" s="22"/>
      <c r="H67" s="22"/>
      <c r="I67" s="22"/>
      <c r="J67" s="19">
        <v>223.9</v>
      </c>
      <c r="K67" s="19">
        <v>778.5</v>
      </c>
      <c r="L67" s="19"/>
      <c r="M67" s="22"/>
      <c r="N67" s="22"/>
      <c r="O67" s="36"/>
      <c r="P67" s="16" t="s">
        <v>24</v>
      </c>
      <c r="Q67" s="37"/>
    </row>
    <row r="68" spans="1:17" ht="108.75">
      <c r="A68" s="16" t="s">
        <v>112</v>
      </c>
      <c r="B68" s="16" t="s">
        <v>113</v>
      </c>
      <c r="C68" s="16" t="s">
        <v>114</v>
      </c>
      <c r="D68" s="17" t="s">
        <v>122</v>
      </c>
      <c r="E68" s="17" t="s">
        <v>269</v>
      </c>
      <c r="F68" s="18" t="s">
        <v>123</v>
      </c>
      <c r="G68" s="22"/>
      <c r="H68" s="22"/>
      <c r="I68" s="22"/>
      <c r="J68" s="19">
        <v>125726</v>
      </c>
      <c r="K68" s="19">
        <v>9023</v>
      </c>
      <c r="L68" s="19"/>
      <c r="M68" s="22"/>
      <c r="N68" s="22"/>
      <c r="O68" s="36"/>
      <c r="P68" s="16" t="s">
        <v>116</v>
      </c>
      <c r="Q68" s="37"/>
    </row>
    <row r="69" spans="1:17" ht="108.75">
      <c r="A69" s="16" t="s">
        <v>112</v>
      </c>
      <c r="B69" s="16" t="s">
        <v>113</v>
      </c>
      <c r="C69" s="16" t="s">
        <v>114</v>
      </c>
      <c r="D69" s="17" t="s">
        <v>124</v>
      </c>
      <c r="E69" s="17" t="s">
        <v>270</v>
      </c>
      <c r="F69" s="18" t="s">
        <v>23</v>
      </c>
      <c r="G69" s="22"/>
      <c r="H69" s="22"/>
      <c r="I69" s="22"/>
      <c r="J69" s="19">
        <v>734233</v>
      </c>
      <c r="K69" s="19">
        <v>106500</v>
      </c>
      <c r="L69" s="19"/>
      <c r="M69" s="22"/>
      <c r="N69" s="22"/>
      <c r="O69" s="36"/>
      <c r="P69" s="23" t="s">
        <v>14</v>
      </c>
      <c r="Q69" s="37"/>
    </row>
    <row r="70" spans="1:17" ht="108.75">
      <c r="A70" s="16" t="s">
        <v>112</v>
      </c>
      <c r="B70" s="16" t="s">
        <v>125</v>
      </c>
      <c r="C70" s="16" t="s">
        <v>229</v>
      </c>
      <c r="D70" s="17" t="s">
        <v>127</v>
      </c>
      <c r="E70" s="17" t="s">
        <v>271</v>
      </c>
      <c r="F70" s="18" t="s">
        <v>23</v>
      </c>
      <c r="G70" s="22"/>
      <c r="H70" s="22"/>
      <c r="I70" s="22"/>
      <c r="J70" s="19">
        <v>872.24</v>
      </c>
      <c r="K70" s="19">
        <v>119.94</v>
      </c>
      <c r="L70" s="19">
        <v>340.16</v>
      </c>
      <c r="M70" s="22"/>
      <c r="N70" s="22"/>
      <c r="O70" s="36"/>
      <c r="P70" s="23" t="s">
        <v>128</v>
      </c>
      <c r="Q70" s="37"/>
    </row>
    <row r="71" spans="1:17" ht="108.75">
      <c r="A71" s="16" t="s">
        <v>112</v>
      </c>
      <c r="B71" s="16" t="s">
        <v>125</v>
      </c>
      <c r="C71" s="16" t="s">
        <v>229</v>
      </c>
      <c r="D71" s="17" t="s">
        <v>129</v>
      </c>
      <c r="E71" s="17" t="s">
        <v>272</v>
      </c>
      <c r="F71" s="18" t="s">
        <v>23</v>
      </c>
      <c r="G71" s="22"/>
      <c r="H71" s="22"/>
      <c r="I71" s="22"/>
      <c r="J71" s="19">
        <v>83.7</v>
      </c>
      <c r="K71" s="19">
        <v>113.91</v>
      </c>
      <c r="L71" s="19">
        <v>77.010000000000005</v>
      </c>
      <c r="M71" s="22"/>
      <c r="N71" s="22"/>
      <c r="O71" s="36"/>
      <c r="P71" s="23" t="s">
        <v>128</v>
      </c>
      <c r="Q71" s="37"/>
    </row>
    <row r="72" spans="1:17" ht="108.75">
      <c r="A72" s="16" t="s">
        <v>112</v>
      </c>
      <c r="B72" s="16" t="s">
        <v>125</v>
      </c>
      <c r="C72" s="16" t="s">
        <v>229</v>
      </c>
      <c r="D72" s="17" t="s">
        <v>130</v>
      </c>
      <c r="E72" s="17" t="s">
        <v>273</v>
      </c>
      <c r="F72" s="18" t="s">
        <v>23</v>
      </c>
      <c r="G72" s="22"/>
      <c r="H72" s="22"/>
      <c r="I72" s="22"/>
      <c r="J72" s="19">
        <v>872.24</v>
      </c>
      <c r="K72" s="19">
        <v>119.94</v>
      </c>
      <c r="L72" s="19">
        <v>340.16</v>
      </c>
      <c r="M72" s="22"/>
      <c r="N72" s="22"/>
      <c r="O72" s="36"/>
      <c r="P72" s="23" t="s">
        <v>128</v>
      </c>
      <c r="Q72" s="37"/>
    </row>
    <row r="73" spans="1:17" ht="108.75">
      <c r="A73" s="16" t="s">
        <v>112</v>
      </c>
      <c r="B73" s="16" t="s">
        <v>125</v>
      </c>
      <c r="C73" s="16" t="s">
        <v>229</v>
      </c>
      <c r="D73" s="17" t="s">
        <v>131</v>
      </c>
      <c r="E73" s="17" t="s">
        <v>274</v>
      </c>
      <c r="F73" s="18" t="s">
        <v>132</v>
      </c>
      <c r="G73" s="22"/>
      <c r="H73" s="22"/>
      <c r="I73" s="22"/>
      <c r="J73" s="19">
        <v>2</v>
      </c>
      <c r="K73" s="19"/>
      <c r="L73" s="19">
        <v>1</v>
      </c>
      <c r="M73" s="22"/>
      <c r="N73" s="22"/>
      <c r="O73" s="36"/>
      <c r="P73" s="23" t="s">
        <v>128</v>
      </c>
      <c r="Q73" s="37"/>
    </row>
    <row r="74" spans="1:17" ht="108.75">
      <c r="A74" s="16" t="s">
        <v>112</v>
      </c>
      <c r="B74" s="16" t="s">
        <v>125</v>
      </c>
      <c r="C74" s="16" t="s">
        <v>229</v>
      </c>
      <c r="D74" s="17" t="s">
        <v>133</v>
      </c>
      <c r="E74" s="17" t="s">
        <v>275</v>
      </c>
      <c r="F74" s="18" t="s">
        <v>23</v>
      </c>
      <c r="G74" s="22"/>
      <c r="H74" s="22"/>
      <c r="I74" s="22"/>
      <c r="J74" s="19">
        <v>22017.43</v>
      </c>
      <c r="K74" s="19">
        <v>234.99</v>
      </c>
      <c r="L74" s="19"/>
      <c r="M74" s="22"/>
      <c r="N74" s="22"/>
      <c r="O74" s="36"/>
      <c r="P74" s="23" t="s">
        <v>128</v>
      </c>
      <c r="Q74" s="37"/>
    </row>
    <row r="75" spans="1:17" ht="108.75">
      <c r="A75" s="16" t="s">
        <v>112</v>
      </c>
      <c r="B75" s="16" t="s">
        <v>134</v>
      </c>
      <c r="C75" s="16" t="s">
        <v>230</v>
      </c>
      <c r="D75" s="17" t="s">
        <v>136</v>
      </c>
      <c r="E75" s="17" t="s">
        <v>276</v>
      </c>
      <c r="F75" s="18" t="s">
        <v>13</v>
      </c>
      <c r="G75" s="22"/>
      <c r="H75" s="22"/>
      <c r="I75" s="22"/>
      <c r="J75" s="19">
        <v>4</v>
      </c>
      <c r="K75" s="19">
        <v>3</v>
      </c>
      <c r="L75" s="19"/>
      <c r="M75" s="22"/>
      <c r="N75" s="22"/>
      <c r="O75" s="36"/>
      <c r="P75" s="23" t="s">
        <v>128</v>
      </c>
      <c r="Q75" s="37"/>
    </row>
    <row r="76" spans="1:17" ht="108.75">
      <c r="A76" s="16" t="s">
        <v>112</v>
      </c>
      <c r="B76" s="16" t="s">
        <v>134</v>
      </c>
      <c r="C76" s="16" t="s">
        <v>230</v>
      </c>
      <c r="D76" s="17" t="s">
        <v>137</v>
      </c>
      <c r="E76" s="17" t="s">
        <v>277</v>
      </c>
      <c r="F76" s="18" t="s">
        <v>36</v>
      </c>
      <c r="G76" s="22"/>
      <c r="H76" s="22"/>
      <c r="I76" s="22"/>
      <c r="J76" s="19">
        <v>76011.25</v>
      </c>
      <c r="K76" s="19">
        <v>81914.62</v>
      </c>
      <c r="L76" s="19">
        <v>146322.46</v>
      </c>
      <c r="M76" s="22"/>
      <c r="N76" s="22"/>
      <c r="O76" s="36"/>
      <c r="P76" s="16" t="s">
        <v>138</v>
      </c>
      <c r="Q76" s="37"/>
    </row>
    <row r="77" spans="1:17" ht="108.75">
      <c r="A77" s="16" t="s">
        <v>112</v>
      </c>
      <c r="B77" s="16" t="s">
        <v>134</v>
      </c>
      <c r="C77" s="16" t="s">
        <v>230</v>
      </c>
      <c r="D77" s="17" t="s">
        <v>139</v>
      </c>
      <c r="E77" s="17" t="s">
        <v>278</v>
      </c>
      <c r="F77" s="18" t="s">
        <v>36</v>
      </c>
      <c r="G77" s="22"/>
      <c r="H77" s="22"/>
      <c r="I77" s="22"/>
      <c r="J77" s="19">
        <v>95914</v>
      </c>
      <c r="K77" s="19">
        <v>101491.9</v>
      </c>
      <c r="L77" s="19"/>
      <c r="M77" s="22"/>
      <c r="N77" s="22"/>
      <c r="O77" s="36"/>
      <c r="P77" s="16" t="s">
        <v>138</v>
      </c>
      <c r="Q77" s="37"/>
    </row>
    <row r="78" spans="1:17" ht="108.75">
      <c r="A78" s="16" t="s">
        <v>112</v>
      </c>
      <c r="B78" s="16" t="s">
        <v>134</v>
      </c>
      <c r="C78" s="16" t="s">
        <v>230</v>
      </c>
      <c r="D78" s="17" t="s">
        <v>140</v>
      </c>
      <c r="E78" s="17" t="s">
        <v>279</v>
      </c>
      <c r="F78" s="18" t="s">
        <v>19</v>
      </c>
      <c r="G78" s="22"/>
      <c r="H78" s="22"/>
      <c r="I78" s="22"/>
      <c r="J78" s="19"/>
      <c r="K78" s="19">
        <v>22</v>
      </c>
      <c r="L78" s="19"/>
      <c r="M78" s="22"/>
      <c r="N78" s="22"/>
      <c r="O78" s="36"/>
      <c r="P78" s="16" t="s">
        <v>138</v>
      </c>
      <c r="Q78" s="37"/>
    </row>
    <row r="79" spans="1:17" ht="108.75">
      <c r="A79" s="16" t="s">
        <v>112</v>
      </c>
      <c r="B79" s="16" t="s">
        <v>134</v>
      </c>
      <c r="C79" s="16" t="s">
        <v>230</v>
      </c>
      <c r="D79" s="17" t="s">
        <v>141</v>
      </c>
      <c r="E79" s="17" t="s">
        <v>280</v>
      </c>
      <c r="F79" s="18" t="s">
        <v>19</v>
      </c>
      <c r="G79" s="22"/>
      <c r="H79" s="22"/>
      <c r="I79" s="22"/>
      <c r="J79" s="19"/>
      <c r="K79" s="19">
        <v>33</v>
      </c>
      <c r="L79" s="19">
        <v>33</v>
      </c>
      <c r="M79" s="22"/>
      <c r="N79" s="22"/>
      <c r="O79" s="36"/>
      <c r="P79" s="16" t="s">
        <v>138</v>
      </c>
      <c r="Q79" s="37"/>
    </row>
    <row r="80" spans="1:17" ht="108.75">
      <c r="A80" s="16" t="s">
        <v>112</v>
      </c>
      <c r="B80" s="16" t="s">
        <v>134</v>
      </c>
      <c r="C80" s="16" t="s">
        <v>230</v>
      </c>
      <c r="D80" s="17" t="s">
        <v>142</v>
      </c>
      <c r="E80" s="17" t="s">
        <v>281</v>
      </c>
      <c r="F80" s="18" t="s">
        <v>19</v>
      </c>
      <c r="G80" s="22"/>
      <c r="H80" s="22"/>
      <c r="I80" s="22"/>
      <c r="J80" s="19"/>
      <c r="K80" s="19">
        <v>22</v>
      </c>
      <c r="L80" s="19">
        <v>22</v>
      </c>
      <c r="M80" s="22"/>
      <c r="N80" s="22"/>
      <c r="O80" s="36"/>
      <c r="P80" s="16" t="s">
        <v>138</v>
      </c>
      <c r="Q80" s="37"/>
    </row>
    <row r="81" spans="1:17" ht="108.75">
      <c r="A81" s="16" t="s">
        <v>112</v>
      </c>
      <c r="B81" s="16" t="s">
        <v>134</v>
      </c>
      <c r="C81" s="16" t="s">
        <v>230</v>
      </c>
      <c r="D81" s="17" t="s">
        <v>143</v>
      </c>
      <c r="E81" s="17" t="s">
        <v>282</v>
      </c>
      <c r="F81" s="18" t="s">
        <v>144</v>
      </c>
      <c r="G81" s="22"/>
      <c r="H81" s="22"/>
      <c r="I81" s="22"/>
      <c r="J81" s="19">
        <v>64</v>
      </c>
      <c r="K81" s="19">
        <v>64</v>
      </c>
      <c r="L81" s="19"/>
      <c r="M81" s="22"/>
      <c r="N81" s="22"/>
      <c r="O81" s="36"/>
      <c r="P81" s="16" t="s">
        <v>138</v>
      </c>
      <c r="Q81" s="37"/>
    </row>
    <row r="82" spans="1:17" ht="108.75">
      <c r="A82" s="16" t="s">
        <v>112</v>
      </c>
      <c r="B82" s="16" t="s">
        <v>134</v>
      </c>
      <c r="C82" s="16" t="s">
        <v>230</v>
      </c>
      <c r="D82" s="55" t="s">
        <v>145</v>
      </c>
      <c r="E82" s="17" t="s">
        <v>283</v>
      </c>
      <c r="F82" s="18" t="s">
        <v>40</v>
      </c>
      <c r="G82" s="22"/>
      <c r="H82" s="22"/>
      <c r="I82" s="22"/>
      <c r="J82" s="19">
        <v>249</v>
      </c>
      <c r="K82" s="19">
        <v>249</v>
      </c>
      <c r="L82" s="19"/>
      <c r="M82" s="22"/>
      <c r="N82" s="22"/>
      <c r="O82" s="36"/>
      <c r="P82" s="16" t="s">
        <v>138</v>
      </c>
      <c r="Q82" s="37"/>
    </row>
    <row r="83" spans="1:17" ht="87">
      <c r="A83" s="16" t="s">
        <v>146</v>
      </c>
      <c r="B83" s="16" t="s">
        <v>147</v>
      </c>
      <c r="C83" s="16" t="s">
        <v>148</v>
      </c>
      <c r="D83" s="17" t="s">
        <v>149</v>
      </c>
      <c r="E83" s="17" t="s">
        <v>284</v>
      </c>
      <c r="F83" s="18" t="s">
        <v>40</v>
      </c>
      <c r="G83" s="22"/>
      <c r="H83" s="22"/>
      <c r="I83" s="22"/>
      <c r="J83" s="19">
        <v>4</v>
      </c>
      <c r="K83" s="19">
        <v>4</v>
      </c>
      <c r="L83" s="19">
        <v>68</v>
      </c>
      <c r="M83" s="22"/>
      <c r="N83" s="22"/>
      <c r="O83" s="36"/>
      <c r="P83" s="16" t="s">
        <v>75</v>
      </c>
      <c r="Q83" s="37"/>
    </row>
    <row r="84" spans="1:17" ht="87">
      <c r="A84" s="16" t="s">
        <v>146</v>
      </c>
      <c r="B84" s="16" t="s">
        <v>147</v>
      </c>
      <c r="C84" s="16" t="s">
        <v>150</v>
      </c>
      <c r="D84" s="56" t="s">
        <v>161</v>
      </c>
      <c r="E84" s="17" t="s">
        <v>285</v>
      </c>
      <c r="F84" s="18" t="s">
        <v>99</v>
      </c>
      <c r="G84" s="22"/>
      <c r="H84" s="22"/>
      <c r="I84" s="22"/>
      <c r="J84" s="19">
        <v>1048</v>
      </c>
      <c r="K84" s="19">
        <v>1048</v>
      </c>
      <c r="L84" s="19">
        <v>1048</v>
      </c>
      <c r="M84" s="22"/>
      <c r="N84" s="22"/>
      <c r="O84" s="36"/>
      <c r="P84" s="16" t="s">
        <v>151</v>
      </c>
      <c r="Q84" s="37"/>
    </row>
    <row r="85" spans="1:17" ht="87">
      <c r="A85" s="16" t="s">
        <v>146</v>
      </c>
      <c r="B85" s="16" t="s">
        <v>147</v>
      </c>
      <c r="C85" s="16" t="s">
        <v>150</v>
      </c>
      <c r="D85" s="56" t="s">
        <v>231</v>
      </c>
      <c r="E85" s="17" t="s">
        <v>287</v>
      </c>
      <c r="F85" s="18" t="s">
        <v>152</v>
      </c>
      <c r="G85" s="22"/>
      <c r="H85" s="22"/>
      <c r="I85" s="22"/>
      <c r="J85" s="19">
        <v>64</v>
      </c>
      <c r="K85" s="19">
        <v>64</v>
      </c>
      <c r="L85" s="19">
        <v>64</v>
      </c>
      <c r="M85" s="22"/>
      <c r="N85" s="22"/>
      <c r="O85" s="36"/>
      <c r="P85" s="16" t="s">
        <v>151</v>
      </c>
      <c r="Q85" s="37"/>
    </row>
    <row r="86" spans="1:17" ht="87">
      <c r="A86" s="16" t="s">
        <v>146</v>
      </c>
      <c r="B86" s="16" t="s">
        <v>147</v>
      </c>
      <c r="C86" s="16" t="s">
        <v>153</v>
      </c>
      <c r="D86" s="17" t="s">
        <v>154</v>
      </c>
      <c r="E86" s="17" t="s">
        <v>286</v>
      </c>
      <c r="F86" s="18" t="s">
        <v>40</v>
      </c>
      <c r="G86" s="22"/>
      <c r="H86" s="22"/>
      <c r="I86" s="22">
        <v>432</v>
      </c>
      <c r="J86" s="19">
        <v>416</v>
      </c>
      <c r="K86" s="19">
        <v>368</v>
      </c>
      <c r="L86" s="19">
        <v>367</v>
      </c>
      <c r="M86" s="22">
        <v>348</v>
      </c>
      <c r="N86" s="22"/>
      <c r="O86" s="36"/>
      <c r="P86" s="16" t="s">
        <v>151</v>
      </c>
      <c r="Q86" s="37"/>
    </row>
    <row r="87" spans="1:17" ht="87">
      <c r="A87" s="16" t="s">
        <v>146</v>
      </c>
      <c r="B87" s="16" t="s">
        <v>147</v>
      </c>
      <c r="C87" s="16" t="s">
        <v>153</v>
      </c>
      <c r="D87" s="17" t="s">
        <v>155</v>
      </c>
      <c r="E87" s="17" t="s">
        <v>288</v>
      </c>
      <c r="F87" s="18" t="s">
        <v>61</v>
      </c>
      <c r="G87" s="22"/>
      <c r="H87" s="22"/>
      <c r="I87" s="22"/>
      <c r="J87" s="42">
        <v>11.005291005291005</v>
      </c>
      <c r="K87" s="42">
        <v>11.489228847955042</v>
      </c>
      <c r="L87" s="42">
        <v>10.032804811372335</v>
      </c>
      <c r="M87" s="43">
        <v>6.1800745871070859</v>
      </c>
      <c r="N87" s="43"/>
      <c r="O87" s="44"/>
      <c r="P87" s="16" t="s">
        <v>151</v>
      </c>
      <c r="Q87" s="37"/>
    </row>
    <row r="88" spans="1:17" ht="108.75">
      <c r="A88" s="16" t="s">
        <v>146</v>
      </c>
      <c r="B88" s="16" t="s">
        <v>147</v>
      </c>
      <c r="C88" s="16" t="s">
        <v>153</v>
      </c>
      <c r="D88" s="17" t="s">
        <v>156</v>
      </c>
      <c r="E88" s="17" t="s">
        <v>289</v>
      </c>
      <c r="F88" s="18" t="s">
        <v>40</v>
      </c>
      <c r="G88" s="22"/>
      <c r="H88" s="22"/>
      <c r="I88" s="22"/>
      <c r="J88" s="19"/>
      <c r="K88" s="19"/>
      <c r="L88" s="19"/>
      <c r="M88" s="22"/>
      <c r="N88" s="22"/>
      <c r="O88" s="36"/>
      <c r="P88" s="16"/>
      <c r="Q88" s="37"/>
    </row>
    <row r="89" spans="1:17" ht="87">
      <c r="A89" s="16" t="s">
        <v>146</v>
      </c>
      <c r="B89" s="16" t="s">
        <v>147</v>
      </c>
      <c r="C89" s="16" t="s">
        <v>153</v>
      </c>
      <c r="D89" s="17" t="s">
        <v>157</v>
      </c>
      <c r="E89" s="17" t="s">
        <v>290</v>
      </c>
      <c r="F89" s="18" t="s">
        <v>40</v>
      </c>
      <c r="G89" s="22"/>
      <c r="H89" s="22"/>
      <c r="I89" s="22"/>
      <c r="J89" s="19">
        <v>527</v>
      </c>
      <c r="K89" s="19">
        <v>814</v>
      </c>
      <c r="L89" s="19">
        <v>858</v>
      </c>
      <c r="M89" s="22">
        <v>773</v>
      </c>
      <c r="N89" s="22"/>
      <c r="O89" s="36"/>
      <c r="P89" s="16" t="s">
        <v>151</v>
      </c>
      <c r="Q89" s="37"/>
    </row>
    <row r="90" spans="1:17" ht="87">
      <c r="A90" s="16" t="s">
        <v>146</v>
      </c>
      <c r="B90" s="16" t="s">
        <v>147</v>
      </c>
      <c r="C90" s="16" t="s">
        <v>153</v>
      </c>
      <c r="D90" s="17" t="s">
        <v>159</v>
      </c>
      <c r="E90" s="17" t="s">
        <v>291</v>
      </c>
      <c r="F90" s="18" t="s">
        <v>40</v>
      </c>
      <c r="G90" s="22"/>
      <c r="H90" s="22"/>
      <c r="I90" s="22"/>
      <c r="J90" s="19">
        <v>3862</v>
      </c>
      <c r="K90" s="19">
        <v>3073</v>
      </c>
      <c r="L90" s="19">
        <v>3484</v>
      </c>
      <c r="M90" s="22">
        <v>5018</v>
      </c>
      <c r="N90" s="22"/>
      <c r="O90" s="36"/>
      <c r="P90" s="16" t="s">
        <v>151</v>
      </c>
      <c r="Q90" s="37"/>
    </row>
    <row r="91" spans="1:17" ht="87">
      <c r="A91" s="16" t="s">
        <v>146</v>
      </c>
      <c r="B91" s="16" t="s">
        <v>147</v>
      </c>
      <c r="C91" s="16" t="s">
        <v>153</v>
      </c>
      <c r="D91" s="17" t="s">
        <v>232</v>
      </c>
      <c r="E91" s="17" t="s">
        <v>292</v>
      </c>
      <c r="F91" s="18" t="s">
        <v>158</v>
      </c>
      <c r="G91" s="22"/>
      <c r="H91" s="22"/>
      <c r="I91" s="22"/>
      <c r="J91" s="19">
        <v>872</v>
      </c>
      <c r="K91" s="19">
        <v>1049</v>
      </c>
      <c r="L91" s="19">
        <v>1085</v>
      </c>
      <c r="M91" s="22">
        <v>973</v>
      </c>
      <c r="N91" s="22"/>
      <c r="O91" s="36"/>
      <c r="P91" s="16" t="s">
        <v>151</v>
      </c>
      <c r="Q91" s="37"/>
    </row>
    <row r="92" spans="1:17" ht="87">
      <c r="A92" s="16" t="s">
        <v>146</v>
      </c>
      <c r="B92" s="16" t="s">
        <v>147</v>
      </c>
      <c r="C92" s="16" t="s">
        <v>153</v>
      </c>
      <c r="D92" s="17" t="s">
        <v>233</v>
      </c>
      <c r="E92" s="17" t="s">
        <v>293</v>
      </c>
      <c r="F92" s="18" t="s">
        <v>158</v>
      </c>
      <c r="G92" s="22"/>
      <c r="H92" s="22"/>
      <c r="I92" s="22"/>
      <c r="J92" s="19">
        <v>2908</v>
      </c>
      <c r="K92" s="19">
        <v>2154</v>
      </c>
      <c r="L92" s="19">
        <v>2573</v>
      </c>
      <c r="M92" s="22">
        <v>4658</v>
      </c>
      <c r="N92" s="22"/>
      <c r="O92" s="36"/>
      <c r="P92" s="16" t="s">
        <v>151</v>
      </c>
      <c r="Q92" s="37"/>
    </row>
    <row r="93" spans="1:17" ht="87">
      <c r="A93" s="16" t="s">
        <v>146</v>
      </c>
      <c r="B93" s="16" t="s">
        <v>147</v>
      </c>
      <c r="C93" s="16" t="s">
        <v>153</v>
      </c>
      <c r="D93" s="17" t="s">
        <v>234</v>
      </c>
      <c r="E93" s="17" t="s">
        <v>294</v>
      </c>
      <c r="F93" s="18" t="s">
        <v>40</v>
      </c>
      <c r="G93" s="22"/>
      <c r="H93" s="22"/>
      <c r="I93" s="22"/>
      <c r="J93" s="19"/>
      <c r="K93" s="19"/>
      <c r="L93" s="19"/>
      <c r="M93" s="22"/>
      <c r="N93" s="22"/>
      <c r="O93" s="36"/>
      <c r="P93" s="16" t="s">
        <v>151</v>
      </c>
      <c r="Q93" s="37"/>
    </row>
    <row r="94" spans="1:17" ht="87">
      <c r="A94" s="16" t="s">
        <v>146</v>
      </c>
      <c r="B94" s="16" t="s">
        <v>147</v>
      </c>
      <c r="C94" s="16" t="s">
        <v>153</v>
      </c>
      <c r="D94" s="17" t="s">
        <v>235</v>
      </c>
      <c r="E94" s="17" t="s">
        <v>295</v>
      </c>
      <c r="F94" s="18" t="s">
        <v>160</v>
      </c>
      <c r="G94" s="22"/>
      <c r="H94" s="22"/>
      <c r="I94" s="22"/>
      <c r="J94" s="19">
        <v>1630</v>
      </c>
      <c r="K94" s="19">
        <v>2330</v>
      </c>
      <c r="L94" s="19">
        <v>1733</v>
      </c>
      <c r="M94" s="22"/>
      <c r="N94" s="22"/>
      <c r="O94" s="36"/>
      <c r="P94" s="16" t="s">
        <v>151</v>
      </c>
      <c r="Q94" s="37"/>
    </row>
    <row r="95" spans="1:17" ht="87">
      <c r="A95" s="16" t="s">
        <v>146</v>
      </c>
      <c r="B95" s="16" t="s">
        <v>147</v>
      </c>
      <c r="C95" s="16" t="s">
        <v>153</v>
      </c>
      <c r="D95" s="17" t="s">
        <v>236</v>
      </c>
      <c r="E95" s="17" t="s">
        <v>296</v>
      </c>
      <c r="F95" s="18" t="s">
        <v>40</v>
      </c>
      <c r="G95" s="22"/>
      <c r="H95" s="22"/>
      <c r="I95" s="22"/>
      <c r="J95" s="19">
        <v>2572</v>
      </c>
      <c r="K95" s="19">
        <v>564</v>
      </c>
      <c r="L95" s="19">
        <v>1077</v>
      </c>
      <c r="M95" s="22"/>
      <c r="N95" s="22"/>
      <c r="O95" s="36"/>
      <c r="P95" s="16" t="s">
        <v>151</v>
      </c>
      <c r="Q95" s="37"/>
    </row>
    <row r="96" spans="1:17" ht="87">
      <c r="A96" s="16" t="s">
        <v>146</v>
      </c>
      <c r="B96" s="16" t="s">
        <v>147</v>
      </c>
      <c r="C96" s="16" t="s">
        <v>153</v>
      </c>
      <c r="D96" s="46" t="s">
        <v>237</v>
      </c>
      <c r="E96" s="17" t="s">
        <v>297</v>
      </c>
      <c r="F96" s="47" t="s">
        <v>40</v>
      </c>
      <c r="G96" s="48"/>
      <c r="H96" s="48"/>
      <c r="I96" s="48"/>
      <c r="J96" s="49">
        <v>1360</v>
      </c>
      <c r="K96" s="49">
        <v>458</v>
      </c>
      <c r="L96" s="49">
        <v>1077</v>
      </c>
      <c r="M96" s="48"/>
      <c r="N96" s="48"/>
      <c r="O96" s="50"/>
      <c r="P96" s="45" t="s">
        <v>151</v>
      </c>
      <c r="Q96" s="51"/>
    </row>
    <row r="98" spans="1:5" s="53" customFormat="1">
      <c r="A98" s="52">
        <v>8</v>
      </c>
      <c r="B98" s="52"/>
      <c r="C98" s="52"/>
      <c r="D98" s="52">
        <f>COUNTA(D5:D96)</f>
        <v>92</v>
      </c>
      <c r="E98" s="52"/>
    </row>
    <row r="99" spans="1:5">
      <c r="A99" s="54"/>
      <c r="B99" s="54"/>
      <c r="C99" s="54"/>
      <c r="D99" s="54"/>
      <c r="E99" s="54"/>
    </row>
  </sheetData>
  <mergeCells count="8">
    <mergeCell ref="P3:P4"/>
    <mergeCell ref="Q3:Q4"/>
    <mergeCell ref="A3:A4"/>
    <mergeCell ref="B3:B4"/>
    <mergeCell ref="C3:C4"/>
    <mergeCell ref="D3:D4"/>
    <mergeCell ref="F3:F4"/>
    <mergeCell ref="G3:O3"/>
  </mergeCells>
  <phoneticPr fontId="4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"/>
  <sheetViews>
    <sheetView workbookViewId="0">
      <selection activeCell="B6" sqref="B6"/>
    </sheetView>
  </sheetViews>
  <sheetFormatPr defaultRowHeight="15"/>
  <cols>
    <col min="1" max="1" width="27.5703125" customWidth="1"/>
    <col min="2" max="2" width="19.7109375" customWidth="1"/>
    <col min="3" max="3" width="22.5703125" customWidth="1"/>
    <col min="4" max="4" width="23.28515625" customWidth="1"/>
    <col min="5" max="5" width="8.28515625" bestFit="1" customWidth="1"/>
    <col min="6" max="8" width="0" hidden="1" customWidth="1"/>
    <col min="15" max="15" width="15.140625" customWidth="1"/>
  </cols>
  <sheetData>
    <row r="1" spans="1:16" ht="21.75">
      <c r="A1" s="1" t="s">
        <v>0</v>
      </c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5"/>
      <c r="P1" s="6"/>
    </row>
    <row r="2" spans="1:16" ht="22.5" thickBot="1">
      <c r="A2" s="2"/>
      <c r="B2" s="2"/>
      <c r="C2" s="2"/>
      <c r="D2" s="2"/>
      <c r="E2" s="3"/>
      <c r="F2" s="4"/>
      <c r="G2" s="4"/>
      <c r="H2" s="4"/>
      <c r="I2" s="4"/>
      <c r="J2" s="4"/>
      <c r="K2" s="4"/>
      <c r="L2" s="4"/>
      <c r="M2" s="4"/>
      <c r="N2" s="4"/>
      <c r="O2" s="5"/>
      <c r="P2" s="6"/>
    </row>
    <row r="3" spans="1:16" ht="21.75">
      <c r="A3" s="137" t="s">
        <v>1</v>
      </c>
      <c r="B3" s="144" t="s">
        <v>2</v>
      </c>
      <c r="C3" s="137" t="s">
        <v>3</v>
      </c>
      <c r="D3" s="137" t="s">
        <v>4</v>
      </c>
      <c r="E3" s="139" t="s">
        <v>5</v>
      </c>
      <c r="F3" s="141" t="s">
        <v>6</v>
      </c>
      <c r="G3" s="142"/>
      <c r="H3" s="142"/>
      <c r="I3" s="142"/>
      <c r="J3" s="142"/>
      <c r="K3" s="142"/>
      <c r="L3" s="142"/>
      <c r="M3" s="142"/>
      <c r="N3" s="143"/>
      <c r="O3" s="133" t="s">
        <v>7</v>
      </c>
      <c r="P3" s="135" t="s">
        <v>8</v>
      </c>
    </row>
    <row r="4" spans="1:16" ht="21.75">
      <c r="A4" s="138"/>
      <c r="B4" s="145"/>
      <c r="C4" s="138"/>
      <c r="D4" s="138"/>
      <c r="E4" s="140"/>
      <c r="F4" s="7">
        <v>2555</v>
      </c>
      <c r="G4" s="8">
        <v>2556</v>
      </c>
      <c r="H4" s="7">
        <v>2557</v>
      </c>
      <c r="I4" s="8">
        <v>2558</v>
      </c>
      <c r="J4" s="8">
        <v>2559</v>
      </c>
      <c r="K4" s="8">
        <v>2560</v>
      </c>
      <c r="L4" s="8">
        <v>2561</v>
      </c>
      <c r="M4" s="9">
        <v>2562</v>
      </c>
      <c r="N4" s="9">
        <v>2563</v>
      </c>
      <c r="O4" s="134"/>
      <c r="P4" s="136"/>
    </row>
    <row r="5" spans="1:16" ht="87">
      <c r="A5" s="16" t="s">
        <v>298</v>
      </c>
      <c r="B5" s="10" t="s">
        <v>10</v>
      </c>
      <c r="C5" s="10" t="s">
        <v>11</v>
      </c>
      <c r="D5" s="21" t="s">
        <v>174</v>
      </c>
      <c r="E5" s="18" t="s">
        <v>23</v>
      </c>
      <c r="F5" s="19"/>
      <c r="G5" s="19"/>
      <c r="H5" s="19"/>
      <c r="I5" s="19">
        <v>16</v>
      </c>
      <c r="J5" s="19">
        <v>21</v>
      </c>
      <c r="K5" s="19"/>
      <c r="L5" s="19"/>
      <c r="M5" s="19"/>
      <c r="N5" s="20"/>
      <c r="O5" s="21" t="s">
        <v>24</v>
      </c>
      <c r="P5" s="21"/>
    </row>
    <row r="6" spans="1:16" ht="87">
      <c r="A6" s="16" t="s">
        <v>298</v>
      </c>
      <c r="B6" s="10" t="s">
        <v>10</v>
      </c>
      <c r="C6" s="10" t="s">
        <v>11</v>
      </c>
      <c r="D6" s="21" t="s">
        <v>175</v>
      </c>
      <c r="E6" s="18" t="s">
        <v>23</v>
      </c>
      <c r="F6" s="19"/>
      <c r="G6" s="19"/>
      <c r="H6" s="19"/>
      <c r="I6" s="19">
        <v>99787</v>
      </c>
      <c r="J6" s="19">
        <v>106500</v>
      </c>
      <c r="K6" s="19">
        <v>106500</v>
      </c>
      <c r="L6" s="22"/>
      <c r="M6" s="22"/>
      <c r="N6" s="20"/>
      <c r="O6" s="21" t="s">
        <v>24</v>
      </c>
      <c r="P6" s="21"/>
    </row>
    <row r="7" spans="1:16" ht="108.75">
      <c r="A7" s="16" t="s">
        <v>304</v>
      </c>
      <c r="B7" s="16" t="s">
        <v>113</v>
      </c>
      <c r="C7" s="16" t="s">
        <v>114</v>
      </c>
      <c r="D7" s="21" t="s">
        <v>117</v>
      </c>
      <c r="E7" s="18" t="s">
        <v>23</v>
      </c>
      <c r="F7" s="22"/>
      <c r="G7" s="22"/>
      <c r="H7" s="22"/>
      <c r="I7" s="19">
        <v>734233</v>
      </c>
      <c r="J7" s="19"/>
      <c r="K7" s="19"/>
      <c r="L7" s="22"/>
      <c r="M7" s="22"/>
      <c r="N7" s="36"/>
      <c r="O7" s="16" t="s">
        <v>24</v>
      </c>
      <c r="P7" s="37"/>
    </row>
    <row r="8" spans="1:16" ht="108.75">
      <c r="A8" s="16" t="s">
        <v>304</v>
      </c>
      <c r="B8" s="16" t="s">
        <v>113</v>
      </c>
      <c r="C8" s="16" t="s">
        <v>114</v>
      </c>
      <c r="D8" s="21" t="s">
        <v>118</v>
      </c>
      <c r="E8" s="18" t="s">
        <v>119</v>
      </c>
      <c r="F8" s="22"/>
      <c r="G8" s="22"/>
      <c r="H8" s="22"/>
      <c r="I8" s="19">
        <v>22</v>
      </c>
      <c r="J8" s="19">
        <v>9</v>
      </c>
      <c r="K8" s="19">
        <v>11</v>
      </c>
      <c r="L8" s="22"/>
      <c r="M8" s="22"/>
      <c r="N8" s="36"/>
      <c r="O8" s="16" t="s">
        <v>24</v>
      </c>
      <c r="P8" s="37"/>
    </row>
    <row r="9" spans="1:16" ht="108.75">
      <c r="A9" s="16" t="s">
        <v>304</v>
      </c>
      <c r="B9" s="16" t="s">
        <v>113</v>
      </c>
      <c r="C9" s="16" t="s">
        <v>114</v>
      </c>
      <c r="D9" s="21" t="s">
        <v>120</v>
      </c>
      <c r="E9" s="18" t="s">
        <v>121</v>
      </c>
      <c r="F9" s="22"/>
      <c r="G9" s="22"/>
      <c r="H9" s="22"/>
      <c r="I9" s="19">
        <v>223.9</v>
      </c>
      <c r="J9" s="19">
        <v>778.5</v>
      </c>
      <c r="K9" s="19"/>
      <c r="L9" s="22"/>
      <c r="M9" s="22"/>
      <c r="N9" s="36"/>
      <c r="O9" s="16" t="s">
        <v>24</v>
      </c>
      <c r="P9" s="37"/>
    </row>
  </sheetData>
  <autoFilter ref="A5:P5"/>
  <mergeCells count="8">
    <mergeCell ref="F3:N3"/>
    <mergeCell ref="O3:O4"/>
    <mergeCell ref="P3:P4"/>
    <mergeCell ref="A3:A4"/>
    <mergeCell ref="B3:B4"/>
    <mergeCell ref="C3:C4"/>
    <mergeCell ref="D3:D4"/>
    <mergeCell ref="E3:E4"/>
  </mergeCells>
  <pageMargins left="0.19685039370078741" right="0.19685039370078741" top="0.74803149606299213" bottom="0.74803149606299213" header="0.31496062992125984" footer="0.31496062992125984"/>
  <pageSetup paperSize="9" scale="7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zoomScaleNormal="100" workbookViewId="0">
      <selection activeCell="A6" sqref="A6"/>
    </sheetView>
  </sheetViews>
  <sheetFormatPr defaultRowHeight="15"/>
  <cols>
    <col min="1" max="1" width="35" customWidth="1"/>
    <col min="2" max="2" width="32.28515625" customWidth="1"/>
    <col min="3" max="3" width="24.42578125" customWidth="1"/>
    <col min="4" max="4" width="27" customWidth="1"/>
    <col min="5" max="5" width="6.42578125" bestFit="1" customWidth="1"/>
    <col min="6" max="9" width="4.85546875" bestFit="1" customWidth="1"/>
    <col min="10" max="11" width="7.42578125" bestFit="1" customWidth="1"/>
    <col min="12" max="14" width="8.7109375" customWidth="1"/>
    <col min="15" max="15" width="15.85546875" bestFit="1" customWidth="1"/>
    <col min="16" max="16" width="7" bestFit="1" customWidth="1"/>
  </cols>
  <sheetData>
    <row r="1" spans="1:16" ht="21.75">
      <c r="A1" s="1" t="s">
        <v>0</v>
      </c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5"/>
      <c r="P1" s="6"/>
    </row>
    <row r="2" spans="1:16" ht="15.75" thickBot="1"/>
    <row r="3" spans="1:16" ht="21.75">
      <c r="A3" s="137" t="s">
        <v>1</v>
      </c>
      <c r="B3" s="144" t="s">
        <v>2</v>
      </c>
      <c r="C3" s="137" t="s">
        <v>3</v>
      </c>
      <c r="D3" s="137" t="s">
        <v>4</v>
      </c>
      <c r="E3" s="139" t="s">
        <v>5</v>
      </c>
      <c r="F3" s="141" t="s">
        <v>6</v>
      </c>
      <c r="G3" s="142"/>
      <c r="H3" s="142"/>
      <c r="I3" s="142"/>
      <c r="J3" s="142"/>
      <c r="K3" s="142"/>
      <c r="L3" s="142"/>
      <c r="M3" s="142"/>
      <c r="N3" s="143"/>
      <c r="O3" s="133" t="s">
        <v>7</v>
      </c>
      <c r="P3" s="135" t="s">
        <v>8</v>
      </c>
    </row>
    <row r="4" spans="1:16" ht="21.75">
      <c r="A4" s="138"/>
      <c r="B4" s="145"/>
      <c r="C4" s="138"/>
      <c r="D4" s="138"/>
      <c r="E4" s="140"/>
      <c r="F4" s="7">
        <v>2555</v>
      </c>
      <c r="G4" s="8">
        <v>2556</v>
      </c>
      <c r="H4" s="7">
        <v>2557</v>
      </c>
      <c r="I4" s="8">
        <v>2558</v>
      </c>
      <c r="J4" s="8">
        <v>2559</v>
      </c>
      <c r="K4" s="8">
        <v>2560</v>
      </c>
      <c r="L4" s="8">
        <v>2561</v>
      </c>
      <c r="M4" s="9">
        <v>2562</v>
      </c>
      <c r="N4" s="9">
        <v>2563</v>
      </c>
      <c r="O4" s="134"/>
      <c r="P4" s="136"/>
    </row>
    <row r="5" spans="1:16" ht="65.25">
      <c r="A5" s="29" t="s">
        <v>300</v>
      </c>
      <c r="B5" s="29" t="s">
        <v>70</v>
      </c>
      <c r="C5" s="29" t="s">
        <v>227</v>
      </c>
      <c r="D5" s="21" t="s">
        <v>74</v>
      </c>
      <c r="E5" s="30" t="s">
        <v>40</v>
      </c>
      <c r="F5" s="22"/>
      <c r="G5" s="22"/>
      <c r="H5" s="22"/>
      <c r="I5" s="31"/>
      <c r="J5" s="31">
        <v>100849</v>
      </c>
      <c r="K5" s="31">
        <v>123667</v>
      </c>
      <c r="L5" s="22"/>
      <c r="M5" s="22"/>
      <c r="N5" s="36"/>
      <c r="O5" s="16" t="s">
        <v>75</v>
      </c>
      <c r="P5" s="37"/>
    </row>
    <row r="6" spans="1:16" ht="65.25">
      <c r="A6" s="29" t="s">
        <v>300</v>
      </c>
      <c r="B6" s="29" t="s">
        <v>70</v>
      </c>
      <c r="C6" s="29" t="s">
        <v>227</v>
      </c>
      <c r="D6" s="21" t="s">
        <v>76</v>
      </c>
      <c r="E6" s="30" t="s">
        <v>40</v>
      </c>
      <c r="F6" s="22"/>
      <c r="G6" s="22"/>
      <c r="H6" s="22"/>
      <c r="I6" s="31"/>
      <c r="J6" s="31">
        <v>11758</v>
      </c>
      <c r="K6" s="31"/>
      <c r="L6" s="22"/>
      <c r="M6" s="22"/>
      <c r="N6" s="36"/>
      <c r="O6" s="16" t="s">
        <v>75</v>
      </c>
      <c r="P6" s="37"/>
    </row>
    <row r="7" spans="1:16" ht="65.25">
      <c r="A7" s="29" t="s">
        <v>300</v>
      </c>
      <c r="B7" s="29" t="s">
        <v>70</v>
      </c>
      <c r="C7" s="29" t="s">
        <v>227</v>
      </c>
      <c r="D7" s="21" t="s">
        <v>77</v>
      </c>
      <c r="E7" s="30" t="s">
        <v>40</v>
      </c>
      <c r="F7" s="22"/>
      <c r="G7" s="22"/>
      <c r="H7" s="22"/>
      <c r="I7" s="31"/>
      <c r="J7" s="31">
        <v>9557</v>
      </c>
      <c r="K7" s="31">
        <v>14949</v>
      </c>
      <c r="L7" s="22"/>
      <c r="M7" s="22"/>
      <c r="N7" s="36"/>
      <c r="O7" s="16" t="s">
        <v>75</v>
      </c>
      <c r="P7" s="37"/>
    </row>
    <row r="8" spans="1:16" ht="65.25">
      <c r="A8" s="29" t="s">
        <v>300</v>
      </c>
      <c r="B8" s="29" t="s">
        <v>70</v>
      </c>
      <c r="C8" s="29" t="s">
        <v>227</v>
      </c>
      <c r="D8" s="21" t="s">
        <v>78</v>
      </c>
      <c r="E8" s="30" t="s">
        <v>40</v>
      </c>
      <c r="F8" s="22"/>
      <c r="G8" s="22"/>
      <c r="H8" s="22"/>
      <c r="I8" s="31"/>
      <c r="J8" s="31">
        <v>9013</v>
      </c>
      <c r="K8" s="31"/>
      <c r="L8" s="22"/>
      <c r="M8" s="22"/>
      <c r="N8" s="36"/>
      <c r="O8" s="16" t="s">
        <v>75</v>
      </c>
      <c r="P8" s="37"/>
    </row>
    <row r="9" spans="1:16" ht="65.25">
      <c r="A9" s="16" t="s">
        <v>302</v>
      </c>
      <c r="B9" s="16" t="s">
        <v>96</v>
      </c>
      <c r="C9" s="16" t="s">
        <v>97</v>
      </c>
      <c r="D9" s="23" t="s">
        <v>98</v>
      </c>
      <c r="E9" s="30" t="s">
        <v>99</v>
      </c>
      <c r="F9" s="22"/>
      <c r="G9" s="22"/>
      <c r="H9" s="22"/>
      <c r="I9" s="31"/>
      <c r="J9" s="31"/>
      <c r="K9" s="31"/>
      <c r="L9" s="22"/>
      <c r="M9" s="22"/>
      <c r="N9" s="36"/>
      <c r="O9" s="16" t="s">
        <v>75</v>
      </c>
      <c r="P9" s="37"/>
    </row>
    <row r="10" spans="1:16" ht="65.25">
      <c r="A10" s="16" t="s">
        <v>305</v>
      </c>
      <c r="B10" s="16" t="s">
        <v>147</v>
      </c>
      <c r="C10" s="16" t="s">
        <v>148</v>
      </c>
      <c r="D10" s="21" t="s">
        <v>149</v>
      </c>
      <c r="E10" s="18" t="s">
        <v>40</v>
      </c>
      <c r="F10" s="22"/>
      <c r="G10" s="22"/>
      <c r="H10" s="22"/>
      <c r="I10" s="19">
        <v>4</v>
      </c>
      <c r="J10" s="19">
        <v>4</v>
      </c>
      <c r="K10" s="19">
        <v>68</v>
      </c>
      <c r="L10" s="22"/>
      <c r="M10" s="22"/>
      <c r="N10" s="36"/>
      <c r="O10" s="16" t="s">
        <v>75</v>
      </c>
      <c r="P10" s="37"/>
    </row>
  </sheetData>
  <mergeCells count="8">
    <mergeCell ref="O3:O4"/>
    <mergeCell ref="P3:P4"/>
    <mergeCell ref="A3:A4"/>
    <mergeCell ref="B3:B4"/>
    <mergeCell ref="C3:C4"/>
    <mergeCell ref="D3:D4"/>
    <mergeCell ref="E3:E4"/>
    <mergeCell ref="F3:N3"/>
  </mergeCells>
  <pageMargins left="0" right="0" top="0.74803149606299213" bottom="0.74803149606299213" header="0.31496062992125984" footer="0.31496062992125984"/>
  <pageSetup paperSize="9" scale="67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98"/>
  <sheetViews>
    <sheetView tabSelected="1" topLeftCell="A89" zoomScale="70" zoomScaleNormal="70" workbookViewId="0">
      <selection activeCell="G5" sqref="G5"/>
    </sheetView>
  </sheetViews>
  <sheetFormatPr defaultColWidth="9" defaultRowHeight="15"/>
  <cols>
    <col min="1" max="4" width="26.7109375" style="94" customWidth="1"/>
    <col min="5" max="5" width="8.140625" style="94" customWidth="1"/>
    <col min="6" max="14" width="10.28515625" style="94" customWidth="1"/>
    <col min="15" max="15" width="20.42578125" style="94" customWidth="1"/>
    <col min="16" max="16384" width="9" style="94"/>
  </cols>
  <sheetData>
    <row r="1" spans="1:16" ht="37.5" customHeight="1" thickBot="1">
      <c r="A1" s="88" t="s">
        <v>0</v>
      </c>
      <c r="B1" s="89"/>
      <c r="C1" s="89"/>
      <c r="D1" s="89"/>
      <c r="E1" s="90"/>
      <c r="F1" s="91"/>
      <c r="G1" s="91"/>
      <c r="H1" s="91"/>
      <c r="I1" s="91"/>
      <c r="J1" s="91"/>
      <c r="K1" s="91"/>
      <c r="L1" s="91"/>
      <c r="M1" s="91"/>
      <c r="N1" s="91"/>
      <c r="O1" s="92"/>
      <c r="P1" s="93"/>
    </row>
    <row r="2" spans="1:16" ht="22.5" customHeight="1">
      <c r="A2" s="150" t="s">
        <v>1</v>
      </c>
      <c r="B2" s="150" t="s">
        <v>2</v>
      </c>
      <c r="C2" s="150" t="s">
        <v>3</v>
      </c>
      <c r="D2" s="150" t="s">
        <v>4</v>
      </c>
      <c r="E2" s="148" t="s">
        <v>5</v>
      </c>
      <c r="F2" s="153" t="s">
        <v>6</v>
      </c>
      <c r="G2" s="154"/>
      <c r="H2" s="154"/>
      <c r="I2" s="154"/>
      <c r="J2" s="154"/>
      <c r="K2" s="154"/>
      <c r="L2" s="154"/>
      <c r="M2" s="154"/>
      <c r="N2" s="155"/>
      <c r="O2" s="146" t="s">
        <v>7</v>
      </c>
      <c r="P2" s="148" t="s">
        <v>8</v>
      </c>
    </row>
    <row r="3" spans="1:16" ht="21.75">
      <c r="A3" s="151"/>
      <c r="B3" s="151"/>
      <c r="C3" s="151"/>
      <c r="D3" s="151"/>
      <c r="E3" s="152"/>
      <c r="F3" s="130">
        <v>2555</v>
      </c>
      <c r="G3" s="131">
        <v>2556</v>
      </c>
      <c r="H3" s="130">
        <v>2557</v>
      </c>
      <c r="I3" s="131">
        <v>2558</v>
      </c>
      <c r="J3" s="131">
        <v>2559</v>
      </c>
      <c r="K3" s="131">
        <v>2560</v>
      </c>
      <c r="L3" s="131">
        <v>2561</v>
      </c>
      <c r="M3" s="132">
        <v>2562</v>
      </c>
      <c r="N3" s="132">
        <v>2563</v>
      </c>
      <c r="O3" s="147"/>
      <c r="P3" s="149"/>
    </row>
    <row r="4" spans="1:16" s="99" customFormat="1" ht="87" customHeight="1">
      <c r="A4" s="95" t="s">
        <v>298</v>
      </c>
      <c r="B4" s="96" t="s">
        <v>10</v>
      </c>
      <c r="C4" s="96" t="s">
        <v>11</v>
      </c>
      <c r="D4" s="96" t="s">
        <v>12</v>
      </c>
      <c r="E4" s="97" t="s">
        <v>13</v>
      </c>
      <c r="F4" s="98"/>
      <c r="G4" s="98"/>
      <c r="H4" s="98"/>
      <c r="I4" s="98">
        <v>18</v>
      </c>
      <c r="J4" s="98"/>
      <c r="K4" s="98"/>
      <c r="L4" s="98"/>
      <c r="M4" s="98"/>
      <c r="N4" s="98"/>
      <c r="O4" s="96" t="s">
        <v>14</v>
      </c>
      <c r="P4" s="96"/>
    </row>
    <row r="5" spans="1:16" s="99" customFormat="1" ht="87" customHeight="1">
      <c r="A5" s="100" t="s">
        <v>298</v>
      </c>
      <c r="B5" s="96" t="s">
        <v>10</v>
      </c>
      <c r="C5" s="96" t="s">
        <v>11</v>
      </c>
      <c r="D5" s="100" t="s">
        <v>15</v>
      </c>
      <c r="E5" s="101" t="s">
        <v>16</v>
      </c>
      <c r="F5" s="102"/>
      <c r="G5" s="102"/>
      <c r="H5" s="102"/>
      <c r="I5" s="102">
        <v>8159624738.5500002</v>
      </c>
      <c r="J5" s="102">
        <v>6564216959.0100002</v>
      </c>
      <c r="K5" s="102">
        <v>9552839096</v>
      </c>
      <c r="L5" s="102">
        <v>8996794399.7199993</v>
      </c>
      <c r="M5" s="102">
        <v>8308905167.8900003</v>
      </c>
      <c r="N5" s="102"/>
      <c r="O5" s="100" t="s">
        <v>321</v>
      </c>
      <c r="P5" s="100"/>
    </row>
    <row r="6" spans="1:16" s="99" customFormat="1" ht="87" customHeight="1">
      <c r="A6" s="100" t="s">
        <v>298</v>
      </c>
      <c r="B6" s="96" t="s">
        <v>10</v>
      </c>
      <c r="C6" s="96" t="s">
        <v>11</v>
      </c>
      <c r="D6" s="100" t="s">
        <v>18</v>
      </c>
      <c r="E6" s="101" t="s">
        <v>19</v>
      </c>
      <c r="F6" s="102"/>
      <c r="G6" s="102"/>
      <c r="H6" s="102"/>
      <c r="I6" s="102">
        <v>2</v>
      </c>
      <c r="J6" s="102">
        <v>3</v>
      </c>
      <c r="K6" s="102">
        <v>3</v>
      </c>
      <c r="L6" s="102"/>
      <c r="M6" s="102"/>
      <c r="N6" s="102"/>
      <c r="O6" s="100" t="s">
        <v>14</v>
      </c>
      <c r="P6" s="100"/>
    </row>
    <row r="7" spans="1:16" s="99" customFormat="1" ht="87" customHeight="1">
      <c r="A7" s="100" t="s">
        <v>298</v>
      </c>
      <c r="B7" s="96" t="s">
        <v>10</v>
      </c>
      <c r="C7" s="96" t="s">
        <v>11</v>
      </c>
      <c r="D7" s="100" t="s">
        <v>318</v>
      </c>
      <c r="E7" s="101" t="s">
        <v>16</v>
      </c>
      <c r="F7" s="102"/>
      <c r="G7" s="102"/>
      <c r="H7" s="102"/>
      <c r="I7" s="102">
        <v>5001.8999999999996</v>
      </c>
      <c r="J7" s="102"/>
      <c r="K7" s="102"/>
      <c r="L7" s="102"/>
      <c r="M7" s="102"/>
      <c r="N7" s="102"/>
      <c r="O7" s="100" t="s">
        <v>14</v>
      </c>
      <c r="P7" s="100"/>
    </row>
    <row r="8" spans="1:16" s="99" customFormat="1" ht="87" customHeight="1">
      <c r="A8" s="100" t="s">
        <v>298</v>
      </c>
      <c r="B8" s="96" t="s">
        <v>10</v>
      </c>
      <c r="C8" s="96" t="s">
        <v>11</v>
      </c>
      <c r="D8" s="100" t="s">
        <v>319</v>
      </c>
      <c r="E8" s="101" t="s">
        <v>16</v>
      </c>
      <c r="F8" s="102"/>
      <c r="G8" s="102"/>
      <c r="H8" s="102"/>
      <c r="I8" s="102">
        <v>5827.11</v>
      </c>
      <c r="J8" s="102"/>
      <c r="K8" s="102"/>
      <c r="L8" s="102"/>
      <c r="M8" s="102"/>
      <c r="N8" s="102"/>
      <c r="O8" s="100" t="s">
        <v>14</v>
      </c>
      <c r="P8" s="100"/>
    </row>
    <row r="9" spans="1:16" s="99" customFormat="1" ht="87" customHeight="1">
      <c r="A9" s="100" t="s">
        <v>298</v>
      </c>
      <c r="B9" s="96" t="s">
        <v>10</v>
      </c>
      <c r="C9" s="96" t="s">
        <v>11</v>
      </c>
      <c r="D9" s="100" t="s">
        <v>173</v>
      </c>
      <c r="E9" s="101" t="s">
        <v>13</v>
      </c>
      <c r="F9" s="102"/>
      <c r="G9" s="102"/>
      <c r="H9" s="102"/>
      <c r="I9" s="102">
        <v>16</v>
      </c>
      <c r="J9" s="102"/>
      <c r="K9" s="102"/>
      <c r="L9" s="102"/>
      <c r="M9" s="102"/>
      <c r="N9" s="102"/>
      <c r="O9" s="100" t="s">
        <v>14</v>
      </c>
      <c r="P9" s="100"/>
    </row>
    <row r="10" spans="1:16" s="99" customFormat="1" ht="87" customHeight="1">
      <c r="A10" s="100" t="s">
        <v>298</v>
      </c>
      <c r="B10" s="96" t="s">
        <v>10</v>
      </c>
      <c r="C10" s="96" t="s">
        <v>11</v>
      </c>
      <c r="D10" s="100" t="s">
        <v>174</v>
      </c>
      <c r="E10" s="101" t="s">
        <v>23</v>
      </c>
      <c r="F10" s="102"/>
      <c r="G10" s="102"/>
      <c r="H10" s="102"/>
      <c r="I10" s="102">
        <v>125500</v>
      </c>
      <c r="J10" s="102">
        <v>125500</v>
      </c>
      <c r="K10" s="102">
        <v>125500</v>
      </c>
      <c r="L10" s="102">
        <v>125500</v>
      </c>
      <c r="M10" s="102">
        <v>125500</v>
      </c>
      <c r="N10" s="102"/>
      <c r="O10" s="100" t="s">
        <v>24</v>
      </c>
      <c r="P10" s="100"/>
    </row>
    <row r="11" spans="1:16" s="99" customFormat="1" ht="87" customHeight="1">
      <c r="A11" s="100" t="s">
        <v>298</v>
      </c>
      <c r="B11" s="96" t="s">
        <v>10</v>
      </c>
      <c r="C11" s="96" t="s">
        <v>11</v>
      </c>
      <c r="D11" s="100" t="s">
        <v>175</v>
      </c>
      <c r="E11" s="101" t="s">
        <v>23</v>
      </c>
      <c r="F11" s="102"/>
      <c r="G11" s="102"/>
      <c r="H11" s="102"/>
      <c r="I11" s="102">
        <v>99787</v>
      </c>
      <c r="J11" s="102">
        <v>106500</v>
      </c>
      <c r="K11" s="102">
        <v>106500</v>
      </c>
      <c r="L11" s="103">
        <v>106500</v>
      </c>
      <c r="M11" s="103">
        <v>106500</v>
      </c>
      <c r="N11" s="102"/>
      <c r="O11" s="100" t="s">
        <v>24</v>
      </c>
      <c r="P11" s="100"/>
    </row>
    <row r="12" spans="1:16" s="99" customFormat="1" ht="87" customHeight="1">
      <c r="A12" s="100" t="s">
        <v>298</v>
      </c>
      <c r="B12" s="96" t="s">
        <v>10</v>
      </c>
      <c r="C12" s="96" t="s">
        <v>11</v>
      </c>
      <c r="D12" s="100" t="s">
        <v>312</v>
      </c>
      <c r="E12" s="101" t="s">
        <v>123</v>
      </c>
      <c r="F12" s="102"/>
      <c r="G12" s="102"/>
      <c r="H12" s="102"/>
      <c r="I12" s="102">
        <v>44520</v>
      </c>
      <c r="J12" s="102">
        <v>48598</v>
      </c>
      <c r="K12" s="102"/>
      <c r="L12" s="102"/>
      <c r="M12" s="102"/>
      <c r="N12" s="102"/>
      <c r="O12" s="100" t="s">
        <v>14</v>
      </c>
      <c r="P12" s="100"/>
    </row>
    <row r="13" spans="1:16" s="99" customFormat="1" ht="87" customHeight="1">
      <c r="A13" s="100" t="s">
        <v>298</v>
      </c>
      <c r="B13" s="96" t="s">
        <v>10</v>
      </c>
      <c r="C13" s="96" t="s">
        <v>11</v>
      </c>
      <c r="D13" s="100" t="s">
        <v>313</v>
      </c>
      <c r="E13" s="101" t="s">
        <v>123</v>
      </c>
      <c r="F13" s="102"/>
      <c r="G13" s="102"/>
      <c r="H13" s="102"/>
      <c r="I13" s="102">
        <v>9244</v>
      </c>
      <c r="J13" s="102"/>
      <c r="K13" s="102"/>
      <c r="L13" s="102"/>
      <c r="M13" s="102"/>
      <c r="N13" s="102"/>
      <c r="O13" s="100" t="s">
        <v>14</v>
      </c>
      <c r="P13" s="100"/>
    </row>
    <row r="14" spans="1:16" s="99" customFormat="1" ht="87" customHeight="1">
      <c r="A14" s="100" t="s">
        <v>298</v>
      </c>
      <c r="B14" s="96" t="s">
        <v>10</v>
      </c>
      <c r="C14" s="96" t="s">
        <v>11</v>
      </c>
      <c r="D14" s="100" t="s">
        <v>311</v>
      </c>
      <c r="E14" s="101" t="s">
        <v>314</v>
      </c>
      <c r="F14" s="102">
        <v>1110634699</v>
      </c>
      <c r="G14" s="102">
        <v>964931964</v>
      </c>
      <c r="H14" s="102">
        <v>929820757</v>
      </c>
      <c r="I14" s="102">
        <v>905824731</v>
      </c>
      <c r="J14" s="102">
        <v>772137820</v>
      </c>
      <c r="K14" s="102">
        <v>838186734</v>
      </c>
      <c r="L14" s="102">
        <v>665355306</v>
      </c>
      <c r="M14" s="102"/>
      <c r="N14" s="102"/>
      <c r="O14" s="104" t="s">
        <v>14</v>
      </c>
      <c r="P14" s="100"/>
    </row>
    <row r="15" spans="1:16" s="99" customFormat="1" ht="87" customHeight="1">
      <c r="A15" s="100" t="s">
        <v>298</v>
      </c>
      <c r="B15" s="96" t="s">
        <v>10</v>
      </c>
      <c r="C15" s="96" t="s">
        <v>11</v>
      </c>
      <c r="D15" s="100" t="s">
        <v>310</v>
      </c>
      <c r="E15" s="101" t="s">
        <v>314</v>
      </c>
      <c r="F15" s="102">
        <v>876270310</v>
      </c>
      <c r="G15" s="102">
        <v>580064171</v>
      </c>
      <c r="H15" s="102">
        <v>308100360</v>
      </c>
      <c r="I15" s="102">
        <v>198885700</v>
      </c>
      <c r="J15" s="102">
        <v>470562582</v>
      </c>
      <c r="K15" s="102">
        <v>538480635</v>
      </c>
      <c r="L15" s="102">
        <v>429140689</v>
      </c>
      <c r="M15" s="102"/>
      <c r="N15" s="102"/>
      <c r="O15" s="104" t="s">
        <v>14</v>
      </c>
      <c r="P15" s="100"/>
    </row>
    <row r="16" spans="1:16" s="99" customFormat="1" ht="87" customHeight="1">
      <c r="A16" s="100" t="s">
        <v>298</v>
      </c>
      <c r="B16" s="96" t="s">
        <v>10</v>
      </c>
      <c r="C16" s="96" t="s">
        <v>11</v>
      </c>
      <c r="D16" s="100" t="s">
        <v>316</v>
      </c>
      <c r="E16" s="101" t="s">
        <v>315</v>
      </c>
      <c r="F16" s="105">
        <v>749.86</v>
      </c>
      <c r="G16" s="105">
        <v>714.15</v>
      </c>
      <c r="H16" s="105">
        <v>698.34</v>
      </c>
      <c r="I16" s="105">
        <v>684.27</v>
      </c>
      <c r="J16" s="105">
        <v>652.37</v>
      </c>
      <c r="K16" s="105">
        <v>661.05</v>
      </c>
      <c r="L16" s="105">
        <v>675.87</v>
      </c>
      <c r="M16" s="105"/>
      <c r="N16" s="102"/>
      <c r="O16" s="104" t="s">
        <v>14</v>
      </c>
      <c r="P16" s="100"/>
    </row>
    <row r="17" spans="1:16" s="99" customFormat="1" ht="87" customHeight="1">
      <c r="A17" s="100" t="s">
        <v>298</v>
      </c>
      <c r="B17" s="96" t="s">
        <v>10</v>
      </c>
      <c r="C17" s="96" t="s">
        <v>11</v>
      </c>
      <c r="D17" s="100" t="s">
        <v>317</v>
      </c>
      <c r="E17" s="101" t="s">
        <v>315</v>
      </c>
      <c r="F17" s="105">
        <v>779.83</v>
      </c>
      <c r="G17" s="105">
        <v>699.65</v>
      </c>
      <c r="H17" s="105">
        <v>733.55</v>
      </c>
      <c r="I17" s="105">
        <v>718.7</v>
      </c>
      <c r="J17" s="105">
        <v>723.68</v>
      </c>
      <c r="K17" s="105">
        <v>739.27</v>
      </c>
      <c r="L17" s="105">
        <v>722.94</v>
      </c>
      <c r="M17" s="105"/>
      <c r="N17" s="106"/>
      <c r="O17" s="104" t="s">
        <v>14</v>
      </c>
      <c r="P17" s="100"/>
    </row>
    <row r="18" spans="1:16" s="99" customFormat="1" ht="87" customHeight="1">
      <c r="A18" s="100" t="s">
        <v>298</v>
      </c>
      <c r="B18" s="100" t="s">
        <v>31</v>
      </c>
      <c r="C18" s="100" t="s">
        <v>225</v>
      </c>
      <c r="D18" s="100" t="s">
        <v>33</v>
      </c>
      <c r="E18" s="107" t="s">
        <v>13</v>
      </c>
      <c r="F18" s="102"/>
      <c r="G18" s="102"/>
      <c r="H18" s="103"/>
      <c r="I18" s="102"/>
      <c r="J18" s="102"/>
      <c r="K18" s="102"/>
      <c r="L18" s="103"/>
      <c r="M18" s="103"/>
      <c r="N18" s="102"/>
      <c r="O18" s="100" t="s">
        <v>34</v>
      </c>
      <c r="P18" s="100"/>
    </row>
    <row r="19" spans="1:16" s="99" customFormat="1" ht="87" customHeight="1">
      <c r="A19" s="100" t="s">
        <v>298</v>
      </c>
      <c r="B19" s="100" t="s">
        <v>31</v>
      </c>
      <c r="C19" s="100" t="s">
        <v>225</v>
      </c>
      <c r="D19" s="100" t="s">
        <v>35</v>
      </c>
      <c r="E19" s="101" t="s">
        <v>36</v>
      </c>
      <c r="F19" s="102"/>
      <c r="G19" s="102"/>
      <c r="H19" s="102"/>
      <c r="I19" s="102">
        <v>2500.87</v>
      </c>
      <c r="J19" s="102">
        <v>2100</v>
      </c>
      <c r="K19" s="102">
        <v>20000</v>
      </c>
      <c r="L19" s="102"/>
      <c r="M19" s="102"/>
      <c r="N19" s="102"/>
      <c r="O19" s="100" t="s">
        <v>34</v>
      </c>
      <c r="P19" s="100"/>
    </row>
    <row r="20" spans="1:16" s="99" customFormat="1" ht="87" customHeight="1">
      <c r="A20" s="100" t="s">
        <v>299</v>
      </c>
      <c r="B20" s="100" t="s">
        <v>38</v>
      </c>
      <c r="C20" s="104" t="s">
        <v>39</v>
      </c>
      <c r="D20" s="100" t="s">
        <v>188</v>
      </c>
      <c r="E20" s="101" t="s">
        <v>40</v>
      </c>
      <c r="F20" s="102"/>
      <c r="G20" s="102"/>
      <c r="H20" s="102"/>
      <c r="I20" s="102">
        <v>150</v>
      </c>
      <c r="J20" s="102">
        <v>100</v>
      </c>
      <c r="K20" s="102">
        <v>460</v>
      </c>
      <c r="L20" s="102">
        <v>400</v>
      </c>
      <c r="M20" s="102">
        <v>100</v>
      </c>
      <c r="N20" s="102"/>
      <c r="O20" s="100" t="s">
        <v>41</v>
      </c>
      <c r="P20" s="100"/>
    </row>
    <row r="21" spans="1:16" s="99" customFormat="1" ht="87" customHeight="1">
      <c r="A21" s="100" t="s">
        <v>299</v>
      </c>
      <c r="B21" s="100" t="s">
        <v>38</v>
      </c>
      <c r="C21" s="104" t="s">
        <v>39</v>
      </c>
      <c r="D21" s="100" t="s">
        <v>42</v>
      </c>
      <c r="E21" s="101" t="s">
        <v>19</v>
      </c>
      <c r="F21" s="102"/>
      <c r="G21" s="102"/>
      <c r="H21" s="102"/>
      <c r="I21" s="102">
        <v>2671</v>
      </c>
      <c r="J21" s="102">
        <v>2670</v>
      </c>
      <c r="K21" s="102">
        <v>2785</v>
      </c>
      <c r="L21" s="102"/>
      <c r="M21" s="102"/>
      <c r="N21" s="102"/>
      <c r="O21" s="100" t="s">
        <v>43</v>
      </c>
      <c r="P21" s="100"/>
    </row>
    <row r="22" spans="1:16" s="99" customFormat="1" ht="87" customHeight="1">
      <c r="A22" s="100" t="s">
        <v>299</v>
      </c>
      <c r="B22" s="100" t="s">
        <v>38</v>
      </c>
      <c r="C22" s="104" t="s">
        <v>39</v>
      </c>
      <c r="D22" s="100" t="s">
        <v>44</v>
      </c>
      <c r="E22" s="101" t="s">
        <v>45</v>
      </c>
      <c r="F22" s="102"/>
      <c r="G22" s="102"/>
      <c r="H22" s="102"/>
      <c r="I22" s="102">
        <v>6</v>
      </c>
      <c r="J22" s="102">
        <v>11</v>
      </c>
      <c r="K22" s="102">
        <v>11</v>
      </c>
      <c r="L22" s="102"/>
      <c r="M22" s="102"/>
      <c r="N22" s="102"/>
      <c r="O22" s="100" t="s">
        <v>46</v>
      </c>
      <c r="P22" s="100"/>
    </row>
    <row r="23" spans="1:16" s="99" customFormat="1" ht="87" customHeight="1">
      <c r="A23" s="100" t="s">
        <v>299</v>
      </c>
      <c r="B23" s="100" t="s">
        <v>38</v>
      </c>
      <c r="C23" s="104" t="s">
        <v>39</v>
      </c>
      <c r="D23" s="100" t="s">
        <v>47</v>
      </c>
      <c r="E23" s="101" t="s">
        <v>40</v>
      </c>
      <c r="F23" s="102"/>
      <c r="G23" s="102"/>
      <c r="H23" s="102"/>
      <c r="I23" s="102">
        <v>28</v>
      </c>
      <c r="J23" s="102">
        <v>30</v>
      </c>
      <c r="K23" s="102"/>
      <c r="L23" s="102"/>
      <c r="M23" s="102"/>
      <c r="N23" s="102"/>
      <c r="O23" s="100" t="s">
        <v>41</v>
      </c>
      <c r="P23" s="100"/>
    </row>
    <row r="24" spans="1:16" s="99" customFormat="1" ht="87" customHeight="1">
      <c r="A24" s="100" t="s">
        <v>299</v>
      </c>
      <c r="B24" s="100" t="s">
        <v>38</v>
      </c>
      <c r="C24" s="104" t="s">
        <v>39</v>
      </c>
      <c r="D24" s="100" t="s">
        <v>48</v>
      </c>
      <c r="E24" s="101" t="s">
        <v>19</v>
      </c>
      <c r="F24" s="102"/>
      <c r="G24" s="102"/>
      <c r="H24" s="102"/>
      <c r="I24" s="102">
        <v>7</v>
      </c>
      <c r="J24" s="102">
        <v>7</v>
      </c>
      <c r="K24" s="102">
        <v>9</v>
      </c>
      <c r="L24" s="102">
        <v>8</v>
      </c>
      <c r="M24" s="102">
        <v>9</v>
      </c>
      <c r="N24" s="102"/>
      <c r="O24" s="100" t="s">
        <v>320</v>
      </c>
      <c r="P24" s="100"/>
    </row>
    <row r="25" spans="1:16" s="99" customFormat="1" ht="87" customHeight="1">
      <c r="A25" s="100" t="s">
        <v>299</v>
      </c>
      <c r="B25" s="100" t="s">
        <v>38</v>
      </c>
      <c r="C25" s="104" t="s">
        <v>39</v>
      </c>
      <c r="D25" s="100" t="s">
        <v>49</v>
      </c>
      <c r="E25" s="101" t="s">
        <v>19</v>
      </c>
      <c r="F25" s="102"/>
      <c r="G25" s="102"/>
      <c r="H25" s="102"/>
      <c r="I25" s="102">
        <v>28</v>
      </c>
      <c r="J25" s="102">
        <v>24</v>
      </c>
      <c r="K25" s="102"/>
      <c r="L25" s="102">
        <v>10</v>
      </c>
      <c r="M25" s="102">
        <v>10</v>
      </c>
      <c r="N25" s="102"/>
      <c r="O25" s="100" t="s">
        <v>320</v>
      </c>
      <c r="P25" s="100"/>
    </row>
    <row r="26" spans="1:16" s="99" customFormat="1" ht="87" customHeight="1">
      <c r="A26" s="100" t="s">
        <v>299</v>
      </c>
      <c r="B26" s="100" t="s">
        <v>38</v>
      </c>
      <c r="C26" s="104" t="s">
        <v>39</v>
      </c>
      <c r="D26" s="100" t="s">
        <v>50</v>
      </c>
      <c r="E26" s="101" t="s">
        <v>19</v>
      </c>
      <c r="F26" s="102"/>
      <c r="G26" s="102"/>
      <c r="H26" s="102"/>
      <c r="I26" s="102">
        <v>9</v>
      </c>
      <c r="J26" s="102">
        <v>9</v>
      </c>
      <c r="K26" s="102">
        <v>9</v>
      </c>
      <c r="L26" s="102">
        <v>5</v>
      </c>
      <c r="M26" s="102">
        <v>4</v>
      </c>
      <c r="N26" s="102"/>
      <c r="O26" s="100" t="s">
        <v>320</v>
      </c>
      <c r="P26" s="100"/>
    </row>
    <row r="27" spans="1:16" s="99" customFormat="1" ht="87" customHeight="1">
      <c r="A27" s="100" t="s">
        <v>299</v>
      </c>
      <c r="B27" s="100" t="s">
        <v>51</v>
      </c>
      <c r="C27" s="100" t="s">
        <v>226</v>
      </c>
      <c r="D27" s="100" t="s">
        <v>171</v>
      </c>
      <c r="E27" s="101" t="s">
        <v>40</v>
      </c>
      <c r="F27" s="102">
        <v>1289102</v>
      </c>
      <c r="G27" s="102">
        <v>1289102</v>
      </c>
      <c r="H27" s="102">
        <v>1721719</v>
      </c>
      <c r="I27" s="102">
        <v>1655742</v>
      </c>
      <c r="J27" s="102">
        <v>1736876</v>
      </c>
      <c r="K27" s="102">
        <v>1803342</v>
      </c>
      <c r="L27" s="102">
        <v>1838692</v>
      </c>
      <c r="M27" s="102"/>
      <c r="N27" s="102"/>
      <c r="O27" s="100" t="s">
        <v>41</v>
      </c>
      <c r="P27" s="100"/>
    </row>
    <row r="28" spans="1:16" s="99" customFormat="1" ht="87" customHeight="1">
      <c r="A28" s="100" t="s">
        <v>299</v>
      </c>
      <c r="B28" s="100" t="s">
        <v>51</v>
      </c>
      <c r="C28" s="100" t="s">
        <v>226</v>
      </c>
      <c r="D28" s="100" t="s">
        <v>182</v>
      </c>
      <c r="E28" s="101" t="s">
        <v>40</v>
      </c>
      <c r="F28" s="102"/>
      <c r="G28" s="102"/>
      <c r="H28" s="102"/>
      <c r="I28" s="102">
        <v>147963</v>
      </c>
      <c r="J28" s="102">
        <v>152133</v>
      </c>
      <c r="K28" s="102">
        <v>158242</v>
      </c>
      <c r="L28" s="102">
        <v>160699</v>
      </c>
      <c r="M28" s="102"/>
      <c r="N28" s="102"/>
      <c r="O28" s="100" t="s">
        <v>41</v>
      </c>
      <c r="P28" s="100"/>
    </row>
    <row r="29" spans="1:16" s="99" customFormat="1" ht="87" customHeight="1">
      <c r="A29" s="100" t="s">
        <v>299</v>
      </c>
      <c r="B29" s="100" t="s">
        <v>51</v>
      </c>
      <c r="C29" s="100" t="s">
        <v>226</v>
      </c>
      <c r="D29" s="100" t="s">
        <v>183</v>
      </c>
      <c r="E29" s="101" t="s">
        <v>53</v>
      </c>
      <c r="F29" s="108">
        <v>4314</v>
      </c>
      <c r="G29" s="108">
        <v>6218</v>
      </c>
      <c r="H29" s="108">
        <v>6426</v>
      </c>
      <c r="I29" s="108">
        <v>7098.01</v>
      </c>
      <c r="J29" s="108">
        <v>7437.43</v>
      </c>
      <c r="K29" s="108">
        <v>7904.34</v>
      </c>
      <c r="L29" s="102">
        <v>8330.9</v>
      </c>
      <c r="M29" s="102">
        <v>8594.27</v>
      </c>
      <c r="N29" s="102"/>
      <c r="O29" s="100" t="s">
        <v>41</v>
      </c>
      <c r="P29" s="100"/>
    </row>
    <row r="30" spans="1:16" s="99" customFormat="1" ht="87" customHeight="1">
      <c r="A30" s="100" t="s">
        <v>299</v>
      </c>
      <c r="B30" s="100" t="s">
        <v>51</v>
      </c>
      <c r="C30" s="100" t="s">
        <v>226</v>
      </c>
      <c r="D30" s="100" t="s">
        <v>184</v>
      </c>
      <c r="E30" s="101" t="s">
        <v>16</v>
      </c>
      <c r="F30" s="102"/>
      <c r="G30" s="102"/>
      <c r="H30" s="102"/>
      <c r="I30" s="102">
        <v>22176700</v>
      </c>
      <c r="J30" s="102">
        <v>18177800</v>
      </c>
      <c r="K30" s="102">
        <v>30877000</v>
      </c>
      <c r="L30" s="102">
        <v>4800000</v>
      </c>
      <c r="M30" s="102">
        <v>13052300</v>
      </c>
      <c r="N30" s="102"/>
      <c r="O30" s="100" t="s">
        <v>41</v>
      </c>
      <c r="P30" s="100"/>
    </row>
    <row r="31" spans="1:16" s="99" customFormat="1" ht="87" customHeight="1">
      <c r="A31" s="100" t="s">
        <v>299</v>
      </c>
      <c r="B31" s="100" t="s">
        <v>51</v>
      </c>
      <c r="C31" s="100" t="s">
        <v>226</v>
      </c>
      <c r="D31" s="100" t="s">
        <v>185</v>
      </c>
      <c r="E31" s="101" t="s">
        <v>16</v>
      </c>
      <c r="F31" s="102"/>
      <c r="G31" s="102"/>
      <c r="H31" s="102"/>
      <c r="I31" s="102">
        <v>46515140</v>
      </c>
      <c r="J31" s="102">
        <v>34049220</v>
      </c>
      <c r="K31" s="102">
        <v>131055231</v>
      </c>
      <c r="L31" s="102"/>
      <c r="M31" s="102"/>
      <c r="N31" s="102"/>
      <c r="O31" s="100" t="s">
        <v>46</v>
      </c>
      <c r="P31" s="100"/>
    </row>
    <row r="32" spans="1:16" s="99" customFormat="1" ht="87" customHeight="1">
      <c r="A32" s="100" t="s">
        <v>299</v>
      </c>
      <c r="B32" s="100" t="s">
        <v>51</v>
      </c>
      <c r="C32" s="100" t="s">
        <v>226</v>
      </c>
      <c r="D32" s="100" t="s">
        <v>186</v>
      </c>
      <c r="E32" s="101" t="s">
        <v>16</v>
      </c>
      <c r="F32" s="102">
        <v>1389</v>
      </c>
      <c r="G32" s="102">
        <v>1448</v>
      </c>
      <c r="H32" s="102">
        <v>1525</v>
      </c>
      <c r="I32" s="109">
        <v>1524.67</v>
      </c>
      <c r="J32" s="109">
        <v>1571.17</v>
      </c>
      <c r="K32" s="109">
        <v>1644.85</v>
      </c>
      <c r="L32" s="102">
        <v>1718.08</v>
      </c>
      <c r="M32" s="102"/>
      <c r="N32" s="102"/>
      <c r="O32" s="100" t="s">
        <v>41</v>
      </c>
      <c r="P32" s="100"/>
    </row>
    <row r="33" spans="1:16" s="99" customFormat="1" ht="87" customHeight="1">
      <c r="A33" s="100" t="s">
        <v>299</v>
      </c>
      <c r="B33" s="100" t="s">
        <v>51</v>
      </c>
      <c r="C33" s="100" t="s">
        <v>226</v>
      </c>
      <c r="D33" s="100" t="s">
        <v>187</v>
      </c>
      <c r="E33" s="101" t="s">
        <v>16</v>
      </c>
      <c r="F33" s="103">
        <v>2154</v>
      </c>
      <c r="G33" s="103">
        <v>2154</v>
      </c>
      <c r="H33" s="103">
        <v>2230</v>
      </c>
      <c r="I33" s="109">
        <v>2229.71</v>
      </c>
      <c r="J33" s="109">
        <v>2291.89</v>
      </c>
      <c r="K33" s="109">
        <v>2422.9299999999998</v>
      </c>
      <c r="L33" s="103">
        <v>2518.0100000000002</v>
      </c>
      <c r="M33" s="103"/>
      <c r="N33" s="102"/>
      <c r="O33" s="100" t="s">
        <v>41</v>
      </c>
      <c r="P33" s="100"/>
    </row>
    <row r="34" spans="1:16" s="99" customFormat="1" ht="87" customHeight="1">
      <c r="A34" s="100" t="s">
        <v>300</v>
      </c>
      <c r="B34" s="100" t="s">
        <v>55</v>
      </c>
      <c r="C34" s="100" t="s">
        <v>56</v>
      </c>
      <c r="D34" s="100" t="s">
        <v>57</v>
      </c>
      <c r="E34" s="101" t="s">
        <v>40</v>
      </c>
      <c r="F34" s="103"/>
      <c r="G34" s="103"/>
      <c r="H34" s="103"/>
      <c r="I34" s="102">
        <v>50008</v>
      </c>
      <c r="J34" s="102">
        <v>64375</v>
      </c>
      <c r="K34" s="102">
        <v>74577</v>
      </c>
      <c r="L34" s="102">
        <v>82310</v>
      </c>
      <c r="M34" s="102"/>
      <c r="N34" s="102"/>
      <c r="O34" s="100" t="s">
        <v>43</v>
      </c>
      <c r="P34" s="100"/>
    </row>
    <row r="35" spans="1:16" s="99" customFormat="1" ht="87" customHeight="1">
      <c r="A35" s="100" t="s">
        <v>300</v>
      </c>
      <c r="B35" s="100" t="s">
        <v>55</v>
      </c>
      <c r="C35" s="100" t="s">
        <v>56</v>
      </c>
      <c r="D35" s="100" t="s">
        <v>58</v>
      </c>
      <c r="E35" s="101" t="s">
        <v>40</v>
      </c>
      <c r="F35" s="103"/>
      <c r="G35" s="103"/>
      <c r="H35" s="103"/>
      <c r="I35" s="102">
        <v>5078</v>
      </c>
      <c r="J35" s="102">
        <v>4195</v>
      </c>
      <c r="K35" s="102">
        <v>6688</v>
      </c>
      <c r="L35" s="102">
        <v>5530</v>
      </c>
      <c r="M35" s="102"/>
      <c r="N35" s="102"/>
      <c r="O35" s="100" t="s">
        <v>43</v>
      </c>
      <c r="P35" s="100"/>
    </row>
    <row r="36" spans="1:16" s="99" customFormat="1" ht="87" customHeight="1">
      <c r="A36" s="100" t="s">
        <v>300</v>
      </c>
      <c r="B36" s="100" t="s">
        <v>55</v>
      </c>
      <c r="C36" s="100" t="s">
        <v>56</v>
      </c>
      <c r="D36" s="100" t="s">
        <v>59</v>
      </c>
      <c r="E36" s="101" t="s">
        <v>40</v>
      </c>
      <c r="F36" s="103"/>
      <c r="G36" s="103"/>
      <c r="H36" s="103"/>
      <c r="I36" s="102">
        <v>17815</v>
      </c>
      <c r="J36" s="102">
        <v>17781</v>
      </c>
      <c r="K36" s="102">
        <v>17334</v>
      </c>
      <c r="L36" s="102">
        <v>17665</v>
      </c>
      <c r="M36" s="102"/>
      <c r="N36" s="102"/>
      <c r="O36" s="100" t="s">
        <v>43</v>
      </c>
      <c r="P36" s="100"/>
    </row>
    <row r="37" spans="1:16" s="99" customFormat="1" ht="87" customHeight="1">
      <c r="A37" s="100" t="s">
        <v>300</v>
      </c>
      <c r="B37" s="100" t="s">
        <v>55</v>
      </c>
      <c r="C37" s="100" t="s">
        <v>56</v>
      </c>
      <c r="D37" s="100" t="s">
        <v>60</v>
      </c>
      <c r="E37" s="101" t="s">
        <v>61</v>
      </c>
      <c r="F37" s="103"/>
      <c r="G37" s="103"/>
      <c r="H37" s="103"/>
      <c r="I37" s="109">
        <v>82.9</v>
      </c>
      <c r="J37" s="109">
        <v>86.7</v>
      </c>
      <c r="K37" s="109">
        <v>96.9</v>
      </c>
      <c r="L37" s="109">
        <v>96.01</v>
      </c>
      <c r="M37" s="109"/>
      <c r="N37" s="103"/>
      <c r="O37" s="100" t="s">
        <v>43</v>
      </c>
      <c r="P37" s="110"/>
    </row>
    <row r="38" spans="1:16" s="99" customFormat="1" ht="87" customHeight="1">
      <c r="A38" s="100" t="s">
        <v>300</v>
      </c>
      <c r="B38" s="100" t="s">
        <v>55</v>
      </c>
      <c r="C38" s="100" t="s">
        <v>56</v>
      </c>
      <c r="D38" s="100" t="s">
        <v>62</v>
      </c>
      <c r="E38" s="101" t="s">
        <v>61</v>
      </c>
      <c r="F38" s="103"/>
      <c r="G38" s="103"/>
      <c r="H38" s="103"/>
      <c r="I38" s="109">
        <v>14.9</v>
      </c>
      <c r="J38" s="109">
        <v>11.46</v>
      </c>
      <c r="K38" s="109">
        <v>14.9</v>
      </c>
      <c r="L38" s="109">
        <v>12.32</v>
      </c>
      <c r="M38" s="109"/>
      <c r="N38" s="103"/>
      <c r="O38" s="100" t="s">
        <v>43</v>
      </c>
      <c r="P38" s="110"/>
    </row>
    <row r="39" spans="1:16" s="99" customFormat="1" ht="87" customHeight="1">
      <c r="A39" s="100" t="s">
        <v>300</v>
      </c>
      <c r="B39" s="100" t="s">
        <v>55</v>
      </c>
      <c r="C39" s="100" t="s">
        <v>56</v>
      </c>
      <c r="D39" s="100" t="s">
        <v>63</v>
      </c>
      <c r="E39" s="101" t="s">
        <v>61</v>
      </c>
      <c r="F39" s="103"/>
      <c r="G39" s="103"/>
      <c r="H39" s="103"/>
      <c r="I39" s="109">
        <v>91.27</v>
      </c>
      <c r="J39" s="109">
        <v>74.11</v>
      </c>
      <c r="K39" s="109">
        <v>77.5</v>
      </c>
      <c r="L39" s="109">
        <v>81.599999999999994</v>
      </c>
      <c r="M39" s="109"/>
      <c r="N39" s="103"/>
      <c r="O39" s="100" t="s">
        <v>43</v>
      </c>
      <c r="P39" s="110"/>
    </row>
    <row r="40" spans="1:16" s="99" customFormat="1" ht="87" customHeight="1">
      <c r="A40" s="100" t="s">
        <v>300</v>
      </c>
      <c r="B40" s="100" t="s">
        <v>55</v>
      </c>
      <c r="C40" s="100" t="s">
        <v>56</v>
      </c>
      <c r="D40" s="100" t="s">
        <v>64</v>
      </c>
      <c r="E40" s="101" t="s">
        <v>61</v>
      </c>
      <c r="F40" s="103"/>
      <c r="G40" s="103"/>
      <c r="H40" s="103"/>
      <c r="I40" s="109">
        <v>92</v>
      </c>
      <c r="J40" s="109">
        <v>78.05</v>
      </c>
      <c r="K40" s="109">
        <v>80.849999999999994</v>
      </c>
      <c r="L40" s="109">
        <v>83.37</v>
      </c>
      <c r="M40" s="109"/>
      <c r="N40" s="103"/>
      <c r="O40" s="100" t="s">
        <v>43</v>
      </c>
      <c r="P40" s="110"/>
    </row>
    <row r="41" spans="1:16" s="99" customFormat="1" ht="87" customHeight="1">
      <c r="A41" s="100" t="s">
        <v>300</v>
      </c>
      <c r="B41" s="100" t="s">
        <v>55</v>
      </c>
      <c r="C41" s="100" t="s">
        <v>56</v>
      </c>
      <c r="D41" s="100" t="s">
        <v>65</v>
      </c>
      <c r="E41" s="101" t="s">
        <v>61</v>
      </c>
      <c r="F41" s="103"/>
      <c r="G41" s="103"/>
      <c r="H41" s="103"/>
      <c r="I41" s="109">
        <v>52.63</v>
      </c>
      <c r="J41" s="109">
        <v>34.6</v>
      </c>
      <c r="K41" s="109">
        <v>42.8</v>
      </c>
      <c r="L41" s="111">
        <v>0</v>
      </c>
      <c r="M41" s="111"/>
      <c r="N41" s="103"/>
      <c r="O41" s="100" t="s">
        <v>43</v>
      </c>
      <c r="P41" s="110"/>
    </row>
    <row r="42" spans="1:16" s="99" customFormat="1" ht="87" customHeight="1">
      <c r="A42" s="100" t="s">
        <v>300</v>
      </c>
      <c r="B42" s="100" t="s">
        <v>55</v>
      </c>
      <c r="C42" s="100" t="s">
        <v>56</v>
      </c>
      <c r="D42" s="100" t="s">
        <v>66</v>
      </c>
      <c r="E42" s="101" t="s">
        <v>61</v>
      </c>
      <c r="F42" s="103"/>
      <c r="G42" s="103"/>
      <c r="H42" s="103"/>
      <c r="I42" s="109">
        <v>99.71</v>
      </c>
      <c r="J42" s="109">
        <v>88.12</v>
      </c>
      <c r="K42" s="109">
        <v>84.33</v>
      </c>
      <c r="L42" s="109">
        <v>91.51</v>
      </c>
      <c r="M42" s="109"/>
      <c r="N42" s="103"/>
      <c r="O42" s="100" t="s">
        <v>43</v>
      </c>
      <c r="P42" s="110"/>
    </row>
    <row r="43" spans="1:16" s="99" customFormat="1" ht="87" customHeight="1">
      <c r="A43" s="100" t="s">
        <v>300</v>
      </c>
      <c r="B43" s="100" t="s">
        <v>55</v>
      </c>
      <c r="C43" s="100" t="s">
        <v>56</v>
      </c>
      <c r="D43" s="100" t="s">
        <v>67</v>
      </c>
      <c r="E43" s="101" t="s">
        <v>61</v>
      </c>
      <c r="F43" s="103"/>
      <c r="G43" s="103"/>
      <c r="H43" s="103"/>
      <c r="I43" s="109">
        <v>99.49</v>
      </c>
      <c r="J43" s="109">
        <v>64.19</v>
      </c>
      <c r="K43" s="109">
        <v>71.150000000000006</v>
      </c>
      <c r="L43" s="109">
        <v>75.45</v>
      </c>
      <c r="M43" s="109"/>
      <c r="N43" s="103"/>
      <c r="O43" s="100" t="s">
        <v>43</v>
      </c>
      <c r="P43" s="110"/>
    </row>
    <row r="44" spans="1:16" s="99" customFormat="1" ht="87" customHeight="1">
      <c r="A44" s="100" t="s">
        <v>300</v>
      </c>
      <c r="B44" s="100" t="s">
        <v>55</v>
      </c>
      <c r="C44" s="100" t="s">
        <v>56</v>
      </c>
      <c r="D44" s="100" t="s">
        <v>68</v>
      </c>
      <c r="E44" s="101" t="s">
        <v>69</v>
      </c>
      <c r="F44" s="103"/>
      <c r="G44" s="103"/>
      <c r="H44" s="103"/>
      <c r="I44" s="102">
        <v>110799</v>
      </c>
      <c r="J44" s="102">
        <v>120774</v>
      </c>
      <c r="K44" s="102">
        <v>125797</v>
      </c>
      <c r="L44" s="103"/>
      <c r="M44" s="103"/>
      <c r="N44" s="103"/>
      <c r="O44" s="100" t="s">
        <v>43</v>
      </c>
      <c r="P44" s="110"/>
    </row>
    <row r="45" spans="1:16" s="99" customFormat="1" ht="87" customHeight="1">
      <c r="A45" s="100" t="s">
        <v>300</v>
      </c>
      <c r="B45" s="100" t="s">
        <v>70</v>
      </c>
      <c r="C45" s="100" t="s">
        <v>227</v>
      </c>
      <c r="D45" s="100" t="s">
        <v>72</v>
      </c>
      <c r="E45" s="101" t="s">
        <v>61</v>
      </c>
      <c r="F45" s="103"/>
      <c r="G45" s="103"/>
      <c r="H45" s="103"/>
      <c r="I45" s="102"/>
      <c r="J45" s="108">
        <v>-0.22</v>
      </c>
      <c r="K45" s="108">
        <v>0.37</v>
      </c>
      <c r="L45" s="108">
        <v>-0.37</v>
      </c>
      <c r="M45" s="108"/>
      <c r="N45" s="103"/>
      <c r="O45" s="100" t="s">
        <v>43</v>
      </c>
      <c r="P45" s="110"/>
    </row>
    <row r="46" spans="1:16" s="99" customFormat="1" ht="87" customHeight="1">
      <c r="A46" s="100" t="s">
        <v>300</v>
      </c>
      <c r="B46" s="100" t="s">
        <v>70</v>
      </c>
      <c r="C46" s="100" t="s">
        <v>227</v>
      </c>
      <c r="D46" s="100" t="s">
        <v>73</v>
      </c>
      <c r="E46" s="101" t="s">
        <v>61</v>
      </c>
      <c r="F46" s="103"/>
      <c r="G46" s="103"/>
      <c r="H46" s="103"/>
      <c r="I46" s="102"/>
      <c r="J46" s="108">
        <v>-0.28999999999999998</v>
      </c>
      <c r="K46" s="108">
        <v>0.5</v>
      </c>
      <c r="L46" s="108">
        <v>-0.52</v>
      </c>
      <c r="M46" s="108"/>
      <c r="N46" s="103"/>
      <c r="O46" s="100" t="s">
        <v>43</v>
      </c>
      <c r="P46" s="110"/>
    </row>
    <row r="47" spans="1:16" s="99" customFormat="1" ht="87" customHeight="1">
      <c r="A47" s="100" t="s">
        <v>300</v>
      </c>
      <c r="B47" s="100" t="s">
        <v>70</v>
      </c>
      <c r="C47" s="100" t="s">
        <v>227</v>
      </c>
      <c r="D47" s="100" t="s">
        <v>74</v>
      </c>
      <c r="E47" s="101" t="s">
        <v>40</v>
      </c>
      <c r="F47" s="103"/>
      <c r="G47" s="103"/>
      <c r="H47" s="103"/>
      <c r="I47" s="102"/>
      <c r="J47" s="102">
        <v>100849</v>
      </c>
      <c r="K47" s="102">
        <v>123667</v>
      </c>
      <c r="L47" s="103"/>
      <c r="M47" s="103"/>
      <c r="N47" s="103"/>
      <c r="O47" s="100" t="s">
        <v>75</v>
      </c>
      <c r="P47" s="110"/>
    </row>
    <row r="48" spans="1:16" s="99" customFormat="1" ht="87" customHeight="1">
      <c r="A48" s="100" t="s">
        <v>300</v>
      </c>
      <c r="B48" s="100" t="s">
        <v>70</v>
      </c>
      <c r="C48" s="100" t="s">
        <v>227</v>
      </c>
      <c r="D48" s="100" t="s">
        <v>76</v>
      </c>
      <c r="E48" s="101" t="s">
        <v>40</v>
      </c>
      <c r="F48" s="103"/>
      <c r="G48" s="103"/>
      <c r="H48" s="103"/>
      <c r="I48" s="102"/>
      <c r="J48" s="102">
        <v>11758</v>
      </c>
      <c r="K48" s="102"/>
      <c r="L48" s="103"/>
      <c r="M48" s="103"/>
      <c r="N48" s="103"/>
      <c r="O48" s="100" t="s">
        <v>75</v>
      </c>
      <c r="P48" s="110"/>
    </row>
    <row r="49" spans="1:16" s="99" customFormat="1" ht="87" customHeight="1">
      <c r="A49" s="100" t="s">
        <v>300</v>
      </c>
      <c r="B49" s="100" t="s">
        <v>70</v>
      </c>
      <c r="C49" s="100" t="s">
        <v>227</v>
      </c>
      <c r="D49" s="100" t="s">
        <v>77</v>
      </c>
      <c r="E49" s="101" t="s">
        <v>40</v>
      </c>
      <c r="F49" s="103"/>
      <c r="G49" s="103"/>
      <c r="H49" s="103"/>
      <c r="I49" s="102"/>
      <c r="J49" s="102">
        <v>9557</v>
      </c>
      <c r="K49" s="102">
        <v>14949</v>
      </c>
      <c r="L49" s="103"/>
      <c r="M49" s="103"/>
      <c r="N49" s="103"/>
      <c r="O49" s="100" t="s">
        <v>75</v>
      </c>
      <c r="P49" s="110"/>
    </row>
    <row r="50" spans="1:16" s="99" customFormat="1" ht="87" customHeight="1">
      <c r="A50" s="100" t="s">
        <v>300</v>
      </c>
      <c r="B50" s="100" t="s">
        <v>70</v>
      </c>
      <c r="C50" s="100" t="s">
        <v>227</v>
      </c>
      <c r="D50" s="100" t="s">
        <v>78</v>
      </c>
      <c r="E50" s="101" t="s">
        <v>40</v>
      </c>
      <c r="F50" s="103"/>
      <c r="G50" s="103"/>
      <c r="H50" s="103"/>
      <c r="I50" s="102"/>
      <c r="J50" s="102">
        <v>9013</v>
      </c>
      <c r="K50" s="102"/>
      <c r="L50" s="103"/>
      <c r="M50" s="103"/>
      <c r="N50" s="103"/>
      <c r="O50" s="100" t="s">
        <v>75</v>
      </c>
      <c r="P50" s="110"/>
    </row>
    <row r="51" spans="1:16" s="99" customFormat="1" ht="87" customHeight="1">
      <c r="A51" s="100" t="s">
        <v>301</v>
      </c>
      <c r="B51" s="100" t="s">
        <v>80</v>
      </c>
      <c r="C51" s="100" t="s">
        <v>81</v>
      </c>
      <c r="D51" s="100" t="s">
        <v>82</v>
      </c>
      <c r="E51" s="101" t="s">
        <v>83</v>
      </c>
      <c r="F51" s="103"/>
      <c r="G51" s="103"/>
      <c r="H51" s="103"/>
      <c r="I51" s="102">
        <v>48.12</v>
      </c>
      <c r="J51" s="102">
        <v>69.790000000000006</v>
      </c>
      <c r="K51" s="112">
        <v>67.86</v>
      </c>
      <c r="L51" s="112">
        <v>54.43</v>
      </c>
      <c r="M51" s="112">
        <v>52.76</v>
      </c>
      <c r="N51" s="103"/>
      <c r="O51" s="100" t="s">
        <v>84</v>
      </c>
      <c r="P51" s="110"/>
    </row>
    <row r="52" spans="1:16" s="99" customFormat="1" ht="87" customHeight="1">
      <c r="A52" s="100" t="s">
        <v>301</v>
      </c>
      <c r="B52" s="100" t="s">
        <v>80</v>
      </c>
      <c r="C52" s="100" t="s">
        <v>81</v>
      </c>
      <c r="D52" s="100" t="s">
        <v>85</v>
      </c>
      <c r="E52" s="101" t="s">
        <v>86</v>
      </c>
      <c r="F52" s="103"/>
      <c r="G52" s="103"/>
      <c r="H52" s="103"/>
      <c r="I52" s="102">
        <v>37.380000000000003</v>
      </c>
      <c r="J52" s="102">
        <v>101.92100000000001</v>
      </c>
      <c r="K52" s="102">
        <v>48.42</v>
      </c>
      <c r="L52" s="103"/>
      <c r="M52" s="103"/>
      <c r="N52" s="103"/>
      <c r="O52" s="100" t="s">
        <v>84</v>
      </c>
      <c r="P52" s="110"/>
    </row>
    <row r="53" spans="1:16" s="99" customFormat="1" ht="87" customHeight="1">
      <c r="A53" s="100" t="s">
        <v>301</v>
      </c>
      <c r="B53" s="100" t="s">
        <v>80</v>
      </c>
      <c r="C53" s="100" t="s">
        <v>81</v>
      </c>
      <c r="D53" s="100" t="s">
        <v>87</v>
      </c>
      <c r="E53" s="101" t="s">
        <v>83</v>
      </c>
      <c r="F53" s="103"/>
      <c r="G53" s="103"/>
      <c r="H53" s="103"/>
      <c r="I53" s="102"/>
      <c r="J53" s="102"/>
      <c r="K53" s="102"/>
      <c r="L53" s="103"/>
      <c r="M53" s="103"/>
      <c r="N53" s="103"/>
      <c r="O53" s="100" t="s">
        <v>88</v>
      </c>
      <c r="P53" s="110"/>
    </row>
    <row r="54" spans="1:16" s="99" customFormat="1" ht="87" customHeight="1">
      <c r="A54" s="100" t="s">
        <v>301</v>
      </c>
      <c r="B54" s="100" t="s">
        <v>80</v>
      </c>
      <c r="C54" s="100" t="s">
        <v>81</v>
      </c>
      <c r="D54" s="104" t="s">
        <v>89</v>
      </c>
      <c r="E54" s="101" t="s">
        <v>90</v>
      </c>
      <c r="F54" s="103"/>
      <c r="G54" s="103"/>
      <c r="H54" s="103"/>
      <c r="I54" s="102">
        <v>1</v>
      </c>
      <c r="J54" s="102">
        <v>1</v>
      </c>
      <c r="K54" s="113"/>
      <c r="L54" s="113">
        <v>9</v>
      </c>
      <c r="M54" s="113"/>
      <c r="N54" s="103"/>
      <c r="O54" s="100" t="s">
        <v>91</v>
      </c>
      <c r="P54" s="110"/>
    </row>
    <row r="55" spans="1:16" s="99" customFormat="1" ht="87" customHeight="1">
      <c r="A55" s="100" t="s">
        <v>301</v>
      </c>
      <c r="B55" s="100" t="s">
        <v>80</v>
      </c>
      <c r="C55" s="100" t="s">
        <v>81</v>
      </c>
      <c r="D55" s="100" t="s">
        <v>92</v>
      </c>
      <c r="E55" s="101" t="s">
        <v>93</v>
      </c>
      <c r="F55" s="103"/>
      <c r="G55" s="103"/>
      <c r="H55" s="103"/>
      <c r="I55" s="102">
        <v>9</v>
      </c>
      <c r="J55" s="102">
        <v>9</v>
      </c>
      <c r="K55" s="102">
        <v>9</v>
      </c>
      <c r="L55" s="103"/>
      <c r="M55" s="103"/>
      <c r="N55" s="103"/>
      <c r="O55" s="100" t="s">
        <v>94</v>
      </c>
      <c r="P55" s="110"/>
    </row>
    <row r="56" spans="1:16" s="99" customFormat="1" ht="87" customHeight="1">
      <c r="A56" s="100" t="s">
        <v>302</v>
      </c>
      <c r="B56" s="100" t="s">
        <v>96</v>
      </c>
      <c r="C56" s="100" t="s">
        <v>97</v>
      </c>
      <c r="D56" s="104" t="s">
        <v>98</v>
      </c>
      <c r="E56" s="101" t="s">
        <v>99</v>
      </c>
      <c r="F56" s="103"/>
      <c r="G56" s="103"/>
      <c r="H56" s="103"/>
      <c r="I56" s="102"/>
      <c r="J56" s="102"/>
      <c r="K56" s="102"/>
      <c r="L56" s="103"/>
      <c r="M56" s="103"/>
      <c r="N56" s="103"/>
      <c r="O56" s="100" t="s">
        <v>75</v>
      </c>
      <c r="P56" s="110"/>
    </row>
    <row r="57" spans="1:16" s="99" customFormat="1" ht="87" customHeight="1">
      <c r="A57" s="100" t="s">
        <v>302</v>
      </c>
      <c r="B57" s="100" t="s">
        <v>96</v>
      </c>
      <c r="C57" s="100" t="s">
        <v>97</v>
      </c>
      <c r="D57" s="100" t="s">
        <v>100</v>
      </c>
      <c r="E57" s="101" t="s">
        <v>19</v>
      </c>
      <c r="F57" s="103"/>
      <c r="G57" s="103"/>
      <c r="H57" s="103"/>
      <c r="I57" s="102"/>
      <c r="J57" s="102"/>
      <c r="K57" s="102"/>
      <c r="L57" s="103"/>
      <c r="M57" s="103"/>
      <c r="N57" s="103"/>
      <c r="O57" s="100" t="s">
        <v>94</v>
      </c>
      <c r="P57" s="110"/>
    </row>
    <row r="58" spans="1:16" s="99" customFormat="1" ht="87" customHeight="1">
      <c r="A58" s="100" t="s">
        <v>302</v>
      </c>
      <c r="B58" s="100" t="s">
        <v>96</v>
      </c>
      <c r="C58" s="100" t="s">
        <v>97</v>
      </c>
      <c r="D58" s="100" t="s">
        <v>101</v>
      </c>
      <c r="E58" s="101" t="s">
        <v>19</v>
      </c>
      <c r="F58" s="103"/>
      <c r="G58" s="103"/>
      <c r="H58" s="103"/>
      <c r="I58" s="102"/>
      <c r="J58" s="102"/>
      <c r="K58" s="102"/>
      <c r="L58" s="103"/>
      <c r="M58" s="103"/>
      <c r="N58" s="103"/>
      <c r="O58" s="100" t="s">
        <v>94</v>
      </c>
      <c r="P58" s="110"/>
    </row>
    <row r="59" spans="1:16" s="99" customFormat="1" ht="87" customHeight="1">
      <c r="A59" s="100" t="s">
        <v>302</v>
      </c>
      <c r="B59" s="100" t="s">
        <v>102</v>
      </c>
      <c r="C59" s="100" t="s">
        <v>228</v>
      </c>
      <c r="D59" s="100" t="s">
        <v>104</v>
      </c>
      <c r="E59" s="101" t="s">
        <v>40</v>
      </c>
      <c r="F59" s="103"/>
      <c r="G59" s="103"/>
      <c r="H59" s="103"/>
      <c r="I59" s="102"/>
      <c r="J59" s="102">
        <v>40</v>
      </c>
      <c r="K59" s="102"/>
      <c r="L59" s="103"/>
      <c r="M59" s="103"/>
      <c r="N59" s="103"/>
      <c r="O59" s="100" t="s">
        <v>94</v>
      </c>
      <c r="P59" s="110"/>
    </row>
    <row r="60" spans="1:16" s="99" customFormat="1" ht="87" customHeight="1">
      <c r="A60" s="100" t="s">
        <v>303</v>
      </c>
      <c r="B60" s="100" t="s">
        <v>224</v>
      </c>
      <c r="C60" s="100" t="s">
        <v>107</v>
      </c>
      <c r="D60" s="100" t="s">
        <v>108</v>
      </c>
      <c r="E60" s="101" t="s">
        <v>90</v>
      </c>
      <c r="F60" s="103"/>
      <c r="G60" s="103"/>
      <c r="H60" s="103"/>
      <c r="I60" s="102"/>
      <c r="J60" s="102"/>
      <c r="K60" s="102">
        <v>6</v>
      </c>
      <c r="L60" s="103"/>
      <c r="M60" s="103"/>
      <c r="N60" s="103"/>
      <c r="O60" s="100" t="s">
        <v>46</v>
      </c>
      <c r="P60" s="110"/>
    </row>
    <row r="61" spans="1:16" s="99" customFormat="1" ht="87" customHeight="1">
      <c r="A61" s="100" t="s">
        <v>303</v>
      </c>
      <c r="B61" s="100" t="s">
        <v>224</v>
      </c>
      <c r="C61" s="100" t="s">
        <v>107</v>
      </c>
      <c r="D61" s="100" t="s">
        <v>109</v>
      </c>
      <c r="E61" s="101" t="s">
        <v>16</v>
      </c>
      <c r="F61" s="103"/>
      <c r="G61" s="103"/>
      <c r="H61" s="103"/>
      <c r="I61" s="102"/>
      <c r="J61" s="102"/>
      <c r="K61" s="102"/>
      <c r="L61" s="103"/>
      <c r="M61" s="103"/>
      <c r="N61" s="103"/>
      <c r="O61" s="100" t="s">
        <v>46</v>
      </c>
      <c r="P61" s="110"/>
    </row>
    <row r="62" spans="1:16" s="99" customFormat="1" ht="87" customHeight="1">
      <c r="A62" s="100" t="s">
        <v>303</v>
      </c>
      <c r="B62" s="100" t="s">
        <v>224</v>
      </c>
      <c r="C62" s="100" t="s">
        <v>107</v>
      </c>
      <c r="D62" s="100" t="s">
        <v>110</v>
      </c>
      <c r="E62" s="101" t="s">
        <v>111</v>
      </c>
      <c r="F62" s="103"/>
      <c r="G62" s="103"/>
      <c r="H62" s="103"/>
      <c r="I62" s="102"/>
      <c r="J62" s="102"/>
      <c r="K62" s="102"/>
      <c r="L62" s="103"/>
      <c r="M62" s="103"/>
      <c r="N62" s="103"/>
      <c r="O62" s="100" t="s">
        <v>46</v>
      </c>
      <c r="P62" s="110"/>
    </row>
    <row r="63" spans="1:16" s="99" customFormat="1" ht="87" customHeight="1">
      <c r="A63" s="100" t="s">
        <v>304</v>
      </c>
      <c r="B63" s="100" t="s">
        <v>113</v>
      </c>
      <c r="C63" s="100" t="s">
        <v>114</v>
      </c>
      <c r="D63" s="100" t="s">
        <v>115</v>
      </c>
      <c r="E63" s="101" t="s">
        <v>99</v>
      </c>
      <c r="F63" s="103"/>
      <c r="G63" s="103"/>
      <c r="H63" s="103"/>
      <c r="I63" s="102">
        <v>807</v>
      </c>
      <c r="J63" s="102">
        <v>131</v>
      </c>
      <c r="K63" s="102">
        <v>0</v>
      </c>
      <c r="L63" s="103">
        <v>0</v>
      </c>
      <c r="M63" s="103">
        <v>78</v>
      </c>
      <c r="N63" s="103"/>
      <c r="O63" s="100" t="s">
        <v>116</v>
      </c>
      <c r="P63" s="110"/>
    </row>
    <row r="64" spans="1:16" s="99" customFormat="1" ht="87" customHeight="1">
      <c r="A64" s="100" t="s">
        <v>304</v>
      </c>
      <c r="B64" s="100" t="s">
        <v>113</v>
      </c>
      <c r="C64" s="100" t="s">
        <v>114</v>
      </c>
      <c r="D64" s="100" t="s">
        <v>117</v>
      </c>
      <c r="E64" s="101" t="s">
        <v>23</v>
      </c>
      <c r="F64" s="103"/>
      <c r="G64" s="103"/>
      <c r="H64" s="103"/>
      <c r="I64" s="102">
        <v>99787</v>
      </c>
      <c r="J64" s="102">
        <v>106500</v>
      </c>
      <c r="K64" s="102">
        <v>106500</v>
      </c>
      <c r="L64" s="103">
        <v>106500</v>
      </c>
      <c r="M64" s="103">
        <v>106500</v>
      </c>
      <c r="N64" s="103"/>
      <c r="O64" s="100" t="s">
        <v>24</v>
      </c>
      <c r="P64" s="110"/>
    </row>
    <row r="65" spans="1:16" s="99" customFormat="1" ht="87" customHeight="1">
      <c r="A65" s="100" t="s">
        <v>304</v>
      </c>
      <c r="B65" s="100" t="s">
        <v>113</v>
      </c>
      <c r="C65" s="100" t="s">
        <v>114</v>
      </c>
      <c r="D65" s="100" t="s">
        <v>118</v>
      </c>
      <c r="E65" s="101" t="s">
        <v>119</v>
      </c>
      <c r="F65" s="103"/>
      <c r="G65" s="103"/>
      <c r="H65" s="103"/>
      <c r="I65" s="102">
        <v>22</v>
      </c>
      <c r="J65" s="102">
        <v>9</v>
      </c>
      <c r="K65" s="102">
        <v>11</v>
      </c>
      <c r="L65" s="103">
        <v>10</v>
      </c>
      <c r="M65" s="103">
        <v>15</v>
      </c>
      <c r="N65" s="103"/>
      <c r="O65" s="100" t="s">
        <v>24</v>
      </c>
      <c r="P65" s="110"/>
    </row>
    <row r="66" spans="1:16" s="99" customFormat="1" ht="87" customHeight="1">
      <c r="A66" s="100" t="s">
        <v>304</v>
      </c>
      <c r="B66" s="100" t="s">
        <v>113</v>
      </c>
      <c r="C66" s="100" t="s">
        <v>114</v>
      </c>
      <c r="D66" s="100" t="s">
        <v>120</v>
      </c>
      <c r="E66" s="101" t="s">
        <v>121</v>
      </c>
      <c r="F66" s="103"/>
      <c r="G66" s="103"/>
      <c r="H66" s="103"/>
      <c r="I66" s="102">
        <v>223.9</v>
      </c>
      <c r="J66" s="102">
        <v>778.5</v>
      </c>
      <c r="K66" s="102">
        <v>857</v>
      </c>
      <c r="L66" s="103">
        <v>750</v>
      </c>
      <c r="M66" s="103">
        <v>0</v>
      </c>
      <c r="N66" s="103"/>
      <c r="O66" s="100" t="s">
        <v>24</v>
      </c>
      <c r="P66" s="110"/>
    </row>
    <row r="67" spans="1:16" s="99" customFormat="1" ht="87" customHeight="1">
      <c r="A67" s="100" t="s">
        <v>304</v>
      </c>
      <c r="B67" s="100" t="s">
        <v>113</v>
      </c>
      <c r="C67" s="100" t="s">
        <v>114</v>
      </c>
      <c r="D67" s="100" t="s">
        <v>122</v>
      </c>
      <c r="E67" s="101" t="s">
        <v>123</v>
      </c>
      <c r="F67" s="103"/>
      <c r="G67" s="103"/>
      <c r="H67" s="103"/>
      <c r="I67" s="102">
        <v>125726</v>
      </c>
      <c r="J67" s="102">
        <v>9023</v>
      </c>
      <c r="K67" s="102">
        <v>0</v>
      </c>
      <c r="L67" s="103">
        <v>0</v>
      </c>
      <c r="M67" s="103">
        <v>3087</v>
      </c>
      <c r="N67" s="103"/>
      <c r="O67" s="100" t="s">
        <v>116</v>
      </c>
      <c r="P67" s="110"/>
    </row>
    <row r="68" spans="1:16" s="99" customFormat="1" ht="87" customHeight="1">
      <c r="A68" s="100" t="s">
        <v>304</v>
      </c>
      <c r="B68" s="100" t="s">
        <v>113</v>
      </c>
      <c r="C68" s="100" t="s">
        <v>114</v>
      </c>
      <c r="D68" s="100" t="s">
        <v>124</v>
      </c>
      <c r="E68" s="101" t="s">
        <v>23</v>
      </c>
      <c r="F68" s="103"/>
      <c r="G68" s="103"/>
      <c r="H68" s="103"/>
      <c r="I68" s="102">
        <v>734233</v>
      </c>
      <c r="J68" s="102">
        <v>106500</v>
      </c>
      <c r="K68" s="102"/>
      <c r="L68" s="103"/>
      <c r="M68" s="103"/>
      <c r="N68" s="103"/>
      <c r="O68" s="104" t="s">
        <v>14</v>
      </c>
      <c r="P68" s="110"/>
    </row>
    <row r="69" spans="1:16" s="99" customFormat="1" ht="87" customHeight="1">
      <c r="A69" s="100" t="s">
        <v>304</v>
      </c>
      <c r="B69" s="100" t="s">
        <v>125</v>
      </c>
      <c r="C69" s="100" t="s">
        <v>229</v>
      </c>
      <c r="D69" s="100" t="s">
        <v>127</v>
      </c>
      <c r="E69" s="101" t="s">
        <v>23</v>
      </c>
      <c r="F69" s="103"/>
      <c r="G69" s="103"/>
      <c r="H69" s="103"/>
      <c r="I69" s="102">
        <v>872.24</v>
      </c>
      <c r="J69" s="102">
        <v>119.94</v>
      </c>
      <c r="K69" s="102">
        <v>340.16</v>
      </c>
      <c r="L69" s="103">
        <v>50.5</v>
      </c>
      <c r="M69" s="103">
        <v>2.2999999999999998</v>
      </c>
      <c r="N69" s="103"/>
      <c r="O69" s="104" t="s">
        <v>128</v>
      </c>
      <c r="P69" s="110"/>
    </row>
    <row r="70" spans="1:16" s="99" customFormat="1" ht="87" customHeight="1">
      <c r="A70" s="100" t="s">
        <v>304</v>
      </c>
      <c r="B70" s="100" t="s">
        <v>125</v>
      </c>
      <c r="C70" s="100" t="s">
        <v>229</v>
      </c>
      <c r="D70" s="100" t="s">
        <v>129</v>
      </c>
      <c r="E70" s="101" t="s">
        <v>23</v>
      </c>
      <c r="F70" s="103"/>
      <c r="G70" s="103"/>
      <c r="H70" s="103"/>
      <c r="I70" s="102">
        <v>83.7</v>
      </c>
      <c r="J70" s="102">
        <v>113.91</v>
      </c>
      <c r="K70" s="102">
        <v>77.010000000000005</v>
      </c>
      <c r="L70" s="103">
        <v>35.85</v>
      </c>
      <c r="M70" s="103">
        <v>68.739999999999995</v>
      </c>
      <c r="N70" s="103"/>
      <c r="O70" s="104" t="s">
        <v>128</v>
      </c>
      <c r="P70" s="110"/>
    </row>
    <row r="71" spans="1:16" s="99" customFormat="1" ht="87" customHeight="1">
      <c r="A71" s="100" t="s">
        <v>304</v>
      </c>
      <c r="B71" s="100" t="s">
        <v>125</v>
      </c>
      <c r="C71" s="100" t="s">
        <v>229</v>
      </c>
      <c r="D71" s="100" t="s">
        <v>130</v>
      </c>
      <c r="E71" s="101" t="s">
        <v>23</v>
      </c>
      <c r="F71" s="103"/>
      <c r="G71" s="103"/>
      <c r="H71" s="103"/>
      <c r="I71" s="102">
        <v>872.24</v>
      </c>
      <c r="J71" s="102">
        <v>119.94</v>
      </c>
      <c r="K71" s="102">
        <v>56.2</v>
      </c>
      <c r="L71" s="103">
        <v>35.856000000000002</v>
      </c>
      <c r="M71" s="103">
        <v>38.076000000000001</v>
      </c>
      <c r="N71" s="103"/>
      <c r="O71" s="104" t="s">
        <v>128</v>
      </c>
      <c r="P71" s="110"/>
    </row>
    <row r="72" spans="1:16" s="99" customFormat="1" ht="87" customHeight="1">
      <c r="A72" s="100" t="s">
        <v>304</v>
      </c>
      <c r="B72" s="100" t="s">
        <v>125</v>
      </c>
      <c r="C72" s="100" t="s">
        <v>229</v>
      </c>
      <c r="D72" s="100" t="s">
        <v>131</v>
      </c>
      <c r="E72" s="101" t="s">
        <v>132</v>
      </c>
      <c r="F72" s="103"/>
      <c r="G72" s="103"/>
      <c r="H72" s="103"/>
      <c r="I72" s="102">
        <v>2</v>
      </c>
      <c r="J72" s="102"/>
      <c r="K72" s="102">
        <v>1</v>
      </c>
      <c r="L72" s="103"/>
      <c r="M72" s="103"/>
      <c r="N72" s="103"/>
      <c r="O72" s="104" t="s">
        <v>128</v>
      </c>
      <c r="P72" s="110"/>
    </row>
    <row r="73" spans="1:16" s="99" customFormat="1" ht="87" customHeight="1">
      <c r="A73" s="100" t="s">
        <v>304</v>
      </c>
      <c r="B73" s="100" t="s">
        <v>125</v>
      </c>
      <c r="C73" s="100" t="s">
        <v>229</v>
      </c>
      <c r="D73" s="100" t="s">
        <v>133</v>
      </c>
      <c r="E73" s="101" t="s">
        <v>23</v>
      </c>
      <c r="F73" s="103"/>
      <c r="G73" s="103"/>
      <c r="H73" s="103"/>
      <c r="I73" s="102">
        <v>22017.43</v>
      </c>
      <c r="J73" s="102">
        <v>234.99</v>
      </c>
      <c r="K73" s="102">
        <v>2739.05</v>
      </c>
      <c r="L73" s="103">
        <v>26600.28</v>
      </c>
      <c r="M73" s="103"/>
      <c r="N73" s="103"/>
      <c r="O73" s="104" t="s">
        <v>128</v>
      </c>
      <c r="P73" s="110"/>
    </row>
    <row r="74" spans="1:16" s="99" customFormat="1" ht="87" customHeight="1">
      <c r="A74" s="100" t="s">
        <v>304</v>
      </c>
      <c r="B74" s="100" t="s">
        <v>134</v>
      </c>
      <c r="C74" s="100" t="s">
        <v>230</v>
      </c>
      <c r="D74" s="100" t="s">
        <v>136</v>
      </c>
      <c r="E74" s="101" t="s">
        <v>13</v>
      </c>
      <c r="F74" s="103"/>
      <c r="G74" s="103"/>
      <c r="H74" s="103"/>
      <c r="I74" s="102">
        <v>4</v>
      </c>
      <c r="J74" s="102">
        <v>3</v>
      </c>
      <c r="K74" s="102"/>
      <c r="L74" s="103"/>
      <c r="M74" s="103"/>
      <c r="N74" s="103"/>
      <c r="O74" s="104" t="s">
        <v>128</v>
      </c>
      <c r="P74" s="110"/>
    </row>
    <row r="75" spans="1:16" s="99" customFormat="1" ht="87" customHeight="1">
      <c r="A75" s="100" t="s">
        <v>304</v>
      </c>
      <c r="B75" s="100" t="s">
        <v>134</v>
      </c>
      <c r="C75" s="100" t="s">
        <v>230</v>
      </c>
      <c r="D75" s="100" t="s">
        <v>137</v>
      </c>
      <c r="E75" s="101" t="s">
        <v>36</v>
      </c>
      <c r="F75" s="103"/>
      <c r="G75" s="103"/>
      <c r="H75" s="103"/>
      <c r="I75" s="102">
        <v>76011.25</v>
      </c>
      <c r="J75" s="102">
        <v>81914.62</v>
      </c>
      <c r="K75" s="102">
        <v>146322.46</v>
      </c>
      <c r="L75" s="103"/>
      <c r="M75" s="103"/>
      <c r="N75" s="103"/>
      <c r="O75" s="100" t="s">
        <v>138</v>
      </c>
      <c r="P75" s="110"/>
    </row>
    <row r="76" spans="1:16" s="99" customFormat="1" ht="87" customHeight="1">
      <c r="A76" s="100" t="s">
        <v>304</v>
      </c>
      <c r="B76" s="100" t="s">
        <v>134</v>
      </c>
      <c r="C76" s="100" t="s">
        <v>230</v>
      </c>
      <c r="D76" s="100" t="s">
        <v>139</v>
      </c>
      <c r="E76" s="101" t="s">
        <v>36</v>
      </c>
      <c r="F76" s="103"/>
      <c r="G76" s="103"/>
      <c r="H76" s="103"/>
      <c r="I76" s="102">
        <v>95914</v>
      </c>
      <c r="J76" s="102">
        <v>101491.9</v>
      </c>
      <c r="K76" s="102"/>
      <c r="L76" s="103"/>
      <c r="M76" s="103"/>
      <c r="N76" s="103"/>
      <c r="O76" s="100" t="s">
        <v>138</v>
      </c>
      <c r="P76" s="110"/>
    </row>
    <row r="77" spans="1:16" s="99" customFormat="1" ht="87" customHeight="1">
      <c r="A77" s="100" t="s">
        <v>304</v>
      </c>
      <c r="B77" s="100" t="s">
        <v>134</v>
      </c>
      <c r="C77" s="100" t="s">
        <v>230</v>
      </c>
      <c r="D77" s="100" t="s">
        <v>140</v>
      </c>
      <c r="E77" s="101" t="s">
        <v>19</v>
      </c>
      <c r="F77" s="103"/>
      <c r="G77" s="103"/>
      <c r="H77" s="103"/>
      <c r="I77" s="102"/>
      <c r="J77" s="102">
        <v>22</v>
      </c>
      <c r="K77" s="102"/>
      <c r="L77" s="103"/>
      <c r="M77" s="103"/>
      <c r="N77" s="103"/>
      <c r="O77" s="100" t="s">
        <v>138</v>
      </c>
      <c r="P77" s="110"/>
    </row>
    <row r="78" spans="1:16" s="99" customFormat="1" ht="87" customHeight="1">
      <c r="A78" s="100" t="s">
        <v>304</v>
      </c>
      <c r="B78" s="100" t="s">
        <v>134</v>
      </c>
      <c r="C78" s="100" t="s">
        <v>230</v>
      </c>
      <c r="D78" s="100" t="s">
        <v>141</v>
      </c>
      <c r="E78" s="101" t="s">
        <v>19</v>
      </c>
      <c r="F78" s="103"/>
      <c r="G78" s="103"/>
      <c r="H78" s="103"/>
      <c r="I78" s="102"/>
      <c r="J78" s="102">
        <v>33</v>
      </c>
      <c r="K78" s="102">
        <v>33</v>
      </c>
      <c r="L78" s="103"/>
      <c r="M78" s="103"/>
      <c r="N78" s="103"/>
      <c r="O78" s="100" t="s">
        <v>138</v>
      </c>
      <c r="P78" s="110"/>
    </row>
    <row r="79" spans="1:16" s="99" customFormat="1" ht="87" customHeight="1">
      <c r="A79" s="100" t="s">
        <v>304</v>
      </c>
      <c r="B79" s="100" t="s">
        <v>134</v>
      </c>
      <c r="C79" s="100" t="s">
        <v>230</v>
      </c>
      <c r="D79" s="100" t="s">
        <v>142</v>
      </c>
      <c r="E79" s="101" t="s">
        <v>19</v>
      </c>
      <c r="F79" s="103"/>
      <c r="G79" s="103"/>
      <c r="H79" s="103"/>
      <c r="I79" s="102"/>
      <c r="J79" s="102">
        <v>22</v>
      </c>
      <c r="K79" s="102">
        <v>22</v>
      </c>
      <c r="L79" s="103"/>
      <c r="M79" s="103"/>
      <c r="N79" s="103"/>
      <c r="O79" s="100" t="s">
        <v>138</v>
      </c>
      <c r="P79" s="110"/>
    </row>
    <row r="80" spans="1:16" s="99" customFormat="1" ht="87" customHeight="1">
      <c r="A80" s="100" t="s">
        <v>304</v>
      </c>
      <c r="B80" s="100" t="s">
        <v>134</v>
      </c>
      <c r="C80" s="100" t="s">
        <v>230</v>
      </c>
      <c r="D80" s="100" t="s">
        <v>143</v>
      </c>
      <c r="E80" s="101" t="s">
        <v>144</v>
      </c>
      <c r="F80" s="103"/>
      <c r="G80" s="103"/>
      <c r="H80" s="103"/>
      <c r="I80" s="102">
        <v>64</v>
      </c>
      <c r="J80" s="102">
        <v>64</v>
      </c>
      <c r="K80" s="102"/>
      <c r="L80" s="103"/>
      <c r="M80" s="103"/>
      <c r="N80" s="103"/>
      <c r="O80" s="100" t="s">
        <v>138</v>
      </c>
      <c r="P80" s="110"/>
    </row>
    <row r="81" spans="1:16" s="99" customFormat="1" ht="87" customHeight="1">
      <c r="A81" s="100" t="s">
        <v>304</v>
      </c>
      <c r="B81" s="100" t="s">
        <v>134</v>
      </c>
      <c r="C81" s="100" t="s">
        <v>230</v>
      </c>
      <c r="D81" s="104" t="s">
        <v>145</v>
      </c>
      <c r="E81" s="101" t="s">
        <v>40</v>
      </c>
      <c r="F81" s="103"/>
      <c r="G81" s="103"/>
      <c r="H81" s="103"/>
      <c r="I81" s="102">
        <v>249</v>
      </c>
      <c r="J81" s="102">
        <v>249</v>
      </c>
      <c r="K81" s="102"/>
      <c r="L81" s="103"/>
      <c r="M81" s="103"/>
      <c r="N81" s="103"/>
      <c r="O81" s="100" t="s">
        <v>138</v>
      </c>
      <c r="P81" s="110"/>
    </row>
    <row r="82" spans="1:16" s="99" customFormat="1" ht="87" customHeight="1">
      <c r="A82" s="100" t="s">
        <v>305</v>
      </c>
      <c r="B82" s="100" t="s">
        <v>147</v>
      </c>
      <c r="C82" s="100" t="s">
        <v>148</v>
      </c>
      <c r="D82" s="100" t="s">
        <v>149</v>
      </c>
      <c r="E82" s="101" t="s">
        <v>40</v>
      </c>
      <c r="F82" s="103"/>
      <c r="G82" s="103"/>
      <c r="H82" s="103"/>
      <c r="I82" s="102">
        <v>4</v>
      </c>
      <c r="J82" s="102">
        <v>4</v>
      </c>
      <c r="K82" s="102">
        <v>68</v>
      </c>
      <c r="L82" s="103"/>
      <c r="M82" s="103"/>
      <c r="N82" s="103"/>
      <c r="O82" s="100" t="s">
        <v>75</v>
      </c>
      <c r="P82" s="110"/>
    </row>
    <row r="83" spans="1:16" s="99" customFormat="1" ht="87" customHeight="1">
      <c r="A83" s="100" t="s">
        <v>305</v>
      </c>
      <c r="B83" s="100" t="s">
        <v>147</v>
      </c>
      <c r="C83" s="100" t="s">
        <v>150</v>
      </c>
      <c r="D83" s="114" t="s">
        <v>161</v>
      </c>
      <c r="E83" s="101" t="s">
        <v>99</v>
      </c>
      <c r="F83" s="103"/>
      <c r="G83" s="103"/>
      <c r="H83" s="103"/>
      <c r="I83" s="102">
        <v>1048</v>
      </c>
      <c r="J83" s="102">
        <v>1048</v>
      </c>
      <c r="K83" s="102">
        <v>1048</v>
      </c>
      <c r="L83" s="103"/>
      <c r="M83" s="103"/>
      <c r="N83" s="103"/>
      <c r="O83" s="100" t="s">
        <v>151</v>
      </c>
      <c r="P83" s="110"/>
    </row>
    <row r="84" spans="1:16" s="99" customFormat="1" ht="87" customHeight="1">
      <c r="A84" s="100" t="s">
        <v>305</v>
      </c>
      <c r="B84" s="100" t="s">
        <v>147</v>
      </c>
      <c r="C84" s="100" t="s">
        <v>150</v>
      </c>
      <c r="D84" s="114" t="s">
        <v>231</v>
      </c>
      <c r="E84" s="101" t="s">
        <v>152</v>
      </c>
      <c r="F84" s="103"/>
      <c r="G84" s="103"/>
      <c r="H84" s="103"/>
      <c r="I84" s="102">
        <v>64</v>
      </c>
      <c r="J84" s="102">
        <v>64</v>
      </c>
      <c r="K84" s="102">
        <v>64</v>
      </c>
      <c r="L84" s="103"/>
      <c r="M84" s="103"/>
      <c r="N84" s="103"/>
      <c r="O84" s="100" t="s">
        <v>151</v>
      </c>
      <c r="P84" s="110"/>
    </row>
    <row r="85" spans="1:16" s="99" customFormat="1" ht="87" customHeight="1">
      <c r="A85" s="100" t="s">
        <v>305</v>
      </c>
      <c r="B85" s="100" t="s">
        <v>147</v>
      </c>
      <c r="C85" s="100" t="s">
        <v>153</v>
      </c>
      <c r="D85" s="100" t="s">
        <v>154</v>
      </c>
      <c r="E85" s="101" t="s">
        <v>40</v>
      </c>
      <c r="F85" s="103"/>
      <c r="G85" s="103"/>
      <c r="H85" s="103">
        <v>432</v>
      </c>
      <c r="I85" s="102">
        <v>416</v>
      </c>
      <c r="J85" s="102">
        <v>368</v>
      </c>
      <c r="K85" s="102">
        <v>367</v>
      </c>
      <c r="L85" s="103">
        <v>348</v>
      </c>
      <c r="M85" s="103"/>
      <c r="N85" s="103"/>
      <c r="O85" s="100" t="s">
        <v>151</v>
      </c>
      <c r="P85" s="110"/>
    </row>
    <row r="86" spans="1:16" s="99" customFormat="1" ht="87" customHeight="1">
      <c r="A86" s="100" t="s">
        <v>305</v>
      </c>
      <c r="B86" s="100" t="s">
        <v>147</v>
      </c>
      <c r="C86" s="100" t="s">
        <v>153</v>
      </c>
      <c r="D86" s="100" t="s">
        <v>155</v>
      </c>
      <c r="E86" s="101" t="s">
        <v>61</v>
      </c>
      <c r="F86" s="103"/>
      <c r="G86" s="103"/>
      <c r="H86" s="103"/>
      <c r="I86" s="115">
        <v>11.005291005291005</v>
      </c>
      <c r="J86" s="115">
        <v>11.489228847955042</v>
      </c>
      <c r="K86" s="115">
        <v>10.032804811372335</v>
      </c>
      <c r="L86" s="116">
        <v>6.1800745871070859</v>
      </c>
      <c r="M86" s="116"/>
      <c r="N86" s="117"/>
      <c r="O86" s="100" t="s">
        <v>151</v>
      </c>
      <c r="P86" s="110"/>
    </row>
    <row r="87" spans="1:16" s="99" customFormat="1" ht="87" customHeight="1">
      <c r="A87" s="100" t="s">
        <v>305</v>
      </c>
      <c r="B87" s="100" t="s">
        <v>147</v>
      </c>
      <c r="C87" s="100" t="s">
        <v>153</v>
      </c>
      <c r="D87" s="100" t="s">
        <v>156</v>
      </c>
      <c r="E87" s="101" t="s">
        <v>40</v>
      </c>
      <c r="F87" s="103"/>
      <c r="G87" s="103"/>
      <c r="H87" s="103"/>
      <c r="I87" s="102"/>
      <c r="J87" s="102"/>
      <c r="K87" s="102"/>
      <c r="L87" s="103"/>
      <c r="M87" s="103"/>
      <c r="N87" s="103"/>
      <c r="O87" s="100" t="s">
        <v>151</v>
      </c>
      <c r="P87" s="110"/>
    </row>
    <row r="88" spans="1:16" s="99" customFormat="1" ht="87" customHeight="1">
      <c r="A88" s="100" t="s">
        <v>305</v>
      </c>
      <c r="B88" s="100" t="s">
        <v>147</v>
      </c>
      <c r="C88" s="100" t="s">
        <v>153</v>
      </c>
      <c r="D88" s="100" t="s">
        <v>306</v>
      </c>
      <c r="E88" s="101" t="s">
        <v>40</v>
      </c>
      <c r="F88" s="103"/>
      <c r="G88" s="103"/>
      <c r="H88" s="103"/>
      <c r="I88" s="102">
        <v>527</v>
      </c>
      <c r="J88" s="102">
        <v>814</v>
      </c>
      <c r="K88" s="102">
        <v>858</v>
      </c>
      <c r="L88" s="103">
        <v>773</v>
      </c>
      <c r="M88" s="103"/>
      <c r="N88" s="103"/>
      <c r="O88" s="100" t="s">
        <v>151</v>
      </c>
      <c r="P88" s="110"/>
    </row>
    <row r="89" spans="1:16" s="99" customFormat="1" ht="87" customHeight="1">
      <c r="A89" s="100" t="s">
        <v>305</v>
      </c>
      <c r="B89" s="100" t="s">
        <v>147</v>
      </c>
      <c r="C89" s="100" t="s">
        <v>153</v>
      </c>
      <c r="D89" s="100" t="s">
        <v>307</v>
      </c>
      <c r="E89" s="101" t="s">
        <v>40</v>
      </c>
      <c r="F89" s="103"/>
      <c r="G89" s="103"/>
      <c r="H89" s="103"/>
      <c r="I89" s="102">
        <v>3862</v>
      </c>
      <c r="J89" s="102">
        <v>3073</v>
      </c>
      <c r="K89" s="102">
        <v>3484</v>
      </c>
      <c r="L89" s="103">
        <v>5018</v>
      </c>
      <c r="M89" s="103"/>
      <c r="N89" s="103"/>
      <c r="O89" s="100" t="s">
        <v>151</v>
      </c>
      <c r="P89" s="110"/>
    </row>
    <row r="90" spans="1:16" s="99" customFormat="1" ht="87" customHeight="1">
      <c r="A90" s="100" t="s">
        <v>305</v>
      </c>
      <c r="B90" s="100" t="s">
        <v>147</v>
      </c>
      <c r="C90" s="100" t="s">
        <v>153</v>
      </c>
      <c r="D90" s="100" t="s">
        <v>308</v>
      </c>
      <c r="E90" s="101" t="s">
        <v>158</v>
      </c>
      <c r="F90" s="103"/>
      <c r="G90" s="103"/>
      <c r="H90" s="103"/>
      <c r="I90" s="102">
        <v>872</v>
      </c>
      <c r="J90" s="102">
        <v>1049</v>
      </c>
      <c r="K90" s="102">
        <v>1085</v>
      </c>
      <c r="L90" s="103">
        <v>973</v>
      </c>
      <c r="M90" s="103"/>
      <c r="N90" s="103"/>
      <c r="O90" s="100" t="s">
        <v>151</v>
      </c>
      <c r="P90" s="110"/>
    </row>
    <row r="91" spans="1:16" s="99" customFormat="1" ht="87" customHeight="1">
      <c r="A91" s="100" t="s">
        <v>305</v>
      </c>
      <c r="B91" s="100" t="s">
        <v>147</v>
      </c>
      <c r="C91" s="100" t="s">
        <v>153</v>
      </c>
      <c r="D91" s="100" t="s">
        <v>309</v>
      </c>
      <c r="E91" s="101" t="s">
        <v>158</v>
      </c>
      <c r="F91" s="103"/>
      <c r="G91" s="103"/>
      <c r="H91" s="103"/>
      <c r="I91" s="102">
        <v>2908</v>
      </c>
      <c r="J91" s="102">
        <v>2154</v>
      </c>
      <c r="K91" s="102">
        <v>2573</v>
      </c>
      <c r="L91" s="103">
        <v>4658</v>
      </c>
      <c r="M91" s="103"/>
      <c r="N91" s="103"/>
      <c r="O91" s="100" t="s">
        <v>151</v>
      </c>
      <c r="P91" s="110"/>
    </row>
    <row r="92" spans="1:16" s="99" customFormat="1" ht="87" customHeight="1">
      <c r="A92" s="100" t="s">
        <v>305</v>
      </c>
      <c r="B92" s="100" t="s">
        <v>147</v>
      </c>
      <c r="C92" s="100" t="s">
        <v>153</v>
      </c>
      <c r="D92" s="100" t="s">
        <v>234</v>
      </c>
      <c r="E92" s="101" t="s">
        <v>40</v>
      </c>
      <c r="F92" s="103"/>
      <c r="G92" s="103"/>
      <c r="H92" s="103"/>
      <c r="I92" s="102"/>
      <c r="J92" s="102"/>
      <c r="K92" s="102"/>
      <c r="L92" s="103"/>
      <c r="M92" s="103"/>
      <c r="N92" s="103"/>
      <c r="O92" s="100" t="s">
        <v>151</v>
      </c>
      <c r="P92" s="110"/>
    </row>
    <row r="93" spans="1:16" s="99" customFormat="1" ht="87" customHeight="1">
      <c r="A93" s="100" t="s">
        <v>305</v>
      </c>
      <c r="B93" s="100" t="s">
        <v>147</v>
      </c>
      <c r="C93" s="100" t="s">
        <v>153</v>
      </c>
      <c r="D93" s="100" t="s">
        <v>235</v>
      </c>
      <c r="E93" s="101" t="s">
        <v>160</v>
      </c>
      <c r="F93" s="103"/>
      <c r="G93" s="103"/>
      <c r="H93" s="103"/>
      <c r="I93" s="102">
        <v>1630</v>
      </c>
      <c r="J93" s="102">
        <v>2330</v>
      </c>
      <c r="K93" s="102">
        <v>1733</v>
      </c>
      <c r="L93" s="103"/>
      <c r="M93" s="103"/>
      <c r="N93" s="103"/>
      <c r="O93" s="100" t="s">
        <v>151</v>
      </c>
      <c r="P93" s="110"/>
    </row>
    <row r="94" spans="1:16" s="99" customFormat="1" ht="87" customHeight="1">
      <c r="A94" s="100" t="s">
        <v>305</v>
      </c>
      <c r="B94" s="100" t="s">
        <v>147</v>
      </c>
      <c r="C94" s="100" t="s">
        <v>153</v>
      </c>
      <c r="D94" s="100" t="s">
        <v>236</v>
      </c>
      <c r="E94" s="101" t="s">
        <v>40</v>
      </c>
      <c r="F94" s="103"/>
      <c r="G94" s="103"/>
      <c r="H94" s="103"/>
      <c r="I94" s="102">
        <v>2572</v>
      </c>
      <c r="J94" s="102">
        <v>564</v>
      </c>
      <c r="K94" s="102">
        <v>1077</v>
      </c>
      <c r="L94" s="103"/>
      <c r="M94" s="103"/>
      <c r="N94" s="103"/>
      <c r="O94" s="100" t="s">
        <v>151</v>
      </c>
      <c r="P94" s="110"/>
    </row>
    <row r="95" spans="1:16" s="99" customFormat="1" ht="87" customHeight="1">
      <c r="A95" s="100" t="s">
        <v>305</v>
      </c>
      <c r="B95" s="100" t="s">
        <v>147</v>
      </c>
      <c r="C95" s="100" t="s">
        <v>153</v>
      </c>
      <c r="D95" s="118" t="s">
        <v>237</v>
      </c>
      <c r="E95" s="119" t="s">
        <v>40</v>
      </c>
      <c r="F95" s="120"/>
      <c r="G95" s="120"/>
      <c r="H95" s="120"/>
      <c r="I95" s="121">
        <v>1360</v>
      </c>
      <c r="J95" s="121">
        <v>458</v>
      </c>
      <c r="K95" s="121">
        <v>1077</v>
      </c>
      <c r="L95" s="120"/>
      <c r="M95" s="120"/>
      <c r="N95" s="120"/>
      <c r="O95" s="118" t="s">
        <v>151</v>
      </c>
      <c r="P95" s="122"/>
    </row>
    <row r="97" spans="1:4">
      <c r="A97" s="123">
        <v>8</v>
      </c>
      <c r="B97" s="123"/>
      <c r="C97" s="123"/>
      <c r="D97" s="124">
        <v>92</v>
      </c>
    </row>
    <row r="98" spans="1:4">
      <c r="A98" s="125"/>
      <c r="B98" s="125"/>
      <c r="C98" s="125"/>
      <c r="D98" s="126"/>
    </row>
  </sheetData>
  <mergeCells count="8">
    <mergeCell ref="O2:O3"/>
    <mergeCell ref="P2:P3"/>
    <mergeCell ref="A2:A3"/>
    <mergeCell ref="B2:B3"/>
    <mergeCell ref="C2:C3"/>
    <mergeCell ref="D2:D3"/>
    <mergeCell ref="E2:E3"/>
    <mergeCell ref="F2:N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D22" sqref="D22"/>
    </sheetView>
  </sheetViews>
  <sheetFormatPr defaultRowHeight="15.75"/>
  <cols>
    <col min="1" max="1" width="90.140625" style="59" bestFit="1" customWidth="1"/>
    <col min="2" max="2" width="19.28515625" style="60" bestFit="1" customWidth="1"/>
    <col min="4" max="4" width="29.28515625" bestFit="1" customWidth="1"/>
  </cols>
  <sheetData>
    <row r="1" spans="1:4">
      <c r="A1" s="57" t="s">
        <v>221</v>
      </c>
      <c r="B1" s="60" t="s">
        <v>170</v>
      </c>
    </row>
    <row r="2" spans="1:4" ht="31.5">
      <c r="A2" s="58" t="s">
        <v>162</v>
      </c>
      <c r="B2" s="61">
        <v>16</v>
      </c>
      <c r="D2" s="62" t="s">
        <v>1</v>
      </c>
    </row>
    <row r="3" spans="1:4">
      <c r="A3" s="58" t="s">
        <v>10</v>
      </c>
      <c r="B3" s="61">
        <v>14</v>
      </c>
      <c r="D3" s="63" t="s">
        <v>2</v>
      </c>
    </row>
    <row r="4" spans="1:4">
      <c r="A4" s="58" t="s">
        <v>11</v>
      </c>
      <c r="B4" s="61">
        <v>14</v>
      </c>
      <c r="D4" s="64" t="s">
        <v>3</v>
      </c>
    </row>
    <row r="5" spans="1:4" ht="31.5">
      <c r="A5" s="58" t="s">
        <v>31</v>
      </c>
      <c r="B5" s="61">
        <v>2</v>
      </c>
    </row>
    <row r="6" spans="1:4">
      <c r="A6" s="76" t="s">
        <v>32</v>
      </c>
      <c r="B6" s="61">
        <v>2</v>
      </c>
    </row>
    <row r="7" spans="1:4" ht="31.5">
      <c r="A7" s="58" t="s">
        <v>163</v>
      </c>
      <c r="B7" s="61">
        <v>13</v>
      </c>
    </row>
    <row r="8" spans="1:4">
      <c r="A8" s="76" t="s">
        <v>38</v>
      </c>
      <c r="B8" s="61">
        <v>7</v>
      </c>
    </row>
    <row r="9" spans="1:4">
      <c r="A9" s="76" t="s">
        <v>39</v>
      </c>
      <c r="B9" s="61">
        <v>7</v>
      </c>
    </row>
    <row r="10" spans="1:4">
      <c r="A10" s="76" t="s">
        <v>51</v>
      </c>
      <c r="B10" s="61">
        <v>6</v>
      </c>
    </row>
    <row r="11" spans="1:4">
      <c r="A11" s="76" t="s">
        <v>52</v>
      </c>
      <c r="B11" s="61">
        <v>6</v>
      </c>
    </row>
    <row r="12" spans="1:4" ht="31.5">
      <c r="A12" s="58" t="s">
        <v>164</v>
      </c>
      <c r="B12" s="61">
        <v>17</v>
      </c>
    </row>
    <row r="13" spans="1:4">
      <c r="A13" s="76" t="s">
        <v>55</v>
      </c>
      <c r="B13" s="61">
        <v>11</v>
      </c>
    </row>
    <row r="14" spans="1:4">
      <c r="A14" s="76" t="s">
        <v>56</v>
      </c>
      <c r="B14" s="61">
        <v>11</v>
      </c>
    </row>
    <row r="15" spans="1:4">
      <c r="A15" s="76" t="s">
        <v>70</v>
      </c>
      <c r="B15" s="61">
        <v>6</v>
      </c>
    </row>
    <row r="16" spans="1:4">
      <c r="A16" s="76" t="s">
        <v>71</v>
      </c>
      <c r="B16" s="61">
        <v>6</v>
      </c>
    </row>
    <row r="17" spans="1:2">
      <c r="A17" s="58" t="s">
        <v>165</v>
      </c>
      <c r="B17" s="61">
        <v>5</v>
      </c>
    </row>
    <row r="18" spans="1:2">
      <c r="A18" s="76" t="s">
        <v>80</v>
      </c>
      <c r="B18" s="61">
        <v>5</v>
      </c>
    </row>
    <row r="19" spans="1:2">
      <c r="A19" s="76" t="s">
        <v>81</v>
      </c>
      <c r="B19" s="61">
        <v>5</v>
      </c>
    </row>
    <row r="20" spans="1:2" ht="31.5">
      <c r="A20" s="58" t="s">
        <v>166</v>
      </c>
      <c r="B20" s="61">
        <v>4</v>
      </c>
    </row>
    <row r="21" spans="1:2">
      <c r="A21" s="76" t="s">
        <v>96</v>
      </c>
      <c r="B21" s="61">
        <v>3</v>
      </c>
    </row>
    <row r="22" spans="1:2">
      <c r="A22" s="76" t="s">
        <v>97</v>
      </c>
      <c r="B22" s="61">
        <v>3</v>
      </c>
    </row>
    <row r="23" spans="1:2">
      <c r="A23" s="76" t="s">
        <v>102</v>
      </c>
      <c r="B23" s="61">
        <v>1</v>
      </c>
    </row>
    <row r="24" spans="1:2">
      <c r="A24" s="76" t="s">
        <v>103</v>
      </c>
      <c r="B24" s="61">
        <v>1</v>
      </c>
    </row>
    <row r="25" spans="1:2" ht="31.5">
      <c r="A25" s="58" t="s">
        <v>167</v>
      </c>
      <c r="B25" s="61">
        <v>3</v>
      </c>
    </row>
    <row r="26" spans="1:2">
      <c r="A26" s="76" t="s">
        <v>106</v>
      </c>
      <c r="B26" s="61">
        <v>3</v>
      </c>
    </row>
    <row r="27" spans="1:2">
      <c r="A27" s="76" t="s">
        <v>107</v>
      </c>
      <c r="B27" s="61">
        <v>3</v>
      </c>
    </row>
    <row r="28" spans="1:2" ht="31.5">
      <c r="A28" s="58" t="s">
        <v>168</v>
      </c>
      <c r="B28" s="61">
        <v>19</v>
      </c>
    </row>
    <row r="29" spans="1:2">
      <c r="A29" s="76" t="s">
        <v>113</v>
      </c>
      <c r="B29" s="61">
        <v>6</v>
      </c>
    </row>
    <row r="30" spans="1:2">
      <c r="A30" s="76" t="s">
        <v>114</v>
      </c>
      <c r="B30" s="61">
        <v>6</v>
      </c>
    </row>
    <row r="31" spans="1:2">
      <c r="A31" s="76" t="s">
        <v>125</v>
      </c>
      <c r="B31" s="61">
        <v>5</v>
      </c>
    </row>
    <row r="32" spans="1:2">
      <c r="A32" s="76" t="s">
        <v>126</v>
      </c>
      <c r="B32" s="61">
        <v>5</v>
      </c>
    </row>
    <row r="33" spans="1:2">
      <c r="A33" s="76" t="s">
        <v>134</v>
      </c>
      <c r="B33" s="61">
        <v>8</v>
      </c>
    </row>
    <row r="34" spans="1:2">
      <c r="A34" s="76" t="s">
        <v>135</v>
      </c>
      <c r="B34" s="61">
        <v>8</v>
      </c>
    </row>
    <row r="35" spans="1:2" ht="31.5">
      <c r="A35" s="58" t="s">
        <v>169</v>
      </c>
      <c r="B35" s="61">
        <v>14</v>
      </c>
    </row>
    <row r="36" spans="1:2">
      <c r="A36" s="76" t="s">
        <v>147</v>
      </c>
      <c r="B36" s="61">
        <v>14</v>
      </c>
    </row>
    <row r="37" spans="1:2">
      <c r="A37" s="76" t="s">
        <v>148</v>
      </c>
      <c r="B37" s="61">
        <v>1</v>
      </c>
    </row>
    <row r="38" spans="1:2">
      <c r="A38" s="76" t="s">
        <v>150</v>
      </c>
      <c r="B38" s="61">
        <v>2</v>
      </c>
    </row>
    <row r="39" spans="1:2">
      <c r="A39" s="76" t="s">
        <v>153</v>
      </c>
      <c r="B39" s="61">
        <v>11</v>
      </c>
    </row>
    <row r="40" spans="1:2">
      <c r="A40" s="58" t="s">
        <v>222</v>
      </c>
      <c r="B40" s="61"/>
    </row>
    <row r="41" spans="1:2">
      <c r="A41" s="76" t="s">
        <v>222</v>
      </c>
      <c r="B41" s="61"/>
    </row>
    <row r="42" spans="1:2">
      <c r="A42" s="76" t="s">
        <v>222</v>
      </c>
      <c r="B42" s="61"/>
    </row>
    <row r="43" spans="1:2">
      <c r="A43" s="65" t="s">
        <v>223</v>
      </c>
      <c r="B43" s="66">
        <v>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zoomScale="80" zoomScaleNormal="80" workbookViewId="0">
      <selection activeCell="I21" sqref="I21"/>
    </sheetView>
  </sheetViews>
  <sheetFormatPr defaultColWidth="9" defaultRowHeight="15"/>
  <cols>
    <col min="1" max="1" width="47.42578125" style="94" customWidth="1"/>
    <col min="2" max="2" width="24" style="94" customWidth="1"/>
    <col min="3" max="3" width="9" style="94"/>
    <col min="4" max="4" width="42.140625" style="94" customWidth="1"/>
    <col min="5" max="5" width="27.7109375" style="94" customWidth="1"/>
    <col min="6" max="16384" width="9" style="94"/>
  </cols>
  <sheetData>
    <row r="1" spans="1:5">
      <c r="A1" s="94" t="s">
        <v>221</v>
      </c>
      <c r="B1" s="94" t="s">
        <v>322</v>
      </c>
      <c r="D1" s="94" t="s">
        <v>221</v>
      </c>
      <c r="E1" s="94" t="s">
        <v>323</v>
      </c>
    </row>
    <row r="2" spans="1:5">
      <c r="A2" s="127" t="s">
        <v>162</v>
      </c>
      <c r="B2" s="128">
        <v>16</v>
      </c>
      <c r="D2" s="127" t="s">
        <v>84</v>
      </c>
      <c r="E2" s="128">
        <v>2</v>
      </c>
    </row>
    <row r="3" spans="1:5">
      <c r="A3" s="127" t="s">
        <v>163</v>
      </c>
      <c r="B3" s="128">
        <v>14</v>
      </c>
      <c r="D3" s="127" t="s">
        <v>24</v>
      </c>
      <c r="E3" s="128">
        <v>5</v>
      </c>
    </row>
    <row r="4" spans="1:5">
      <c r="A4" s="127" t="s">
        <v>164</v>
      </c>
      <c r="B4" s="128">
        <v>17</v>
      </c>
      <c r="D4" s="127" t="s">
        <v>94</v>
      </c>
      <c r="E4" s="128">
        <v>4</v>
      </c>
    </row>
    <row r="5" spans="1:5">
      <c r="A5" s="127" t="s">
        <v>165</v>
      </c>
      <c r="B5" s="128">
        <v>5</v>
      </c>
      <c r="D5" s="127" t="s">
        <v>151</v>
      </c>
      <c r="E5" s="128">
        <v>13</v>
      </c>
    </row>
    <row r="6" spans="1:5">
      <c r="A6" s="127" t="s">
        <v>166</v>
      </c>
      <c r="B6" s="128">
        <v>4</v>
      </c>
      <c r="D6" s="127" t="s">
        <v>91</v>
      </c>
      <c r="E6" s="128">
        <v>1</v>
      </c>
    </row>
    <row r="7" spans="1:5">
      <c r="A7" s="127" t="s">
        <v>167</v>
      </c>
      <c r="B7" s="128">
        <v>3</v>
      </c>
      <c r="D7" s="127" t="s">
        <v>88</v>
      </c>
      <c r="E7" s="128">
        <v>1</v>
      </c>
    </row>
    <row r="8" spans="1:5">
      <c r="A8" s="127" t="s">
        <v>168</v>
      </c>
      <c r="B8" s="128">
        <v>19</v>
      </c>
      <c r="D8" s="127" t="s">
        <v>14</v>
      </c>
      <c r="E8" s="128">
        <v>12</v>
      </c>
    </row>
    <row r="9" spans="1:5">
      <c r="A9" s="127" t="s">
        <v>169</v>
      </c>
      <c r="B9" s="128">
        <v>14</v>
      </c>
      <c r="D9" s="127" t="s">
        <v>41</v>
      </c>
      <c r="E9" s="128">
        <v>8</v>
      </c>
    </row>
    <row r="10" spans="1:5">
      <c r="A10" s="127" t="s">
        <v>223</v>
      </c>
      <c r="B10" s="128">
        <v>92</v>
      </c>
      <c r="D10" s="127" t="s">
        <v>321</v>
      </c>
      <c r="E10" s="128">
        <v>1</v>
      </c>
    </row>
    <row r="11" spans="1:5">
      <c r="D11" s="127" t="s">
        <v>128</v>
      </c>
      <c r="E11" s="128">
        <v>6</v>
      </c>
    </row>
    <row r="12" spans="1:5">
      <c r="A12" s="94" t="s">
        <v>221</v>
      </c>
      <c r="B12" s="94" t="s">
        <v>324</v>
      </c>
      <c r="D12" s="127" t="s">
        <v>320</v>
      </c>
      <c r="E12" s="128">
        <v>3</v>
      </c>
    </row>
    <row r="13" spans="1:5">
      <c r="A13" s="127" t="s">
        <v>127</v>
      </c>
      <c r="B13" s="128">
        <v>1</v>
      </c>
      <c r="D13" s="127" t="s">
        <v>116</v>
      </c>
      <c r="E13" s="128">
        <v>2</v>
      </c>
    </row>
    <row r="14" spans="1:5">
      <c r="A14" s="127" t="s">
        <v>82</v>
      </c>
      <c r="B14" s="128">
        <v>1</v>
      </c>
      <c r="D14" s="127" t="s">
        <v>46</v>
      </c>
      <c r="E14" s="128">
        <v>5</v>
      </c>
    </row>
    <row r="15" spans="1:5">
      <c r="A15" s="127" t="s">
        <v>12</v>
      </c>
      <c r="B15" s="128">
        <v>1</v>
      </c>
      <c r="D15" s="127" t="s">
        <v>75</v>
      </c>
      <c r="E15" s="128">
        <v>6</v>
      </c>
    </row>
    <row r="16" spans="1:5">
      <c r="A16" s="127" t="s">
        <v>136</v>
      </c>
      <c r="B16" s="128">
        <v>1</v>
      </c>
      <c r="D16" s="127" t="s">
        <v>34</v>
      </c>
      <c r="E16" s="128">
        <v>2</v>
      </c>
    </row>
    <row r="17" spans="1:5">
      <c r="A17" s="127" t="s">
        <v>154</v>
      </c>
      <c r="B17" s="128">
        <v>1</v>
      </c>
      <c r="D17" s="127" t="s">
        <v>138</v>
      </c>
      <c r="E17" s="128">
        <v>7</v>
      </c>
    </row>
    <row r="18" spans="1:5">
      <c r="A18" s="127" t="s">
        <v>149</v>
      </c>
      <c r="B18" s="128">
        <v>1</v>
      </c>
      <c r="D18" s="127" t="s">
        <v>43</v>
      </c>
      <c r="E18" s="128">
        <v>14</v>
      </c>
    </row>
    <row r="19" spans="1:5">
      <c r="A19" s="127" t="s">
        <v>108</v>
      </c>
      <c r="B19" s="128">
        <v>1</v>
      </c>
      <c r="D19" s="127" t="s">
        <v>223</v>
      </c>
      <c r="E19" s="128">
        <v>92</v>
      </c>
    </row>
    <row r="20" spans="1:5">
      <c r="A20" s="127" t="s">
        <v>33</v>
      </c>
      <c r="B20" s="128">
        <v>1</v>
      </c>
    </row>
    <row r="21" spans="1:5">
      <c r="A21" s="127" t="s">
        <v>171</v>
      </c>
      <c r="B21" s="128">
        <v>1</v>
      </c>
      <c r="D21" s="94" t="s">
        <v>221</v>
      </c>
      <c r="E21" s="94" t="s">
        <v>322</v>
      </c>
    </row>
    <row r="22" spans="1:5">
      <c r="A22" s="127" t="s">
        <v>104</v>
      </c>
      <c r="B22" s="128">
        <v>1</v>
      </c>
      <c r="D22" s="127" t="s">
        <v>162</v>
      </c>
      <c r="E22" s="128">
        <v>16</v>
      </c>
    </row>
    <row r="23" spans="1:5">
      <c r="A23" s="127" t="s">
        <v>57</v>
      </c>
      <c r="B23" s="128">
        <v>1</v>
      </c>
      <c r="D23" s="129" t="s">
        <v>12</v>
      </c>
      <c r="E23" s="128">
        <v>1</v>
      </c>
    </row>
    <row r="24" spans="1:5">
      <c r="A24" s="127" t="s">
        <v>188</v>
      </c>
      <c r="B24" s="128">
        <v>1</v>
      </c>
      <c r="D24" s="129" t="s">
        <v>33</v>
      </c>
      <c r="E24" s="128">
        <v>1</v>
      </c>
    </row>
    <row r="25" spans="1:5">
      <c r="A25" s="127" t="s">
        <v>98</v>
      </c>
      <c r="B25" s="128">
        <v>1</v>
      </c>
      <c r="D25" s="129" t="s">
        <v>313</v>
      </c>
      <c r="E25" s="128">
        <v>1</v>
      </c>
    </row>
    <row r="26" spans="1:5">
      <c r="A26" s="127" t="s">
        <v>161</v>
      </c>
      <c r="B26" s="128">
        <v>1</v>
      </c>
      <c r="D26" s="129" t="s">
        <v>311</v>
      </c>
      <c r="E26" s="128">
        <v>1</v>
      </c>
    </row>
    <row r="27" spans="1:5">
      <c r="A27" s="127" t="s">
        <v>115</v>
      </c>
      <c r="B27" s="128">
        <v>1</v>
      </c>
      <c r="D27" s="129" t="s">
        <v>316</v>
      </c>
      <c r="E27" s="128">
        <v>1</v>
      </c>
    </row>
    <row r="28" spans="1:5">
      <c r="A28" s="127" t="s">
        <v>72</v>
      </c>
      <c r="B28" s="128">
        <v>1</v>
      </c>
      <c r="D28" s="129" t="s">
        <v>317</v>
      </c>
      <c r="E28" s="128">
        <v>1</v>
      </c>
    </row>
    <row r="29" spans="1:5">
      <c r="A29" s="127" t="s">
        <v>313</v>
      </c>
      <c r="B29" s="128">
        <v>1</v>
      </c>
      <c r="D29" s="129" t="s">
        <v>35</v>
      </c>
      <c r="E29" s="128">
        <v>1</v>
      </c>
    </row>
    <row r="30" spans="1:5">
      <c r="A30" s="127" t="s">
        <v>236</v>
      </c>
      <c r="B30" s="128">
        <v>1</v>
      </c>
      <c r="D30" s="129" t="s">
        <v>15</v>
      </c>
      <c r="E30" s="128">
        <v>1</v>
      </c>
    </row>
    <row r="31" spans="1:5">
      <c r="A31" s="127" t="s">
        <v>67</v>
      </c>
      <c r="B31" s="128">
        <v>1</v>
      </c>
      <c r="D31" s="129" t="s">
        <v>18</v>
      </c>
      <c r="E31" s="128">
        <v>1</v>
      </c>
    </row>
    <row r="32" spans="1:5">
      <c r="A32" s="127" t="s">
        <v>237</v>
      </c>
      <c r="B32" s="128">
        <v>1</v>
      </c>
      <c r="D32" s="129" t="s">
        <v>318</v>
      </c>
      <c r="E32" s="128">
        <v>1</v>
      </c>
    </row>
    <row r="33" spans="1:5">
      <c r="A33" s="127" t="s">
        <v>311</v>
      </c>
      <c r="B33" s="128">
        <v>1</v>
      </c>
      <c r="D33" s="129" t="s">
        <v>319</v>
      </c>
      <c r="E33" s="128">
        <v>1</v>
      </c>
    </row>
    <row r="34" spans="1:5">
      <c r="A34" s="127" t="s">
        <v>68</v>
      </c>
      <c r="B34" s="128">
        <v>1</v>
      </c>
      <c r="D34" s="129" t="s">
        <v>173</v>
      </c>
      <c r="E34" s="128">
        <v>1</v>
      </c>
    </row>
    <row r="35" spans="1:5">
      <c r="A35" s="127" t="s">
        <v>316</v>
      </c>
      <c r="B35" s="128">
        <v>1</v>
      </c>
      <c r="D35" s="129" t="s">
        <v>174</v>
      </c>
      <c r="E35" s="128">
        <v>1</v>
      </c>
    </row>
    <row r="36" spans="1:5">
      <c r="A36" s="127" t="s">
        <v>317</v>
      </c>
      <c r="B36" s="128">
        <v>1</v>
      </c>
      <c r="D36" s="129" t="s">
        <v>175</v>
      </c>
      <c r="E36" s="128">
        <v>1</v>
      </c>
    </row>
    <row r="37" spans="1:5">
      <c r="A37" s="127" t="s">
        <v>129</v>
      </c>
      <c r="B37" s="128">
        <v>1</v>
      </c>
      <c r="D37" s="129" t="s">
        <v>312</v>
      </c>
      <c r="E37" s="128">
        <v>1</v>
      </c>
    </row>
    <row r="38" spans="1:5">
      <c r="A38" s="127" t="s">
        <v>85</v>
      </c>
      <c r="B38" s="128">
        <v>1</v>
      </c>
      <c r="D38" s="129" t="s">
        <v>310</v>
      </c>
      <c r="E38" s="128">
        <v>1</v>
      </c>
    </row>
    <row r="39" spans="1:5">
      <c r="A39" s="127" t="s">
        <v>231</v>
      </c>
      <c r="B39" s="128">
        <v>1</v>
      </c>
      <c r="D39" s="127" t="s">
        <v>163</v>
      </c>
      <c r="E39" s="128">
        <v>14</v>
      </c>
    </row>
    <row r="40" spans="1:5">
      <c r="A40" s="127" t="s">
        <v>182</v>
      </c>
      <c r="B40" s="128">
        <v>1</v>
      </c>
      <c r="D40" s="129" t="s">
        <v>171</v>
      </c>
      <c r="E40" s="128">
        <v>1</v>
      </c>
    </row>
    <row r="41" spans="1:5">
      <c r="A41" s="127" t="s">
        <v>100</v>
      </c>
      <c r="B41" s="128">
        <v>1</v>
      </c>
      <c r="D41" s="129" t="s">
        <v>188</v>
      </c>
      <c r="E41" s="128">
        <v>1</v>
      </c>
    </row>
    <row r="42" spans="1:5">
      <c r="A42" s="127" t="s">
        <v>58</v>
      </c>
      <c r="B42" s="128">
        <v>1</v>
      </c>
      <c r="D42" s="129" t="s">
        <v>182</v>
      </c>
      <c r="E42" s="128">
        <v>1</v>
      </c>
    </row>
    <row r="43" spans="1:5">
      <c r="A43" s="127" t="s">
        <v>42</v>
      </c>
      <c r="B43" s="128">
        <v>1</v>
      </c>
      <c r="D43" s="129" t="s">
        <v>42</v>
      </c>
      <c r="E43" s="128">
        <v>1</v>
      </c>
    </row>
    <row r="44" spans="1:5">
      <c r="A44" s="127" t="s">
        <v>137</v>
      </c>
      <c r="B44" s="128">
        <v>1</v>
      </c>
      <c r="D44" s="129" t="s">
        <v>44</v>
      </c>
      <c r="E44" s="128">
        <v>1</v>
      </c>
    </row>
    <row r="45" spans="1:5">
      <c r="A45" s="127" t="s">
        <v>117</v>
      </c>
      <c r="B45" s="128">
        <v>1</v>
      </c>
      <c r="D45" s="129" t="s">
        <v>183</v>
      </c>
      <c r="E45" s="128">
        <v>1</v>
      </c>
    </row>
    <row r="46" spans="1:5">
      <c r="A46" s="127" t="s">
        <v>109</v>
      </c>
      <c r="B46" s="128">
        <v>1</v>
      </c>
      <c r="D46" s="129" t="s">
        <v>184</v>
      </c>
      <c r="E46" s="128">
        <v>1</v>
      </c>
    </row>
    <row r="47" spans="1:5">
      <c r="A47" s="127" t="s">
        <v>35</v>
      </c>
      <c r="B47" s="128">
        <v>1</v>
      </c>
      <c r="D47" s="129" t="s">
        <v>47</v>
      </c>
      <c r="E47" s="128">
        <v>1</v>
      </c>
    </row>
    <row r="48" spans="1:5">
      <c r="A48" s="127" t="s">
        <v>15</v>
      </c>
      <c r="B48" s="128">
        <v>1</v>
      </c>
      <c r="D48" s="129" t="s">
        <v>48</v>
      </c>
      <c r="E48" s="128">
        <v>1</v>
      </c>
    </row>
    <row r="49" spans="1:5">
      <c r="A49" s="127" t="s">
        <v>73</v>
      </c>
      <c r="B49" s="128">
        <v>1</v>
      </c>
      <c r="D49" s="129" t="s">
        <v>185</v>
      </c>
      <c r="E49" s="128">
        <v>1</v>
      </c>
    </row>
    <row r="50" spans="1:5">
      <c r="A50" s="127" t="s">
        <v>155</v>
      </c>
      <c r="B50" s="128">
        <v>1</v>
      </c>
      <c r="D50" s="129" t="s">
        <v>186</v>
      </c>
      <c r="E50" s="128">
        <v>1</v>
      </c>
    </row>
    <row r="51" spans="1:5">
      <c r="A51" s="127" t="s">
        <v>130</v>
      </c>
      <c r="B51" s="128">
        <v>1</v>
      </c>
      <c r="D51" s="129" t="s">
        <v>49</v>
      </c>
      <c r="E51" s="128">
        <v>1</v>
      </c>
    </row>
    <row r="52" spans="1:5">
      <c r="A52" s="127" t="s">
        <v>87</v>
      </c>
      <c r="B52" s="128">
        <v>1</v>
      </c>
      <c r="D52" s="129" t="s">
        <v>187</v>
      </c>
      <c r="E52" s="128">
        <v>1</v>
      </c>
    </row>
    <row r="53" spans="1:5">
      <c r="A53" s="127" t="s">
        <v>118</v>
      </c>
      <c r="B53" s="128">
        <v>1</v>
      </c>
      <c r="D53" s="129" t="s">
        <v>50</v>
      </c>
      <c r="E53" s="128">
        <v>1</v>
      </c>
    </row>
    <row r="54" spans="1:5">
      <c r="A54" s="127" t="s">
        <v>156</v>
      </c>
      <c r="B54" s="128">
        <v>1</v>
      </c>
      <c r="D54" s="127" t="s">
        <v>164</v>
      </c>
      <c r="E54" s="128">
        <v>17</v>
      </c>
    </row>
    <row r="55" spans="1:5">
      <c r="A55" s="127" t="s">
        <v>110</v>
      </c>
      <c r="B55" s="128">
        <v>1</v>
      </c>
      <c r="D55" s="129" t="s">
        <v>57</v>
      </c>
      <c r="E55" s="128">
        <v>1</v>
      </c>
    </row>
    <row r="56" spans="1:5">
      <c r="A56" s="127" t="s">
        <v>101</v>
      </c>
      <c r="B56" s="128">
        <v>1</v>
      </c>
      <c r="D56" s="129" t="s">
        <v>72</v>
      </c>
      <c r="E56" s="128">
        <v>1</v>
      </c>
    </row>
    <row r="57" spans="1:5">
      <c r="A57" s="127" t="s">
        <v>74</v>
      </c>
      <c r="B57" s="128">
        <v>1</v>
      </c>
      <c r="D57" s="129" t="s">
        <v>67</v>
      </c>
      <c r="E57" s="128">
        <v>1</v>
      </c>
    </row>
    <row r="58" spans="1:5">
      <c r="A58" s="127" t="s">
        <v>18</v>
      </c>
      <c r="B58" s="128">
        <v>1</v>
      </c>
      <c r="D58" s="129" t="s">
        <v>68</v>
      </c>
      <c r="E58" s="128">
        <v>1</v>
      </c>
    </row>
    <row r="59" spans="1:5">
      <c r="A59" s="127" t="s">
        <v>59</v>
      </c>
      <c r="B59" s="128">
        <v>1</v>
      </c>
      <c r="D59" s="129" t="s">
        <v>58</v>
      </c>
      <c r="E59" s="128">
        <v>1</v>
      </c>
    </row>
    <row r="60" spans="1:5">
      <c r="A60" s="127" t="s">
        <v>44</v>
      </c>
      <c r="B60" s="128">
        <v>1</v>
      </c>
      <c r="D60" s="129" t="s">
        <v>73</v>
      </c>
      <c r="E60" s="128">
        <v>1</v>
      </c>
    </row>
    <row r="61" spans="1:5">
      <c r="A61" s="127" t="s">
        <v>139</v>
      </c>
      <c r="B61" s="128">
        <v>1</v>
      </c>
      <c r="D61" s="129" t="s">
        <v>74</v>
      </c>
      <c r="E61" s="128">
        <v>1</v>
      </c>
    </row>
    <row r="62" spans="1:5">
      <c r="A62" s="127" t="s">
        <v>183</v>
      </c>
      <c r="B62" s="128">
        <v>1</v>
      </c>
      <c r="D62" s="129" t="s">
        <v>59</v>
      </c>
      <c r="E62" s="128">
        <v>1</v>
      </c>
    </row>
    <row r="63" spans="1:5">
      <c r="A63" s="127" t="s">
        <v>318</v>
      </c>
      <c r="B63" s="128">
        <v>1</v>
      </c>
      <c r="D63" s="129" t="s">
        <v>76</v>
      </c>
      <c r="E63" s="128">
        <v>1</v>
      </c>
    </row>
    <row r="64" spans="1:5">
      <c r="A64" s="127" t="s">
        <v>184</v>
      </c>
      <c r="B64" s="128">
        <v>1</v>
      </c>
      <c r="D64" s="129" t="s">
        <v>60</v>
      </c>
      <c r="E64" s="128">
        <v>1</v>
      </c>
    </row>
    <row r="65" spans="1:5">
      <c r="A65" s="127" t="s">
        <v>131</v>
      </c>
      <c r="B65" s="128">
        <v>1</v>
      </c>
      <c r="D65" s="129" t="s">
        <v>77</v>
      </c>
      <c r="E65" s="128">
        <v>1</v>
      </c>
    </row>
    <row r="66" spans="1:5">
      <c r="A66" s="127" t="s">
        <v>89</v>
      </c>
      <c r="B66" s="128">
        <v>1</v>
      </c>
      <c r="D66" s="129" t="s">
        <v>62</v>
      </c>
      <c r="E66" s="128">
        <v>1</v>
      </c>
    </row>
    <row r="67" spans="1:5">
      <c r="A67" s="127" t="s">
        <v>47</v>
      </c>
      <c r="B67" s="128">
        <v>1</v>
      </c>
      <c r="D67" s="129" t="s">
        <v>78</v>
      </c>
      <c r="E67" s="128">
        <v>1</v>
      </c>
    </row>
    <row r="68" spans="1:5">
      <c r="A68" s="127" t="s">
        <v>76</v>
      </c>
      <c r="B68" s="128">
        <v>1</v>
      </c>
      <c r="D68" s="129" t="s">
        <v>63</v>
      </c>
      <c r="E68" s="128">
        <v>1</v>
      </c>
    </row>
    <row r="69" spans="1:5">
      <c r="A69" s="127" t="s">
        <v>140</v>
      </c>
      <c r="B69" s="128">
        <v>1</v>
      </c>
      <c r="D69" s="129" t="s">
        <v>64</v>
      </c>
      <c r="E69" s="128">
        <v>1</v>
      </c>
    </row>
    <row r="70" spans="1:5">
      <c r="A70" s="127" t="s">
        <v>306</v>
      </c>
      <c r="B70" s="128">
        <v>1</v>
      </c>
      <c r="D70" s="129" t="s">
        <v>65</v>
      </c>
      <c r="E70" s="128">
        <v>1</v>
      </c>
    </row>
    <row r="71" spans="1:5">
      <c r="A71" s="127" t="s">
        <v>120</v>
      </c>
      <c r="B71" s="128">
        <v>1</v>
      </c>
      <c r="D71" s="129" t="s">
        <v>66</v>
      </c>
      <c r="E71" s="128">
        <v>1</v>
      </c>
    </row>
    <row r="72" spans="1:5">
      <c r="A72" s="127" t="s">
        <v>60</v>
      </c>
      <c r="B72" s="128">
        <v>1</v>
      </c>
      <c r="D72" s="127" t="s">
        <v>165</v>
      </c>
      <c r="E72" s="128">
        <v>5</v>
      </c>
    </row>
    <row r="73" spans="1:5">
      <c r="A73" s="127" t="s">
        <v>133</v>
      </c>
      <c r="B73" s="128">
        <v>1</v>
      </c>
      <c r="D73" s="129" t="s">
        <v>82</v>
      </c>
      <c r="E73" s="128">
        <v>1</v>
      </c>
    </row>
    <row r="74" spans="1:5">
      <c r="A74" s="127" t="s">
        <v>319</v>
      </c>
      <c r="B74" s="128">
        <v>1</v>
      </c>
      <c r="D74" s="129" t="s">
        <v>85</v>
      </c>
      <c r="E74" s="128">
        <v>1</v>
      </c>
    </row>
    <row r="75" spans="1:5">
      <c r="A75" s="127" t="s">
        <v>307</v>
      </c>
      <c r="B75" s="128">
        <v>1</v>
      </c>
      <c r="D75" s="129" t="s">
        <v>87</v>
      </c>
      <c r="E75" s="128">
        <v>1</v>
      </c>
    </row>
    <row r="76" spans="1:5">
      <c r="A76" s="127" t="s">
        <v>141</v>
      </c>
      <c r="B76" s="128">
        <v>1</v>
      </c>
      <c r="D76" s="129" t="s">
        <v>89</v>
      </c>
      <c r="E76" s="128">
        <v>1</v>
      </c>
    </row>
    <row r="77" spans="1:5">
      <c r="A77" s="127" t="s">
        <v>48</v>
      </c>
      <c r="B77" s="128">
        <v>1</v>
      </c>
      <c r="D77" s="129" t="s">
        <v>92</v>
      </c>
      <c r="E77" s="128">
        <v>1</v>
      </c>
    </row>
    <row r="78" spans="1:5">
      <c r="A78" s="127" t="s">
        <v>122</v>
      </c>
      <c r="B78" s="128">
        <v>1</v>
      </c>
      <c r="D78" s="127" t="s">
        <v>166</v>
      </c>
      <c r="E78" s="128">
        <v>4</v>
      </c>
    </row>
    <row r="79" spans="1:5">
      <c r="A79" s="127" t="s">
        <v>77</v>
      </c>
      <c r="B79" s="128">
        <v>1</v>
      </c>
      <c r="D79" s="129" t="s">
        <v>104</v>
      </c>
      <c r="E79" s="128">
        <v>1</v>
      </c>
    </row>
    <row r="80" spans="1:5">
      <c r="A80" s="127" t="s">
        <v>92</v>
      </c>
      <c r="B80" s="128">
        <v>1</v>
      </c>
      <c r="D80" s="129" t="s">
        <v>98</v>
      </c>
      <c r="E80" s="128">
        <v>1</v>
      </c>
    </row>
    <row r="81" spans="1:5">
      <c r="A81" s="127" t="s">
        <v>185</v>
      </c>
      <c r="B81" s="128">
        <v>1</v>
      </c>
      <c r="D81" s="129" t="s">
        <v>100</v>
      </c>
      <c r="E81" s="128">
        <v>1</v>
      </c>
    </row>
    <row r="82" spans="1:5">
      <c r="A82" s="127" t="s">
        <v>62</v>
      </c>
      <c r="B82" s="128">
        <v>1</v>
      </c>
      <c r="D82" s="129" t="s">
        <v>101</v>
      </c>
      <c r="E82" s="128">
        <v>1</v>
      </c>
    </row>
    <row r="83" spans="1:5">
      <c r="A83" s="127" t="s">
        <v>186</v>
      </c>
      <c r="B83" s="128">
        <v>1</v>
      </c>
      <c r="D83" s="127" t="s">
        <v>167</v>
      </c>
      <c r="E83" s="128">
        <v>3</v>
      </c>
    </row>
    <row r="84" spans="1:5">
      <c r="A84" s="127" t="s">
        <v>49</v>
      </c>
      <c r="B84" s="128">
        <v>1</v>
      </c>
      <c r="D84" s="129" t="s">
        <v>108</v>
      </c>
      <c r="E84" s="128">
        <v>1</v>
      </c>
    </row>
    <row r="85" spans="1:5">
      <c r="A85" s="127" t="s">
        <v>173</v>
      </c>
      <c r="B85" s="128">
        <v>1</v>
      </c>
      <c r="D85" s="129" t="s">
        <v>109</v>
      </c>
      <c r="E85" s="128">
        <v>1</v>
      </c>
    </row>
    <row r="86" spans="1:5">
      <c r="A86" s="127" t="s">
        <v>78</v>
      </c>
      <c r="B86" s="128">
        <v>1</v>
      </c>
      <c r="D86" s="129" t="s">
        <v>110</v>
      </c>
      <c r="E86" s="128">
        <v>1</v>
      </c>
    </row>
    <row r="87" spans="1:5">
      <c r="A87" s="127" t="s">
        <v>142</v>
      </c>
      <c r="B87" s="128">
        <v>1</v>
      </c>
      <c r="D87" s="127" t="s">
        <v>168</v>
      </c>
      <c r="E87" s="128">
        <v>19</v>
      </c>
    </row>
    <row r="88" spans="1:5">
      <c r="A88" s="127" t="s">
        <v>308</v>
      </c>
      <c r="B88" s="128">
        <v>1</v>
      </c>
      <c r="D88" s="129" t="s">
        <v>127</v>
      </c>
      <c r="E88" s="128">
        <v>1</v>
      </c>
    </row>
    <row r="89" spans="1:5">
      <c r="A89" s="127" t="s">
        <v>124</v>
      </c>
      <c r="B89" s="128">
        <v>1</v>
      </c>
      <c r="D89" s="129" t="s">
        <v>136</v>
      </c>
      <c r="E89" s="128">
        <v>1</v>
      </c>
    </row>
    <row r="90" spans="1:5">
      <c r="A90" s="127" t="s">
        <v>63</v>
      </c>
      <c r="B90" s="128">
        <v>1</v>
      </c>
      <c r="D90" s="129" t="s">
        <v>115</v>
      </c>
      <c r="E90" s="128">
        <v>1</v>
      </c>
    </row>
    <row r="91" spans="1:5">
      <c r="A91" s="127" t="s">
        <v>143</v>
      </c>
      <c r="B91" s="128">
        <v>1</v>
      </c>
      <c r="D91" s="129" t="s">
        <v>129</v>
      </c>
      <c r="E91" s="128">
        <v>1</v>
      </c>
    </row>
    <row r="92" spans="1:5">
      <c r="A92" s="127" t="s">
        <v>309</v>
      </c>
      <c r="B92" s="128">
        <v>1</v>
      </c>
      <c r="D92" s="129" t="s">
        <v>137</v>
      </c>
      <c r="E92" s="128">
        <v>1</v>
      </c>
    </row>
    <row r="93" spans="1:5">
      <c r="A93" s="127" t="s">
        <v>187</v>
      </c>
      <c r="B93" s="128">
        <v>1</v>
      </c>
      <c r="D93" s="129" t="s">
        <v>117</v>
      </c>
      <c r="E93" s="128">
        <v>1</v>
      </c>
    </row>
    <row r="94" spans="1:5">
      <c r="A94" s="127" t="s">
        <v>50</v>
      </c>
      <c r="B94" s="128">
        <v>1</v>
      </c>
      <c r="D94" s="129" t="s">
        <v>130</v>
      </c>
      <c r="E94" s="128">
        <v>1</v>
      </c>
    </row>
    <row r="95" spans="1:5">
      <c r="A95" s="127" t="s">
        <v>174</v>
      </c>
      <c r="B95" s="128">
        <v>1</v>
      </c>
      <c r="D95" s="129" t="s">
        <v>118</v>
      </c>
      <c r="E95" s="128">
        <v>1</v>
      </c>
    </row>
    <row r="96" spans="1:5">
      <c r="A96" s="127" t="s">
        <v>64</v>
      </c>
      <c r="B96" s="128">
        <v>1</v>
      </c>
      <c r="D96" s="129" t="s">
        <v>139</v>
      </c>
      <c r="E96" s="128">
        <v>1</v>
      </c>
    </row>
    <row r="97" spans="1:5">
      <c r="A97" s="127" t="s">
        <v>145</v>
      </c>
      <c r="B97" s="128">
        <v>1</v>
      </c>
      <c r="D97" s="129" t="s">
        <v>131</v>
      </c>
      <c r="E97" s="128">
        <v>1</v>
      </c>
    </row>
    <row r="98" spans="1:5">
      <c r="A98" s="127" t="s">
        <v>234</v>
      </c>
      <c r="B98" s="128">
        <v>1</v>
      </c>
      <c r="D98" s="129" t="s">
        <v>140</v>
      </c>
      <c r="E98" s="128">
        <v>1</v>
      </c>
    </row>
    <row r="99" spans="1:5">
      <c r="A99" s="127" t="s">
        <v>175</v>
      </c>
      <c r="B99" s="128">
        <v>1</v>
      </c>
      <c r="D99" s="129" t="s">
        <v>120</v>
      </c>
      <c r="E99" s="128">
        <v>1</v>
      </c>
    </row>
    <row r="100" spans="1:5">
      <c r="A100" s="127" t="s">
        <v>65</v>
      </c>
      <c r="B100" s="128">
        <v>1</v>
      </c>
      <c r="D100" s="129" t="s">
        <v>133</v>
      </c>
      <c r="E100" s="128">
        <v>1</v>
      </c>
    </row>
    <row r="101" spans="1:5">
      <c r="A101" s="127" t="s">
        <v>312</v>
      </c>
      <c r="B101" s="128">
        <v>1</v>
      </c>
      <c r="D101" s="129" t="s">
        <v>141</v>
      </c>
      <c r="E101" s="128">
        <v>1</v>
      </c>
    </row>
    <row r="102" spans="1:5">
      <c r="A102" s="127" t="s">
        <v>235</v>
      </c>
      <c r="B102" s="128">
        <v>1</v>
      </c>
      <c r="D102" s="129" t="s">
        <v>122</v>
      </c>
      <c r="E102" s="128">
        <v>1</v>
      </c>
    </row>
    <row r="103" spans="1:5">
      <c r="A103" s="127" t="s">
        <v>66</v>
      </c>
      <c r="B103" s="128">
        <v>1</v>
      </c>
      <c r="D103" s="129" t="s">
        <v>142</v>
      </c>
      <c r="E103" s="128">
        <v>1</v>
      </c>
    </row>
    <row r="104" spans="1:5">
      <c r="A104" s="127" t="s">
        <v>310</v>
      </c>
      <c r="B104" s="128">
        <v>1</v>
      </c>
      <c r="D104" s="129" t="s">
        <v>124</v>
      </c>
      <c r="E104" s="128">
        <v>1</v>
      </c>
    </row>
    <row r="105" spans="1:5">
      <c r="A105" s="127" t="s">
        <v>223</v>
      </c>
      <c r="B105" s="128">
        <v>92</v>
      </c>
      <c r="D105" s="129" t="s">
        <v>143</v>
      </c>
      <c r="E105" s="128">
        <v>1</v>
      </c>
    </row>
    <row r="106" spans="1:5">
      <c r="D106" s="129" t="s">
        <v>145</v>
      </c>
      <c r="E106" s="128">
        <v>1</v>
      </c>
    </row>
    <row r="107" spans="1:5">
      <c r="D107" s="127" t="s">
        <v>169</v>
      </c>
      <c r="E107" s="128">
        <v>14</v>
      </c>
    </row>
    <row r="108" spans="1:5">
      <c r="D108" s="129" t="s">
        <v>154</v>
      </c>
      <c r="E108" s="128">
        <v>1</v>
      </c>
    </row>
    <row r="109" spans="1:5">
      <c r="D109" s="129" t="s">
        <v>149</v>
      </c>
      <c r="E109" s="128">
        <v>1</v>
      </c>
    </row>
    <row r="110" spans="1:5">
      <c r="D110" s="129" t="s">
        <v>161</v>
      </c>
      <c r="E110" s="128">
        <v>1</v>
      </c>
    </row>
    <row r="111" spans="1:5">
      <c r="D111" s="129" t="s">
        <v>236</v>
      </c>
      <c r="E111" s="128">
        <v>1</v>
      </c>
    </row>
    <row r="112" spans="1:5">
      <c r="D112" s="129" t="s">
        <v>237</v>
      </c>
      <c r="E112" s="128">
        <v>1</v>
      </c>
    </row>
    <row r="113" spans="4:5">
      <c r="D113" s="129" t="s">
        <v>231</v>
      </c>
      <c r="E113" s="128">
        <v>1</v>
      </c>
    </row>
    <row r="114" spans="4:5">
      <c r="D114" s="129" t="s">
        <v>155</v>
      </c>
      <c r="E114" s="128">
        <v>1</v>
      </c>
    </row>
    <row r="115" spans="4:5">
      <c r="D115" s="129" t="s">
        <v>156</v>
      </c>
      <c r="E115" s="128">
        <v>1</v>
      </c>
    </row>
    <row r="116" spans="4:5">
      <c r="D116" s="129" t="s">
        <v>306</v>
      </c>
      <c r="E116" s="128">
        <v>1</v>
      </c>
    </row>
    <row r="117" spans="4:5">
      <c r="D117" s="129" t="s">
        <v>307</v>
      </c>
      <c r="E117" s="128">
        <v>1</v>
      </c>
    </row>
    <row r="118" spans="4:5">
      <c r="D118" s="129" t="s">
        <v>308</v>
      </c>
      <c r="E118" s="128">
        <v>1</v>
      </c>
    </row>
    <row r="119" spans="4:5">
      <c r="D119" s="129" t="s">
        <v>309</v>
      </c>
      <c r="E119" s="128">
        <v>1</v>
      </c>
    </row>
    <row r="120" spans="4:5">
      <c r="D120" s="129" t="s">
        <v>234</v>
      </c>
      <c r="E120" s="128">
        <v>1</v>
      </c>
    </row>
    <row r="121" spans="4:5">
      <c r="D121" s="129" t="s">
        <v>235</v>
      </c>
      <c r="E121" s="128">
        <v>1</v>
      </c>
    </row>
    <row r="122" spans="4:5">
      <c r="D122" s="127" t="s">
        <v>223</v>
      </c>
      <c r="E122" s="128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7</vt:i4>
      </vt:variant>
      <vt:variant>
        <vt:lpstr>ช่วงที่มีชื่อ</vt:lpstr>
      </vt:variant>
      <vt:variant>
        <vt:i4>4</vt:i4>
      </vt:variant>
    </vt:vector>
  </HeadingPairs>
  <TitlesOfParts>
    <vt:vector size="11" baseType="lpstr">
      <vt:lpstr>ยุทธศาสตร์(เดิม)</vt:lpstr>
      <vt:lpstr>Sheet1</vt:lpstr>
      <vt:lpstr>ชป</vt:lpstr>
      <vt:lpstr>พมจ</vt:lpstr>
      <vt:lpstr>ยุทธศาสตร์</vt:lpstr>
      <vt:lpstr>สรุป</vt:lpstr>
      <vt:lpstr>สรุ 1-63</vt:lpstr>
      <vt:lpstr>ชป!Print_Area</vt:lpstr>
      <vt:lpstr>พมจ!Print_Area</vt:lpstr>
      <vt:lpstr>'ยุทธศาสตร์(เดิม)'!Print_Area</vt:lpstr>
      <vt:lpstr>'ยุทธศาสตร์(เดิม)'!Print_Titles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BB</cp:lastModifiedBy>
  <cp:lastPrinted>2020-02-07T07:23:50Z</cp:lastPrinted>
  <dcterms:created xsi:type="dcterms:W3CDTF">2019-12-09T08:15:02Z</dcterms:created>
  <dcterms:modified xsi:type="dcterms:W3CDTF">2020-06-09T08:03:55Z</dcterms:modified>
</cp:coreProperties>
</file>