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BB\Desktop\ข้อมูลยุทธ ที่หลดจาก เมล์\"/>
    </mc:Choice>
  </mc:AlternateContent>
  <bookViews>
    <workbookView xWindow="0" yWindow="0" windowWidth="19200" windowHeight="11640"/>
  </bookViews>
  <sheets>
    <sheet name="ยุทธศาสตร์" sheetId="1" r:id="rId1"/>
    <sheet name="สรุป" sheetId="2" r:id="rId2"/>
    <sheet name="สรุป1_63" sheetId="3" r:id="rId3"/>
  </sheets>
  <definedNames>
    <definedName name="_xlnm._FilterDatabase" localSheetId="0" hidden="1">ยุทธศาสตร์!$A$3:$P$3</definedName>
    <definedName name="_xlnm.Print_Titles" localSheetId="0">ยุทธศาสตร์!$2:$3</definedName>
  </definedNames>
  <calcPr calcId="152511"/>
  <pivotCaches>
    <pivotCache cacheId="167" r:id="rId4"/>
    <pivotCache cacheId="168" r:id="rId5"/>
    <pivotCache cacheId="169" r:id="rId6"/>
    <pivotCache cacheId="17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76" i="1" l="1"/>
</calcChain>
</file>

<file path=xl/sharedStrings.xml><?xml version="1.0" encoding="utf-8"?>
<sst xmlns="http://schemas.openxmlformats.org/spreadsheetml/2006/main" count="892" uniqueCount="196">
  <si>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</si>
  <si>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</si>
  <si>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</si>
  <si>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</si>
  <si>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</si>
  <si>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</si>
  <si>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</si>
  <si>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</si>
  <si>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ประเด็นยุทธศาสตร์ที่ 1 "สร้างเสริมคุณภาพการท่องเที่ยวเชิงนิเวศครบวงจร"</t>
  </si>
  <si>
    <t>จังหวัดพังงาเป็นศูนย์กลางการท่องเที่ยวเชิงนิเวศ</t>
  </si>
  <si>
    <t>ร้อยละของจำนวนนักท่องเที่ยวที่เพิ่มขึ้น</t>
  </si>
  <si>
    <t>จำนวนของผู้มาเยี่ยมเยือนของชาวไทย</t>
  </si>
  <si>
    <t>คน</t>
  </si>
  <si>
    <t>จำนวนของผู้มาเยี่ยมเยือนของชาวต่างประเทศ</t>
  </si>
  <si>
    <t>ร้อยละที่เพิ่มขึ้นของรายได้จากการท่องเที่ยว ร้อยละ7 ต่อปี</t>
  </si>
  <si>
    <t>ค่าใช้จ่ายของนักท่องเที่ยวต่อหัว</t>
  </si>
  <si>
    <t>ระยะการเข้าพักเฉลี่ยของนักท่องเที่ยว</t>
  </si>
  <si>
    <t>วัน</t>
  </si>
  <si>
    <t>ร้อยละของความพึงพอใจของนักท่องเที่ยวที่มาเยือนจังหวัดพังงา</t>
  </si>
  <si>
    <t>จำนวนโรงแรมที่ถูกต้องตามกฏหมาย</t>
  </si>
  <si>
    <t>แห่ง</t>
  </si>
  <si>
    <t>ที่ทำการปกครองจังหวัดพังงา</t>
  </si>
  <si>
    <t>จำนวนห้องพัก ตามโรงแรม</t>
  </si>
  <si>
    <t>ห้อง</t>
  </si>
  <si>
    <t>จำนวนร้านอาหารได้มาตรฐาน</t>
  </si>
  <si>
    <t>ร้าน</t>
  </si>
  <si>
    <t>สำนักงานสาธารณสุขจังหวัดพังงา</t>
  </si>
  <si>
    <t>จำนวนงบประมาณในการจัดการด้านโครงสร้างพื้นฐานด้านการท่องเที่ยว</t>
  </si>
  <si>
    <t>บาท</t>
  </si>
  <si>
    <t>จำนวนแหล่งท่องเที่ยวที่ได้รับการรับรองมาตรฐาน</t>
  </si>
  <si>
    <t>จำนวนแหล่งท่องเที่ยวที่ผ่านการประเมินคุณภาพแหล่งท่องเที่ยวระดับจังหวัด</t>
  </si>
  <si>
    <t>จำนวนป้ายบอกทางแหล่งท่องเที่ยวที่เป็นภาษาอังกฤษ/ภาษาประเทศเพื่อนบ้าน</t>
  </si>
  <si>
    <t>ป้าย</t>
  </si>
  <si>
    <t>สนง.ทางหลวงชนบทพังงา</t>
  </si>
  <si>
    <t>ประเด็นยุทธศาสตร์ที่ 2
"เสริมสร้างระบบการผลิต  แปรรูป การบริโภค การค้า การบริหารจัดการด้านการเกษตรอย่างเป็นระบบและยั่งยืน"</t>
  </si>
  <si>
    <t>มูลค่าสินค้าภาคเกษตรที่เพิ่มและปลอดภัยได้มาตรฐาน</t>
  </si>
  <si>
    <t>ร้อยละของอัตราการเติบโตของผลิตภัณฑ์มวลรวมภาคเกษตรที่เพิ่มขึ้น (2.5%)</t>
  </si>
  <si>
    <t>ผลิตภัณฑ์มวลรวมจังหวัด  ณ ราคาประจำปี</t>
  </si>
  <si>
    <t>ล้านบาท</t>
  </si>
  <si>
    <t>สศช.</t>
  </si>
  <si>
    <t>ผลิตภัณฑ์มวลรวมจังหวัดต่อคนต่อปี</t>
  </si>
  <si>
    <t>ผลิตภัณฑ์มวลรวมสาขาเกษตร</t>
  </si>
  <si>
    <t>จำนวนฟาร์ม/โรงงานที่ได้รับการรับรองคุณภาพมาตรฐาน (ร้อยละ)</t>
  </si>
  <si>
    <t>จำนวนครั้งการอบรมพัฒนาองค์ความรู้ในการจัดการการผลิตสินค้าเกษตรและประมง ปลอดภัยได้มาตรฐาน</t>
  </si>
  <si>
    <t>ครั้ง</t>
  </si>
  <si>
    <t xml:space="preserve">สำนักงานเกษตรจังหวัดพังงา
</t>
  </si>
  <si>
    <t>จำนวนกลุ่มหรือสถาบันเกษตรกรสหกรณ์ที่ได้รับการรับรองการผลิตสินค้าปลอดภัยได้มาตรฐาน</t>
  </si>
  <si>
    <t>กลุ่ม</t>
  </si>
  <si>
    <t>สำนักงานเกษตรจังหวัดพังงา</t>
  </si>
  <si>
    <t xml:space="preserve">จำนวนโรงงาน/ชุมชน ที่มีการแปรรูปสินค้าและผลิตภัณฑ์ต่อเนื่อง ในพื้นที่จังหวัด </t>
  </si>
  <si>
    <t>สำนักงานอุตสาหกรรมจังหวัดพังงา</t>
  </si>
  <si>
    <t xml:space="preserve">จำนวนโรงงานผลิตสินค้าเกษตร ที่ปลอดภัยและได้มาตรฐานเพื่อการส่งออก </t>
  </si>
  <si>
    <t>จำนวนครั้ง การอบรมให้ความรู้ การแปรรูปสินค้าเกษตรให้ได้มาตรฐานโดยใช้เทคโนโลยีอย่างเหมาะสม</t>
  </si>
  <si>
    <t>เกษตรกรมีคุณภาพชีวิตที่ดีอาชีพมั่นคงและรายได้จากภาคเกษตรเพิ่มขึ้น</t>
  </si>
  <si>
    <t>จำนวนครัวเรือนเกษตรกรที่มีรายได้เพิ่มขึ้น(ครัวเรือน)</t>
  </si>
  <si>
    <t>จำนวนสหกรณ์ภาคการเกษตร</t>
  </si>
  <si>
    <t>สำนักงานสหกรณ์จังหวัดพังงา</t>
  </si>
  <si>
    <t>จำนวนสหกรณ์นอกภาคการเกษตร</t>
  </si>
  <si>
    <t>จำนวนกลุ่มหรือสถาบันเกษตรกรที่ได้รับการอบรม</t>
  </si>
  <si>
    <t>จำนวนครัวเรือนเกษตรกร</t>
  </si>
  <si>
    <t>ครัวเรือน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</si>
  <si>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</si>
  <si>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</si>
  <si>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จำนวนศูนย์เรียนรู้การเพิ่มประสิทธิภาพการผลิตสินค้าเกษตร</t>
  </si>
  <si>
    <t>ศูนย์</t>
  </si>
  <si>
    <t>จำนวนเกษตรกรที่เข้าร่วมโครงการการเพิ่มประสิทธิภาพการผลิตสินค้าเกษตร/โครงการ Young Smart Farmer</t>
  </si>
  <si>
    <t>ทรัพยากรทางการเกษตรมีการนำไปใช้เพื่อพัฒนาการเกษตรอย่างมีประสิทธิภาพ คุ้มค่า</t>
  </si>
  <si>
    <t xml:space="preserve"> - จำนวนพื้นที่เกษตรกรรมยั่งยืน(ไร่)
 - จำนวนดินที่ได้รับการบริหารจัดการและฟื้นฟู (ไร่)
- จำนวนสถาบันเกษตรกรที่มีความเข้มแข็ง (แห่ง)</t>
  </si>
  <si>
    <t>เนื้อที่การใช้ประโยชน์ทางการเกษตร</t>
  </si>
  <si>
    <t>ไร่</t>
  </si>
  <si>
    <t>เนื้อที่นา</t>
  </si>
  <si>
    <t>เนื้อที่พืชไร่</t>
  </si>
  <si>
    <t>เนื้อที่ไม้ผลและไม้ยืนต้น</t>
  </si>
  <si>
    <t>เนื้อที่สวนผัก ไม้ดอก ไม้ประดับ</t>
  </si>
  <si>
    <t>ปริมาณน้ำที่นำไปใช้งานได้จากอ่างเก็บน้ำขนาดใหญ่ภาคใต้</t>
  </si>
  <si>
    <t>โครงการชลประทานพังงา</t>
  </si>
  <si>
    <t>จำนวนแหล่งน้ำ เพื่อการเกษตรในแต่ละพื้นที่ แยกเป็นรายอำเภอ</t>
  </si>
  <si>
    <t xml:space="preserve">จำนวนวันที่ฝนตก </t>
  </si>
  <si>
    <t>สถานีอุตุนิยมวิทยา</t>
  </si>
  <si>
    <t xml:space="preserve">ปริมาณฝนตกตลอดทั้งปี </t>
  </si>
  <si>
    <t>ลบ.ม</t>
  </si>
  <si>
    <t>จำนวนพื้นที่เพาะปลูกสินค้าเกษตร พืชไร่/พืชสวน ในแต่ละปี</t>
  </si>
  <si>
    <t>จำนวนศูนย์การเรียนรู้เศรษฐกิจพอเพียง</t>
  </si>
  <si>
    <t xml:space="preserve">จำนวนเกษตรกรที่เข้าร่วมโครงการส่งเสริมผลผลิตทางการเกษตรตามแนวเศรษฐกิจพอเพียง </t>
  </si>
  <si>
    <t>จำนวนครั้งการจัดกิจกรรมหรือศึกษาดูงาน ศูนย์การเรียนรู้เศรษฐกิจพอเพียงต้นแบบ</t>
  </si>
  <si>
    <t>อนุรักษ์และฟื้นฟูทรัพยากรธรรมชาติสู่ความสมดุลและยั่งยืน</t>
  </si>
  <si>
    <t xml:space="preserve">จำนวนพื้นที่ทรัพยากรธรรมชาติและสิ่งแวดล้อมที่ได้รับการอนุรักษ์และฟื้นฟูป้องกันเพิ่มขึ้น </t>
  </si>
  <si>
    <t>จำนวนแหล่งธรรมชาติอันควรอนุรักษ์ของท้องถิ่น จำแนกตามประเภทแหล่งธรรมชาติ</t>
  </si>
  <si>
    <t>สำนักจัดการทรัพยากรป่าไม้ที่ 12 สาขากระบี่ / สำนักบริการพื้นที่อนุรักษ์ที่ 5</t>
  </si>
  <si>
    <t>จำนวนพื้นที่ป่าไม้ พื้นที่ป่าอนุรักษ์ ในจังหวัด</t>
  </si>
  <si>
    <t xml:space="preserve">จำนวนพื้นที่ปลูกป่าทดแทนการบุกรุกในเขตพื้นที่อนุรักษ์  </t>
  </si>
  <si>
    <t xml:space="preserve">จำนวนแหล่งธรรมชาติอันควรอนุรักษ์ของท้องถิ่น </t>
  </si>
  <si>
    <t>ปริมาณที่เพิ่มขึ้นของทรัพยากรป่าไม้ที่เสื่อมโทรม หรือถูกทำลายได้รับการฟื้นฟู 150 ไร่/ปี หรือ 40,000 กล้า/ปี`(จากฐานปีที่ผ่านมา)</t>
  </si>
  <si>
    <t>จำนวนโครงการฟื้นฟูและรักษาระบบนิเวศ</t>
  </si>
  <si>
    <t>โครงการ</t>
  </si>
  <si>
    <t>สำนักจัดการทรัพยากรป่าไม้ที่ 12 สาขากระบี่ / สำนักบริการพื้นที่อนุรักษ์ที่ 5 /สนง.ทสจ.พังงา</t>
  </si>
  <si>
    <t>จำนวนต้นกล้าพันธ์พืชที่มีการนำไปปลูก</t>
  </si>
  <si>
    <t>ต้น</t>
  </si>
  <si>
    <t>พื้นที่ปลูกป่านอกเขตพื้นที่อนุรักษ์  จำแนกตามหน่วยงาน</t>
  </si>
  <si>
    <t>สำนักจัดการทรัพยากรป่าไม้ที่ 12 สาขากระบี่</t>
  </si>
  <si>
    <t xml:space="preserve">จำนวนเครือข่าย/กลุ่ม/ชุมชน 
ที่มีส่วนร่วมในการบริหารจัดการทรัพยากรธรรมชาติและสิ่งแวดล้อมที่เพิ่มขึ้น ร้อยละ10/ปี (จากฐานปีที่ผ่านมา ปี 2558 จำนวน 877 คน)
</t>
  </si>
  <si>
    <t>จำนวนบุคลากรในหน่วยงาน องค์กร สมาคมในการร่วมอนุรักษ์</t>
  </si>
  <si>
    <t>จำนวนกิจกรรมด้านการอนุรักษ์ ที่จัดขึ้นโดยหน่วยงาน องค์กร และสมาคมฯ</t>
  </si>
  <si>
    <t>กิจกรรม</t>
  </si>
  <si>
    <t xml:space="preserve">จำนวน และข้อมูลเครือข่ายองค์กรเอกชนด้านสิ่งแวดล้อม  </t>
  </si>
  <si>
    <t>สำนักบริหารพื้นที่อนุรักษ์ที่ 5</t>
  </si>
  <si>
    <t>จำนวนเครือข่าย/กลุ่ม/ชุมชน 
ที่มีส่วนร่วมในการบริหารจัดการทรัพยากรธรรมชาติและสิ่งแวดล้อมที่เพิ่มขึ้น ร้อยละ10/ปี (จากฐานปีที่ผ่านมา ปี 2558 จำนวน 877 คน)</t>
  </si>
  <si>
    <t>จำนวนบุคลากรหลักในเรื่องสิ่งแวดล้อมจากเครือข่ายองค์กรเอกชน</t>
  </si>
  <si>
    <t>จำนวนกิจกรรมด้านการอนุรักษ์ ที่จัดขึ้นโดยเครือข่ายเอกชน</t>
  </si>
  <si>
    <t>จำนวนชุมชนที่ได้รับการอบรมเรื่องการอนุรักษ์ธรรมชาติ</t>
  </si>
  <si>
    <t>ชุมชน</t>
  </si>
  <si>
    <t>จำนวนของบุคลากรในชุมชนที่ได้รับการอบรมเรื่องของการอนุรักษ์ธรรมชาติ</t>
  </si>
  <si>
    <t>จำนวนครั้ง และข้อมูลของการอบรม หรือกิจกรรม</t>
  </si>
  <si>
    <t>จำนวนชุมชนที่มีการจัดกิจกรรม หรือดำเนินการทางด้านการอนุรักษ์ธรรมชาติ หลังจากการอบรม</t>
  </si>
  <si>
    <t>จำนวนหน่วยงานในการดูแลทรัพยากรธรรมชาติ</t>
  </si>
  <si>
    <t>หน่วยงาน</t>
  </si>
  <si>
    <t>ข้อมูลงบประมาณของหน่วยงานในการดูแลทรัพยากรธรรมชาติ</t>
  </si>
  <si>
    <t>ระดับความสำเร็จของการบริหารจัดการทรัพยากรธรรมชาติและสิ่งแวดล้อม ร้อยละ 5</t>
  </si>
  <si>
    <t>จำนวนอาสาสมัครในการร่วมอนุรักษ์ป่า</t>
  </si>
  <si>
    <t>จำนวนหมู่บ้านที่มีราษฎรอาสาปกป้องพิทักษ์ป่า</t>
  </si>
  <si>
    <t>หมู่บ้าน</t>
  </si>
  <si>
    <t>จำนวนคดีด้านการบุกรุกป่าไม้ที่มีการจับกุม</t>
  </si>
  <si>
    <t>คดี</t>
  </si>
  <si>
    <t>สำนักจัดการทรัพยากรป่าไม้ที่ 12 สาขากระบี่ / สำนักบริการพื้นที่อนุรักษ์ที่ 5/ กรมทรัพยากรทางทะเลและชายฝั่ง</t>
  </si>
  <si>
    <t>จำนวนการร้องเรียนต่อคดีด้านการบุกรุกป่าไม้</t>
  </si>
  <si>
    <t>เรื่อง</t>
  </si>
  <si>
    <t xml:space="preserve"> -</t>
  </si>
  <si>
    <t>ประชาชนมีคุณภาพชีวิตที่ดี มีความมั่นคง ยั่งยืน</t>
  </si>
  <si>
    <t>ร้อยละของดัชนีความมั่นคงของมนุษย์</t>
  </si>
  <si>
    <t>สนง.วัฒนธรรมจังหวัดพังงา</t>
  </si>
  <si>
    <t>สัดส่วนของเยาวชนที่ผ่านการประเมินความสามารถด้าน ศิลปะ วัฒนธรรม เพื่อการอนุรักษ์ที่ยั่งยืน</t>
  </si>
  <si>
    <t>ร้อยละ</t>
  </si>
  <si>
    <t>งบประมาณในการจัดกิจกรรมการเรียนรู้ในชุมชน</t>
  </si>
  <si>
    <t>สนง.พัฒนาชุมชมจังหวัดพังงา</t>
  </si>
  <si>
    <t xml:space="preserve"> งบประมาณในการจัดกิจกรรมการพัฒนาทักษะการใช้ชีวิต</t>
  </si>
  <si>
    <t>จำนวนครั้งของการอบรม และพัฒนาอาชีพ</t>
  </si>
  <si>
    <t>สนง.แรงงานจังหวัดพังงา</t>
  </si>
  <si>
    <t>จำนวนผู้เข้าร่วมอบรมอาชีพ ในหมู่บ้าน/ชุมชน</t>
  </si>
  <si>
    <t>ร้อยละที่ลดลงของครัวเรือนยากจนรายได้เฉลี่ยต่อคน/ปีต่ำกว่า 30,000 บาท (ลดลง 10% ต่อปี)</t>
  </si>
  <si>
    <t>จำนวนครัวเรือนที่มีรายได้ต่ำกว่าเกณฑ์ (รายได้ต่ำกว่า 38,000 บาท/คน/ปี)</t>
  </si>
  <si>
    <t>จำนวนประชากรที่มีรายได้ต่ำกว่าเส้นความยากจน</t>
  </si>
  <si>
    <t>-</t>
  </si>
  <si>
    <t>จำนวนประชากรของจังหวัดที่อยู่ในระบบประกันสุขภาพ และสวัสดิการ</t>
  </si>
  <si>
    <t>สนง.สาธารณสุขจังหวัดพังงา</t>
  </si>
  <si>
    <t>จำนวนประชากรของจังหวัดที่อยู่ในระบบประกันสุขภาพ มาตรา 33</t>
  </si>
  <si>
    <t>สนง.ประกันสังคมจังหวัดพังงา</t>
  </si>
  <si>
    <t>จำนวนประชากรของจังหวัดที่อยู่ในระบบประกันสุขภาพ มาตรา 39</t>
  </si>
  <si>
    <t>จำนวนประชากรของจังหวัดที่อยู่ในระบบประกันสุขภาพ  มาตรา 40</t>
  </si>
  <si>
    <t>ประชาชนมีความปลอดภัยในชีวิตและทรัพย์สิน</t>
  </si>
  <si>
    <t>จำนวนคดีอุกฉกรรจ์ และสะเทือนขวัญ(ที่รับแจ้ง)</t>
  </si>
  <si>
    <t>ตำรวจภูธรจังหวัดพังงา</t>
  </si>
  <si>
    <t>จำนวนคดีประทุษร้ายต่อทรัพย์(ที่รับแจ้ง)</t>
  </si>
  <si>
    <t>จำนวนจุดตรวจ (ตู้แดง) ในแต่ละท้องที่ รายอำเภอ</t>
  </si>
  <si>
    <t>ตู้</t>
  </si>
  <si>
    <t>จำนวนคดีที่เกี่ยวข้องกับอุบัติเหตุทางจราจร</t>
  </si>
  <si>
    <t>จำนวนป้ายเตือนภัย จุดเกิดอุบัติเหตุบ่อยคร้ง</t>
  </si>
  <si>
    <t>การอบรม ให้ผู้ขับขี่มีความเข้าใจการใช้กฏจราจร</t>
  </si>
  <si>
    <t>จำนวนกิจกรรมในการจัดการส่งเสริมความปลอดภัยทางถนน</t>
  </si>
  <si>
    <t>สนง.ขนส่งจังหวัดพังงา</t>
  </si>
  <si>
    <t>จำนวนคดีประทุษร้ายต่อร่างกาย ชีวิตและทรัพย์สิน</t>
  </si>
  <si>
    <t>จำนวนคดีอาชญากรรมที่เกิดขึ้น</t>
  </si>
  <si>
    <t>จำนวนการอบรมสร้างความรู้ในสาเหตุและการรับมือ อุบัติภัยต่างๆ จำแนกตามประเภท เช่น แผ่นดินไหว สึนามิ อุทกภัย วาตภัย</t>
  </si>
  <si>
    <t>สนง.ป้องกันและบรรเทา
สาธารณภัยจังหวัดพังงา</t>
  </si>
  <si>
    <t>จำนวนการฝึกการป้องกันและบรรเทาสาธารณภัย/การซ้อมแผนหนีภัย/แผนเผชิญเหตุตามความเสี่ยงและโอกาสการเกิดสาธารณภัยในพื้นที่ (ประเภท/ครั้ง)</t>
  </si>
  <si>
    <t>จำนวนชุมชน/หมู่บ้าน ที่มีการเตรียม
ความพร้อม/ได้รับการฝึกอบรม เพื่อรับมือกับอุบัติภัยและภัยธรรมชาติ</t>
  </si>
  <si>
    <t>จำนวนศูนย์เตือนภัยพิบัติสึนามิ/
หอเตือนภัย/เครื่องเตือนภัยที่สามารถใช้งานได้</t>
  </si>
  <si>
    <t>จำนวนหอกระจายข่าวเตือนภัย/หอกระจายข่าวหมู่บ้าน/ชุมชน</t>
  </si>
  <si>
    <t>จำนวนการเข้าตรวจสอบความพร้อมการการบำรุงรักษา การใช้งานของศูนย์เตือนภัย/เครื่องเตือนภัย (ครั้ง/ปี)</t>
  </si>
  <si>
    <t>จำนวนครั้งของการอบรมการให้ความรู้
ในการแจ้งเหตุ/เตือนภัย/การกระจายข่าวเตือนภัยในชุมชน</t>
  </si>
  <si>
    <t xml:space="preserve">จำนวนชุมชนที่ได้รับการฝึกอบรมทบทวนราษฎรด้านการรักษาความปลอดภัยหมู่บ้าน ชรบ. </t>
  </si>
  <si>
    <t>อำเภอ</t>
  </si>
  <si>
    <t>จำนวนชุมชนที่ได้รับการฝึกอบรมการป้องกันการก่อความไม่สงบ</t>
  </si>
  <si>
    <t>จำนวนกิจกรรมเพื่อส่งเสริมและพัฒนาเด็กและเยาวชนด้วยการกีฬา</t>
  </si>
  <si>
    <t>สนง.ท่องเที่ยวและกีฬาจังหวัดพังงา</t>
  </si>
  <si>
    <t>ประเด็นยุทธศาสตร์ที่ ...  (ชื่อยุทธศาสตร์)</t>
  </si>
  <si>
    <t>ประเด็นยุทธศาสตร์ที่ 3 
"สร้างเสริมระบบการจัดการทรัพยากรธรรมชาติและสิ่งแวดล้อมให้มีประสิทธิภาพและสมดุล"</t>
  </si>
  <si>
    <t>ประเด็นยุทธศาสตร์ที่ 4 "ยกระดับคุณภาพชีวิตที่ดี ความมั่นคงปลอดภัย เพื่อสร้างสังคมให้มั่นคงน่าอยู่"</t>
  </si>
  <si>
    <t>Row Labels</t>
  </si>
  <si>
    <t>(blank)</t>
  </si>
  <si>
    <t>Grand Total</t>
  </si>
  <si>
    <t>Count of รายการสถิติ</t>
  </si>
  <si>
    <t>แขวงทางหลวงชนบทพังงา/แขวงทางหลวงจังหวัดพังงา</t>
  </si>
  <si>
    <r>
      <t xml:space="preserve">ข้อมูลตามประเด็นยุทธศาสตร์ในแผนพัฒนาจังหวัดพังงา </t>
    </r>
    <r>
      <rPr>
        <sz val="14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sz val="14"/>
        <rFont val="TH SarabunPSK"/>
        <family val="2"/>
      </rPr>
      <t xml:space="preserve"> ณ วันที่ 13 กุมภาพันธ์ 2563</t>
    </r>
  </si>
  <si>
    <t>สำนักงานสถิติแห่งชาติ</t>
  </si>
  <si>
    <t>ล้าน ลบ.ม</t>
  </si>
  <si>
    <t xml:space="preserve">พื้นที่ปลูกป่าในเขตพื้นที่อนุรักษ์ </t>
  </si>
  <si>
    <t>จำนวนงบประมาณของกิจกรรมการเรียนรู้ด้านภาษา ศิลปวัฒนธรรม ประเพณี ศาสนา ในชุมชน</t>
  </si>
  <si>
    <t>สนง.เขตพื้นที่มัธยมศึกษา เขต 14</t>
  </si>
  <si>
    <t>Count of หน่วยงานเจ้าของข้อมูล</t>
  </si>
  <si>
    <t>นับจำนวน ของ หน่วยวัด</t>
  </si>
  <si>
    <t>ป้ายชื่อแถว</t>
  </si>
  <si>
    <t>ผลรวมทั้งหมด</t>
  </si>
  <si>
    <t>เนื้อที่การใช้ประโยชน์ทางการเกษตร - เนื้อที่นา</t>
  </si>
  <si>
    <t>เนื้อที่การใช้ประโยชน์ทางการเกษตร - เนื้อที่พืชไร่</t>
  </si>
  <si>
    <t>เนื้อที่การใช้ประโยชน์ทางการเกษตร - เนื้อที่ไม้ผลและไม้ยืนต้น</t>
  </si>
  <si>
    <t>เนื้อที่การใช้ประโยชน์ทางการเกษตร - เนื้อที่สวนผัก ไม้ดอก ไม้ประดับ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</si>
</sst>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&quot;฿&quot;#,##0;\-&quot;฿&quot;#,##0"/>
    <numFmt numFmtId="165" formatCode="_-&quot;฿&quot;* #,##0.00_-;\-&quot;฿&quot;* #,##0.00_-;_-&quot;฿&quot;* &quot;-&quot;??_-;_-@_-"/>
    <numFmt numFmtId="166" formatCode="_-* #,##0.00_-;\-* #,##0.00_-;_-* &quot;-&quot;??_-;_-@_-"/>
    <numFmt numFmtId="167" formatCode="_-* #,##0_-;\-* #,##0_-;_-* &quot;-&quot;??_-;_-@_-"/>
    <numFmt numFmtId="168" formatCode="_-* #,##0.0_-;\-* #,##0.0_-;_-* &quot;-&quot;??_-;_-@_-"/>
    <numFmt numFmtId="169" formatCode="_-* #,##0.00_-;\-* #,##0.00_-;_-* \-??_-;_-@_-"/>
  </numFmts>
  <fonts count="48">
    <font>
      <sz val="11"/>
      <color theme="1"/>
      <name val="Calibri"/>
      <family val="2"/>
      <charset val="222"/>
      <scheme val="minor"/>
    </font>
    <font>
      <sz val="14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14"/>
      <color theme="1"/>
      <name val="TH SarabunPSK"/>
      <family val="2"/>
    </font>
    <font>
      <b/>
      <sz val="14"/>
      <color indexed="8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4"/>
      <name val="AngsanaUPC"/>
      <family val="1"/>
    </font>
    <font>
      <sz val="14"/>
      <color rgb="FF000000"/>
      <name val="TH SarabunPSK"/>
      <family val="2"/>
    </font>
    <font>
      <sz val="14"/>
      <name val="TH SarabunPSK"/>
      <family val="2"/>
    </font>
    <font>
      <b/>
      <sz val="14"/>
      <color rgb="FFFF0000"/>
      <name val="Calibri"/>
      <family val="2"/>
      <scheme val="minor"/>
    </font>
    <font>
      <sz val="14"/>
      <color rgb="FFFF0000"/>
      <name val="TH SarabunPSK"/>
      <family val="2"/>
    </font>
    <font>
      <sz val="14"/>
      <color rgb="FFFF0000"/>
      <name val="Calibri"/>
      <family val="2"/>
      <scheme val="minor"/>
    </font>
    <font>
      <sz val="12"/>
      <color theme="1"/>
      <name val="Calibri"/>
      <family val="2"/>
      <charset val="222"/>
      <scheme val="minor"/>
    </font>
    <font>
      <sz val="12"/>
      <color theme="0"/>
      <name val="Calibri"/>
      <family val="2"/>
      <charset val="222"/>
      <scheme val="minor"/>
    </font>
    <font>
      <sz val="11"/>
      <name val="TH SarabunPSK"/>
      <family val="2"/>
    </font>
    <font>
      <sz val="11"/>
      <color theme="1"/>
      <name val="TH SarabunPSK"/>
      <family val="2"/>
    </font>
  </fonts>
  <fills count="2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146">
    <xf numFmtId="0" fontId="0" fillId="0" borderId="0"/>
    <xf numFmtId="166" fontId="2" fillId="0" borderId="0" applyFont="0" applyFill="0" applyBorder="0" applyAlignment="0" applyProtection="0"/>
    <xf numFmtId="0" fontId="7" fillId="0" borderId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9" fillId="5" borderId="0" applyNumberFormat="0" applyBorder="0" applyAlignment="0" applyProtection="0"/>
    <xf numFmtId="0" fontId="10" fillId="22" borderId="11" applyNumberFormat="0" applyAlignment="0" applyProtection="0"/>
    <xf numFmtId="0" fontId="11" fillId="23" borderId="12" applyNumberFormat="0" applyAlignment="0" applyProtection="0"/>
    <xf numFmtId="43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7" fillId="0" borderId="0"/>
    <xf numFmtId="166" fontId="13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0" fontId="15" fillId="0" borderId="0" applyNumberFormat="0" applyFill="0" applyBorder="0" applyAlignment="0" applyProtection="0"/>
    <xf numFmtId="0" fontId="16" fillId="6" borderId="0" applyNumberFormat="0" applyBorder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0" applyNumberFormat="0" applyFill="0" applyBorder="0" applyAlignment="0" applyProtection="0"/>
    <xf numFmtId="0" fontId="20" fillId="9" borderId="11" applyNumberFormat="0" applyAlignment="0" applyProtection="0"/>
    <xf numFmtId="0" fontId="21" fillId="0" borderId="16" applyNumberFormat="0" applyFill="0" applyAlignment="0" applyProtection="0"/>
    <xf numFmtId="0" fontId="22" fillId="24" borderId="0" applyNumberFormat="0" applyBorder="0" applyAlignment="0" applyProtection="0"/>
    <xf numFmtId="0" fontId="13" fillId="0" borderId="0"/>
    <xf numFmtId="0" fontId="2" fillId="0" borderId="0"/>
    <xf numFmtId="0" fontId="23" fillId="0" borderId="0"/>
    <xf numFmtId="0" fontId="24" fillId="0" borderId="0"/>
    <xf numFmtId="0" fontId="12" fillId="0" borderId="0"/>
    <xf numFmtId="0" fontId="25" fillId="0" borderId="0"/>
    <xf numFmtId="0" fontId="26" fillId="0" borderId="0"/>
    <xf numFmtId="0" fontId="24" fillId="0" borderId="0"/>
    <xf numFmtId="0" fontId="27" fillId="0" borderId="0"/>
    <xf numFmtId="0" fontId="25" fillId="0" borderId="0"/>
    <xf numFmtId="0" fontId="24" fillId="0" borderId="0"/>
    <xf numFmtId="0" fontId="24" fillId="0" borderId="0"/>
    <xf numFmtId="0" fontId="2" fillId="0" borderId="0"/>
    <xf numFmtId="0" fontId="7" fillId="0" borderId="0"/>
    <xf numFmtId="0" fontId="25" fillId="0" borderId="0"/>
    <xf numFmtId="0" fontId="25" fillId="25" borderId="17" applyNumberFormat="0" applyFont="0" applyAlignment="0" applyProtection="0"/>
    <xf numFmtId="0" fontId="28" fillId="22" borderId="18" applyNumberFormat="0" applyAlignment="0" applyProtection="0"/>
    <xf numFmtId="0" fontId="29" fillId="0" borderId="0" applyNumberFormat="0" applyFill="0" applyBorder="0" applyAlignment="0" applyProtection="0"/>
    <xf numFmtId="0" fontId="30" fillId="0" borderId="19" applyNumberFormat="0" applyFill="0" applyAlignment="0" applyProtection="0"/>
    <xf numFmtId="0" fontId="31" fillId="0" borderId="0" applyNumberFormat="0" applyFill="0" applyBorder="0" applyAlignment="0" applyProtection="0"/>
    <xf numFmtId="166" fontId="7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24" fillId="0" borderId="0"/>
    <xf numFmtId="0" fontId="25" fillId="0" borderId="0"/>
    <xf numFmtId="0" fontId="36" fillId="0" borderId="0" applyFill="0" applyProtection="0"/>
    <xf numFmtId="0" fontId="2" fillId="0" borderId="0"/>
    <xf numFmtId="0" fontId="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12" fillId="0" borderId="0"/>
    <xf numFmtId="0" fontId="37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25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35" fillId="0" borderId="0"/>
    <xf numFmtId="0" fontId="7" fillId="0" borderId="0"/>
    <xf numFmtId="0" fontId="25" fillId="0" borderId="0"/>
    <xf numFmtId="0" fontId="35" fillId="0" borderId="0"/>
    <xf numFmtId="0" fontId="34" fillId="0" borderId="0"/>
    <xf numFmtId="0" fontId="25" fillId="0" borderId="0"/>
    <xf numFmtId="0" fontId="35" fillId="0" borderId="0"/>
    <xf numFmtId="0" fontId="34" fillId="0" borderId="0"/>
    <xf numFmtId="0" fontId="25" fillId="0" borderId="0"/>
    <xf numFmtId="0" fontId="34" fillId="0" borderId="0"/>
    <xf numFmtId="0" fontId="35" fillId="0" borderId="0"/>
    <xf numFmtId="0" fontId="34" fillId="0" borderId="0"/>
    <xf numFmtId="0" fontId="35" fillId="0" borderId="0"/>
  </cellStyleXfs>
  <cellXfs count="104">
    <xf numFmtId="0" fontId="0" fillId="0" borderId="0" xfId="0"/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/>
    <xf numFmtId="0" fontId="39" fillId="0" borderId="20" xfId="0" applyFont="1" applyBorder="1" applyAlignment="1">
      <alignment vertical="top" wrapText="1" readingOrder="1"/>
    </xf>
    <xf numFmtId="0" fontId="40" fillId="0" borderId="8" xfId="0" applyFont="1" applyFill="1" applyBorder="1" applyAlignment="1">
      <alignment horizontal="center" vertical="top" wrapText="1"/>
    </xf>
    <xf numFmtId="0" fontId="1" fillId="0" borderId="8" xfId="0" applyFont="1" applyBorder="1"/>
    <xf numFmtId="167" fontId="3" fillId="0" borderId="8" xfId="1" applyNumberFormat="1" applyFont="1" applyBorder="1" applyAlignment="1">
      <alignment horizontal="right" vertical="top" wrapText="1"/>
    </xf>
    <xf numFmtId="167" fontId="40" fillId="0" borderId="8" xfId="1" applyNumberFormat="1" applyFont="1" applyBorder="1" applyAlignment="1">
      <alignment horizontal="right" vertical="top" wrapText="1"/>
    </xf>
    <xf numFmtId="167" fontId="40" fillId="0" borderId="24" xfId="1" applyNumberFormat="1" applyFont="1" applyBorder="1" applyAlignment="1">
      <alignment horizontal="right" vertical="top" wrapText="1"/>
    </xf>
    <xf numFmtId="0" fontId="39" fillId="0" borderId="22" xfId="0" applyFont="1" applyBorder="1" applyAlignment="1">
      <alignment vertical="top" wrapText="1" readingOrder="1"/>
    </xf>
    <xf numFmtId="0" fontId="40" fillId="0" borderId="9" xfId="0" applyFont="1" applyFill="1" applyBorder="1" applyAlignment="1">
      <alignment horizontal="center" vertical="top" wrapText="1"/>
    </xf>
    <xf numFmtId="0" fontId="1" fillId="0" borderId="9" xfId="0" applyFont="1" applyBorder="1"/>
    <xf numFmtId="167" fontId="3" fillId="0" borderId="9" xfId="1" applyNumberFormat="1" applyFont="1" applyBorder="1" applyAlignment="1">
      <alignment horizontal="right" vertical="top" wrapText="1"/>
    </xf>
    <xf numFmtId="167" fontId="40" fillId="0" borderId="9" xfId="1" applyNumberFormat="1" applyFont="1" applyBorder="1" applyAlignment="1">
      <alignment horizontal="right" vertical="top" wrapText="1"/>
    </xf>
    <xf numFmtId="0" fontId="40" fillId="0" borderId="9" xfId="0" applyFont="1" applyFill="1" applyBorder="1" applyAlignment="1">
      <alignment vertical="top" wrapText="1"/>
    </xf>
    <xf numFmtId="0" fontId="39" fillId="0" borderId="23" xfId="0" applyFont="1" applyBorder="1" applyAlignment="1">
      <alignment vertical="top" wrapText="1" readingOrder="1"/>
    </xf>
    <xf numFmtId="167" fontId="40" fillId="0" borderId="9" xfId="1" applyNumberFormat="1" applyFont="1" applyFill="1" applyBorder="1" applyAlignment="1">
      <alignment horizontal="right" vertical="top" wrapText="1"/>
    </xf>
    <xf numFmtId="0" fontId="40" fillId="0" borderId="9" xfId="0" applyFont="1" applyFill="1" applyBorder="1" applyAlignment="1">
      <alignment horizontal="center" vertical="top"/>
    </xf>
    <xf numFmtId="0" fontId="40" fillId="0" borderId="9" xfId="0" applyFont="1" applyBorder="1" applyAlignment="1">
      <alignment horizontal="right" vertical="top" wrapText="1"/>
    </xf>
    <xf numFmtId="0" fontId="40" fillId="0" borderId="9" xfId="0" applyFont="1" applyBorder="1" applyAlignment="1">
      <alignment horizontal="center" vertical="top" wrapText="1"/>
    </xf>
    <xf numFmtId="0" fontId="40" fillId="0" borderId="9" xfId="0" applyFont="1" applyBorder="1" applyAlignment="1">
      <alignment vertical="top" wrapText="1"/>
    </xf>
    <xf numFmtId="0" fontId="40" fillId="0" borderId="23" xfId="2" applyFont="1" applyFill="1" applyBorder="1" applyAlignment="1">
      <alignment vertical="top" wrapText="1"/>
    </xf>
    <xf numFmtId="0" fontId="40" fillId="0" borderId="9" xfId="2" applyFont="1" applyFill="1" applyBorder="1" applyAlignment="1">
      <alignment horizontal="center" vertical="top" wrapText="1"/>
    </xf>
    <xf numFmtId="0" fontId="40" fillId="0" borderId="9" xfId="2" applyFont="1" applyFill="1" applyBorder="1" applyAlignment="1">
      <alignment horizontal="right" vertical="top" wrapText="1"/>
    </xf>
    <xf numFmtId="0" fontId="40" fillId="0" borderId="23" xfId="0" applyFont="1" applyFill="1" applyBorder="1" applyAlignment="1">
      <alignment vertical="top" wrapText="1"/>
    </xf>
    <xf numFmtId="0" fontId="40" fillId="0" borderId="9" xfId="2" applyFont="1" applyFill="1" applyBorder="1" applyAlignment="1">
      <alignment horizontal="left" vertical="top" wrapText="1"/>
    </xf>
    <xf numFmtId="0" fontId="40" fillId="0" borderId="9" xfId="2" applyFont="1" applyFill="1" applyBorder="1" applyAlignment="1">
      <alignment horizontal="left" vertical="center" wrapText="1"/>
    </xf>
    <xf numFmtId="0" fontId="40" fillId="0" borderId="9" xfId="2" applyFont="1" applyFill="1" applyBorder="1" applyAlignment="1">
      <alignment vertical="top" wrapText="1"/>
    </xf>
    <xf numFmtId="0" fontId="40" fillId="0" borderId="9" xfId="2" applyFont="1" applyBorder="1" applyAlignment="1">
      <alignment horizontal="center" vertical="top" wrapText="1"/>
    </xf>
    <xf numFmtId="0" fontId="40" fillId="0" borderId="9" xfId="2" applyFont="1" applyBorder="1" applyAlignment="1">
      <alignment vertical="top" wrapText="1"/>
    </xf>
    <xf numFmtId="0" fontId="40" fillId="0" borderId="9" xfId="2" applyFont="1" applyFill="1" applyBorder="1" applyAlignment="1">
      <alignment horizontal="left" vertical="center"/>
    </xf>
    <xf numFmtId="0" fontId="40" fillId="0" borderId="9" xfId="0" applyFont="1" applyFill="1" applyBorder="1" applyAlignment="1">
      <alignment vertical="center" wrapText="1" readingOrder="1"/>
    </xf>
    <xf numFmtId="168" fontId="40" fillId="0" borderId="9" xfId="1" applyNumberFormat="1" applyFont="1" applyFill="1" applyBorder="1" applyAlignment="1">
      <alignment horizontal="right" vertical="top" wrapText="1"/>
    </xf>
    <xf numFmtId="4" fontId="40" fillId="0" borderId="9" xfId="2" applyNumberFormat="1" applyFont="1" applyFill="1" applyBorder="1" applyAlignment="1">
      <alignment horizontal="right" vertical="top" wrapText="1"/>
    </xf>
    <xf numFmtId="0" fontId="3" fillId="0" borderId="9" xfId="0" applyFont="1" applyBorder="1" applyAlignment="1">
      <alignment vertical="top" wrapText="1"/>
    </xf>
    <xf numFmtId="0" fontId="3" fillId="0" borderId="9" xfId="0" applyFont="1" applyFill="1" applyBorder="1" applyAlignment="1">
      <alignment horizontal="center" vertical="top" wrapText="1"/>
    </xf>
    <xf numFmtId="166" fontId="40" fillId="0" borderId="9" xfId="1" applyNumberFormat="1" applyFont="1" applyBorder="1" applyAlignment="1">
      <alignment horizontal="right" vertical="top" wrapText="1"/>
    </xf>
    <xf numFmtId="0" fontId="3" fillId="0" borderId="9" xfId="0" applyFont="1" applyBorder="1" applyAlignment="1">
      <alignment horizontal="center" vertical="top" wrapText="1"/>
    </xf>
    <xf numFmtId="167" fontId="3" fillId="0" borderId="9" xfId="1" applyNumberFormat="1" applyFont="1" applyFill="1" applyBorder="1" applyAlignment="1">
      <alignment horizontal="right" vertical="top" wrapText="1"/>
    </xf>
    <xf numFmtId="167" fontId="3" fillId="0" borderId="9" xfId="1" applyNumberFormat="1" applyFont="1" applyBorder="1" applyAlignment="1">
      <alignment vertical="top" wrapText="1"/>
    </xf>
    <xf numFmtId="0" fontId="3" fillId="0" borderId="9" xfId="0" applyFont="1" applyFill="1" applyBorder="1" applyAlignment="1">
      <alignment vertical="top" wrapText="1"/>
    </xf>
    <xf numFmtId="166" fontId="3" fillId="0" borderId="9" xfId="1" applyNumberFormat="1" applyFont="1" applyBorder="1" applyAlignment="1">
      <alignment horizontal="right" vertical="top" wrapText="1"/>
    </xf>
    <xf numFmtId="166" fontId="3" fillId="0" borderId="9" xfId="0" applyNumberFormat="1" applyFont="1" applyFill="1" applyBorder="1" applyAlignment="1">
      <alignment horizontal="center" vertical="top" wrapText="1"/>
    </xf>
    <xf numFmtId="166" fontId="40" fillId="0" borderId="9" xfId="0" applyNumberFormat="1" applyFont="1" applyBorder="1" applyAlignment="1">
      <alignment horizontal="right" vertical="top" wrapText="1"/>
    </xf>
    <xf numFmtId="0" fontId="3" fillId="0" borderId="9" xfId="0" applyFont="1" applyFill="1" applyBorder="1" applyAlignment="1">
      <alignment horizontal="right" vertical="top" wrapText="1"/>
    </xf>
    <xf numFmtId="0" fontId="39" fillId="0" borderId="9" xfId="0" applyFont="1" applyBorder="1" applyAlignment="1">
      <alignment vertical="top" wrapText="1" readingOrder="1"/>
    </xf>
    <xf numFmtId="0" fontId="40" fillId="0" borderId="23" xfId="0" applyFont="1" applyBorder="1" applyAlignment="1">
      <alignment vertical="top" wrapText="1"/>
    </xf>
    <xf numFmtId="0" fontId="3" fillId="0" borderId="9" xfId="0" applyFont="1" applyBorder="1" applyAlignment="1">
      <alignment horizontal="left" vertical="top"/>
    </xf>
    <xf numFmtId="0" fontId="40" fillId="0" borderId="9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40" fillId="0" borderId="9" xfId="0" applyFont="1" applyBorder="1" applyAlignment="1">
      <alignment horizontal="left" vertical="top"/>
    </xf>
    <xf numFmtId="0" fontId="3" fillId="0" borderId="23" xfId="0" applyFont="1" applyBorder="1" applyAlignment="1">
      <alignment vertical="top" wrapText="1"/>
    </xf>
    <xf numFmtId="0" fontId="3" fillId="0" borderId="9" xfId="0" applyFont="1" applyBorder="1" applyAlignment="1">
      <alignment horizontal="center" vertical="top"/>
    </xf>
    <xf numFmtId="167" fontId="3" fillId="0" borderId="9" xfId="1" applyNumberFormat="1" applyFont="1" applyBorder="1" applyAlignment="1">
      <alignment horizontal="right" vertical="top"/>
    </xf>
    <xf numFmtId="0" fontId="40" fillId="0" borderId="10" xfId="0" applyFont="1" applyFill="1" applyBorder="1" applyAlignment="1">
      <alignment horizontal="center" vertical="top" wrapText="1"/>
    </xf>
    <xf numFmtId="0" fontId="1" fillId="0" borderId="10" xfId="0" applyFont="1" applyBorder="1"/>
    <xf numFmtId="167" fontId="40" fillId="0" borderId="10" xfId="1" applyNumberFormat="1" applyFont="1" applyFill="1" applyBorder="1" applyAlignment="1">
      <alignment horizontal="right" vertical="top" wrapText="1"/>
    </xf>
    <xf numFmtId="0" fontId="40" fillId="0" borderId="10" xfId="0" applyFont="1" applyFill="1" applyBorder="1" applyAlignment="1">
      <alignment horizontal="left" vertical="top" wrapText="1"/>
    </xf>
    <xf numFmtId="0" fontId="41" fillId="3" borderId="0" xfId="0" applyFont="1" applyFill="1"/>
    <xf numFmtId="0" fontId="1" fillId="3" borderId="0" xfId="0" applyFont="1" applyFill="1"/>
    <xf numFmtId="0" fontId="40" fillId="0" borderId="0" xfId="0" applyFont="1" applyAlignment="1">
      <alignment vertical="center"/>
    </xf>
    <xf numFmtId="0" fontId="3" fillId="0" borderId="21" xfId="0" applyFont="1" applyBorder="1" applyAlignment="1">
      <alignment vertical="top" wrapText="1"/>
    </xf>
    <xf numFmtId="0" fontId="43" fillId="3" borderId="0" xfId="0" applyFont="1" applyFill="1"/>
    <xf numFmtId="0" fontId="44" fillId="0" borderId="0" xfId="0" pivotButton="1" applyFont="1" applyAlignment="1">
      <alignment vertical="top" wrapText="1"/>
    </xf>
    <xf numFmtId="0" fontId="44" fillId="0" borderId="0" xfId="0" applyFont="1" applyAlignment="1">
      <alignment horizontal="left" vertical="top" wrapText="1"/>
    </xf>
    <xf numFmtId="0" fontId="44" fillId="0" borderId="0" xfId="0" applyFont="1" applyAlignment="1">
      <alignment vertical="top" wrapText="1"/>
    </xf>
    <xf numFmtId="0" fontId="44" fillId="0" borderId="0" xfId="0" applyFont="1" applyAlignment="1">
      <alignment horizontal="right" vertical="top"/>
    </xf>
    <xf numFmtId="0" fontId="44" fillId="0" borderId="0" xfId="0" applyNumberFormat="1" applyFont="1" applyAlignment="1">
      <alignment horizontal="right" vertical="top"/>
    </xf>
    <xf numFmtId="0" fontId="45" fillId="26" borderId="26" xfId="0" applyFont="1" applyFill="1" applyBorder="1" applyAlignment="1">
      <alignment horizontal="left" vertical="top"/>
    </xf>
    <xf numFmtId="0" fontId="44" fillId="27" borderId="27" xfId="0" applyFont="1" applyFill="1" applyBorder="1" applyAlignment="1">
      <alignment horizontal="left" vertical="top"/>
    </xf>
    <xf numFmtId="0" fontId="44" fillId="0" borderId="28" xfId="0" applyFont="1" applyBorder="1" applyAlignment="1">
      <alignment horizontal="left" vertical="top"/>
    </xf>
    <xf numFmtId="0" fontId="44" fillId="28" borderId="0" xfId="0" applyFont="1" applyFill="1" applyAlignment="1">
      <alignment horizontal="left" vertical="top" wrapText="1"/>
    </xf>
    <xf numFmtId="0" fontId="44" fillId="28" borderId="0" xfId="0" applyNumberFormat="1" applyFont="1" applyFill="1" applyAlignment="1">
      <alignment horizontal="right" vertical="top"/>
    </xf>
    <xf numFmtId="0" fontId="3" fillId="0" borderId="24" xfId="0" applyFont="1" applyBorder="1" applyAlignment="1">
      <alignment vertical="top" wrapText="1"/>
    </xf>
    <xf numFmtId="166" fontId="40" fillId="0" borderId="9" xfId="1" applyNumberFormat="1" applyFont="1" applyFill="1" applyBorder="1" applyAlignment="1">
      <alignment horizontal="right" vertical="top" wrapText="1"/>
    </xf>
    <xf numFmtId="167" fontId="3" fillId="0" borderId="9" xfId="1" applyNumberFormat="1" applyFont="1" applyBorder="1" applyAlignment="1">
      <alignment vertical="top"/>
    </xf>
    <xf numFmtId="167" fontId="1" fillId="0" borderId="9" xfId="1" applyNumberFormat="1" applyFont="1" applyBorder="1"/>
    <xf numFmtId="167" fontId="40" fillId="0" borderId="9" xfId="1" applyNumberFormat="1" applyFont="1" applyFill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40" fillId="0" borderId="10" xfId="0" applyFont="1" applyFill="1" applyBorder="1" applyAlignment="1">
      <alignment vertical="top" wrapText="1"/>
    </xf>
    <xf numFmtId="0" fontId="40" fillId="0" borderId="10" xfId="0" applyFont="1" applyBorder="1" applyAlignment="1">
      <alignment vertical="top" wrapText="1"/>
    </xf>
    <xf numFmtId="166" fontId="46" fillId="0" borderId="9" xfId="1" applyNumberFormat="1" applyFont="1" applyBorder="1" applyAlignment="1">
      <alignment horizontal="right" vertical="top"/>
    </xf>
    <xf numFmtId="166" fontId="47" fillId="0" borderId="9" xfId="1" applyNumberFormat="1" applyFont="1" applyFill="1" applyBorder="1" applyAlignment="1">
      <alignment horizontal="center" vertical="top" wrapText="1"/>
    </xf>
    <xf numFmtId="167" fontId="47" fillId="0" borderId="9" xfId="1" applyNumberFormat="1" applyFont="1" applyBorder="1" applyAlignment="1">
      <alignment vertical="top"/>
    </xf>
    <xf numFmtId="0" fontId="40" fillId="0" borderId="22" xfId="0" applyFont="1" applyFill="1" applyBorder="1" applyAlignment="1">
      <alignment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40" fillId="0" borderId="8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</cellXfs>
  <cellStyles count="146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heck Cell 2" xfId="29"/>
    <cellStyle name="Comma 2" xfId="30"/>
    <cellStyle name="Comma 2 2" xfId="31"/>
    <cellStyle name="Comma 2 3" xfId="32"/>
    <cellStyle name="Comma 2 4" xfId="33"/>
    <cellStyle name="Comma 3" xfId="34"/>
    <cellStyle name="Comma 3 2" xfId="35"/>
    <cellStyle name="Comma 4" xfId="36"/>
    <cellStyle name="Comma 4 2" xfId="37"/>
    <cellStyle name="Comma 5" xfId="38"/>
    <cellStyle name="Currency 2" xfId="39"/>
    <cellStyle name="Excel Built-in Normal" xfId="40"/>
    <cellStyle name="Explanatory Text 2" xfId="41"/>
    <cellStyle name="Good 2" xfId="42"/>
    <cellStyle name="Heading 1 2" xfId="43"/>
    <cellStyle name="Heading 2 2" xfId="44"/>
    <cellStyle name="Heading 3 2" xfId="45"/>
    <cellStyle name="Heading 4 2" xfId="46"/>
    <cellStyle name="Input 2" xfId="47"/>
    <cellStyle name="Linked Cell 2" xfId="48"/>
    <cellStyle name="Neutral 2" xfId="49"/>
    <cellStyle name="Normal 2" xfId="50"/>
    <cellStyle name="Normal 2 2" xfId="51"/>
    <cellStyle name="Normal 2 2 2" xfId="52"/>
    <cellStyle name="Normal 2 3" xfId="53"/>
    <cellStyle name="Normal 2 3 2" xfId="54"/>
    <cellStyle name="Normal 3" xfId="55"/>
    <cellStyle name="Normal 3 2" xfId="56"/>
    <cellStyle name="Normal 3 3" xfId="57"/>
    <cellStyle name="Normal 4" xfId="58"/>
    <cellStyle name="Normal 4 2" xfId="59"/>
    <cellStyle name="Normal 4 3" xfId="60"/>
    <cellStyle name="Normal 5" xfId="61"/>
    <cellStyle name="Normal 5 2" xfId="62"/>
    <cellStyle name="Normal 6" xfId="63"/>
    <cellStyle name="Normal 7" xfId="64"/>
    <cellStyle name="Note 2" xfId="65"/>
    <cellStyle name="Output 2" xfId="66"/>
    <cellStyle name="Title 2" xfId="67"/>
    <cellStyle name="Total 2" xfId="68"/>
    <cellStyle name="Warning Text 2" xfId="69"/>
    <cellStyle name="เครื่องหมายจุลภาค" xfId="1" builtinId="3"/>
    <cellStyle name="เครื่องหมายจุลภาค 2" xfId="70"/>
    <cellStyle name="เครื่องหมายจุลภาค 2 2" xfId="71"/>
    <cellStyle name="เครื่องหมายจุลภาค 2 2 2" xfId="72"/>
    <cellStyle name="เครื่องหมายจุลภาค 2 27" xfId="73"/>
    <cellStyle name="เครื่องหมายจุลภาค 2 3" xfId="74"/>
    <cellStyle name="เครื่องหมายจุลภาค 3" xfId="75"/>
    <cellStyle name="เครื่องหมายจุลภาค 3 2" xfId="76"/>
    <cellStyle name="เครื่องหมายจุลภาค 4" xfId="77"/>
    <cellStyle name="เครื่องหมายจุลภาค 4 2" xfId="78"/>
    <cellStyle name="จุลภาค 2" xfId="79"/>
    <cellStyle name="จุลภาค 2 2" xfId="80"/>
    <cellStyle name="ปกติ" xfId="0" builtinId="0"/>
    <cellStyle name="ปกติ 10" xfId="81"/>
    <cellStyle name="ปกติ 10 2" xfId="82"/>
    <cellStyle name="ปกติ 11" xfId="83"/>
    <cellStyle name="ปกติ 11 2" xfId="84"/>
    <cellStyle name="ปกติ 12" xfId="85"/>
    <cellStyle name="ปกติ 12 2" xfId="86"/>
    <cellStyle name="ปกติ 13" xfId="87"/>
    <cellStyle name="ปกติ 13 2" xfId="88"/>
    <cellStyle name="ปกติ 14" xfId="89"/>
    <cellStyle name="ปกติ 14 2" xfId="90"/>
    <cellStyle name="ปกติ 15" xfId="91"/>
    <cellStyle name="ปกติ 15 2" xfId="92"/>
    <cellStyle name="ปกติ 16" xfId="93"/>
    <cellStyle name="ปกติ 16 2" xfId="94"/>
    <cellStyle name="ปกติ 17" xfId="95"/>
    <cellStyle name="ปกติ 17 2" xfId="96"/>
    <cellStyle name="ปกติ 18" xfId="97"/>
    <cellStyle name="ปกติ 18 2" xfId="98"/>
    <cellStyle name="ปกติ 19" xfId="99"/>
    <cellStyle name="ปกติ 19 2" xfId="100"/>
    <cellStyle name="ปกติ 2" xfId="101"/>
    <cellStyle name="ปกติ 2 2" xfId="102"/>
    <cellStyle name="ปกติ 2 2 2" xfId="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1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horizontal="right" readingOrder="0"/>
    </dxf>
    <dxf>
      <alignment horizontal="right" readingOrder="0"/>
    </dxf>
    <dxf>
      <alignment vertical="top" readingOrder="0"/>
    </dxf>
    <dxf>
      <font>
        <sz val="12"/>
      </font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645252430557" createdVersion="3" refreshedVersion="3" minRefreshableVersion="3" recordCount="99">
  <cacheSource type="worksheet">
    <worksheetSource ref="A2:D99" sheet="ยุทธศาสตร์"/>
  </cacheSource>
  <cacheFields count="4">
    <cacheField name="ประเด็นยุทธศาสตร์ที่ ...  (ชื่อยุทธศาสตร์)" numFmtId="0">
      <sharedItems containsBlank="1" count="5">
        <m/>
        <s v="ประเด็นยุทธศาสตร์ที่ 1 &quot;สร้างเสริมคุณภาพการท่องเที่ยวเชิงนิเวศครบวงจร&quot;"/>
        <s v="ประเด็นยุทธศาสตร์ที่ 2_x000a_&quot;เสริมสร้างระบบการผลิต  แปรรูป การบริโภค การค้า การบริหารจัดการด้านการเกษตรอย่างเป็นระบบและยั่งยืน&quot;"/>
        <s v="ประเด็นยุทธศาสตร์ที่ 3 _x000a_&quot;สร้างเสริมระบบการจัดการทรัพยากรธรรมชาติและสิ่งแวดล้อมให้มีประสิทธิภาพและสมดุล&quot;"/>
        <s v="ประเด็นยุทธศาสตร์ที่ 4 &quot;ยกระดับคุณภาพชีวิตที่ดี ความมั่นคงปลอดภัย เพื่อสร้างสังคมให้มั่นคงน่าอยู่&quot;"/>
      </sharedItems>
    </cacheField>
    <cacheField name="เป้าประสงค์เชิงยุทธศาสตร์" numFmtId="0">
      <sharedItems containsBlank="1" count="7">
        <m/>
        <s v="จังหวัดพังงาเป็นศูนย์กลางการท่องเที่ยวเชิงนิเวศ"/>
        <s v="มูลค่าสินค้าภาคเกษตรที่เพิ่มและปลอดภัยได้มาตรฐาน"/>
        <s v="เกษตรกรมีคุณภาพชีวิตที่ดีอาชีพมั่นคงและรายได้จากภาคเกษตรเพิ่มขึ้น"/>
        <s v="ทรัพยากรทางการเกษตรมีการนำไปใช้เพื่อพัฒนาการเกษตรอย่างมีประสิทธิภาพ คุ้มค่า"/>
        <s v="อนุรักษ์และฟื้นฟูทรัพยากรธรรมชาติสู่ความสมดุลและยั่งยืน"/>
        <s v="ประชาชนมีคุณภาพชีวิตที่ดี มีความมั่นคง ยั่งยืน"/>
      </sharedItems>
    </cacheField>
    <cacheField name="ตัวชี้วัด" numFmtId="0">
      <sharedItems containsBlank="1" count="16">
        <m/>
        <s v="ร้อยละของจำนวนนักท่องเที่ยวที่เพิ่มขึ้น"/>
        <s v="ร้อยละที่เพิ่มขึ้นของรายได้จากการท่องเที่ยว ร้อยละ7 ต่อปี"/>
        <s v="ร้อยละของความพึงพอใจของนักท่องเที่ยวที่มาเยือนจังหวัดพังงา"/>
        <s v="ร้อยละของอัตราการเติบโตของผลิตภัณฑ์มวลรวมภาคเกษตรที่เพิ่มขึ้น (2.5%)"/>
        <s v="จำนวนฟาร์ม/โรงงานที่ได้รับการรับรองคุณภาพมาตรฐาน (ร้อยละ)"/>
        <s v="จำนวนครัวเรือนเกษตรกรที่มีรายได้เพิ่มขึ้น(ครัวเรือน)"/>
        <s v=" - จำนวนพื้นที่เกษตรกรรมยั่งยืน(ไร่)_x000a_ - จำนวนดินที่ได้รับการบริหารจัดการและฟื้นฟู (ไร่)_x000a_- จำนวนสถาบันเกษตรกรที่มีความเข้มแข็ง (แห่ง)"/>
        <s v="จำนวนพื้นที่ทรัพยากรธรรมชาติและสิ่งแวดล้อมที่ได้รับการอนุรักษ์และฟื้นฟูป้องกันเพิ่มขึ้น "/>
        <s v="ปริมาณที่เพิ่มขึ้นของทรัพยากรป่าไม้ที่เสื่อมโทรม หรือถูกทำลายได้รับการฟื้นฟู 150 ไร่/ปี หรือ 40,000 กล้า/ปี`(จากฐานปีที่ผ่านมา)"/>
        <s v="จำนวนเครือข่าย/กลุ่ม/ชุมชน _x000a_ที่มีส่วนร่วมในการบริหารจัดการทรัพยากรธรรมชาติและสิ่งแวดล้อมที่เพิ่มขึ้น ร้อยละ10/ปี (จากฐานปีที่ผ่านมา ปี 2558 จำนวน 877 คน)_x000a_"/>
        <s v="จำนวนเครือข่าย/กลุ่ม/ชุมชน _x000a_ที่มีส่วนร่วมในการบริหารจัดการทรัพยากรธรรมชาติและสิ่งแวดล้อมที่เพิ่มขึ้น ร้อยละ10/ปี (จากฐานปีที่ผ่านมา ปี 2558 จำนวน 877 คน)"/>
        <s v="ระดับความสำเร็จของการบริหารจัดการทรัพยากรธรรมชาติและสิ่งแวดล้อม ร้อยละ 5"/>
        <s v="ร้อยละของดัชนีความมั่นคงของมนุษย์"/>
        <s v="ร้อยละที่ลดลงของครัวเรือนยากจนรายได้เฉลี่ยต่อคน/ปีต่ำกว่า 30,000 บาท (ลดลง 10% ต่อปี)"/>
        <s v="ประชาชนมีความปลอดภัยในชีวิตและทรัพย์สิน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14.687825000001" createdVersion="3" refreshedVersion="3" minRefreshableVersion="3" recordCount="97">
  <cacheSource type="worksheet">
    <worksheetSource ref="A2:E99" sheet="ยุทธศาสตร์"/>
  </cacheSource>
  <cacheFields count="5">
    <cacheField name="ประเด็นยุทธศาสตร์ที่ ...  (ชื่อยุทธศาสตร์)" numFmtId="0">
      <sharedItems containsBlank="1" count="5">
        <m/>
        <s v="ประเด็นยุทธศาสตร์ที่ 1 &quot;สร้างเสริมคุณภาพการท่องเที่ยวเชิงนิเวศครบวงจร&quot;"/>
        <s v="ประเด็นยุทธศาสตร์ที่ 2_x000a_&quot;เสริมสร้างระบบการผลิต  แปรรูป การบริโภค การค้า การบริหารจัดการด้านการเกษตรอย่างเป็นระบบและยั่งยืน&quot;"/>
        <s v="ประเด็นยุทธศาสตร์ที่ 3 _x000a_&quot;สร้างเสริมระบบการจัดการทรัพยากรธรรมชาติและสิ่งแวดล้อมให้มีประสิทธิภาพและสมดุล&quot;"/>
        <s v="ประเด็นยุทธศาสตร์ที่ 4 &quot;ยกระดับคุณภาพชีวิตที่ดี ความมั่นคงปลอดภัย เพื่อสร้างสังคมให้มั่นคงน่าอยู่&quot;"/>
      </sharedItems>
    </cacheField>
    <cacheField name="เป้าประสงค์เชิงยุทธศาสตร์" numFmtId="0">
      <sharedItems containsBlank="1"/>
    </cacheField>
    <cacheField name="ตัวชี้วัด" numFmtId="0">
      <sharedItems containsBlank="1"/>
    </cacheField>
    <cacheField name="รายการสถิติ" numFmtId="0">
      <sharedItems containsBlank="1" count="95">
        <m/>
        <s v="จำนวนของผู้มาเยี่ยมเยือนของชาวไทย"/>
        <s v="จำนวนของผู้มาเยี่ยมเยือนของชาวต่างประเทศ"/>
        <s v="ค่าใช้จ่ายของนักท่องเที่ยวต่อหัว"/>
        <s v="ระยะการเข้าพักเฉลี่ยของนักท่องเที่ยว"/>
        <s v="จำนวนโรงแรมที่ถูกต้องตามกฏหมาย"/>
        <s v="จำนวนห้องพัก ตามโรงแรม"/>
        <s v="จำนวนร้านอาหารได้มาตรฐาน"/>
        <s v="จำนวนงบประมาณในการจัดการด้านโครงสร้างพื้นฐานด้านการท่องเที่ยว"/>
        <s v="จำนวนแหล่งท่องเที่ยวที่ได้รับการรับรองมาตรฐาน"/>
        <s v="จำนวนแหล่งท่องเที่ยวที่ผ่านการประเมินคุณภาพแหล่งท่องเที่ยวระดับจังหวัด"/>
        <s v="จำนวนป้ายบอกทางแหล่งท่องเที่ยวที่เป็นภาษาอังกฤษ/ภาษาประเทศเพื่อนบ้าน"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จำนวนครั้งการอบรมพัฒนาองค์ความรู้ในการจัดการการผลิตสินค้าเกษตรและประมง ปลอดภัยได้มาตรฐาน"/>
        <s v="จำนวนกลุ่มหรือสถาบันเกษตรกรสหกรณ์ที่ได้รับการรับรองการผลิตสินค้าปลอดภัยได้มาตรฐาน"/>
        <s v="จำนวนโรงงาน/ชุมชน ที่มีการแปรรูปสินค้าและผลิตภัณฑ์ต่อเนื่อง ในพื้นที่จังหวัด "/>
        <s v="จำนวนโรงงานผลิตสินค้าเกษตร ที่ปลอดภัยและได้มาตรฐานเพื่อการส่งออก "/>
        <s v="จำนวนครั้ง การอบรมให้ความรู้ การแปรรูปสินค้าเกษตรให้ได้มาตรฐานโดยใช้เทคโนโลยีอย่างเหมาะสม"/>
        <s v="จำนวนสหกรณ์ภาคการเกษตร"/>
        <s v="จำนวนสหกรณ์นอกภาคการเกษตร"/>
        <s v="จำนวนกลุ่มหรือสถาบันเกษตรกรที่ได้รับการอบรม"/>
        <s v="จำนวนครัวเรือนเกษตรกร"/>
        <s v="รายได้เฉลี่ยต่อเดือนของครัวเรือน"/>
        <s v="ค่าใช้จ่ายเฉลี่ยต่อเดือนของครัวเรือน"/>
        <s v="จำนวนศูนย์เรียนรู้การเพิ่มประสิทธิภาพการผลิตสินค้าเกษตร"/>
        <s v="จำนวนเกษตรกรที่เข้าร่วมโครงการการเพิ่มประสิทธิภาพการผลิตสินค้าเกษตร/โครงการ Young Smart Farmer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และไม้ยืนต้น"/>
        <s v="เนื้อที่สวนผัก ไม้ดอก ไม้ประดับ"/>
        <s v="ปริมาณน้ำที่นำไปใช้งานได้จากอ่างเก็บน้ำขนาดใหญ่ภาคใต้"/>
        <s v="จำนวนแหล่งน้ำ เพื่อการเกษตรในแต่ละพื้นที่ แยกเป็นรายอำเภอ"/>
        <s v="จำนวนวันที่ฝนตก "/>
        <s v="ปริมาณฝนตกตลอดทั้งปี "/>
        <s v="จำนวนพื้นที่เพาะปลูกสินค้าเกษตร พืชไร่/พืชสวน ในแต่ละปี"/>
        <s v="จำนวนศูนย์การเรียนรู้เศรษฐกิจพอเพียง"/>
        <s v="จำนวนเกษตรกรที่เข้าร่วมโครงการส่งเสริมผลผลิตทางการเกษตรตามแนวเศรษฐกิจพอเพียง "/>
        <s v="จำนวนครั้งการจัดกิจกรรมหรือศึกษาดูงาน ศูนย์การเรียนรู้เศรษฐกิจพอเพียงต้นแบบ"/>
        <s v="จำนวนแหล่งธรรมชาติอันควรอนุรักษ์ของท้องถิ่น จำแนกตามประเภทแหล่งธรรมชาติ"/>
        <s v="จำนวนพื้นที่ป่าไม้ พื้นที่ป่าอนุรักษ์ ในจังหวัด"/>
        <s v="จำนวนพื้นที่ปลูกป่าทดแทนการบุกรุกในเขตพื้นที่อนุรักษ์  "/>
        <s v="จำนวนแหล่งธรรมชาติอันควรอนุรักษ์ของท้องถิ่น "/>
        <s v="จำนวนโครงการฟื้นฟูและรักษาระบบนิเวศ"/>
        <s v="จำนวนต้นกล้าพันธ์พืชที่มีการนำไปปลูก"/>
        <s v="พื้นที่ปลูกป่านอกเขตพื้นที่อนุรักษ์  จำแนกตามหน่วยงาน"/>
        <s v="พื้นที่ปลูกป่าในเขตพื้นที่อนุรักษ์ "/>
        <s v="จำนวนบุคลากรในหน่วยงาน องค์กร สมาคมในการร่วมอนุรักษ์"/>
        <s v="จำนวนกิจกรรมด้านการอนุรักษ์ ที่จัดขึ้นโดยหน่วยงาน องค์กร และสมาคมฯ"/>
        <s v="จำนวน และข้อมูลเครือข่ายองค์กรเอกชนด้านสิ่งแวดล้อม  "/>
        <s v="จำนวนบุคลากรหลักในเรื่องสิ่งแวดล้อมจากเครือข่ายองค์กรเอกชน"/>
        <s v="จำนวนกิจกรรมด้านการอนุรักษ์ ที่จัดขึ้นโดยเครือข่ายเอกชน"/>
        <s v="จำนวนชุมชนที่ได้รับการอบรมเรื่องการอนุรักษ์ธรรมชาติ"/>
        <s v="จำนวนของบุคลากรในชุมชนที่ได้รับการอบรมเรื่องของการอนุรักษ์ธรรมชาติ"/>
        <s v="จำนวนครั้ง และข้อมูลของการอบรม หรือกิจกรรม"/>
        <s v="จำนวนชุมชนที่มีการจัดกิจกรรม หรือดำเนินการทางด้านการอนุรักษ์ธรรมชาติ หลังจากการอบรม"/>
        <s v="จำนวนหน่วยงานในการดูแลทรัพยากรธรรมชาติ"/>
        <s v="ข้อมูลงบประมาณของหน่วยงานในการดูแลทรัพยากรธรรมชาติ"/>
        <s v="จำนวนอาสาสมัครในการร่วมอนุรักษ์ป่า"/>
        <s v="จำนวนหมู่บ้านที่มีราษฎรอาสาปกป้องพิทักษ์ป่า"/>
        <s v="จำนวนคดีด้านการบุกรุกป่าไม้ที่มีการจับกุม"/>
        <s v="จำนวนการร้องเรียนต่อคดีด้านการบุกรุกป่าไม้"/>
        <s v="จำนวนงบประมาณของกิจกรรมการเรียนรู้ด้านภาษา ศิลปวัฒนธรรม ประเพณี ศาสนา ในชุมชน"/>
        <s v="สัดส่วนของเยาวชนที่ผ่านการประเมินความสามารถด้าน ศิลปะ วัฒนธรรม เพื่อการอนุรักษ์ที่ยั่งยืน"/>
        <s v="งบประมาณในการจัดกิจกรรมการเรียนรู้ในชุมชน"/>
        <s v=" งบประมาณในการจัดกิจกรรมการพัฒนาทักษะการใช้ชีวิต"/>
        <s v="จำนวนครั้งของการอบรม และพัฒนาอาชีพ"/>
        <s v="จำนวนผู้เข้าร่วมอบรมอาชีพ ในหมู่บ้าน/ชุมชน"/>
        <s v="จำนวนครัวเรือนที่มีรายได้ต่ำกว่าเกณฑ์ (รายได้ต่ำกว่า 38,000 บาท/คน/ปี)"/>
        <s v="จำนวนประชากรที่มีรายได้ต่ำกว่าเส้นความยากจน"/>
        <s v="จำนวนประชากรของจังหวัดที่อยู่ในระบบประกันสุขภาพ และสวัสดิการ"/>
        <s v="จำนวนประชากรของจังหวัดที่อยู่ในระบบประกันสุขภาพ มาตรา 33"/>
        <s v="จำนวนประชากรของจังหวัดที่อยู่ในระบบประกันสุขภาพ มาตรา 39"/>
        <s v="จำนวนประชากรของจังหวัดที่อยู่ในระบบประกันสุขภาพ  มาตรา 40"/>
        <s v="จำนวนคดีอุกฉกรรจ์ และสะเทือนขวัญ(ที่รับแจ้ง)"/>
        <s v="จำนวนคดีประทุษร้ายต่อทรัพย์(ที่รับแจ้ง)"/>
        <s v="จำนวนจุดตรวจ (ตู้แดง) ในแต่ละท้องที่ รายอำเภอ"/>
        <s v="จำนวนคดีที่เกี่ยวข้องกับอุบัติเหตุทางจราจร"/>
        <s v="จำนวนป้ายเตือนภัย จุดเกิดอุบัติเหตุบ่อยคร้ง"/>
        <s v="การอบรม ให้ผู้ขับขี่มีความเข้าใจการใช้กฏจราจร"/>
        <s v="จำนวนกิจกรรมในการจัดการส่งเสริมความปลอดภัยทางถนน"/>
        <s v="จำนวนคดีประทุษร้ายต่อร่างกาย ชีวิตและทรัพย์สิน"/>
        <s v="จำนวนคดีอาชญากรรมที่เกิดขึ้น"/>
        <s v="จำนวนการอบรมสร้างความรู้ในสาเหตุและการรับมือ อุบัติภัยต่างๆ จำแนกตามประเภท เช่น แผ่นดินไหว สึนามิ อุทกภัย วาตภัย"/>
        <s v="จำนวนการฝึกการป้องกันและบรรเทาสาธารณภัย/การซ้อมแผนหนีภัย/แผนเผชิญเหตุตามความเสี่ยงและโอกาสการเกิดสาธารณภัยในพื้นที่ (ประเภท/ครั้ง)"/>
        <s v="จำนวนชุมชน/หมู่บ้าน ที่มีการเตรียม_x000a_ความพร้อม/ได้รับการฝึกอบรม เพื่อรับมือกับอุบัติภัยและภัยธรรมชาติ"/>
        <s v="จำนวนศูนย์เตือนภัยพิบัติสึนามิ/_x000a_หอเตือนภัย/เครื่องเตือนภัยที่สามารถใช้งานได้"/>
        <s v="จำนวนหอกระจายข่าวเตือนภัย/หอกระจายข่าวหมู่บ้าน/ชุมชน"/>
        <s v="จำนวนการเข้าตรวจสอบความพร้อมการการบำรุงรักษา การใช้งานของศูนย์เตือนภัย/เครื่องเตือนภัย (ครั้ง/ปี)"/>
        <s v="จำนวนครั้งของการอบรมการให้ความรู้_x000a_ในการแจ้งเหตุ/เตือนภัย/การกระจายข่าวเตือนภัยในชุมชน"/>
        <s v="จำนวนชุมชนที่ได้รับการฝึกอบรมทบทวนราษฎรด้านการรักษาความปลอดภัยหมู่บ้าน ชรบ. "/>
        <s v="จำนวนชุมชนที่ได้รับการฝึกอบรมการป้องกันการก่อความไม่สงบ"/>
        <s v="จำนวนกิจกรรมเพื่อส่งเสริมและพัฒนาเด็กและเยาวชนด้วยการกีฬา"/>
      </sharedItems>
    </cacheField>
    <cacheField name="หน่วยวัด" numFmtId="0">
      <sharedItems containsBlank="1" count="27">
        <m/>
        <s v="คน"/>
        <s v="บาท"/>
        <s v="วัน"/>
        <s v="แห่ง"/>
        <s v="ห้อง"/>
        <s v="ร้าน"/>
        <s v="ป้าย"/>
        <s v="ล้านบาท"/>
        <s v="ครั้ง"/>
        <s v="กลุ่ม"/>
        <s v="ครัวเรือน"/>
        <s v="ศูนย์"/>
        <s v="ไร่"/>
        <s v="ล้าน ลบ.ม"/>
        <s v="ลบ.ม"/>
        <s v="โครงการ"/>
        <s v="ต้น"/>
        <s v="กิจกรรม"/>
        <s v="ชุมชน"/>
        <s v="หน่วยงาน"/>
        <s v="หมู่บ้าน"/>
        <s v="คดี"/>
        <s v="เรื่อง"/>
        <s v="ร้อยละ"/>
        <s v="ตู้"/>
        <s v="อำเภอ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3914.688281365743" createdVersion="3" refreshedVersion="3" minRefreshableVersion="3" recordCount="97">
  <cacheSource type="worksheet">
    <worksheetSource ref="O2:O99" sheet="ยุทธศาสตร์"/>
  </cacheSource>
  <cacheFields count="1">
    <cacheField name="หน่วยงานเจ้าของข้อมูล" numFmtId="0">
      <sharedItems containsBlank="1" count="28">
        <m/>
        <s v="สนง.ท่องเที่ยวและกีฬาจังหวัดพังงา"/>
        <s v="ที่ทำการปกครองจังหวัดพังงา"/>
        <s v="สำนักงานสาธารณสุขจังหวัดพังงา"/>
        <s v="สนง.ทางหลวงชนบทพังงา"/>
        <s v="สศช."/>
        <s v="สำนักงานเกษตรจังหวัดพังงา_x000a_"/>
        <s v="สำนักงานเกษตรจังหวัดพังงา"/>
        <s v="สำนักงานอุตสาหกรรมจังหวัดพังงา"/>
        <s v="สำนักงานสหกรณ์จังหวัดพังงา"/>
        <s v="สำนักงานสถิติแห่งชาติ"/>
        <s v="โครงการชลประทานพังงา"/>
        <s v="สถานีอุตุนิยมวิทยา"/>
        <s v="สำนักจัดการทรัพยากรป่าไม้ที่ 12 สาขากระบี่ / สำนักบริการพื้นที่อนุรักษ์ที่ 5"/>
        <s v="สำนักจัดการทรัพยากรป่าไม้ที่ 12 สาขากระบี่ / สำนักบริการพื้นที่อนุรักษ์ที่ 5 /สนง.ทสจ.พังงา"/>
        <s v="สำนักจัดการทรัพยากรป่าไม้ที่ 12 สาขากระบี่"/>
        <s v="สำนักบริหารพื้นที่อนุรักษ์ที่ 5"/>
        <s v="สำนักจัดการทรัพยากรป่าไม้ที่ 12 สาขากระบี่ / สำนักบริการพื้นที่อนุรักษ์ที่ 5/ กรมทรัพยากรทางทะเลและชายฝั่ง"/>
        <s v="สนง.วัฒนธรรมจังหวัดพังงา"/>
        <s v="สนง.เขตพื้นที่มัธยมศึกษา เขต 14"/>
        <s v="สนง.พัฒนาชุมชมจังหวัดพังงา"/>
        <s v="สนง.แรงงานจังหวัดพังงา"/>
        <s v="สนง.สาธารณสุขจังหวัดพังงา"/>
        <s v="สนง.ประกันสังคมจังหวัดพังงา"/>
        <s v="ตำรวจภูธรจังหวัดพังงา"/>
        <s v="แขวงทางหลวงชนบทพังงา/แขวงทางหลวงจังหวัดพังงา"/>
        <s v="สนง.ขนส่งจังหวัดพังงา"/>
        <s v="สนง.ป้องกันและบรรเทา_x000a_สาธารณภัยจังหวัดพังงา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B" refreshedDate="43933.63919814815" createdVersion="5" refreshedVersion="5" minRefreshableVersion="3" recordCount="96">
  <cacheSource type="worksheet">
    <worksheetSource ref="D3:E99" sheet="ยุทธศาสตร์"/>
  </cacheSource>
  <cacheFields count="2">
    <cacheField name="รายการสถิติ" numFmtId="0">
      <sharedItems count="94">
        <s v="จำนวนของผู้มาเยี่ยมเยือนของชาวไทย"/>
        <s v="จำนวนของผู้มาเยี่ยมเยือนของชาวต่างประเทศ"/>
        <s v="ค่าใช้จ่ายของนักท่องเที่ยวต่อหัว"/>
        <s v="ระยะการเข้าพักเฉลี่ยของนักท่องเที่ยว"/>
        <s v="จำนวนโรงแรมที่ถูกต้องตามกฏหมาย"/>
        <s v="จำนวนห้องพัก ตามโรงแรม"/>
        <s v="จำนวนร้านอาหารได้มาตรฐาน"/>
        <s v="จำนวนงบประมาณในการจัดการด้านโครงสร้างพื้นฐานด้านการท่องเที่ยว"/>
        <s v="จำนวนแหล่งท่องเที่ยวที่ได้รับการรับรองมาตรฐาน"/>
        <s v="จำนวนแหล่งท่องเที่ยวที่ผ่านการประเมินคุณภาพแหล่งท่องเที่ยวระดับจังหวัด"/>
        <s v="จำนวนป้ายบอกทางแหล่งท่องเที่ยวที่เป็นภาษาอังกฤษ/ภาษาประเทศเพื่อนบ้าน"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จำนวนครั้งการอบรมพัฒนาองค์ความรู้ในการจัดการการผลิตสินค้าเกษตรและประมง ปลอดภัยได้มาตรฐาน"/>
        <s v="จำนวนกลุ่มหรือสถาบันเกษตรกรสหกรณ์ที่ได้รับการรับรองการผลิตสินค้าปลอดภัยได้มาตรฐาน"/>
        <s v="จำนวนโรงงาน/ชุมชน ที่มีการแปรรูปสินค้าและผลิตภัณฑ์ต่อเนื่อง ในพื้นที่จังหวัด "/>
        <s v="จำนวนโรงงานผลิตสินค้าเกษตร ที่ปลอดภัยและได้มาตรฐานเพื่อการส่งออก "/>
        <s v="จำนวนครั้ง การอบรมให้ความรู้ การแปรรูปสินค้าเกษตรให้ได้มาตรฐานโดยใช้เทคโนโลยีอย่างเหมาะสม"/>
        <s v="จำนวนสหกรณ์ภาคการเกษตร"/>
        <s v="จำนวนสหกรณ์นอกภาคการเกษตร"/>
        <s v="จำนวนกลุ่มหรือสถาบันเกษตรกรที่ได้รับการอบรม"/>
        <s v="จำนวนครัวเรือนเกษตรกร"/>
        <s v="รายได้เฉลี่ยต่อเดือนของครัวเรือน"/>
        <s v="ค่าใช้จ่ายเฉลี่ยต่อเดือนของครัวเรือน"/>
        <s v="จำนวนศูนย์เรียนรู้การเพิ่มประสิทธิภาพการผลิตสินค้าเกษตร"/>
        <s v="จำนวนเกษตรกรที่เข้าร่วมโครงการการเพิ่มประสิทธิภาพการผลิตสินค้าเกษตร/โครงการ Young Smart Farmer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และไม้ยืนต้น"/>
        <s v="เนื้อที่สวนผัก ไม้ดอก ไม้ประดับ"/>
        <s v="ปริมาณน้ำที่นำไปใช้งานได้จากอ่างเก็บน้ำขนาดใหญ่ภาคใต้"/>
        <s v="จำนวนแหล่งน้ำ เพื่อการเกษตรในแต่ละพื้นที่ แยกเป็นรายอำเภอ"/>
        <s v="จำนวนวันที่ฝนตก "/>
        <s v="ปริมาณฝนตกตลอดทั้งปี "/>
        <s v="จำนวนพื้นที่เพาะปลูกสินค้าเกษตร พืชไร่/พืชสวน ในแต่ละปี"/>
        <s v="จำนวนศูนย์การเรียนรู้เศรษฐกิจพอเพียง"/>
        <s v="จำนวนเกษตรกรที่เข้าร่วมโครงการส่งเสริมผลผลิตทางการเกษตรตามแนวเศรษฐกิจพอเพียง "/>
        <s v="จำนวนครั้งการจัดกิจกรรมหรือศึกษาดูงาน ศูนย์การเรียนรู้เศรษฐกิจพอเพียงต้นแบบ"/>
        <s v="จำนวนแหล่งธรรมชาติอันควรอนุรักษ์ของท้องถิ่น จำแนกตามประเภทแหล่งธรรมชาติ"/>
        <s v="จำนวนพื้นที่ป่าไม้ พื้นที่ป่าอนุรักษ์ ในจังหวัด"/>
        <s v="จำนวนพื้นที่ปลูกป่าทดแทนการบุกรุกในเขตพื้นที่อนุรักษ์  "/>
        <s v="จำนวนแหล่งธรรมชาติอันควรอนุรักษ์ของท้องถิ่น "/>
        <s v="จำนวนโครงการฟื้นฟูและรักษาระบบนิเวศ"/>
        <s v="จำนวนต้นกล้าพันธ์พืชที่มีการนำไปปลูก"/>
        <s v="พื้นที่ปลูกป่านอกเขตพื้นที่อนุรักษ์  จำแนกตามหน่วยงาน"/>
        <s v="พื้นที่ปลูกป่าในเขตพื้นที่อนุรักษ์ "/>
        <s v="จำนวนบุคลากรในหน่วยงาน องค์กร สมาคมในการร่วมอนุรักษ์"/>
        <s v="จำนวนกิจกรรมด้านการอนุรักษ์ ที่จัดขึ้นโดยหน่วยงาน องค์กร และสมาคมฯ"/>
        <s v="จำนวน และข้อมูลเครือข่ายองค์กรเอกชนด้านสิ่งแวดล้อม  "/>
        <s v="จำนวนบุคลากรหลักในเรื่องสิ่งแวดล้อมจากเครือข่ายองค์กรเอกชน"/>
        <s v="จำนวนกิจกรรมด้านการอนุรักษ์ ที่จัดขึ้นโดยเครือข่ายเอกชน"/>
        <s v="จำนวนชุมชนที่ได้รับการอบรมเรื่องการอนุรักษ์ธรรมชาติ"/>
        <s v="จำนวนของบุคลากรในชุมชนที่ได้รับการอบรมเรื่องของการอนุรักษ์ธรรมชาติ"/>
        <s v="จำนวนครั้ง และข้อมูลของการอบรม หรือกิจกรรม"/>
        <s v="จำนวนชุมชนที่มีการจัดกิจกรรม หรือดำเนินการทางด้านการอนุรักษ์ธรรมชาติ หลังจากการอบรม"/>
        <s v="จำนวนหน่วยงานในการดูแลทรัพยากรธรรมชาติ"/>
        <s v="ข้อมูลงบประมาณของหน่วยงานในการดูแลทรัพยากรธรรมชาติ"/>
        <s v="จำนวนอาสาสมัครในการร่วมอนุรักษ์ป่า"/>
        <s v="จำนวนหมู่บ้านที่มีราษฎรอาสาปกป้องพิทักษ์ป่า"/>
        <s v="จำนวนคดีด้านการบุกรุกป่าไม้ที่มีการจับกุม"/>
        <s v="จำนวนการร้องเรียนต่อคดีด้านการบุกรุกป่าไม้"/>
        <s v="จำนวนงบประมาณของกิจกรรมการเรียนรู้ด้านภาษา ศิลปวัฒนธรรม ประเพณี ศาสนา ในชุมชน"/>
        <s v="สัดส่วนของเยาวชนที่ผ่านการประเมินความสามารถด้าน ศิลปะ วัฒนธรรม เพื่อการอนุรักษ์ที่ยั่งยืน"/>
        <s v="งบประมาณในการจัดกิจกรรมการเรียนรู้ในชุมชน"/>
        <s v=" งบประมาณในการจัดกิจกรรมการพัฒนาทักษะการใช้ชีวิต"/>
        <s v="จำนวนครั้งของการอบรม และพัฒนาอาชีพ"/>
        <s v="จำนวนผู้เข้าร่วมอบรมอาชีพ ในหมู่บ้าน/ชุมชน"/>
        <s v="จำนวนครัวเรือนที่มีรายได้ต่ำกว่าเกณฑ์ (รายได้ต่ำกว่า 38,000 บาท/คน/ปี)"/>
        <s v="จำนวนประชากรที่มีรายได้ต่ำกว่าเส้นความยากจน"/>
        <s v="จำนวนประชากรของจังหวัดที่อยู่ในระบบประกันสุขภาพ และสวัสดิการ"/>
        <s v="จำนวนประชากรของจังหวัดที่อยู่ในระบบประกันสุขภาพ มาตรา 33"/>
        <s v="จำนวนประชากรของจังหวัดที่อยู่ในระบบประกันสุขภาพ มาตรา 39"/>
        <s v="จำนวนประชากรของจังหวัดที่อยู่ในระบบประกันสุขภาพ  มาตรา 40"/>
        <s v="จำนวนคดีอุกฉกรรจ์ และสะเทือนขวัญ(ที่รับแจ้ง)"/>
        <s v="จำนวนคดีประทุษร้ายต่อทรัพย์(ที่รับแจ้ง)"/>
        <s v="จำนวนจุดตรวจ (ตู้แดง) ในแต่ละท้องที่ รายอำเภอ"/>
        <s v="จำนวนคดีที่เกี่ยวข้องกับอุบัติเหตุทางจราจร"/>
        <s v="จำนวนป้ายเตือนภัย จุดเกิดอุบัติเหตุบ่อยคร้ง"/>
        <s v="การอบรม ให้ผู้ขับขี่มีความเข้าใจการใช้กฏจราจร"/>
        <s v="จำนวนกิจกรรมในการจัดการส่งเสริมความปลอดภัยทางถนน"/>
        <s v="จำนวนคดีประทุษร้ายต่อร่างกาย ชีวิตและทรัพย์สิน"/>
        <s v="จำนวนคดีอาชญากรรมที่เกิดขึ้น"/>
        <s v="จำนวนการอบรมสร้างความรู้ในสาเหตุและการรับมือ อุบัติภัยต่างๆ จำแนกตามประเภท เช่น แผ่นดินไหว สึนามิ อุทกภัย วาตภัย"/>
        <s v="จำนวนการฝึกการป้องกันและบรรเทาสาธารณภัย/การซ้อมแผนหนีภัย/แผนเผชิญเหตุตามความเสี่ยงและโอกาสการเกิดสาธารณภัยในพื้นที่ (ประเภท/ครั้ง)"/>
        <s v="จำนวนชุมชน/หมู่บ้าน ที่มีการเตรียม_x000a_ความพร้อม/ได้รับการฝึกอบรม เพื่อรับมือกับอุบัติภัยและภัยธรรมชาติ"/>
        <s v="จำนวนศูนย์เตือนภัยพิบัติสึนามิ/_x000a_หอเตือนภัย/เครื่องเตือนภัยที่สามารถใช้งานได้"/>
        <s v="จำนวนหอกระจายข่าวเตือนภัย/หอกระจายข่าวหมู่บ้าน/ชุมชน"/>
        <s v="จำนวนการเข้าตรวจสอบความพร้อมการการบำรุงรักษา การใช้งานของศูนย์เตือนภัย/เครื่องเตือนภัย (ครั้ง/ปี)"/>
        <s v="จำนวนครั้งของการอบรมการให้ความรู้_x000a_ในการแจ้งเหตุ/เตือนภัย/การกระจายข่าวเตือนภัยในชุมชน"/>
        <s v="จำนวนชุมชนที่ได้รับการฝึกอบรมทบทวนราษฎรด้านการรักษาความปลอดภัยหมู่บ้าน ชรบ. "/>
        <s v="จำนวนชุมชนที่ได้รับการฝึกอบรมการป้องกันการก่อความไม่สงบ"/>
        <s v="จำนวนกิจกรรมเพื่อส่งเสริมและพัฒนาเด็กและเยาวชนด้วยการกีฬา"/>
      </sharedItems>
    </cacheField>
    <cacheField name="หน่วยวัด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9">
  <r>
    <x v="0"/>
    <x v="0"/>
    <x v="0"/>
    <m/>
  </r>
  <r>
    <x v="1"/>
    <x v="1"/>
    <x v="1"/>
    <s v="จำนวนของผู้มาเยี่ยมเยือนของชาวไทย"/>
  </r>
  <r>
    <x v="1"/>
    <x v="1"/>
    <x v="1"/>
    <s v="จำนวนของผู้มาเยี่ยมเยือนของชาวต่างประเทศ"/>
  </r>
  <r>
    <x v="1"/>
    <x v="1"/>
    <x v="2"/>
    <s v="ค่าใช้จ่ายของนักท่องเที่ยวต่อหัว"/>
  </r>
  <r>
    <x v="1"/>
    <x v="1"/>
    <x v="2"/>
    <s v="ระยะการเข้าพักเฉลี่ยของนักท่องเที่ยว"/>
  </r>
  <r>
    <x v="1"/>
    <x v="1"/>
    <x v="3"/>
    <s v="จำนวนของผู้มาเยี่ยมเยือนของชาวไทย"/>
  </r>
  <r>
    <x v="1"/>
    <x v="1"/>
    <x v="3"/>
    <s v="จำนวนของผู้มาเยี่ยมเยือนของชาวต่างประเทศ"/>
  </r>
  <r>
    <x v="1"/>
    <x v="1"/>
    <x v="3"/>
    <s v="จำนวนโรงแรมที่ถูกต้องตามกฏหมาย"/>
  </r>
  <r>
    <x v="1"/>
    <x v="1"/>
    <x v="3"/>
    <s v="จำนวนห้องพัก ตามโรงแรม"/>
  </r>
  <r>
    <x v="1"/>
    <x v="1"/>
    <x v="3"/>
    <s v="จำนวนร้านอาหารได้มาตรฐาน"/>
  </r>
  <r>
    <x v="1"/>
    <x v="1"/>
    <x v="3"/>
    <s v="จำนวนงบประมาณในการจัดการด้านโครงสร้างพื้นฐานด้านการท่องเที่ยว"/>
  </r>
  <r>
    <x v="1"/>
    <x v="1"/>
    <x v="3"/>
    <s v="จำนวนแหล่งท่องเที่ยวที่ได้รับการรับรองมาตรฐาน"/>
  </r>
  <r>
    <x v="1"/>
    <x v="1"/>
    <x v="3"/>
    <s v="จำนวนแหล่งท่องเที่ยวที่ผ่านการประเมินคุณภาพแหล่งท่องเที่ยวระดับจังหวัด"/>
  </r>
  <r>
    <x v="1"/>
    <x v="1"/>
    <x v="3"/>
    <s v="จำนวนป้ายบอกทางแหล่งท่องเที่ยวที่เป็นภาษาอังกฤษ/ภาษาประเทศเพื่อนบ้าน"/>
  </r>
  <r>
    <x v="2"/>
    <x v="2"/>
    <x v="4"/>
    <s v="ผลิตภัณฑ์มวลรวมจังหวัด  ณ ราคาประจำปี"/>
  </r>
  <r>
    <x v="2"/>
    <x v="2"/>
    <x v="4"/>
    <s v="ผลิตภัณฑ์มวลรวมจังหวัดต่อคนต่อปี"/>
  </r>
  <r>
    <x v="2"/>
    <x v="2"/>
    <x v="4"/>
    <s v="ผลิตภัณฑ์มวลรวมสาขาเกษตร"/>
  </r>
  <r>
    <x v="2"/>
    <x v="2"/>
    <x v="5"/>
    <s v="จำนวนครั้งการอบรมพัฒนาองค์ความรู้ในการจัดการการผลิตสินค้าเกษตรและประมง ปลอดภัยได้มาตรฐาน"/>
  </r>
  <r>
    <x v="2"/>
    <x v="2"/>
    <x v="5"/>
    <s v="จำนวนครั้งการอบรมพัฒนาองค์ความรู้ในการจัดการการผลิตสินค้าเกษตรและประมง ปลอดภัยได้มาตรฐาน"/>
  </r>
  <r>
    <x v="2"/>
    <x v="2"/>
    <x v="5"/>
    <s v="จำนวนกลุ่มหรือสถาบันเกษตรกรสหกรณ์ที่ได้รับการรับรองการผลิตสินค้าปลอดภัยได้มาตรฐาน"/>
  </r>
  <r>
    <x v="2"/>
    <x v="2"/>
    <x v="5"/>
    <s v="จำนวนโรงงาน/ชุมชน ที่มีการแปรรูปสินค้าและผลิตภัณฑ์ต่อเนื่อง ในพื้นที่จังหวัด "/>
  </r>
  <r>
    <x v="2"/>
    <x v="2"/>
    <x v="5"/>
    <s v="จำนวนโรงงานผลิตสินค้าเกษตร ที่ปลอดภัยและได้มาตรฐานเพื่อการส่งออก "/>
  </r>
  <r>
    <x v="2"/>
    <x v="2"/>
    <x v="5"/>
    <s v="จำนวนครั้ง การอบรมให้ความรู้ การแปรรูปสินค้าเกษตรให้ได้มาตรฐานโดยใช้เทคโนโลยีอย่างเหมาะสม"/>
  </r>
  <r>
    <x v="2"/>
    <x v="3"/>
    <x v="6"/>
    <s v="จำนวนสหกรณ์ภาคการเกษตร"/>
  </r>
  <r>
    <x v="2"/>
    <x v="3"/>
    <x v="6"/>
    <s v="จำนวนสหกรณ์นอกภาคการเกษตร"/>
  </r>
  <r>
    <x v="2"/>
    <x v="3"/>
    <x v="6"/>
    <s v="จำนวนกลุ่มหรือสถาบันเกษตรกรที่ได้รับการอบรม"/>
  </r>
  <r>
    <x v="2"/>
    <x v="3"/>
    <x v="6"/>
    <s v="จำนวนครัวเรือนเกษตรกร"/>
  </r>
  <r>
    <x v="2"/>
    <x v="3"/>
    <x v="6"/>
    <s v="รายได้เฉลี่ยต่อเดือนของครัวเรือน"/>
  </r>
  <r>
    <x v="2"/>
    <x v="3"/>
    <x v="6"/>
    <s v="ค่าใช้จ่ายเฉลี่ยต่อเดือนของครัวเรือน"/>
  </r>
  <r>
    <x v="2"/>
    <x v="3"/>
    <x v="6"/>
    <s v="จำนวนศูนย์เรียนรู้การเพิ่มประสิทธิภาพการผลิตสินค้าเกษตร"/>
  </r>
  <r>
    <x v="2"/>
    <x v="3"/>
    <x v="6"/>
    <s v="จำนวนเกษตรกรที่เข้าร่วมโครงการการเพิ่มประสิทธิภาพการผลิตสินค้าเกษตร/โครงการ Young Smart Farmer"/>
  </r>
  <r>
    <x v="2"/>
    <x v="4"/>
    <x v="7"/>
    <s v="เนื้อที่การใช้ประโยชน์ทางการเกษตร"/>
  </r>
  <r>
    <x v="2"/>
    <x v="4"/>
    <x v="7"/>
    <s v="เนื้อที่นา"/>
  </r>
  <r>
    <x v="2"/>
    <x v="4"/>
    <x v="7"/>
    <s v="เนื้อที่พืชไร่"/>
  </r>
  <r>
    <x v="2"/>
    <x v="4"/>
    <x v="7"/>
    <s v="เนื้อที่ไม้ผลและไม้ยืนต้น"/>
  </r>
  <r>
    <x v="2"/>
    <x v="4"/>
    <x v="7"/>
    <s v="เนื้อที่สวนผัก ไม้ดอก ไม้ประดับ"/>
  </r>
  <r>
    <x v="2"/>
    <x v="4"/>
    <x v="7"/>
    <s v="ปริมาณน้ำที่นำไปใช้งานได้จากอ่างเก็บน้ำขนาดใหญ่ภาคใต้"/>
  </r>
  <r>
    <x v="2"/>
    <x v="4"/>
    <x v="7"/>
    <s v="จำนวนแหล่งน้ำ เพื่อการเกษตรในแต่ละพื้นที่ แยกเป็นรายอำเภอ"/>
  </r>
  <r>
    <x v="2"/>
    <x v="4"/>
    <x v="7"/>
    <s v="จำนวนวันที่ฝนตก "/>
  </r>
  <r>
    <x v="2"/>
    <x v="4"/>
    <x v="7"/>
    <s v="ปริมาณฝนตกตลอดทั้งปี "/>
  </r>
  <r>
    <x v="2"/>
    <x v="4"/>
    <x v="7"/>
    <s v="จำนวนพื้นที่เพาะปลูกสินค้าเกษตร พืชไร่/พืชสวน ในแต่ละปี"/>
  </r>
  <r>
    <x v="2"/>
    <x v="4"/>
    <x v="7"/>
    <s v="จำนวนศูนย์การเรียนรู้เศรษฐกิจพอเพียง"/>
  </r>
  <r>
    <x v="2"/>
    <x v="4"/>
    <x v="7"/>
    <s v="จำนวนเกษตรกรที่เข้าร่วมโครงการส่งเสริมผลผลิตทางการเกษตรตามแนวเศรษฐกิจพอเพียง "/>
  </r>
  <r>
    <x v="2"/>
    <x v="4"/>
    <x v="7"/>
    <s v="จำนวนครั้งการจัดกิจกรรมหรือศึกษาดูงาน ศูนย์การเรียนรู้เศรษฐกิจพอเพียงต้นแบบ"/>
  </r>
  <r>
    <x v="3"/>
    <x v="5"/>
    <x v="8"/>
    <s v="จำนวนแหล่งธรรมชาติอันควรอนุรักษ์ของท้องถิ่น จำแนกตามประเภทแหล่งธรรมชาติ"/>
  </r>
  <r>
    <x v="3"/>
    <x v="5"/>
    <x v="8"/>
    <s v="จำนวนพื้นที่ป่าไม้ พื้นที่ป่าอนุรักษ์ ในจังหวัด"/>
  </r>
  <r>
    <x v="3"/>
    <x v="5"/>
    <x v="8"/>
    <s v="จำนวนพื้นที่ปลูกป่าทดแทนการบุกรุกในเขตพื้นที่อนุรักษ์  "/>
  </r>
  <r>
    <x v="3"/>
    <x v="5"/>
    <x v="8"/>
    <s v="จำนวนแหล่งธรรมชาติอันควรอนุรักษ์ของท้องถิ่น "/>
  </r>
  <r>
    <x v="3"/>
    <x v="5"/>
    <x v="9"/>
    <s v="จำนวนโครงการฟื้นฟูและรักษาระบบนิเวศ"/>
  </r>
  <r>
    <x v="3"/>
    <x v="5"/>
    <x v="9"/>
    <s v="จำนวนต้นกล้าพันธ์พืชที่มีการนำไปปลูก"/>
  </r>
  <r>
    <x v="3"/>
    <x v="5"/>
    <x v="9"/>
    <s v="พื้นที่ปลูกป่านอกเขตพื้นที่อนุรักษ์  จำแนกตามหน่วยงาน"/>
  </r>
  <r>
    <x v="3"/>
    <x v="5"/>
    <x v="9"/>
    <s v="พื้นที่ปลูกปาในเขตพื้นที่อนุรักษ์ "/>
  </r>
  <r>
    <x v="3"/>
    <x v="5"/>
    <x v="10"/>
    <s v="จำนวนบุคลากรในหน่วยงาน องค์กร สมาคมในการร่วมอนุรักษ์"/>
  </r>
  <r>
    <x v="3"/>
    <x v="5"/>
    <x v="10"/>
    <s v="จำนวนกิจกรรมด้านการอนุรักษ์ ที่จัดขึ้นโดยหน่วยงาน องค์กร และสมาคมฯ"/>
  </r>
  <r>
    <x v="3"/>
    <x v="5"/>
    <x v="10"/>
    <s v="จำนวน และข้อมูลเครือข่ายองค์กรเอกชนด้านสิ่งแวดล้อม  "/>
  </r>
  <r>
    <x v="3"/>
    <x v="5"/>
    <x v="11"/>
    <s v="จำนวนบุคลากรหลักในเรื่องสิ่งแวดล้อมจากเครือข่ายองค์กรเอกชน"/>
  </r>
  <r>
    <x v="3"/>
    <x v="5"/>
    <x v="11"/>
    <s v="จำนวนกิจกรรมด้านการอนุรักษ์ ที่จัดขึ้นโดยเครือข่ายเอกชน"/>
  </r>
  <r>
    <x v="3"/>
    <x v="5"/>
    <x v="11"/>
    <s v="จำนวนชุมชนที่ได้รับการอบรมเรื่องการอนุรักษ์ธรรมชาติ"/>
  </r>
  <r>
    <x v="3"/>
    <x v="5"/>
    <x v="11"/>
    <s v="จำนวนของบุคลากรในชุมชนที่ได้รับการอบรมเรื่องของการอนุรักษ์ธรรมชาติ"/>
  </r>
  <r>
    <x v="3"/>
    <x v="5"/>
    <x v="11"/>
    <s v="จำนวนครั้ง และข้อมูลของการอบรม หรือกิจกรรม"/>
  </r>
  <r>
    <x v="3"/>
    <x v="5"/>
    <x v="11"/>
    <s v="จำนวนชุมชนที่มีการจัดกิจกรรม หรือดำเนินการทางด้านการอนุรักษ์ธรรมชาติ หลังจากการอบรม"/>
  </r>
  <r>
    <x v="3"/>
    <x v="5"/>
    <x v="11"/>
    <s v="จำนวนหน่วยงานในการดูแลทรัพยากรธรรมชาติ"/>
  </r>
  <r>
    <x v="3"/>
    <x v="5"/>
    <x v="11"/>
    <s v="ข้อมูลงบประมาณของหน่วยงานในการดูแลทรัพยากรธรรมชาติ"/>
  </r>
  <r>
    <x v="3"/>
    <x v="5"/>
    <x v="12"/>
    <s v="จำนวนอาสาสมัครในการร่วมอนุรักษ์ป่า"/>
  </r>
  <r>
    <x v="3"/>
    <x v="5"/>
    <x v="12"/>
    <s v="จำนวนหมู่บ้านที่มีราษฎรอาสาปกป้องพิทักษ์ป่า"/>
  </r>
  <r>
    <x v="3"/>
    <x v="5"/>
    <x v="12"/>
    <s v="จำนวนคดีด้านการบุกรุกป่าไม้ที่มีการจับกุม"/>
  </r>
  <r>
    <x v="3"/>
    <x v="5"/>
    <x v="12"/>
    <s v="จำนวนการร้องเรียนต่อคดีด้านการบุกรุกป่าไม้"/>
  </r>
  <r>
    <x v="4"/>
    <x v="6"/>
    <x v="13"/>
    <s v="จำนวน'งบประมาณของกิจกรรมการเรียนรู้ด้านภาษา ศิลปวัฒนธรรม ประเพณี ศาสนา ในชุมชน"/>
  </r>
  <r>
    <x v="4"/>
    <x v="6"/>
    <x v="13"/>
    <s v="สัดส่วนของเยาวชนที่ผ่านการประเมินความสามารถด้าน ศิลปะ วัฒนธรรม เพื่อการอนุรักษ์ที่ยั่งยืน"/>
  </r>
  <r>
    <x v="4"/>
    <x v="6"/>
    <x v="13"/>
    <s v="งบประมาณในการจัดกิจกรรมการเรียนรู้ในชุมชน"/>
  </r>
  <r>
    <x v="4"/>
    <x v="6"/>
    <x v="13"/>
    <s v=" งบประมาณในการจัดกิจกรรมการพัฒนาทักษะการใช้ชีวิต"/>
  </r>
  <r>
    <x v="4"/>
    <x v="6"/>
    <x v="13"/>
    <s v="จำนวนครั้งของการอบรม และพัฒนาอาชีพ"/>
  </r>
  <r>
    <x v="4"/>
    <x v="6"/>
    <x v="13"/>
    <s v="จำนวนผู้เข้าร่วมอบรมอาชีพ ในหมู่บ้าน/ชุมชน"/>
  </r>
  <r>
    <x v="4"/>
    <x v="6"/>
    <x v="14"/>
    <s v="จำนวนครัวเรือนที่มีรายได้ต่ำกว่าเกณฑ์ (รายได้ต่ำกว่า 38,000 บาท/คน/ปี)"/>
  </r>
  <r>
    <x v="4"/>
    <x v="6"/>
    <x v="14"/>
    <s v="จำนวนประชากรที่มีรายได้ต่ำกว่าเส้นความยากจน"/>
  </r>
  <r>
    <x v="4"/>
    <x v="6"/>
    <x v="14"/>
    <s v="จำนวนประชากรของจังหวัดที่อยู่ในระบบประกันสุขภาพ และสวัสดิการ"/>
  </r>
  <r>
    <x v="4"/>
    <x v="6"/>
    <x v="14"/>
    <s v="จำนวนประชากรของจังหวัดที่อยู่ในระบบประกันสุขภาพ มาตรา 33"/>
  </r>
  <r>
    <x v="4"/>
    <x v="6"/>
    <x v="14"/>
    <s v="จำนวนประชากรของจังหวัดที่อยู่ในระบบประกันสุขภาพ มาตรา 39"/>
  </r>
  <r>
    <x v="4"/>
    <x v="6"/>
    <x v="14"/>
    <s v="จำนวนประชากรของจังหวัดที่อยู่ในระบบประกันสุขภาพ  มาตรา 40"/>
  </r>
  <r>
    <x v="4"/>
    <x v="6"/>
    <x v="15"/>
    <s v="จำนวนคดีอุกฉกรรจ์ และสะเทือนขวัญ(ที่รับแจ้ง)"/>
  </r>
  <r>
    <x v="4"/>
    <x v="6"/>
    <x v="15"/>
    <s v="จำนวนคดีประทุษร้ายต่อทรัพย์(ที่รับแจ้ง)"/>
  </r>
  <r>
    <x v="4"/>
    <x v="6"/>
    <x v="15"/>
    <s v="จำนวนจุดตรวจ (ตู้แดง) ในแต่ละท้องที่ รายอำเภอ"/>
  </r>
  <r>
    <x v="4"/>
    <x v="6"/>
    <x v="15"/>
    <s v="จำนวนคดีที่เกี่ยวข้องกับอุบัติเหตุทางจราจร"/>
  </r>
  <r>
    <x v="4"/>
    <x v="6"/>
    <x v="15"/>
    <s v="จำนวนป้ายเตือนภัย จุดเกิดอุบัติเหตุบ่อยคร้ง"/>
  </r>
  <r>
    <x v="4"/>
    <x v="6"/>
    <x v="15"/>
    <s v="จำนวนป้ายเตือนภัย จุดเกิดอุบัติเหตุบ่อยคร้ง"/>
  </r>
  <r>
    <x v="4"/>
    <x v="6"/>
    <x v="15"/>
    <s v="การอบรม ให้ผู้ขับขี่มีความเข้าใจการใช้กฏจราจร"/>
  </r>
  <r>
    <x v="4"/>
    <x v="6"/>
    <x v="15"/>
    <s v="จำนวนกิจกรรมในการจัดการส่งเสริมความปลอดภัยทางถนน"/>
  </r>
  <r>
    <x v="4"/>
    <x v="6"/>
    <x v="15"/>
    <s v="จำนวนคดีประทุษร้ายต่อร่างกาย ชีวิตและทรัพย์สิน"/>
  </r>
  <r>
    <x v="4"/>
    <x v="6"/>
    <x v="15"/>
    <s v="จำนวนคดีอาชญากรรมที่เกิดขึ้น"/>
  </r>
  <r>
    <x v="4"/>
    <x v="6"/>
    <x v="15"/>
    <s v="จำนวนการอบรมสร้างความรู้ในสาเหตุและการรับมือ อุบัติภัยต่างๆ จำแนกตามประเภท เช่น แผ่นดินไหว สึนามิ อุทกภัย วาตภัย"/>
  </r>
  <r>
    <x v="4"/>
    <x v="6"/>
    <x v="15"/>
    <s v="จำนวนการฝึกการป้องกันและบรรเทาสาธารณภัย/การซ้อมแผนหนีภัย/แผนเผชิญเหตุตามความเสี่ยงและโอกาสการเกิดสาธารณภัยในพื้นที่ (ประเภท/ครั้ง)"/>
  </r>
  <r>
    <x v="4"/>
    <x v="6"/>
    <x v="15"/>
    <s v="จำนวนชุมชน/หมู่บ้าน ที่มีการเตรียม_x000a_ความพร้อม/ได้รับการฝึกอบรม เพื่อรับมือกับอุบัติภัยและภัยธรรมชาติ"/>
  </r>
  <r>
    <x v="4"/>
    <x v="6"/>
    <x v="15"/>
    <s v="จำนวนศูนย์เตือนภัยพิบัติสึนามิ/_x000a_หอเตือนภัย/เครื่องเตือนภัยที่สามารถใช้งานได้"/>
  </r>
  <r>
    <x v="4"/>
    <x v="6"/>
    <x v="15"/>
    <s v="จำนวนหอกระจายข่าวเตือนภัย/หอกระจายข่าวหมู่บ้าน/ชุมชน"/>
  </r>
  <r>
    <x v="4"/>
    <x v="6"/>
    <x v="15"/>
    <s v="จำนวนการเข้าตรวจสอบความพร้อมการการบำรุงรักษา การใช้งานของศูนย์เตือนภัย/เครื่องเตือนภัย (ครั้ง/ปี)"/>
  </r>
  <r>
    <x v="4"/>
    <x v="6"/>
    <x v="15"/>
    <s v="จำนวนครั้งของการอบรมการให้ความรู้_x000a_ในการแจ้งเหตุ/เตือนภัย/การกระจายข่าวเตือนภัยในชุมชน"/>
  </r>
  <r>
    <x v="4"/>
    <x v="6"/>
    <x v="15"/>
    <s v="จำนวนชุมชนที่ได้รับการฝึกอบรมทบทวนราษฎรด้านการรักษาความปลอดภัยหมู่บ้าน ชรบ. "/>
  </r>
  <r>
    <x v="4"/>
    <x v="6"/>
    <x v="15"/>
    <s v="จำนวนชุมชนที่ได้รับการฝึกอบรมการป้องกันการก่อความไม่สงบ"/>
  </r>
  <r>
    <x v="4"/>
    <x v="6"/>
    <x v="15"/>
    <s v="จำนวนกิจกรรมเพื่อส่งเสริมและพัฒนาเด็กและเยาวชนด้วยการกีฬา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7">
  <r>
    <x v="0"/>
    <m/>
    <m/>
    <x v="0"/>
    <x v="0"/>
  </r>
  <r>
    <x v="1"/>
    <s v="จังหวัดพังงาเป็นศูนย์กลางการท่องเที่ยวเชิงนิเวศ"/>
    <s v="ร้อยละของจำนวนนักท่องเที่ยวที่เพิ่มขึ้น"/>
    <x v="1"/>
    <x v="1"/>
  </r>
  <r>
    <x v="1"/>
    <s v="จังหวัดพังงาเป็นศูนย์กลางการท่องเที่ยวเชิงนิเวศ"/>
    <s v="ร้อยละของจำนวนนักท่องเที่ยวที่เพิ่มขึ้น"/>
    <x v="2"/>
    <x v="1"/>
  </r>
  <r>
    <x v="1"/>
    <s v="จังหวัดพังงาเป็นศูนย์กลางการท่องเที่ยวเชิงนิเวศ"/>
    <s v="ร้อยละที่เพิ่มขึ้นของรายได้จากการท่องเที่ยว ร้อยละ7 ต่อปี"/>
    <x v="3"/>
    <x v="2"/>
  </r>
  <r>
    <x v="1"/>
    <s v="จังหวัดพังงาเป็นศูนย์กลางการท่องเที่ยวเชิงนิเวศ"/>
    <s v="ร้อยละที่เพิ่มขึ้นของรายได้จากการท่องเที่ยว ร้อยละ7 ต่อปี"/>
    <x v="4"/>
    <x v="3"/>
  </r>
  <r>
    <x v="1"/>
    <s v="จังหวัดพังงาเป็นศูนย์กลางการท่องเที่ยวเชิงนิเวศ"/>
    <s v="ร้อยละของความพึงพอใจของนักท่องเที่ยวที่มาเยือนจังหวัดพังงา"/>
    <x v="1"/>
    <x v="1"/>
  </r>
  <r>
    <x v="1"/>
    <s v="จังหวัดพังงาเป็นศูนย์กลางการท่องเที่ยวเชิงนิเวศ"/>
    <s v="ร้อยละของความพึงพอใจของนักท่องเที่ยวที่มาเยือนจังหวัดพังงา"/>
    <x v="2"/>
    <x v="1"/>
  </r>
  <r>
    <x v="1"/>
    <s v="จังหวัดพังงาเป็นศูนย์กลางการท่องเที่ยวเชิงนิเวศ"/>
    <s v="ร้อยละของความพึงพอใจของนักท่องเที่ยวที่มาเยือนจังหวัดพังงา"/>
    <x v="5"/>
    <x v="4"/>
  </r>
  <r>
    <x v="1"/>
    <s v="จังหวัดพังงาเป็นศูนย์กลางการท่องเที่ยวเชิงนิเวศ"/>
    <s v="ร้อยละของความพึงพอใจของนักท่องเที่ยวที่มาเยือนจังหวัดพังงา"/>
    <x v="6"/>
    <x v="5"/>
  </r>
  <r>
    <x v="1"/>
    <s v="จังหวัดพังงาเป็นศูนย์กลางการท่องเที่ยวเชิงนิเวศ"/>
    <s v="ร้อยละของความพึงพอใจของนักท่องเที่ยวที่มาเยือนจังหวัดพังงา"/>
    <x v="7"/>
    <x v="6"/>
  </r>
  <r>
    <x v="1"/>
    <s v="จังหวัดพังงาเป็นศูนย์กลางการท่องเที่ยวเชิงนิเวศ"/>
    <s v="ร้อยละของความพึงพอใจของนักท่องเที่ยวที่มาเยือนจังหวัดพังงา"/>
    <x v="8"/>
    <x v="2"/>
  </r>
  <r>
    <x v="1"/>
    <s v="จังหวัดพังงาเป็นศูนย์กลางการท่องเที่ยวเชิงนิเวศ"/>
    <s v="ร้อยละของความพึงพอใจของนักท่องเที่ยวที่มาเยือนจังหวัดพังงา"/>
    <x v="9"/>
    <x v="4"/>
  </r>
  <r>
    <x v="1"/>
    <s v="จังหวัดพังงาเป็นศูนย์กลางการท่องเที่ยวเชิงนิเวศ"/>
    <s v="ร้อยละของความพึงพอใจของนักท่องเที่ยวที่มาเยือนจังหวัดพังงา"/>
    <x v="10"/>
    <x v="4"/>
  </r>
  <r>
    <x v="1"/>
    <s v="จังหวัดพังงาเป็นศูนย์กลางการท่องเที่ยวเชิงนิเวศ"/>
    <s v="ร้อยละของความพึงพอใจของนักท่องเที่ยวที่มาเยือนจังหวัดพังงา"/>
    <x v="11"/>
    <x v="7"/>
  </r>
  <r>
    <x v="2"/>
    <s v="มูลค่าสินค้าภาคเกษตรที่เพิ่มและปลอดภัยได้มาตรฐาน"/>
    <s v="ร้อยละของอัตราการเติบโตของผลิตภัณฑ์มวลรวมภาคเกษตรที่เพิ่มขึ้น (2.5%)"/>
    <x v="12"/>
    <x v="8"/>
  </r>
  <r>
    <x v="2"/>
    <s v="มูลค่าสินค้าภาคเกษตรที่เพิ่มและปลอดภัยได้มาตรฐาน"/>
    <s v="ร้อยละของอัตราการเติบโตของผลิตภัณฑ์มวลรวมภาคเกษตรที่เพิ่มขึ้น (2.5%)"/>
    <x v="13"/>
    <x v="2"/>
  </r>
  <r>
    <x v="2"/>
    <s v="มูลค่าสินค้าภาคเกษตรที่เพิ่มและปลอดภัยได้มาตรฐาน"/>
    <s v="ร้อยละของอัตราการเติบโตของผลิตภัณฑ์มวลรวมภาคเกษตรที่เพิ่มขึ้น (2.5%)"/>
    <x v="14"/>
    <x v="8"/>
  </r>
  <r>
    <x v="2"/>
    <s v="มูลค่าสินค้าภาคเกษตรที่เพิ่มและปลอดภัยได้มาตรฐาน"/>
    <s v="จำนวนฟาร์ม/โรงงานที่ได้รับการรับรองคุณภาพมาตรฐาน (ร้อยละ)"/>
    <x v="15"/>
    <x v="9"/>
  </r>
  <r>
    <x v="2"/>
    <s v="มูลค่าสินค้าภาคเกษตรที่เพิ่มและปลอดภัยได้มาตรฐาน"/>
    <s v="จำนวนฟาร์ม/โรงงานที่ได้รับการรับรองคุณภาพมาตรฐาน (ร้อยละ)"/>
    <x v="16"/>
    <x v="10"/>
  </r>
  <r>
    <x v="2"/>
    <s v="มูลค่าสินค้าภาคเกษตรที่เพิ่มและปลอดภัยได้มาตรฐาน"/>
    <s v="จำนวนฟาร์ม/โรงงานที่ได้รับการรับรองคุณภาพมาตรฐาน (ร้อยละ)"/>
    <x v="17"/>
    <x v="4"/>
  </r>
  <r>
    <x v="2"/>
    <s v="มูลค่าสินค้าภาคเกษตรที่เพิ่มและปลอดภัยได้มาตรฐาน"/>
    <s v="จำนวนฟาร์ม/โรงงานที่ได้รับการรับรองคุณภาพมาตรฐาน (ร้อยละ)"/>
    <x v="18"/>
    <x v="4"/>
  </r>
  <r>
    <x v="2"/>
    <s v="มูลค่าสินค้าภาคเกษตรที่เพิ่มและปลอดภัยได้มาตรฐาน"/>
    <s v="จำนวนฟาร์ม/โรงงานที่ได้รับการรับรองคุณภาพมาตรฐาน (ร้อยละ)"/>
    <x v="19"/>
    <x v="9"/>
  </r>
  <r>
    <x v="2"/>
    <s v="เกษตรกรมีคุณภาพชีวิตที่ดีอาชีพมั่นคงและรายได้จากภาคเกษตรเพิ่มขึ้น"/>
    <s v="จำนวนครัวเรือนเกษตรกรที่มีรายได้เพิ่มขึ้น(ครัวเรือน)"/>
    <x v="20"/>
    <x v="4"/>
  </r>
  <r>
    <x v="2"/>
    <s v="เกษตรกรมีคุณภาพชีวิตที่ดีอาชีพมั่นคงและรายได้จากภาคเกษตรเพิ่มขึ้น"/>
    <s v="จำนวนครัวเรือนเกษตรกรที่มีรายได้เพิ่มขึ้น(ครัวเรือน)"/>
    <x v="21"/>
    <x v="4"/>
  </r>
  <r>
    <x v="2"/>
    <s v="เกษตรกรมีคุณภาพชีวิตที่ดีอาชีพมั่นคงและรายได้จากภาคเกษตรเพิ่มขึ้น"/>
    <s v="จำนวนครัวเรือนเกษตรกรที่มีรายได้เพิ่มขึ้น(ครัวเรือน)"/>
    <x v="22"/>
    <x v="10"/>
  </r>
  <r>
    <x v="2"/>
    <s v="เกษตรกรมีคุณภาพชีวิตที่ดีอาชีพมั่นคงและรายได้จากภาคเกษตรเพิ่มขึ้น"/>
    <s v="จำนวนครัวเรือนเกษตรกรที่มีรายได้เพิ่มขึ้น(ครัวเรือน)"/>
    <x v="23"/>
    <x v="11"/>
  </r>
  <r>
    <x v="2"/>
    <s v="เกษตรกรมีคุณภาพชีวิตที่ดีอาชีพมั่นคงและรายได้จากภาคเกษตรเพิ่มขึ้น"/>
    <s v="จำนวนครัวเรือนเกษตรกรที่มีรายได้เพิ่มขึ้น(ครัวเรือน)"/>
    <x v="24"/>
    <x v="2"/>
  </r>
  <r>
    <x v="2"/>
    <s v="เกษตรกรมีคุณภาพชีวิตที่ดีอาชีพมั่นคงและรายได้จากภาคเกษตรเพิ่มขึ้น"/>
    <s v="จำนวนครัวเรือนเกษตรกรที่มีรายได้เพิ่มขึ้น(ครัวเรือน)"/>
    <x v="25"/>
    <x v="2"/>
  </r>
  <r>
    <x v="2"/>
    <s v="เกษตรกรมีคุณภาพชีวิตที่ดีอาชีพมั่นคงและรายได้จากภาคเกษตรเพิ่มขึ้น"/>
    <s v="จำนวนครัวเรือนเกษตรกรที่มีรายได้เพิ่มขึ้น(ครัวเรือน)"/>
    <x v="26"/>
    <x v="12"/>
  </r>
  <r>
    <x v="2"/>
    <s v="เกษตรกรมีคุณภาพชีวิตที่ดีอาชีพมั่นคงและรายได้จากภาคเกษตรเพิ่มขึ้น"/>
    <s v="จำนวนครัวเรือนเกษตรกรที่มีรายได้เพิ่มขึ้น(ครัวเรือน)"/>
    <x v="27"/>
    <x v="1"/>
  </r>
  <r>
    <x v="2"/>
    <s v="ทรัพยากรทางการเกษตรมีการนำไปใช้เพื่อพัฒนาการเกษตรอย่างมีประสิทธิภาพ คุ้มค่า"/>
    <s v=" - จำนวนพื้นที่เกษตรกรรมยั่งยืน(ไร่)_x000a_ - จำนวนดินที่ได้รับการบริหารจัดการและฟื้นฟู (ไร่)_x000a_- จำนวนสถาบันเกษตรกรที่มีความเข้มแข็ง (แห่ง)"/>
    <x v="28"/>
    <x v="13"/>
  </r>
  <r>
    <x v="2"/>
    <s v="ทรัพยากรทางการเกษตรมีการนำไปใช้เพื่อพัฒนาการเกษตรอย่างมีประสิทธิภาพ คุ้มค่า"/>
    <s v=" - จำนวนพื้นที่เกษตรกรรมยั่งยืน(ไร่)_x000a_ - จำนวนดินที่ได้รับการบริหารจัดการและฟื้นฟู (ไร่)_x000a_- จำนวนสถาบันเกษตรกรที่มีความเข้มแข็ง (แห่ง)"/>
    <x v="29"/>
    <x v="13"/>
  </r>
  <r>
    <x v="2"/>
    <s v="ทรัพยากรทางการเกษตรมีการนำไปใช้เพื่อพัฒนาการเกษตรอย่างมีประสิทธิภาพ คุ้มค่า"/>
    <s v=" - จำนวนพื้นที่เกษตรกรรมยั่งยืน(ไร่)_x000a_ - จำนวนดินที่ได้รับการบริหารจัดการและฟื้นฟู (ไร่)_x000a_- จำนวนสถาบันเกษตรกรที่มีความเข้มแข็ง (แห่ง)"/>
    <x v="30"/>
    <x v="13"/>
  </r>
  <r>
    <x v="2"/>
    <s v="ทรัพยากรทางการเกษตรมีการนำไปใช้เพื่อพัฒนาการเกษตรอย่างมีประสิทธิภาพ คุ้มค่า"/>
    <s v=" - จำนวนพื้นที่เกษตรกรรมยั่งยืน(ไร่)_x000a_ - จำนวนดินที่ได้รับการบริหารจัดการและฟื้นฟู (ไร่)_x000a_- จำนวนสถาบันเกษตรกรที่มีความเข้มแข็ง (แห่ง)"/>
    <x v="31"/>
    <x v="13"/>
  </r>
  <r>
    <x v="2"/>
    <s v="ทรัพยากรทางการเกษตรมีการนำไปใช้เพื่อพัฒนาการเกษตรอย่างมีประสิทธิภาพ คุ้มค่า"/>
    <s v=" - จำนวนพื้นที่เกษตรกรรมยั่งยืน(ไร่)_x000a_ - จำนวนดินที่ได้รับการบริหารจัดการและฟื้นฟู (ไร่)_x000a_- จำนวนสถาบันเกษตรกรที่มีความเข้มแข็ง (แห่ง)"/>
    <x v="32"/>
    <x v="13"/>
  </r>
  <r>
    <x v="2"/>
    <s v="ทรัพยากรทางการเกษตรมีการนำไปใช้เพื่อพัฒนาการเกษตรอย่างมีประสิทธิภาพ คุ้มค่า"/>
    <s v=" - จำนวนพื้นที่เกษตรกรรมยั่งยืน(ไร่)_x000a_ - จำนวนดินที่ได้รับการบริหารจัดการและฟื้นฟู (ไร่)_x000a_- จำนวนสถาบันเกษตรกรที่มีความเข้มแข็ง (แห่ง)"/>
    <x v="33"/>
    <x v="14"/>
  </r>
  <r>
    <x v="2"/>
    <s v="ทรัพยากรทางการเกษตรมีการนำไปใช้เพื่อพัฒนาการเกษตรอย่างมีประสิทธิภาพ คุ้มค่า"/>
    <s v=" - จำนวนพื้นที่เกษตรกรรมยั่งยืน(ไร่)_x000a_ - จำนวนดินที่ได้รับการบริหารจัดการและฟื้นฟู (ไร่)_x000a_- จำนวนสถาบันเกษตรกรที่มีความเข้มแข็ง (แห่ง)"/>
    <x v="34"/>
    <x v="4"/>
  </r>
  <r>
    <x v="2"/>
    <s v="ทรัพยากรทางการเกษตรมีการนำไปใช้เพื่อพัฒนาการเกษตรอย่างมีประสิทธิภาพ คุ้มค่า"/>
    <s v=" - จำนวนพื้นที่เกษตรกรรมยั่งยืน(ไร่)_x000a_ - จำนวนดินที่ได้รับการบริหารจัดการและฟื้นฟู (ไร่)_x000a_- จำนวนสถาบันเกษตรกรที่มีความเข้มแข็ง (แห่ง)"/>
    <x v="35"/>
    <x v="3"/>
  </r>
  <r>
    <x v="2"/>
    <s v="ทรัพยากรทางการเกษตรมีการนำไปใช้เพื่อพัฒนาการเกษตรอย่างมีประสิทธิภาพ คุ้มค่า"/>
    <s v=" - จำนวนพื้นที่เกษตรกรรมยั่งยืน(ไร่)_x000a_ - จำนวนดินที่ได้รับการบริหารจัดการและฟื้นฟู (ไร่)_x000a_- จำนวนสถาบันเกษตรกรที่มีความเข้มแข็ง (แห่ง)"/>
    <x v="36"/>
    <x v="15"/>
  </r>
  <r>
    <x v="2"/>
    <s v="ทรัพยากรทางการเกษตรมีการนำไปใช้เพื่อพัฒนาการเกษตรอย่างมีประสิทธิภาพ คุ้มค่า"/>
    <s v=" - จำนวนพื้นที่เกษตรกรรมยั่งยืน(ไร่)_x000a_ - จำนวนดินที่ได้รับการบริหารจัดการและฟื้นฟู (ไร่)_x000a_- จำนวนสถาบันเกษตรกรที่มีความเข้มแข็ง (แห่ง)"/>
    <x v="37"/>
    <x v="13"/>
  </r>
  <r>
    <x v="2"/>
    <s v="ทรัพยากรทางการเกษตรมีการนำไปใช้เพื่อพัฒนาการเกษตรอย่างมีประสิทธิภาพ คุ้มค่า"/>
    <s v=" - จำนวนพื้นที่เกษตรกรรมยั่งยืน(ไร่)_x000a_ - จำนวนดินที่ได้รับการบริหารจัดการและฟื้นฟู (ไร่)_x000a_- จำนวนสถาบันเกษตรกรที่มีความเข้มแข็ง (แห่ง)"/>
    <x v="38"/>
    <x v="4"/>
  </r>
  <r>
    <x v="2"/>
    <s v="ทรัพยากรทางการเกษตรมีการนำไปใช้เพื่อพัฒนาการเกษตรอย่างมีประสิทธิภาพ คุ้มค่า"/>
    <s v=" - จำนวนพื้นที่เกษตรกรรมยั่งยืน(ไร่)_x000a_ - จำนวนดินที่ได้รับการบริหารจัดการและฟื้นฟู (ไร่)_x000a_- จำนวนสถาบันเกษตรกรที่มีความเข้มแข็ง (แห่ง)"/>
    <x v="39"/>
    <x v="1"/>
  </r>
  <r>
    <x v="2"/>
    <s v="ทรัพยากรทางการเกษตรมีการนำไปใช้เพื่อพัฒนาการเกษตรอย่างมีประสิทธิภาพ คุ้มค่า"/>
    <s v=" - จำนวนพื้นที่เกษตรกรรมยั่งยืน(ไร่)_x000a_ - จำนวนดินที่ได้รับการบริหารจัดการและฟื้นฟู (ไร่)_x000a_- จำนวนสถาบันเกษตรกรที่มีความเข้มแข็ง (แห่ง)"/>
    <x v="40"/>
    <x v="9"/>
  </r>
  <r>
    <x v="3"/>
    <s v="อนุรักษ์และฟื้นฟูทรัพยากรธรรมชาติสู่ความสมดุลและยั่งยืน"/>
    <s v="จำนวนพื้นที่ทรัพยากรธรรมชาติและสิ่งแวดล้อมที่ได้รับการอนุรักษ์และฟื้นฟูป้องกันเพิ่มขึ้น "/>
    <x v="41"/>
    <x v="4"/>
  </r>
  <r>
    <x v="3"/>
    <s v="อนุรักษ์และฟื้นฟูทรัพยากรธรรมชาติสู่ความสมดุลและยั่งยืน"/>
    <s v="จำนวนพื้นที่ทรัพยากรธรรมชาติและสิ่งแวดล้อมที่ได้รับการอนุรักษ์และฟื้นฟูป้องกันเพิ่มขึ้น "/>
    <x v="42"/>
    <x v="13"/>
  </r>
  <r>
    <x v="3"/>
    <s v="อนุรักษ์และฟื้นฟูทรัพยากรธรรมชาติสู่ความสมดุลและยั่งยืน"/>
    <s v="จำนวนพื้นที่ทรัพยากรธรรมชาติและสิ่งแวดล้อมที่ได้รับการอนุรักษ์และฟื้นฟูป้องกันเพิ่มขึ้น "/>
    <x v="43"/>
    <x v="4"/>
  </r>
  <r>
    <x v="3"/>
    <s v="อนุรักษ์และฟื้นฟูทรัพยากรธรรมชาติสู่ความสมดุลและยั่งยืน"/>
    <s v="จำนวนพื้นที่ทรัพยากรธรรมชาติและสิ่งแวดล้อมที่ได้รับการอนุรักษ์และฟื้นฟูป้องกันเพิ่มขึ้น "/>
    <x v="44"/>
    <x v="4"/>
  </r>
  <r>
    <x v="3"/>
    <s v="อนุรักษ์และฟื้นฟูทรัพยากรธรรมชาติสู่ความสมดุลและยั่งยืน"/>
    <s v="ปริมาณที่เพิ่มขึ้นของทรัพยากรป่าไม้ที่เสื่อมโทรม หรือถูกทำลายได้รับการฟื้นฟู 150 ไร่/ปี หรือ 40,000 กล้า/ปี`(จากฐานปีที่ผ่านมา)"/>
    <x v="45"/>
    <x v="16"/>
  </r>
  <r>
    <x v="3"/>
    <s v="อนุรักษ์และฟื้นฟูทรัพยากรธรรมชาติสู่ความสมดุลและยั่งยืน"/>
    <s v="ปริมาณที่เพิ่มขึ้นของทรัพยากรป่าไม้ที่เสื่อมโทรม หรือถูกทำลายได้รับการฟื้นฟู 150 ไร่/ปี หรือ 40,000 กล้า/ปี`(จากฐานปีที่ผ่านมา)"/>
    <x v="46"/>
    <x v="17"/>
  </r>
  <r>
    <x v="3"/>
    <s v="อนุรักษ์และฟื้นฟูทรัพยากรธรรมชาติสู่ความสมดุลและยั่งยืน"/>
    <s v="ปริมาณที่เพิ่มขึ้นของทรัพยากรป่าไม้ที่เสื่อมโทรม หรือถูกทำลายได้รับการฟื้นฟู 150 ไร่/ปี หรือ 40,000 กล้า/ปี`(จากฐานปีที่ผ่านมา)"/>
    <x v="47"/>
    <x v="13"/>
  </r>
  <r>
    <x v="3"/>
    <s v="อนุรักษ์และฟื้นฟูทรัพยากรธรรมชาติสู่ความสมดุลและยั่งยืน"/>
    <s v="ปริมาณที่เพิ่มขึ้นของทรัพยากรป่าไม้ที่เสื่อมโทรม หรือถูกทำลายได้รับการฟื้นฟู 150 ไร่/ปี หรือ 40,000 กล้า/ปี`(จากฐานปีที่ผ่านมา)"/>
    <x v="48"/>
    <x v="13"/>
  </r>
  <r>
    <x v="3"/>
    <s v="อนุรักษ์และฟื้นฟูทรัพยากรธรรมชาติสู่ความสมดุลและยั่งยืน"/>
    <s v="จำนวนเครือข่าย/กลุ่ม/ชุมชน _x000a_ที่มีส่วนร่วมในการบริหารจัดการทรัพยากรธรรมชาติและสิ่งแวดล้อมที่เพิ่มขึ้น ร้อยละ10/ปี (จากฐานปีที่ผ่านมา ปี 2558 จำนวน 877 คน)_x000a_"/>
    <x v="49"/>
    <x v="1"/>
  </r>
  <r>
    <x v="3"/>
    <s v="อนุรักษ์และฟื้นฟูทรัพยากรธรรมชาติสู่ความสมดุลและยั่งยืน"/>
    <s v="จำนวนเครือข่าย/กลุ่ม/ชุมชน _x000a_ที่มีส่วนร่วมในการบริหารจัดการทรัพยากรธรรมชาติและสิ่งแวดล้อมที่เพิ่มขึ้น ร้อยละ10/ปี (จากฐานปีที่ผ่านมา ปี 2558 จำนวน 877 คน)_x000a_"/>
    <x v="50"/>
    <x v="18"/>
  </r>
  <r>
    <x v="3"/>
    <s v="อนุรักษ์และฟื้นฟูทรัพยากรธรรมชาติสู่ความสมดุลและยั่งยืน"/>
    <s v="จำนวนเครือข่าย/กลุ่ม/ชุมชน _x000a_ที่มีส่วนร่วมในการบริหารจัดการทรัพยากรธรรมชาติและสิ่งแวดล้อมที่เพิ่มขึ้น ร้อยละ10/ปี (จากฐานปีที่ผ่านมา ปี 2558 จำนวน 877 คน)_x000a_"/>
    <x v="51"/>
    <x v="10"/>
  </r>
  <r>
    <x v="3"/>
    <s v="อนุรักษ์และฟื้นฟูทรัพยากรธรรมชาติสู่ความสมดุลและยั่งยืน"/>
    <s v="จำนวนเครือข่าย/กลุ่ม/ชุมชน _x000a_ที่มีส่วนร่วมในการบริหารจัดการทรัพยากรธรรมชาติและสิ่งแวดล้อมที่เพิ่มขึ้น ร้อยละ10/ปี (จากฐานปีที่ผ่านมา ปี 2558 จำนวน 877 คน)"/>
    <x v="52"/>
    <x v="1"/>
  </r>
  <r>
    <x v="3"/>
    <s v="อนุรักษ์และฟื้นฟูทรัพยากรธรรมชาติสู่ความสมดุลและยั่งยืน"/>
    <s v="จำนวนเครือข่าย/กลุ่ม/ชุมชน _x000a_ที่มีส่วนร่วมในการบริหารจัดการทรัพยากรธรรมชาติและสิ่งแวดล้อมที่เพิ่มขึ้น ร้อยละ10/ปี (จากฐานปีที่ผ่านมา ปี 2558 จำนวน 877 คน)"/>
    <x v="53"/>
    <x v="18"/>
  </r>
  <r>
    <x v="3"/>
    <s v="อนุรักษ์และฟื้นฟูทรัพยากรธรรมชาติสู่ความสมดุลและยั่งยืน"/>
    <s v="จำนวนเครือข่าย/กลุ่ม/ชุมชน _x000a_ที่มีส่วนร่วมในการบริหารจัดการทรัพยากรธรรมชาติและสิ่งแวดล้อมที่เพิ่มขึ้น ร้อยละ10/ปี (จากฐานปีที่ผ่านมา ปี 2558 จำนวน 877 คน)"/>
    <x v="54"/>
    <x v="19"/>
  </r>
  <r>
    <x v="3"/>
    <s v="อนุรักษ์และฟื้นฟูทรัพยากรธรรมชาติสู่ความสมดุลและยั่งยืน"/>
    <s v="จำนวนเครือข่าย/กลุ่ม/ชุมชน _x000a_ที่มีส่วนร่วมในการบริหารจัดการทรัพยากรธรรมชาติและสิ่งแวดล้อมที่เพิ่มขึ้น ร้อยละ10/ปี (จากฐานปีที่ผ่านมา ปี 2558 จำนวน 877 คน)"/>
    <x v="55"/>
    <x v="1"/>
  </r>
  <r>
    <x v="3"/>
    <s v="อนุรักษ์และฟื้นฟูทรัพยากรธรรมชาติสู่ความสมดุลและยั่งยืน"/>
    <s v="จำนวนเครือข่าย/กลุ่ม/ชุมชน _x000a_ที่มีส่วนร่วมในการบริหารจัดการทรัพยากรธรรมชาติและสิ่งแวดล้อมที่เพิ่มขึ้น ร้อยละ10/ปี (จากฐานปีที่ผ่านมา ปี 2558 จำนวน 877 คน)"/>
    <x v="56"/>
    <x v="9"/>
  </r>
  <r>
    <x v="3"/>
    <s v="อนุรักษ์และฟื้นฟูทรัพยากรธรรมชาติสู่ความสมดุลและยั่งยืน"/>
    <s v="จำนวนเครือข่าย/กลุ่ม/ชุมชน _x000a_ที่มีส่วนร่วมในการบริหารจัดการทรัพยากรธรรมชาติและสิ่งแวดล้อมที่เพิ่มขึ้น ร้อยละ10/ปี (จากฐานปีที่ผ่านมา ปี 2558 จำนวน 877 คน)"/>
    <x v="57"/>
    <x v="19"/>
  </r>
  <r>
    <x v="3"/>
    <s v="อนุรักษ์และฟื้นฟูทรัพยากรธรรมชาติสู่ความสมดุลและยั่งยืน"/>
    <s v="จำนวนเครือข่าย/กลุ่ม/ชุมชน _x000a_ที่มีส่วนร่วมในการบริหารจัดการทรัพยากรธรรมชาติและสิ่งแวดล้อมที่เพิ่มขึ้น ร้อยละ10/ปี (จากฐานปีที่ผ่านมา ปี 2558 จำนวน 877 คน)"/>
    <x v="58"/>
    <x v="20"/>
  </r>
  <r>
    <x v="3"/>
    <s v="อนุรักษ์และฟื้นฟูทรัพยากรธรรมชาติสู่ความสมดุลและยั่งยืน"/>
    <s v="จำนวนเครือข่าย/กลุ่ม/ชุมชน _x000a_ที่มีส่วนร่วมในการบริหารจัดการทรัพยากรธรรมชาติและสิ่งแวดล้อมที่เพิ่มขึ้น ร้อยละ10/ปี (จากฐานปีที่ผ่านมา ปี 2558 จำนวน 877 คน)"/>
    <x v="59"/>
    <x v="2"/>
  </r>
  <r>
    <x v="3"/>
    <s v="อนุรักษ์และฟื้นฟูทรัพยากรธรรมชาติสู่ความสมดุลและยั่งยืน"/>
    <s v="ระดับความสำเร็จของการบริหารจัดการทรัพยากรธรรมชาติและสิ่งแวดล้อม ร้อยละ 5"/>
    <x v="60"/>
    <x v="1"/>
  </r>
  <r>
    <x v="3"/>
    <s v="อนุรักษ์และฟื้นฟูทรัพยากรธรรมชาติสู่ความสมดุลและยั่งยืน"/>
    <s v="ระดับความสำเร็จของการบริหารจัดการทรัพยากรธรรมชาติและสิ่งแวดล้อม ร้อยละ 5"/>
    <x v="61"/>
    <x v="21"/>
  </r>
  <r>
    <x v="3"/>
    <s v="อนุรักษ์และฟื้นฟูทรัพยากรธรรมชาติสู่ความสมดุลและยั่งยืน"/>
    <s v="ระดับความสำเร็จของการบริหารจัดการทรัพยากรธรรมชาติและสิ่งแวดล้อม ร้อยละ 5"/>
    <x v="62"/>
    <x v="22"/>
  </r>
  <r>
    <x v="3"/>
    <s v="อนุรักษ์และฟื้นฟูทรัพยากรธรรมชาติสู่ความสมดุลและยั่งยืน"/>
    <s v="ระดับความสำเร็จของการบริหารจัดการทรัพยากรธรรมชาติและสิ่งแวดล้อม ร้อยละ 5"/>
    <x v="63"/>
    <x v="23"/>
  </r>
  <r>
    <x v="4"/>
    <s v="ประชาชนมีคุณภาพชีวิตที่ดี มีความมั่นคง ยั่งยืน"/>
    <s v="ร้อยละของดัชนีความมั่นคงของมนุษย์"/>
    <x v="64"/>
    <x v="2"/>
  </r>
  <r>
    <x v="4"/>
    <s v="ประชาชนมีคุณภาพชีวิตที่ดี มีความมั่นคง ยั่งยืน"/>
    <s v="ร้อยละของดัชนีความมั่นคงของมนุษย์"/>
    <x v="65"/>
    <x v="24"/>
  </r>
  <r>
    <x v="4"/>
    <s v="ประชาชนมีคุณภาพชีวิตที่ดี มีความมั่นคง ยั่งยืน"/>
    <s v="ร้อยละของดัชนีความมั่นคงของมนุษย์"/>
    <x v="66"/>
    <x v="2"/>
  </r>
  <r>
    <x v="4"/>
    <s v="ประชาชนมีคุณภาพชีวิตที่ดี มีความมั่นคง ยั่งยืน"/>
    <s v="ร้อยละของดัชนีความมั่นคงของมนุษย์"/>
    <x v="67"/>
    <x v="2"/>
  </r>
  <r>
    <x v="4"/>
    <s v="ประชาชนมีคุณภาพชีวิตที่ดี มีความมั่นคง ยั่งยืน"/>
    <s v="ร้อยละของดัชนีความมั่นคงของมนุษย์"/>
    <x v="68"/>
    <x v="9"/>
  </r>
  <r>
    <x v="4"/>
    <s v="ประชาชนมีคุณภาพชีวิตที่ดี มีความมั่นคง ยั่งยืน"/>
    <s v="ร้อยละของดัชนีความมั่นคงของมนุษย์"/>
    <x v="69"/>
    <x v="1"/>
  </r>
  <r>
    <x v="4"/>
    <s v="ประชาชนมีคุณภาพชีวิตที่ดี มีความมั่นคง ยั่งยืน"/>
    <s v="ร้อยละที่ลดลงของครัวเรือนยากจนรายได้เฉลี่ยต่อคน/ปีต่ำกว่า 30,000 บาท (ลดลง 10% ต่อปี)"/>
    <x v="70"/>
    <x v="11"/>
  </r>
  <r>
    <x v="4"/>
    <s v="ประชาชนมีคุณภาพชีวิตที่ดี มีความมั่นคง ยั่งยืน"/>
    <s v="ร้อยละที่ลดลงของครัวเรือนยากจนรายได้เฉลี่ยต่อคน/ปีต่ำกว่า 30,000 บาท (ลดลง 10% ต่อปี)"/>
    <x v="71"/>
    <x v="1"/>
  </r>
  <r>
    <x v="4"/>
    <s v="ประชาชนมีคุณภาพชีวิตที่ดี มีความมั่นคง ยั่งยืน"/>
    <s v="ร้อยละที่ลดลงของครัวเรือนยากจนรายได้เฉลี่ยต่อคน/ปีต่ำกว่า 30,000 บาท (ลดลง 10% ต่อปี)"/>
    <x v="72"/>
    <x v="1"/>
  </r>
  <r>
    <x v="4"/>
    <s v="ประชาชนมีคุณภาพชีวิตที่ดี มีความมั่นคง ยั่งยืน"/>
    <s v="ร้อยละที่ลดลงของครัวเรือนยากจนรายได้เฉลี่ยต่อคน/ปีต่ำกว่า 30,000 บาท (ลดลง 10% ต่อปี)"/>
    <x v="73"/>
    <x v="1"/>
  </r>
  <r>
    <x v="4"/>
    <s v="ประชาชนมีคุณภาพชีวิตที่ดี มีความมั่นคง ยั่งยืน"/>
    <s v="ร้อยละที่ลดลงของครัวเรือนยากจนรายได้เฉลี่ยต่อคน/ปีต่ำกว่า 30,000 บาท (ลดลง 10% ต่อปี)"/>
    <x v="74"/>
    <x v="1"/>
  </r>
  <r>
    <x v="4"/>
    <s v="ประชาชนมีคุณภาพชีวิตที่ดี มีความมั่นคง ยั่งยืน"/>
    <s v="ร้อยละที่ลดลงของครัวเรือนยากจนรายได้เฉลี่ยต่อคน/ปีต่ำกว่า 30,000 บาท (ลดลง 10% ต่อปี)"/>
    <x v="75"/>
    <x v="1"/>
  </r>
  <r>
    <x v="4"/>
    <s v="ประชาชนมีคุณภาพชีวิตที่ดี มีความมั่นคง ยั่งยืน"/>
    <s v="ประชาชนมีความปลอดภัยในชีวิตและทรัพย์สิน"/>
    <x v="76"/>
    <x v="22"/>
  </r>
  <r>
    <x v="4"/>
    <s v="ประชาชนมีคุณภาพชีวิตที่ดี มีความมั่นคง ยั่งยืน"/>
    <s v="ประชาชนมีความปลอดภัยในชีวิตและทรัพย์สิน"/>
    <x v="77"/>
    <x v="22"/>
  </r>
  <r>
    <x v="4"/>
    <s v="ประชาชนมีคุณภาพชีวิตที่ดี มีความมั่นคง ยั่งยืน"/>
    <s v="ประชาชนมีความปลอดภัยในชีวิตและทรัพย์สิน"/>
    <x v="78"/>
    <x v="25"/>
  </r>
  <r>
    <x v="4"/>
    <s v="ประชาชนมีคุณภาพชีวิตที่ดี มีความมั่นคง ยั่งยืน"/>
    <s v="ประชาชนมีความปลอดภัยในชีวิตและทรัพย์สิน"/>
    <x v="79"/>
    <x v="22"/>
  </r>
  <r>
    <x v="4"/>
    <s v="ประชาชนมีคุณภาพชีวิตที่ดี มีความมั่นคง ยั่งยืน"/>
    <s v="ประชาชนมีความปลอดภัยในชีวิตและทรัพย์สิน"/>
    <x v="80"/>
    <x v="7"/>
  </r>
  <r>
    <x v="4"/>
    <s v="ประชาชนมีคุณภาพชีวิตที่ดี มีความมั่นคง ยั่งยืน"/>
    <s v="ประชาชนมีความปลอดภัยในชีวิตและทรัพย์สิน"/>
    <x v="81"/>
    <x v="9"/>
  </r>
  <r>
    <x v="4"/>
    <s v="ประชาชนมีคุณภาพชีวิตที่ดี มีความมั่นคง ยั่งยืน"/>
    <s v="ประชาชนมีความปลอดภัยในชีวิตและทรัพย์สิน"/>
    <x v="82"/>
    <x v="18"/>
  </r>
  <r>
    <x v="4"/>
    <s v="ประชาชนมีคุณภาพชีวิตที่ดี มีความมั่นคง ยั่งยืน"/>
    <s v="ประชาชนมีความปลอดภัยในชีวิตและทรัพย์สิน"/>
    <x v="83"/>
    <x v="22"/>
  </r>
  <r>
    <x v="4"/>
    <s v="ประชาชนมีคุณภาพชีวิตที่ดี มีความมั่นคง ยั่งยืน"/>
    <s v="ประชาชนมีความปลอดภัยในชีวิตและทรัพย์สิน"/>
    <x v="84"/>
    <x v="22"/>
  </r>
  <r>
    <x v="4"/>
    <s v="ประชาชนมีคุณภาพชีวิตที่ดี มีความมั่นคง ยั่งยืน"/>
    <s v="ประชาชนมีความปลอดภัยในชีวิตและทรัพย์สิน"/>
    <x v="85"/>
    <x v="9"/>
  </r>
  <r>
    <x v="4"/>
    <s v="ประชาชนมีคุณภาพชีวิตที่ดี มีความมั่นคง ยั่งยืน"/>
    <s v="ประชาชนมีความปลอดภัยในชีวิตและทรัพย์สิน"/>
    <x v="86"/>
    <x v="9"/>
  </r>
  <r>
    <x v="4"/>
    <s v="ประชาชนมีคุณภาพชีวิตที่ดี มีความมั่นคง ยั่งยืน"/>
    <s v="ประชาชนมีความปลอดภัยในชีวิตและทรัพย์สิน"/>
    <x v="87"/>
    <x v="21"/>
  </r>
  <r>
    <x v="4"/>
    <s v="ประชาชนมีคุณภาพชีวิตที่ดี มีความมั่นคง ยั่งยืน"/>
    <s v="ประชาชนมีความปลอดภัยในชีวิตและทรัพย์สิน"/>
    <x v="88"/>
    <x v="4"/>
  </r>
  <r>
    <x v="4"/>
    <s v="ประชาชนมีคุณภาพชีวิตที่ดี มีความมั่นคง ยั่งยืน"/>
    <s v="ประชาชนมีความปลอดภัยในชีวิตและทรัพย์สิน"/>
    <x v="89"/>
    <x v="4"/>
  </r>
  <r>
    <x v="4"/>
    <s v="ประชาชนมีคุณภาพชีวิตที่ดี มีความมั่นคง ยั่งยืน"/>
    <s v="ประชาชนมีความปลอดภัยในชีวิตและทรัพย์สิน"/>
    <x v="90"/>
    <x v="9"/>
  </r>
  <r>
    <x v="4"/>
    <s v="ประชาชนมีคุณภาพชีวิตที่ดี มีความมั่นคง ยั่งยืน"/>
    <s v="ประชาชนมีความปลอดภัยในชีวิตและทรัพย์สิน"/>
    <x v="91"/>
    <x v="9"/>
  </r>
  <r>
    <x v="4"/>
    <s v="ประชาชนมีคุณภาพชีวิตที่ดี มีความมั่นคง ยั่งยืน"/>
    <s v="ประชาชนมีความปลอดภัยในชีวิตและทรัพย์สิน"/>
    <x v="92"/>
    <x v="26"/>
  </r>
  <r>
    <x v="4"/>
    <s v="ประชาชนมีคุณภาพชีวิตที่ดี มีความมั่นคง ยั่งยืน"/>
    <s v="ประชาชนมีความปลอดภัยในชีวิตและทรัพย์สิน"/>
    <x v="93"/>
    <x v="26"/>
  </r>
  <r>
    <x v="4"/>
    <s v="ประชาชนมีคุณภาพชีวิตที่ดี มีความมั่นคง ยั่งยืน"/>
    <s v="ประชาชนมีความปลอดภัยในชีวิตและทรัพย์สิน"/>
    <x v="94"/>
    <x v="18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97">
  <r>
    <x v="0"/>
  </r>
  <r>
    <x v="1"/>
  </r>
  <r>
    <x v="1"/>
  </r>
  <r>
    <x v="1"/>
  </r>
  <r>
    <x v="1"/>
  </r>
  <r>
    <x v="1"/>
  </r>
  <r>
    <x v="1"/>
  </r>
  <r>
    <x v="2"/>
  </r>
  <r>
    <x v="1"/>
  </r>
  <r>
    <x v="3"/>
  </r>
  <r>
    <x v="1"/>
  </r>
  <r>
    <x v="1"/>
  </r>
  <r>
    <x v="1"/>
  </r>
  <r>
    <x v="4"/>
  </r>
  <r>
    <x v="5"/>
  </r>
  <r>
    <x v="5"/>
  </r>
  <r>
    <x v="5"/>
  </r>
  <r>
    <x v="6"/>
  </r>
  <r>
    <x v="7"/>
  </r>
  <r>
    <x v="8"/>
  </r>
  <r>
    <x v="8"/>
  </r>
  <r>
    <x v="8"/>
  </r>
  <r>
    <x v="9"/>
  </r>
  <r>
    <x v="9"/>
  </r>
  <r>
    <x v="7"/>
  </r>
  <r>
    <x v="7"/>
  </r>
  <r>
    <x v="10"/>
  </r>
  <r>
    <x v="10"/>
  </r>
  <r>
    <x v="7"/>
  </r>
  <r>
    <x v="7"/>
  </r>
  <r>
    <x v="7"/>
  </r>
  <r>
    <x v="7"/>
  </r>
  <r>
    <x v="7"/>
  </r>
  <r>
    <x v="7"/>
  </r>
  <r>
    <x v="7"/>
  </r>
  <r>
    <x v="11"/>
  </r>
  <r>
    <x v="11"/>
  </r>
  <r>
    <x v="12"/>
  </r>
  <r>
    <x v="12"/>
  </r>
  <r>
    <x v="7"/>
  </r>
  <r>
    <x v="7"/>
  </r>
  <r>
    <x v="7"/>
  </r>
  <r>
    <x v="7"/>
  </r>
  <r>
    <x v="13"/>
  </r>
  <r>
    <x v="13"/>
  </r>
  <r>
    <x v="13"/>
  </r>
  <r>
    <x v="13"/>
  </r>
  <r>
    <x v="14"/>
  </r>
  <r>
    <x v="13"/>
  </r>
  <r>
    <x v="15"/>
  </r>
  <r>
    <x v="13"/>
  </r>
  <r>
    <x v="13"/>
  </r>
  <r>
    <x v="13"/>
  </r>
  <r>
    <x v="16"/>
  </r>
  <r>
    <x v="16"/>
  </r>
  <r>
    <x v="16"/>
  </r>
  <r>
    <x v="13"/>
  </r>
  <r>
    <x v="14"/>
  </r>
  <r>
    <x v="13"/>
  </r>
  <r>
    <x v="16"/>
  </r>
  <r>
    <x v="13"/>
  </r>
  <r>
    <x v="14"/>
  </r>
  <r>
    <x v="13"/>
  </r>
  <r>
    <x v="13"/>
  </r>
  <r>
    <x v="17"/>
  </r>
  <r>
    <x v="15"/>
  </r>
  <r>
    <x v="18"/>
  </r>
  <r>
    <x v="19"/>
  </r>
  <r>
    <x v="20"/>
  </r>
  <r>
    <x v="20"/>
  </r>
  <r>
    <x v="21"/>
  </r>
  <r>
    <x v="21"/>
  </r>
  <r>
    <x v="20"/>
  </r>
  <r>
    <x v="20"/>
  </r>
  <r>
    <x v="22"/>
  </r>
  <r>
    <x v="23"/>
  </r>
  <r>
    <x v="23"/>
  </r>
  <r>
    <x v="23"/>
  </r>
  <r>
    <x v="24"/>
  </r>
  <r>
    <x v="24"/>
  </r>
  <r>
    <x v="24"/>
  </r>
  <r>
    <x v="24"/>
  </r>
  <r>
    <x v="25"/>
  </r>
  <r>
    <x v="24"/>
  </r>
  <r>
    <x v="26"/>
  </r>
  <r>
    <x v="24"/>
  </r>
  <r>
    <x v="24"/>
  </r>
  <r>
    <x v="27"/>
  </r>
  <r>
    <x v="27"/>
  </r>
  <r>
    <x v="27"/>
  </r>
  <r>
    <x v="27"/>
  </r>
  <r>
    <x v="27"/>
  </r>
  <r>
    <x v="27"/>
  </r>
  <r>
    <x v="27"/>
  </r>
  <r>
    <x v="2"/>
  </r>
  <r>
    <x v="2"/>
  </r>
  <r>
    <x v="1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96">
  <r>
    <x v="0"/>
    <s v="คน"/>
  </r>
  <r>
    <x v="1"/>
    <s v="คน"/>
  </r>
  <r>
    <x v="2"/>
    <s v="บาท"/>
  </r>
  <r>
    <x v="3"/>
    <s v="วัน"/>
  </r>
  <r>
    <x v="0"/>
    <s v="คน"/>
  </r>
  <r>
    <x v="1"/>
    <s v="คน"/>
  </r>
  <r>
    <x v="4"/>
    <s v="แห่ง"/>
  </r>
  <r>
    <x v="5"/>
    <s v="ห้อง"/>
  </r>
  <r>
    <x v="6"/>
    <s v="ร้าน"/>
  </r>
  <r>
    <x v="7"/>
    <s v="บาท"/>
  </r>
  <r>
    <x v="8"/>
    <s v="แห่ง"/>
  </r>
  <r>
    <x v="9"/>
    <s v="แห่ง"/>
  </r>
  <r>
    <x v="10"/>
    <s v="ป้าย"/>
  </r>
  <r>
    <x v="11"/>
    <s v="ล้านบาท"/>
  </r>
  <r>
    <x v="12"/>
    <s v="บาท"/>
  </r>
  <r>
    <x v="13"/>
    <s v="ล้านบาท"/>
  </r>
  <r>
    <x v="14"/>
    <s v="ครั้ง"/>
  </r>
  <r>
    <x v="15"/>
    <s v="กลุ่ม"/>
  </r>
  <r>
    <x v="16"/>
    <s v="แห่ง"/>
  </r>
  <r>
    <x v="17"/>
    <s v="แห่ง"/>
  </r>
  <r>
    <x v="18"/>
    <s v="ครั้ง"/>
  </r>
  <r>
    <x v="19"/>
    <s v="แห่ง"/>
  </r>
  <r>
    <x v="20"/>
    <s v="แห่ง"/>
  </r>
  <r>
    <x v="21"/>
    <s v="กลุ่ม"/>
  </r>
  <r>
    <x v="22"/>
    <s v="ครัวเรือน"/>
  </r>
  <r>
    <x v="23"/>
    <s v="บาท"/>
  </r>
  <r>
    <x v="24"/>
    <s v="บาท"/>
  </r>
  <r>
    <x v="25"/>
    <s v="ศูนย์"/>
  </r>
  <r>
    <x v="26"/>
    <s v="คน"/>
  </r>
  <r>
    <x v="27"/>
    <s v="ไร่"/>
  </r>
  <r>
    <x v="28"/>
    <s v="ไร่"/>
  </r>
  <r>
    <x v="29"/>
    <s v="ไร่"/>
  </r>
  <r>
    <x v="30"/>
    <s v="ไร่"/>
  </r>
  <r>
    <x v="31"/>
    <s v="ไร่"/>
  </r>
  <r>
    <x v="32"/>
    <s v="ล้าน ลบ.ม"/>
  </r>
  <r>
    <x v="33"/>
    <s v="แห่ง"/>
  </r>
  <r>
    <x v="34"/>
    <s v="วัน"/>
  </r>
  <r>
    <x v="35"/>
    <s v="ลบ.ม"/>
  </r>
  <r>
    <x v="36"/>
    <s v="ไร่"/>
  </r>
  <r>
    <x v="37"/>
    <s v="แห่ง"/>
  </r>
  <r>
    <x v="38"/>
    <s v="คน"/>
  </r>
  <r>
    <x v="39"/>
    <s v="ครั้ง"/>
  </r>
  <r>
    <x v="40"/>
    <s v="แห่ง"/>
  </r>
  <r>
    <x v="41"/>
    <s v="ไร่"/>
  </r>
  <r>
    <x v="42"/>
    <s v="แห่ง"/>
  </r>
  <r>
    <x v="43"/>
    <s v="แห่ง"/>
  </r>
  <r>
    <x v="44"/>
    <s v="โครงการ"/>
  </r>
  <r>
    <x v="45"/>
    <s v="ต้น"/>
  </r>
  <r>
    <x v="46"/>
    <s v="ไร่"/>
  </r>
  <r>
    <x v="47"/>
    <s v="ไร่"/>
  </r>
  <r>
    <x v="48"/>
    <s v="คน"/>
  </r>
  <r>
    <x v="49"/>
    <s v="กิจกรรม"/>
  </r>
  <r>
    <x v="50"/>
    <s v="กลุ่ม"/>
  </r>
  <r>
    <x v="51"/>
    <s v="คน"/>
  </r>
  <r>
    <x v="52"/>
    <s v="กิจกรรม"/>
  </r>
  <r>
    <x v="53"/>
    <s v="ชุมชน"/>
  </r>
  <r>
    <x v="54"/>
    <s v="คน"/>
  </r>
  <r>
    <x v="55"/>
    <s v="ครั้ง"/>
  </r>
  <r>
    <x v="56"/>
    <s v="ชุมชน"/>
  </r>
  <r>
    <x v="57"/>
    <s v="หน่วยงาน"/>
  </r>
  <r>
    <x v="58"/>
    <s v="บาท"/>
  </r>
  <r>
    <x v="59"/>
    <s v="คน"/>
  </r>
  <r>
    <x v="60"/>
    <s v="หมู่บ้าน"/>
  </r>
  <r>
    <x v="61"/>
    <s v="คดี"/>
  </r>
  <r>
    <x v="62"/>
    <s v="เรื่อง"/>
  </r>
  <r>
    <x v="63"/>
    <s v="บาท"/>
  </r>
  <r>
    <x v="64"/>
    <s v="ร้อยละ"/>
  </r>
  <r>
    <x v="65"/>
    <s v="บาท"/>
  </r>
  <r>
    <x v="66"/>
    <s v="บาท"/>
  </r>
  <r>
    <x v="67"/>
    <s v="ครั้ง"/>
  </r>
  <r>
    <x v="68"/>
    <s v="คน"/>
  </r>
  <r>
    <x v="69"/>
    <s v="ครัวเรือน"/>
  </r>
  <r>
    <x v="70"/>
    <s v="คน"/>
  </r>
  <r>
    <x v="71"/>
    <s v="คน"/>
  </r>
  <r>
    <x v="72"/>
    <s v="คน"/>
  </r>
  <r>
    <x v="73"/>
    <s v="คน"/>
  </r>
  <r>
    <x v="74"/>
    <s v="คน"/>
  </r>
  <r>
    <x v="75"/>
    <s v="คดี"/>
  </r>
  <r>
    <x v="76"/>
    <s v="คดี"/>
  </r>
  <r>
    <x v="77"/>
    <s v="ตู้"/>
  </r>
  <r>
    <x v="78"/>
    <s v="คดี"/>
  </r>
  <r>
    <x v="79"/>
    <s v="ป้าย"/>
  </r>
  <r>
    <x v="80"/>
    <s v="ครั้ง"/>
  </r>
  <r>
    <x v="81"/>
    <s v="กิจกรรม"/>
  </r>
  <r>
    <x v="82"/>
    <s v="คดี"/>
  </r>
  <r>
    <x v="83"/>
    <s v="คดี"/>
  </r>
  <r>
    <x v="84"/>
    <s v="ครั้ง"/>
  </r>
  <r>
    <x v="85"/>
    <s v="ครั้ง"/>
  </r>
  <r>
    <x v="86"/>
    <s v="หมู่บ้าน"/>
  </r>
  <r>
    <x v="87"/>
    <s v="แห่ง"/>
  </r>
  <r>
    <x v="88"/>
    <s v="แห่ง"/>
  </r>
  <r>
    <x v="89"/>
    <s v="ครั้ง"/>
  </r>
  <r>
    <x v="90"/>
    <s v="ครั้ง"/>
  </r>
  <r>
    <x v="91"/>
    <s v="อำเภอ"/>
  </r>
  <r>
    <x v="92"/>
    <s v="อำเภอ"/>
  </r>
  <r>
    <x v="93"/>
    <s v="กิจกรรม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49" cacheId="16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30" firstHeaderRow="1" firstDataRow="1" firstDataCol="1"/>
  <pivotFields count="4">
    <pivotField axis="axisRow" showAll="0">
      <items count="6">
        <item x="1"/>
        <item x="2"/>
        <item x="3"/>
        <item x="4"/>
        <item x="0"/>
        <item t="default"/>
      </items>
    </pivotField>
    <pivotField axis="axisRow" showAll="0">
      <items count="8">
        <item x="3"/>
        <item x="1"/>
        <item x="4"/>
        <item x="6"/>
        <item x="2"/>
        <item x="5"/>
        <item x="0"/>
        <item t="default"/>
      </items>
    </pivotField>
    <pivotField axis="axisRow" showAll="0">
      <items count="17">
        <item x="7"/>
        <item x="6"/>
        <item x="11"/>
        <item x="10"/>
        <item x="8"/>
        <item x="5"/>
        <item x="15"/>
        <item x="9"/>
        <item x="3"/>
        <item x="1"/>
        <item x="13"/>
        <item x="4"/>
        <item x="2"/>
        <item x="14"/>
        <item x="12"/>
        <item x="0"/>
        <item t="default"/>
      </items>
    </pivotField>
    <pivotField dataField="1" showAll="0"/>
  </pivotFields>
  <rowFields count="3">
    <field x="0"/>
    <field x="1"/>
    <field x="2"/>
  </rowFields>
  <rowItems count="29">
    <i>
      <x/>
    </i>
    <i r="1">
      <x v="1"/>
    </i>
    <i r="2">
      <x v="8"/>
    </i>
    <i r="2">
      <x v="9"/>
    </i>
    <i r="2">
      <x v="12"/>
    </i>
    <i>
      <x v="1"/>
    </i>
    <i r="1">
      <x/>
    </i>
    <i r="2">
      <x v="1"/>
    </i>
    <i r="1">
      <x v="2"/>
    </i>
    <i r="2">
      <x/>
    </i>
    <i r="1">
      <x v="4"/>
    </i>
    <i r="2">
      <x v="5"/>
    </i>
    <i r="2">
      <x v="11"/>
    </i>
    <i>
      <x v="2"/>
    </i>
    <i r="1">
      <x v="5"/>
    </i>
    <i r="2">
      <x v="2"/>
    </i>
    <i r="2">
      <x v="3"/>
    </i>
    <i r="2">
      <x v="4"/>
    </i>
    <i r="2">
      <x v="7"/>
    </i>
    <i r="2">
      <x v="14"/>
    </i>
    <i>
      <x v="3"/>
    </i>
    <i r="1">
      <x v="3"/>
    </i>
    <i r="2">
      <x v="6"/>
    </i>
    <i r="2">
      <x v="10"/>
    </i>
    <i r="2">
      <x v="13"/>
    </i>
    <i>
      <x v="4"/>
    </i>
    <i r="1">
      <x v="6"/>
    </i>
    <i r="2">
      <x v="15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1">
    <format dxfId="10">
      <pivotArea field="0" type="button" dataOnly="0" labelOnly="1" outline="0" axis="axisRow" fieldPosition="0"/>
    </format>
    <format dxfId="9">
      <pivotArea dataOnly="0" labelOnly="1" fieldPosition="0">
        <references count="1">
          <reference field="0" count="0"/>
        </references>
      </pivotArea>
    </format>
    <format dxfId="8">
      <pivotArea dataOnly="0" labelOnly="1" grandRow="1" outline="0" fieldPosition="0"/>
    </format>
    <format dxfId="7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6">
      <pivotArea dataOnly="0" labelOnly="1" fieldPosition="0">
        <references count="3">
          <reference field="0" count="1" selected="0">
            <x v="0"/>
          </reference>
          <reference field="1" count="1" selected="0">
            <x v="1"/>
          </reference>
          <reference field="2" count="0"/>
        </references>
      </pivotArea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40" cacheId="170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1:H96" firstHeaderRow="1" firstDataRow="1" firstDataCol="1"/>
  <pivotFields count="2">
    <pivotField axis="axisRow" showAll="0">
      <items count="95">
        <item x="66"/>
        <item x="30"/>
        <item x="27"/>
        <item x="28"/>
        <item x="29"/>
        <item x="31"/>
        <item x="80"/>
        <item x="58"/>
        <item x="24"/>
        <item x="2"/>
        <item x="65"/>
        <item x="50"/>
        <item x="26"/>
        <item x="38"/>
        <item x="8"/>
        <item x="9"/>
        <item x="43"/>
        <item x="40"/>
        <item x="33"/>
        <item x="44"/>
        <item x="4"/>
        <item x="16"/>
        <item x="17"/>
        <item x="21"/>
        <item x="15"/>
        <item x="89"/>
        <item x="85"/>
        <item x="62"/>
        <item x="84"/>
        <item x="93"/>
        <item x="81"/>
        <item x="52"/>
        <item x="49"/>
        <item x="54"/>
        <item x="0"/>
        <item x="1"/>
        <item x="61"/>
        <item x="78"/>
        <item x="76"/>
        <item x="82"/>
        <item x="83"/>
        <item x="75"/>
        <item x="55"/>
        <item x="18"/>
        <item x="39"/>
        <item x="14"/>
        <item x="67"/>
        <item x="90"/>
        <item x="22"/>
        <item x="69"/>
        <item x="7"/>
        <item x="63"/>
        <item x="77"/>
        <item x="86"/>
        <item x="92"/>
        <item x="91"/>
        <item x="53"/>
        <item x="56"/>
        <item x="45"/>
        <item x="48"/>
        <item x="51"/>
        <item x="74"/>
        <item x="71"/>
        <item x="72"/>
        <item x="73"/>
        <item x="70"/>
        <item x="79"/>
        <item x="10"/>
        <item x="68"/>
        <item x="36"/>
        <item x="42"/>
        <item x="41"/>
        <item x="6"/>
        <item x="34"/>
        <item x="87"/>
        <item x="25"/>
        <item x="37"/>
        <item x="20"/>
        <item x="19"/>
        <item x="57"/>
        <item x="60"/>
        <item x="88"/>
        <item x="5"/>
        <item x="59"/>
        <item x="32"/>
        <item x="35"/>
        <item x="11"/>
        <item x="12"/>
        <item x="13"/>
        <item x="47"/>
        <item x="46"/>
        <item x="3"/>
        <item x="23"/>
        <item x="64"/>
        <item t="default"/>
      </items>
    </pivotField>
    <pivotField dataField="1" showAll="0"/>
  </pivotFields>
  <rowFields count="1">
    <field x="0"/>
  </rowFields>
  <rowItems count="9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5" cacheId="16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9:B37" firstHeaderRow="1" firstDataRow="1" firstDataCol="1"/>
  <pivotFields count="5">
    <pivotField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dataField="1" showAll="0"/>
    <pivotField axis="axisRow" showAll="0">
      <items count="28">
        <item x="10"/>
        <item x="18"/>
        <item x="22"/>
        <item x="1"/>
        <item x="9"/>
        <item x="11"/>
        <item x="16"/>
        <item x="19"/>
        <item x="17"/>
        <item x="25"/>
        <item x="2"/>
        <item x="7"/>
        <item x="24"/>
        <item x="6"/>
        <item x="23"/>
        <item x="13"/>
        <item x="15"/>
        <item x="14"/>
        <item x="8"/>
        <item x="3"/>
        <item x="12"/>
        <item x="20"/>
        <item x="21"/>
        <item x="5"/>
        <item x="4"/>
        <item x="26"/>
        <item x="0"/>
        <item t="default"/>
      </items>
    </pivotField>
  </pivotFields>
  <rowFields count="1">
    <field x="4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4" cacheId="16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7" firstHeaderRow="1" firstDataRow="1" firstDataCol="1"/>
  <pivotFields count="5">
    <pivotField axis="axisRow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dataField="1" showAll="0"/>
    <pivotField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7" cacheId="16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102" firstHeaderRow="1" firstDataRow="1" firstDataCol="1"/>
  <pivotFields count="5">
    <pivotField axis="axisRow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axis="axisRow" dataField="1" showAll="0">
      <items count="96">
        <item x="67"/>
        <item x="81"/>
        <item x="59"/>
        <item x="3"/>
        <item x="25"/>
        <item x="66"/>
        <item x="51"/>
        <item x="22"/>
        <item x="16"/>
        <item x="90"/>
        <item x="86"/>
        <item x="63"/>
        <item x="85"/>
        <item x="53"/>
        <item x="50"/>
        <item x="82"/>
        <item x="94"/>
        <item x="27"/>
        <item x="39"/>
        <item x="55"/>
        <item x="2"/>
        <item x="1"/>
        <item x="62"/>
        <item x="79"/>
        <item x="77"/>
        <item x="83"/>
        <item x="84"/>
        <item x="76"/>
        <item x="19"/>
        <item x="56"/>
        <item x="40"/>
        <item x="15"/>
        <item x="68"/>
        <item x="91"/>
        <item x="23"/>
        <item x="70"/>
        <item x="45"/>
        <item x="64"/>
        <item x="8"/>
        <item x="78"/>
        <item x="87"/>
        <item x="93"/>
        <item x="92"/>
        <item x="54"/>
        <item x="57"/>
        <item x="46"/>
        <item x="49"/>
        <item x="52"/>
        <item x="75"/>
        <item x="73"/>
        <item x="74"/>
        <item x="72"/>
        <item x="71"/>
        <item x="80"/>
        <item x="11"/>
        <item x="69"/>
        <item x="43"/>
        <item x="42"/>
        <item x="37"/>
        <item x="7"/>
        <item x="17"/>
        <item x="18"/>
        <item x="5"/>
        <item x="35"/>
        <item x="38"/>
        <item x="88"/>
        <item x="26"/>
        <item x="21"/>
        <item x="20"/>
        <item x="58"/>
        <item x="61"/>
        <item x="89"/>
        <item x="6"/>
        <item x="9"/>
        <item x="10"/>
        <item x="44"/>
        <item x="41"/>
        <item x="34"/>
        <item x="60"/>
        <item x="28"/>
        <item x="29"/>
        <item x="30"/>
        <item x="31"/>
        <item x="32"/>
        <item x="33"/>
        <item x="36"/>
        <item x="12"/>
        <item x="13"/>
        <item x="14"/>
        <item x="47"/>
        <item x="48"/>
        <item x="4"/>
        <item x="24"/>
        <item x="65"/>
        <item x="0"/>
        <item t="default"/>
      </items>
    </pivotField>
    <pivotField showAll="0"/>
  </pivotFields>
  <rowFields count="2">
    <field x="0"/>
    <field x="3"/>
  </rowFields>
  <rowItems count="101">
    <i>
      <x/>
    </i>
    <i r="1">
      <x v="3"/>
    </i>
    <i r="1">
      <x v="20"/>
    </i>
    <i r="1">
      <x v="21"/>
    </i>
    <i r="1">
      <x v="38"/>
    </i>
    <i r="1">
      <x v="54"/>
    </i>
    <i r="1">
      <x v="59"/>
    </i>
    <i r="1">
      <x v="62"/>
    </i>
    <i r="1">
      <x v="72"/>
    </i>
    <i r="1">
      <x v="73"/>
    </i>
    <i r="1">
      <x v="74"/>
    </i>
    <i r="1">
      <x v="91"/>
    </i>
    <i>
      <x v="1"/>
    </i>
    <i r="1">
      <x v="4"/>
    </i>
    <i r="1">
      <x v="7"/>
    </i>
    <i r="1">
      <x v="8"/>
    </i>
    <i r="1">
      <x v="17"/>
    </i>
    <i r="1">
      <x v="18"/>
    </i>
    <i r="1">
      <x v="28"/>
    </i>
    <i r="1">
      <x v="30"/>
    </i>
    <i r="1">
      <x v="31"/>
    </i>
    <i r="1">
      <x v="34"/>
    </i>
    <i r="1">
      <x v="58"/>
    </i>
    <i r="1">
      <x v="60"/>
    </i>
    <i r="1">
      <x v="61"/>
    </i>
    <i r="1">
      <x v="63"/>
    </i>
    <i r="1">
      <x v="64"/>
    </i>
    <i r="1">
      <x v="66"/>
    </i>
    <i r="1">
      <x v="67"/>
    </i>
    <i r="1">
      <x v="68"/>
    </i>
    <i r="1">
      <x v="77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92"/>
    </i>
    <i>
      <x v="2"/>
    </i>
    <i r="1">
      <x v="2"/>
    </i>
    <i r="1">
      <x v="6"/>
    </i>
    <i r="1">
      <x v="11"/>
    </i>
    <i r="1">
      <x v="13"/>
    </i>
    <i r="1">
      <x v="14"/>
    </i>
    <i r="1">
      <x v="19"/>
    </i>
    <i r="1">
      <x v="22"/>
    </i>
    <i r="1">
      <x v="29"/>
    </i>
    <i r="1">
      <x v="36"/>
    </i>
    <i r="1">
      <x v="43"/>
    </i>
    <i r="1">
      <x v="44"/>
    </i>
    <i r="1">
      <x v="45"/>
    </i>
    <i r="1">
      <x v="46"/>
    </i>
    <i r="1">
      <x v="47"/>
    </i>
    <i r="1">
      <x v="56"/>
    </i>
    <i r="1">
      <x v="57"/>
    </i>
    <i r="1">
      <x v="69"/>
    </i>
    <i r="1">
      <x v="70"/>
    </i>
    <i r="1">
      <x v="75"/>
    </i>
    <i r="1">
      <x v="76"/>
    </i>
    <i r="1">
      <x v="78"/>
    </i>
    <i r="1">
      <x v="89"/>
    </i>
    <i r="1">
      <x v="90"/>
    </i>
    <i>
      <x v="3"/>
    </i>
    <i r="1">
      <x/>
    </i>
    <i r="1">
      <x v="1"/>
    </i>
    <i r="1">
      <x v="5"/>
    </i>
    <i r="1">
      <x v="9"/>
    </i>
    <i r="1">
      <x v="10"/>
    </i>
    <i r="1">
      <x v="12"/>
    </i>
    <i r="1">
      <x v="15"/>
    </i>
    <i r="1">
      <x v="16"/>
    </i>
    <i r="1">
      <x v="23"/>
    </i>
    <i r="1">
      <x v="24"/>
    </i>
    <i r="1">
      <x v="25"/>
    </i>
    <i r="1">
      <x v="26"/>
    </i>
    <i r="1">
      <x v="27"/>
    </i>
    <i r="1">
      <x v="32"/>
    </i>
    <i r="1">
      <x v="33"/>
    </i>
    <i r="1">
      <x v="35"/>
    </i>
    <i r="1">
      <x v="37"/>
    </i>
    <i r="1">
      <x v="39"/>
    </i>
    <i r="1">
      <x v="40"/>
    </i>
    <i r="1">
      <x v="41"/>
    </i>
    <i r="1">
      <x v="42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5"/>
    </i>
    <i r="1">
      <x v="65"/>
    </i>
    <i r="1">
      <x v="71"/>
    </i>
    <i r="1">
      <x v="93"/>
    </i>
    <i>
      <x v="4"/>
    </i>
    <i r="1">
      <x v="94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6" cacheId="16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9:B68" firstHeaderRow="1" firstDataRow="1" firstDataCol="1"/>
  <pivotFields count="1">
    <pivotField axis="axisRow" dataField="1" showAll="0" defaultSubtotal="0">
      <items count="28">
        <item x="25"/>
        <item x="11"/>
        <item x="24"/>
        <item x="2"/>
        <item x="12"/>
        <item x="26"/>
        <item x="19"/>
        <item x="1"/>
        <item x="4"/>
        <item x="23"/>
        <item x="27"/>
        <item x="20"/>
        <item x="21"/>
        <item x="18"/>
        <item x="22"/>
        <item x="5"/>
        <item x="7"/>
        <item x="6"/>
        <item x="10"/>
        <item x="9"/>
        <item x="3"/>
        <item x="8"/>
        <item x="15"/>
        <item x="13"/>
        <item x="14"/>
        <item x="17"/>
        <item x="16"/>
        <item x="0"/>
      </items>
    </pivotField>
  </pivotFields>
  <rowFields count="1">
    <field x="0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Items count="1">
    <i/>
  </colItems>
  <dataFields count="1">
    <dataField name="Count of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5" Type="http://schemas.openxmlformats.org/officeDocument/2006/relationships/pivotTable" Target="../pivotTables/pivotTable6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1"/>
  <sheetViews>
    <sheetView tabSelected="1" zoomScale="80" zoomScaleNormal="80" workbookViewId="0">
      <selection activeCell="E47" sqref="E47"/>
    </sheetView>
  </sheetViews>
  <sheetFormatPr defaultColWidth="9" defaultRowHeight="18.75"/>
  <cols>
    <col min="1" max="1" width="26" style="5" customWidth="1"/>
    <col min="2" max="3" width="23.28515625" style="5" customWidth="1"/>
    <col min="4" max="4" width="25" style="5" customWidth="1"/>
    <col min="5" max="5" width="9" style="5"/>
    <col min="6" max="14" width="9.5703125" style="5" customWidth="1"/>
    <col min="15" max="15" width="19.85546875" style="5" customWidth="1"/>
    <col min="16" max="16384" width="9" style="5"/>
  </cols>
  <sheetData>
    <row r="1" spans="1:16" ht="24.75" customHeight="1" thickBot="1">
      <c r="A1" s="63" t="s">
        <v>182</v>
      </c>
      <c r="B1" s="63"/>
      <c r="C1" s="4"/>
      <c r="D1" s="4"/>
      <c r="E1" s="4"/>
      <c r="F1" s="4"/>
      <c r="G1" s="4"/>
      <c r="H1" s="4"/>
      <c r="I1" s="4"/>
      <c r="J1" s="4"/>
      <c r="K1" s="4"/>
    </row>
    <row r="2" spans="1:16" ht="21.75">
      <c r="A2" s="98" t="s">
        <v>174</v>
      </c>
      <c r="B2" s="98" t="s">
        <v>1</v>
      </c>
      <c r="C2" s="98" t="s">
        <v>2</v>
      </c>
      <c r="D2" s="98" t="s">
        <v>3</v>
      </c>
      <c r="E2" s="100" t="s">
        <v>4</v>
      </c>
      <c r="F2" s="95" t="s">
        <v>5</v>
      </c>
      <c r="G2" s="96"/>
      <c r="H2" s="96"/>
      <c r="I2" s="96"/>
      <c r="J2" s="96"/>
      <c r="K2" s="96"/>
      <c r="L2" s="96"/>
      <c r="M2" s="96"/>
      <c r="N2" s="97"/>
      <c r="O2" s="102" t="s">
        <v>6</v>
      </c>
      <c r="P2" s="93" t="s">
        <v>7</v>
      </c>
    </row>
    <row r="3" spans="1:16" ht="21.75">
      <c r="A3" s="99"/>
      <c r="B3" s="99"/>
      <c r="C3" s="99"/>
      <c r="D3" s="99"/>
      <c r="E3" s="101"/>
      <c r="F3" s="1">
        <v>2555</v>
      </c>
      <c r="G3" s="2">
        <v>2556</v>
      </c>
      <c r="H3" s="1">
        <v>2557</v>
      </c>
      <c r="I3" s="2">
        <v>2558</v>
      </c>
      <c r="J3" s="2">
        <v>2559</v>
      </c>
      <c r="K3" s="2">
        <v>2560</v>
      </c>
      <c r="L3" s="2">
        <v>2561</v>
      </c>
      <c r="M3" s="3">
        <v>2562</v>
      </c>
      <c r="N3" s="3">
        <v>2563</v>
      </c>
      <c r="O3" s="103"/>
      <c r="P3" s="94"/>
    </row>
    <row r="4" spans="1:16" ht="65.25">
      <c r="A4" s="76" t="s">
        <v>8</v>
      </c>
      <c r="B4" s="76" t="s">
        <v>9</v>
      </c>
      <c r="C4" s="6" t="s">
        <v>10</v>
      </c>
      <c r="D4" s="92" t="s">
        <v>11</v>
      </c>
      <c r="E4" s="7" t="s">
        <v>12</v>
      </c>
      <c r="F4" s="8"/>
      <c r="G4" s="8"/>
      <c r="H4" s="8"/>
      <c r="I4" s="9">
        <v>1175130</v>
      </c>
      <c r="J4" s="10">
        <v>1240400</v>
      </c>
      <c r="K4" s="10">
        <v>1317434</v>
      </c>
      <c r="L4" s="10">
        <v>1409746</v>
      </c>
      <c r="M4" s="11"/>
      <c r="N4" s="10"/>
      <c r="O4" s="87" t="s">
        <v>173</v>
      </c>
      <c r="P4" s="8"/>
    </row>
    <row r="5" spans="1:16" ht="65.25">
      <c r="A5" s="37" t="s">
        <v>8</v>
      </c>
      <c r="B5" s="37" t="s">
        <v>9</v>
      </c>
      <c r="C5" s="12" t="s">
        <v>10</v>
      </c>
      <c r="D5" s="17" t="s">
        <v>13</v>
      </c>
      <c r="E5" s="13" t="s">
        <v>12</v>
      </c>
      <c r="F5" s="14"/>
      <c r="G5" s="14"/>
      <c r="H5" s="14"/>
      <c r="I5" s="15">
        <v>3001608</v>
      </c>
      <c r="J5" s="16">
        <v>3234823</v>
      </c>
      <c r="K5" s="16">
        <v>3423249</v>
      </c>
      <c r="L5" s="16">
        <v>3458584</v>
      </c>
      <c r="M5" s="16"/>
      <c r="N5" s="16"/>
      <c r="O5" s="17" t="s">
        <v>173</v>
      </c>
      <c r="P5" s="14"/>
    </row>
    <row r="6" spans="1:16" ht="65.25">
      <c r="A6" s="37" t="s">
        <v>8</v>
      </c>
      <c r="B6" s="37" t="s">
        <v>9</v>
      </c>
      <c r="C6" s="18" t="s">
        <v>14</v>
      </c>
      <c r="D6" s="51" t="s">
        <v>15</v>
      </c>
      <c r="E6" s="13" t="s">
        <v>28</v>
      </c>
      <c r="F6" s="14"/>
      <c r="G6" s="14"/>
      <c r="H6" s="14"/>
      <c r="I6" s="15">
        <v>5953</v>
      </c>
      <c r="J6" s="19">
        <v>6432</v>
      </c>
      <c r="K6" s="16">
        <v>6889</v>
      </c>
      <c r="L6" s="16">
        <v>7343</v>
      </c>
      <c r="M6" s="16"/>
      <c r="N6" s="16"/>
      <c r="O6" s="17" t="s">
        <v>173</v>
      </c>
      <c r="P6" s="14"/>
    </row>
    <row r="7" spans="1:16" ht="65.25">
      <c r="A7" s="37" t="s">
        <v>8</v>
      </c>
      <c r="B7" s="37" t="s">
        <v>9</v>
      </c>
      <c r="C7" s="18" t="s">
        <v>14</v>
      </c>
      <c r="D7" s="51" t="s">
        <v>16</v>
      </c>
      <c r="E7" s="13" t="s">
        <v>17</v>
      </c>
      <c r="F7" s="14"/>
      <c r="G7" s="14"/>
      <c r="H7" s="14"/>
      <c r="I7" s="44">
        <v>5</v>
      </c>
      <c r="J7" s="77">
        <v>5.33</v>
      </c>
      <c r="K7" s="39">
        <v>5.28</v>
      </c>
      <c r="L7" s="39">
        <v>5.27</v>
      </c>
      <c r="M7" s="16"/>
      <c r="N7" s="16"/>
      <c r="O7" s="17" t="s">
        <v>173</v>
      </c>
      <c r="P7" s="14"/>
    </row>
    <row r="8" spans="1:16" ht="65.25">
      <c r="A8" s="37" t="s">
        <v>8</v>
      </c>
      <c r="B8" s="37" t="s">
        <v>9</v>
      </c>
      <c r="C8" s="18" t="s">
        <v>18</v>
      </c>
      <c r="D8" s="17" t="s">
        <v>11</v>
      </c>
      <c r="E8" s="13" t="s">
        <v>12</v>
      </c>
      <c r="F8" s="14"/>
      <c r="G8" s="14"/>
      <c r="H8" s="14"/>
      <c r="I8" s="15">
        <v>1175130</v>
      </c>
      <c r="J8" s="16">
        <v>1240400</v>
      </c>
      <c r="K8" s="16">
        <v>1317434</v>
      </c>
      <c r="L8" s="10">
        <v>1409746</v>
      </c>
      <c r="M8" s="16"/>
      <c r="N8" s="16"/>
      <c r="O8" s="17" t="s">
        <v>173</v>
      </c>
      <c r="P8" s="14"/>
    </row>
    <row r="9" spans="1:16" ht="65.25">
      <c r="A9" s="37" t="s">
        <v>8</v>
      </c>
      <c r="B9" s="37" t="s">
        <v>9</v>
      </c>
      <c r="C9" s="18" t="s">
        <v>18</v>
      </c>
      <c r="D9" s="17" t="s">
        <v>13</v>
      </c>
      <c r="E9" s="13" t="s">
        <v>12</v>
      </c>
      <c r="F9" s="14"/>
      <c r="G9" s="14"/>
      <c r="H9" s="14"/>
      <c r="I9" s="15">
        <v>3001608</v>
      </c>
      <c r="J9" s="16">
        <v>3234823</v>
      </c>
      <c r="K9" s="16">
        <v>3423249</v>
      </c>
      <c r="L9" s="16">
        <v>3458584</v>
      </c>
      <c r="M9" s="16"/>
      <c r="N9" s="16"/>
      <c r="O9" s="17" t="s">
        <v>173</v>
      </c>
      <c r="P9" s="14"/>
    </row>
    <row r="10" spans="1:16" ht="65.25">
      <c r="A10" s="37" t="s">
        <v>8</v>
      </c>
      <c r="B10" s="37" t="s">
        <v>9</v>
      </c>
      <c r="C10" s="18" t="s">
        <v>18</v>
      </c>
      <c r="D10" s="51" t="s">
        <v>19</v>
      </c>
      <c r="E10" s="20" t="s">
        <v>20</v>
      </c>
      <c r="F10" s="14"/>
      <c r="G10" s="14"/>
      <c r="H10" s="14"/>
      <c r="I10" s="15">
        <v>322</v>
      </c>
      <c r="J10" s="15">
        <v>318</v>
      </c>
      <c r="K10" s="21">
        <v>334</v>
      </c>
      <c r="L10" s="21">
        <v>345</v>
      </c>
      <c r="M10" s="21"/>
      <c r="N10" s="21"/>
      <c r="O10" s="17" t="s">
        <v>21</v>
      </c>
      <c r="P10" s="14"/>
    </row>
    <row r="11" spans="1:16" ht="65.25">
      <c r="A11" s="37" t="s">
        <v>8</v>
      </c>
      <c r="B11" s="37" t="s">
        <v>9</v>
      </c>
      <c r="C11" s="18" t="s">
        <v>18</v>
      </c>
      <c r="D11" s="51" t="s">
        <v>22</v>
      </c>
      <c r="E11" s="20" t="s">
        <v>23</v>
      </c>
      <c r="F11" s="14"/>
      <c r="G11" s="14"/>
      <c r="H11" s="14"/>
      <c r="I11" s="15">
        <v>13935</v>
      </c>
      <c r="J11" s="15">
        <v>11903</v>
      </c>
      <c r="K11" s="16">
        <v>11896</v>
      </c>
      <c r="L11" s="16">
        <v>12356</v>
      </c>
      <c r="M11" s="16"/>
      <c r="N11" s="16"/>
      <c r="O11" s="17" t="s">
        <v>173</v>
      </c>
      <c r="P11" s="14"/>
    </row>
    <row r="12" spans="1:16" ht="65.25">
      <c r="A12" s="37" t="s">
        <v>8</v>
      </c>
      <c r="B12" s="37" t="s">
        <v>9</v>
      </c>
      <c r="C12" s="18" t="s">
        <v>18</v>
      </c>
      <c r="D12" s="51" t="s">
        <v>24</v>
      </c>
      <c r="E12" s="20" t="s">
        <v>25</v>
      </c>
      <c r="F12" s="14"/>
      <c r="G12" s="14"/>
      <c r="H12" s="14"/>
      <c r="I12" s="15">
        <v>450</v>
      </c>
      <c r="J12" s="15">
        <v>450</v>
      </c>
      <c r="K12" s="16">
        <v>1040</v>
      </c>
      <c r="L12" s="16">
        <v>1040</v>
      </c>
      <c r="M12" s="16"/>
      <c r="N12" s="16"/>
      <c r="O12" s="17" t="s">
        <v>26</v>
      </c>
      <c r="P12" s="14"/>
    </row>
    <row r="13" spans="1:16" ht="65.25">
      <c r="A13" s="37" t="s">
        <v>8</v>
      </c>
      <c r="B13" s="37" t="s">
        <v>9</v>
      </c>
      <c r="C13" s="18" t="s">
        <v>18</v>
      </c>
      <c r="D13" s="51" t="s">
        <v>27</v>
      </c>
      <c r="E13" s="13" t="s">
        <v>28</v>
      </c>
      <c r="F13" s="14"/>
      <c r="G13" s="14"/>
      <c r="H13" s="14"/>
      <c r="I13" s="16"/>
      <c r="J13" s="16"/>
      <c r="K13" s="21"/>
      <c r="L13" s="21"/>
      <c r="M13" s="21"/>
      <c r="N13" s="21"/>
      <c r="O13" s="17" t="s">
        <v>173</v>
      </c>
      <c r="P13" s="14"/>
    </row>
    <row r="14" spans="1:16" ht="65.25">
      <c r="A14" s="37" t="s">
        <v>8</v>
      </c>
      <c r="B14" s="37" t="s">
        <v>9</v>
      </c>
      <c r="C14" s="18" t="s">
        <v>18</v>
      </c>
      <c r="D14" s="51" t="s">
        <v>29</v>
      </c>
      <c r="E14" s="22" t="s">
        <v>20</v>
      </c>
      <c r="F14" s="14"/>
      <c r="G14" s="14"/>
      <c r="H14" s="14"/>
      <c r="I14" s="21">
        <v>1</v>
      </c>
      <c r="J14" s="21">
        <v>1</v>
      </c>
      <c r="K14" s="21">
        <v>1</v>
      </c>
      <c r="L14" s="21">
        <v>1</v>
      </c>
      <c r="M14" s="21"/>
      <c r="N14" s="21"/>
      <c r="O14" s="17" t="s">
        <v>173</v>
      </c>
      <c r="P14" s="14"/>
    </row>
    <row r="15" spans="1:16" ht="65.25">
      <c r="A15" s="37" t="s">
        <v>8</v>
      </c>
      <c r="B15" s="37" t="s">
        <v>9</v>
      </c>
      <c r="C15" s="18" t="s">
        <v>18</v>
      </c>
      <c r="D15" s="51" t="s">
        <v>30</v>
      </c>
      <c r="E15" s="22" t="s">
        <v>20</v>
      </c>
      <c r="F15" s="14"/>
      <c r="G15" s="14"/>
      <c r="H15" s="14"/>
      <c r="I15" s="16"/>
      <c r="J15" s="16"/>
      <c r="K15" s="21"/>
      <c r="L15" s="21"/>
      <c r="M15" s="21"/>
      <c r="N15" s="21"/>
      <c r="O15" s="17" t="s">
        <v>173</v>
      </c>
      <c r="P15" s="14"/>
    </row>
    <row r="16" spans="1:16" ht="65.25">
      <c r="A16" s="64" t="s">
        <v>8</v>
      </c>
      <c r="B16" s="64" t="s">
        <v>9</v>
      </c>
      <c r="C16" s="18" t="s">
        <v>18</v>
      </c>
      <c r="D16" s="51" t="s">
        <v>31</v>
      </c>
      <c r="E16" s="22" t="s">
        <v>32</v>
      </c>
      <c r="F16" s="14"/>
      <c r="G16" s="14"/>
      <c r="H16" s="14"/>
      <c r="I16" s="16"/>
      <c r="J16" s="16"/>
      <c r="K16" s="21"/>
      <c r="L16" s="21"/>
      <c r="M16" s="21"/>
      <c r="N16" s="21"/>
      <c r="O16" s="23" t="s">
        <v>33</v>
      </c>
      <c r="P16" s="14"/>
    </row>
    <row r="17" spans="1:16" ht="108.75">
      <c r="A17" s="24" t="s">
        <v>34</v>
      </c>
      <c r="B17" s="24" t="s">
        <v>35</v>
      </c>
      <c r="C17" s="24" t="s">
        <v>36</v>
      </c>
      <c r="D17" s="28" t="s">
        <v>37</v>
      </c>
      <c r="E17" s="25" t="s">
        <v>38</v>
      </c>
      <c r="F17" s="78">
        <v>43468</v>
      </c>
      <c r="G17" s="78">
        <v>43909</v>
      </c>
      <c r="H17" s="78">
        <v>46629</v>
      </c>
      <c r="I17" s="19">
        <v>57975</v>
      </c>
      <c r="J17" s="19">
        <v>65324</v>
      </c>
      <c r="K17" s="19">
        <v>71761</v>
      </c>
      <c r="L17" s="26"/>
      <c r="M17" s="26"/>
      <c r="N17" s="26"/>
      <c r="O17" s="25" t="s">
        <v>39</v>
      </c>
      <c r="P17" s="14"/>
    </row>
    <row r="18" spans="1:16" ht="108.75">
      <c r="A18" s="24" t="s">
        <v>34</v>
      </c>
      <c r="B18" s="24" t="s">
        <v>35</v>
      </c>
      <c r="C18" s="24" t="s">
        <v>36</v>
      </c>
      <c r="D18" s="28" t="s">
        <v>40</v>
      </c>
      <c r="E18" s="25" t="s">
        <v>28</v>
      </c>
      <c r="F18" s="86">
        <v>166027</v>
      </c>
      <c r="G18" s="86">
        <v>166565</v>
      </c>
      <c r="H18" s="86">
        <v>175816</v>
      </c>
      <c r="I18" s="19">
        <v>217205</v>
      </c>
      <c r="J18" s="19">
        <v>243278</v>
      </c>
      <c r="K18" s="19">
        <v>265768</v>
      </c>
      <c r="L18" s="19"/>
      <c r="M18" s="26"/>
      <c r="N18" s="26"/>
      <c r="O18" s="25" t="s">
        <v>39</v>
      </c>
      <c r="P18" s="14"/>
    </row>
    <row r="19" spans="1:16" ht="108.75">
      <c r="A19" s="24" t="s">
        <v>34</v>
      </c>
      <c r="B19" s="24" t="s">
        <v>35</v>
      </c>
      <c r="C19" s="24" t="s">
        <v>36</v>
      </c>
      <c r="D19" s="28" t="s">
        <v>41</v>
      </c>
      <c r="E19" s="25" t="s">
        <v>38</v>
      </c>
      <c r="F19" s="78">
        <v>16932</v>
      </c>
      <c r="G19" s="78">
        <v>15455</v>
      </c>
      <c r="H19" s="78">
        <v>13966</v>
      </c>
      <c r="I19" s="19">
        <v>11932</v>
      </c>
      <c r="J19" s="19">
        <v>13552</v>
      </c>
      <c r="K19" s="19">
        <v>14377</v>
      </c>
      <c r="L19" s="19"/>
      <c r="M19" s="26"/>
      <c r="N19" s="26"/>
      <c r="O19" s="25" t="s">
        <v>39</v>
      </c>
      <c r="P19" s="14"/>
    </row>
    <row r="20" spans="1:16" ht="108.75">
      <c r="A20" s="24" t="s">
        <v>34</v>
      </c>
      <c r="B20" s="24" t="s">
        <v>35</v>
      </c>
      <c r="C20" s="27" t="s">
        <v>42</v>
      </c>
      <c r="D20" s="28" t="s">
        <v>43</v>
      </c>
      <c r="E20" s="25" t="s">
        <v>44</v>
      </c>
      <c r="F20" s="78"/>
      <c r="G20" s="78"/>
      <c r="H20" s="78"/>
      <c r="I20" s="19">
        <v>3</v>
      </c>
      <c r="J20" s="19">
        <v>3</v>
      </c>
      <c r="K20" s="19">
        <v>3</v>
      </c>
      <c r="L20" s="19">
        <v>3</v>
      </c>
      <c r="M20" s="26"/>
      <c r="N20" s="26"/>
      <c r="O20" s="25" t="s">
        <v>45</v>
      </c>
      <c r="P20" s="14"/>
    </row>
    <row r="21" spans="1:16" ht="108.75">
      <c r="A21" s="24" t="s">
        <v>34</v>
      </c>
      <c r="B21" s="24" t="s">
        <v>35</v>
      </c>
      <c r="C21" s="27" t="s">
        <v>42</v>
      </c>
      <c r="D21" s="28" t="s">
        <v>46</v>
      </c>
      <c r="E21" s="25" t="s">
        <v>47</v>
      </c>
      <c r="F21" s="78"/>
      <c r="G21" s="78"/>
      <c r="H21" s="78"/>
      <c r="I21" s="19">
        <v>1</v>
      </c>
      <c r="J21" s="19">
        <v>2</v>
      </c>
      <c r="K21" s="19">
        <v>2</v>
      </c>
      <c r="L21" s="19">
        <v>2</v>
      </c>
      <c r="M21" s="26"/>
      <c r="N21" s="26"/>
      <c r="O21" s="25" t="s">
        <v>48</v>
      </c>
      <c r="P21" s="14"/>
    </row>
    <row r="22" spans="1:16" ht="108.75">
      <c r="A22" s="24" t="s">
        <v>34</v>
      </c>
      <c r="B22" s="24" t="s">
        <v>35</v>
      </c>
      <c r="C22" s="27" t="s">
        <v>42</v>
      </c>
      <c r="D22" s="30" t="s">
        <v>49</v>
      </c>
      <c r="E22" s="25" t="s">
        <v>20</v>
      </c>
      <c r="F22" s="14"/>
      <c r="G22" s="14"/>
      <c r="H22" s="14"/>
      <c r="I22" s="26">
        <v>102</v>
      </c>
      <c r="J22" s="26">
        <v>110</v>
      </c>
      <c r="K22" s="26">
        <v>120</v>
      </c>
      <c r="L22" s="26">
        <v>128</v>
      </c>
      <c r="M22" s="26"/>
      <c r="N22" s="26"/>
      <c r="O22" s="28" t="s">
        <v>50</v>
      </c>
      <c r="P22" s="14"/>
    </row>
    <row r="23" spans="1:16" ht="108.75">
      <c r="A23" s="24" t="s">
        <v>34</v>
      </c>
      <c r="B23" s="24" t="s">
        <v>35</v>
      </c>
      <c r="C23" s="27" t="s">
        <v>42</v>
      </c>
      <c r="D23" s="30" t="s">
        <v>51</v>
      </c>
      <c r="E23" s="25" t="s">
        <v>20</v>
      </c>
      <c r="F23" s="14"/>
      <c r="G23" s="14"/>
      <c r="H23" s="14"/>
      <c r="I23" s="26">
        <v>7</v>
      </c>
      <c r="J23" s="26">
        <v>9</v>
      </c>
      <c r="K23" s="26">
        <v>12</v>
      </c>
      <c r="L23" s="26">
        <v>12</v>
      </c>
      <c r="M23" s="26"/>
      <c r="N23" s="26"/>
      <c r="O23" s="28" t="s">
        <v>50</v>
      </c>
      <c r="P23" s="14"/>
    </row>
    <row r="24" spans="1:16" ht="108.75">
      <c r="A24" s="24" t="s">
        <v>34</v>
      </c>
      <c r="B24" s="24" t="s">
        <v>35</v>
      </c>
      <c r="C24" s="27" t="s">
        <v>42</v>
      </c>
      <c r="D24" s="30" t="s">
        <v>52</v>
      </c>
      <c r="E24" s="25" t="s">
        <v>44</v>
      </c>
      <c r="F24" s="14"/>
      <c r="G24" s="14"/>
      <c r="H24" s="14"/>
      <c r="I24" s="26">
        <v>5</v>
      </c>
      <c r="J24" s="26">
        <v>3</v>
      </c>
      <c r="K24" s="26">
        <v>2</v>
      </c>
      <c r="L24" s="26">
        <v>3</v>
      </c>
      <c r="M24" s="26"/>
      <c r="N24" s="26"/>
      <c r="O24" s="28" t="s">
        <v>50</v>
      </c>
      <c r="P24" s="14"/>
    </row>
    <row r="25" spans="1:16" ht="108.75">
      <c r="A25" s="24" t="s">
        <v>34</v>
      </c>
      <c r="B25" s="24" t="s">
        <v>53</v>
      </c>
      <c r="C25" s="27" t="s">
        <v>54</v>
      </c>
      <c r="D25" s="28" t="s">
        <v>55</v>
      </c>
      <c r="E25" s="25" t="s">
        <v>20</v>
      </c>
      <c r="F25" s="14"/>
      <c r="G25" s="14"/>
      <c r="H25" s="14"/>
      <c r="I25" s="26"/>
      <c r="J25" s="26">
        <v>28</v>
      </c>
      <c r="K25" s="26">
        <v>27</v>
      </c>
      <c r="L25" s="26">
        <v>29</v>
      </c>
      <c r="M25" s="26"/>
      <c r="N25" s="26"/>
      <c r="O25" s="29" t="s">
        <v>56</v>
      </c>
      <c r="P25" s="14"/>
    </row>
    <row r="26" spans="1:16" ht="108.75">
      <c r="A26" s="24" t="s">
        <v>34</v>
      </c>
      <c r="B26" s="24" t="s">
        <v>53</v>
      </c>
      <c r="C26" s="27" t="s">
        <v>54</v>
      </c>
      <c r="D26" s="28" t="s">
        <v>57</v>
      </c>
      <c r="E26" s="25" t="s">
        <v>20</v>
      </c>
      <c r="F26" s="14"/>
      <c r="G26" s="14"/>
      <c r="H26" s="14"/>
      <c r="I26" s="26">
        <v>10</v>
      </c>
      <c r="J26" s="26">
        <v>10</v>
      </c>
      <c r="K26" s="26">
        <v>9</v>
      </c>
      <c r="L26" s="26">
        <v>9</v>
      </c>
      <c r="M26" s="26"/>
      <c r="N26" s="26"/>
      <c r="O26" s="29" t="s">
        <v>56</v>
      </c>
      <c r="P26" s="14"/>
    </row>
    <row r="27" spans="1:16" ht="108.75">
      <c r="A27" s="24" t="s">
        <v>34</v>
      </c>
      <c r="B27" s="24" t="s">
        <v>53</v>
      </c>
      <c r="C27" s="27" t="s">
        <v>54</v>
      </c>
      <c r="D27" s="28" t="s">
        <v>58</v>
      </c>
      <c r="E27" s="25" t="s">
        <v>47</v>
      </c>
      <c r="F27" s="14"/>
      <c r="G27" s="14"/>
      <c r="H27" s="14"/>
      <c r="I27" s="26">
        <v>2</v>
      </c>
      <c r="J27" s="26">
        <v>3</v>
      </c>
      <c r="K27" s="26">
        <v>4</v>
      </c>
      <c r="L27" s="26">
        <v>4</v>
      </c>
      <c r="M27" s="26"/>
      <c r="N27" s="26"/>
      <c r="O27" s="25" t="s">
        <v>48</v>
      </c>
      <c r="P27" s="14"/>
    </row>
    <row r="28" spans="1:16" ht="108.75">
      <c r="A28" s="24" t="s">
        <v>34</v>
      </c>
      <c r="B28" s="24" t="s">
        <v>53</v>
      </c>
      <c r="C28" s="27" t="s">
        <v>54</v>
      </c>
      <c r="D28" s="28" t="s">
        <v>59</v>
      </c>
      <c r="E28" s="25" t="s">
        <v>60</v>
      </c>
      <c r="F28" s="14"/>
      <c r="G28" s="14"/>
      <c r="H28" s="14"/>
      <c r="I28" s="26"/>
      <c r="J28" s="26"/>
      <c r="K28" s="26"/>
      <c r="L28" s="26"/>
      <c r="M28" s="26"/>
      <c r="N28" s="26"/>
      <c r="O28" s="25" t="s">
        <v>48</v>
      </c>
      <c r="P28" s="14"/>
    </row>
    <row r="29" spans="1:16" ht="108.75">
      <c r="A29" s="24" t="s">
        <v>34</v>
      </c>
      <c r="B29" s="24" t="s">
        <v>53</v>
      </c>
      <c r="C29" s="27" t="s">
        <v>54</v>
      </c>
      <c r="D29" s="28" t="s">
        <v>61</v>
      </c>
      <c r="E29" s="25" t="s">
        <v>28</v>
      </c>
      <c r="F29" s="79"/>
      <c r="G29" s="79"/>
      <c r="H29" s="79"/>
      <c r="I29" s="19"/>
      <c r="J29" s="19">
        <v>24632</v>
      </c>
      <c r="K29" s="19">
        <v>24632</v>
      </c>
      <c r="L29" s="80">
        <v>24632</v>
      </c>
      <c r="M29" s="30"/>
      <c r="N29" s="30"/>
      <c r="O29" s="25" t="s">
        <v>183</v>
      </c>
      <c r="P29" s="14"/>
    </row>
    <row r="30" spans="1:16" ht="108.75">
      <c r="A30" s="24" t="s">
        <v>34</v>
      </c>
      <c r="B30" s="24" t="s">
        <v>53</v>
      </c>
      <c r="C30" s="27" t="s">
        <v>54</v>
      </c>
      <c r="D30" s="28" t="s">
        <v>62</v>
      </c>
      <c r="E30" s="25" t="s">
        <v>28</v>
      </c>
      <c r="F30" s="79"/>
      <c r="G30" s="79"/>
      <c r="H30" s="79"/>
      <c r="I30" s="19"/>
      <c r="J30" s="19">
        <v>20256</v>
      </c>
      <c r="K30" s="19">
        <v>19958</v>
      </c>
      <c r="L30" s="80">
        <v>20703</v>
      </c>
      <c r="M30" s="30"/>
      <c r="N30" s="30"/>
      <c r="O30" s="25" t="s">
        <v>183</v>
      </c>
      <c r="P30" s="14"/>
    </row>
    <row r="31" spans="1:16" ht="108.75">
      <c r="A31" s="24" t="s">
        <v>34</v>
      </c>
      <c r="B31" s="24" t="s">
        <v>53</v>
      </c>
      <c r="C31" s="27" t="s">
        <v>54</v>
      </c>
      <c r="D31" s="28" t="s">
        <v>63</v>
      </c>
      <c r="E31" s="25" t="s">
        <v>64</v>
      </c>
      <c r="F31" s="14"/>
      <c r="G31" s="14"/>
      <c r="H31" s="14"/>
      <c r="I31" s="26">
        <v>8</v>
      </c>
      <c r="J31" s="26">
        <v>8</v>
      </c>
      <c r="K31" s="26">
        <v>8</v>
      </c>
      <c r="L31" s="26">
        <v>8</v>
      </c>
      <c r="M31" s="26"/>
      <c r="N31" s="26"/>
      <c r="O31" s="25" t="s">
        <v>48</v>
      </c>
      <c r="P31" s="14"/>
    </row>
    <row r="32" spans="1:16" ht="108.75">
      <c r="A32" s="24" t="s">
        <v>34</v>
      </c>
      <c r="B32" s="24" t="s">
        <v>53</v>
      </c>
      <c r="C32" s="27" t="s">
        <v>54</v>
      </c>
      <c r="D32" s="30" t="s">
        <v>65</v>
      </c>
      <c r="E32" s="31" t="s">
        <v>12</v>
      </c>
      <c r="F32" s="14"/>
      <c r="G32" s="14"/>
      <c r="H32" s="14"/>
      <c r="I32" s="26">
        <v>5</v>
      </c>
      <c r="J32" s="26">
        <v>5</v>
      </c>
      <c r="K32" s="26">
        <v>5</v>
      </c>
      <c r="L32" s="26">
        <v>5</v>
      </c>
      <c r="M32" s="26"/>
      <c r="N32" s="26"/>
      <c r="O32" s="32" t="s">
        <v>48</v>
      </c>
      <c r="P32" s="14"/>
    </row>
    <row r="33" spans="1:16" ht="130.5">
      <c r="A33" s="24" t="s">
        <v>34</v>
      </c>
      <c r="B33" s="24" t="s">
        <v>66</v>
      </c>
      <c r="C33" s="27" t="s">
        <v>67</v>
      </c>
      <c r="D33" s="52" t="s">
        <v>68</v>
      </c>
      <c r="E33" s="13" t="s">
        <v>69</v>
      </c>
      <c r="F33" s="14"/>
      <c r="G33" s="14"/>
      <c r="H33" s="14"/>
      <c r="I33" s="19">
        <v>1016500</v>
      </c>
      <c r="J33" s="19">
        <v>1026979</v>
      </c>
      <c r="K33" s="19">
        <v>1046590</v>
      </c>
      <c r="L33" s="19">
        <v>1128824</v>
      </c>
      <c r="M33" s="19"/>
      <c r="N33" s="19"/>
      <c r="O33" s="33" t="s">
        <v>48</v>
      </c>
      <c r="P33" s="14"/>
    </row>
    <row r="34" spans="1:16" ht="130.5">
      <c r="A34" s="24" t="s">
        <v>34</v>
      </c>
      <c r="B34" s="24" t="s">
        <v>66</v>
      </c>
      <c r="C34" s="27" t="s">
        <v>67</v>
      </c>
      <c r="D34" s="43" t="s">
        <v>192</v>
      </c>
      <c r="E34" s="13" t="s">
        <v>69</v>
      </c>
      <c r="F34" s="14"/>
      <c r="G34" s="14"/>
      <c r="H34" s="14"/>
      <c r="I34" s="19">
        <v>1977</v>
      </c>
      <c r="J34" s="19">
        <v>1970</v>
      </c>
      <c r="K34" s="19">
        <v>1845</v>
      </c>
      <c r="L34" s="19">
        <v>1750</v>
      </c>
      <c r="M34" s="19"/>
      <c r="N34" s="19"/>
      <c r="O34" s="33" t="s">
        <v>48</v>
      </c>
      <c r="P34" s="14"/>
    </row>
    <row r="35" spans="1:16" ht="130.5">
      <c r="A35" s="24" t="s">
        <v>34</v>
      </c>
      <c r="B35" s="24" t="s">
        <v>66</v>
      </c>
      <c r="C35" s="27" t="s">
        <v>67</v>
      </c>
      <c r="D35" s="43" t="s">
        <v>193</v>
      </c>
      <c r="E35" s="13" t="s">
        <v>69</v>
      </c>
      <c r="F35" s="14"/>
      <c r="G35" s="14"/>
      <c r="H35" s="14"/>
      <c r="I35" s="19">
        <v>3200</v>
      </c>
      <c r="J35" s="19">
        <v>3400</v>
      </c>
      <c r="K35" s="19">
        <v>3550</v>
      </c>
      <c r="L35" s="19">
        <v>3600</v>
      </c>
      <c r="M35" s="19"/>
      <c r="N35" s="19"/>
      <c r="O35" s="33" t="s">
        <v>48</v>
      </c>
      <c r="P35" s="14"/>
    </row>
    <row r="36" spans="1:16" ht="130.5">
      <c r="A36" s="24" t="s">
        <v>34</v>
      </c>
      <c r="B36" s="24" t="s">
        <v>66</v>
      </c>
      <c r="C36" s="27" t="s">
        <v>67</v>
      </c>
      <c r="D36" s="43" t="s">
        <v>194</v>
      </c>
      <c r="E36" s="13" t="s">
        <v>69</v>
      </c>
      <c r="F36" s="14"/>
      <c r="G36" s="14"/>
      <c r="H36" s="14"/>
      <c r="I36" s="19">
        <v>964195</v>
      </c>
      <c r="J36" s="19">
        <v>965200</v>
      </c>
      <c r="K36" s="19">
        <v>965496</v>
      </c>
      <c r="L36" s="19">
        <v>965736</v>
      </c>
      <c r="M36" s="19"/>
      <c r="N36" s="19"/>
      <c r="O36" s="33" t="s">
        <v>48</v>
      </c>
      <c r="P36" s="14"/>
    </row>
    <row r="37" spans="1:16" ht="130.5">
      <c r="A37" s="24" t="s">
        <v>34</v>
      </c>
      <c r="B37" s="24" t="s">
        <v>66</v>
      </c>
      <c r="C37" s="27" t="s">
        <v>67</v>
      </c>
      <c r="D37" s="43" t="s">
        <v>195</v>
      </c>
      <c r="E37" s="13" t="s">
        <v>69</v>
      </c>
      <c r="F37" s="14"/>
      <c r="G37" s="14"/>
      <c r="H37" s="14"/>
      <c r="I37" s="19">
        <v>3300</v>
      </c>
      <c r="J37" s="19">
        <v>3360</v>
      </c>
      <c r="K37" s="19">
        <v>3550</v>
      </c>
      <c r="L37" s="19">
        <v>3557</v>
      </c>
      <c r="M37" s="19"/>
      <c r="N37" s="19"/>
      <c r="O37" s="33" t="s">
        <v>48</v>
      </c>
      <c r="P37" s="14"/>
    </row>
    <row r="38" spans="1:16" ht="130.5">
      <c r="A38" s="24" t="s">
        <v>34</v>
      </c>
      <c r="B38" s="24" t="s">
        <v>66</v>
      </c>
      <c r="C38" s="27" t="s">
        <v>67</v>
      </c>
      <c r="D38" s="30" t="s">
        <v>74</v>
      </c>
      <c r="E38" s="25" t="s">
        <v>184</v>
      </c>
      <c r="F38" s="14"/>
      <c r="G38" s="14"/>
      <c r="H38" s="14"/>
      <c r="I38" s="19">
        <v>6276</v>
      </c>
      <c r="J38" s="19">
        <v>4557</v>
      </c>
      <c r="K38" s="19">
        <v>4357</v>
      </c>
      <c r="L38" s="19">
        <v>4331</v>
      </c>
      <c r="M38" s="19"/>
      <c r="N38" s="19"/>
      <c r="O38" s="34" t="s">
        <v>75</v>
      </c>
      <c r="P38" s="14"/>
    </row>
    <row r="39" spans="1:16" ht="130.5">
      <c r="A39" s="24" t="s">
        <v>34</v>
      </c>
      <c r="B39" s="24" t="s">
        <v>66</v>
      </c>
      <c r="C39" s="27" t="s">
        <v>67</v>
      </c>
      <c r="D39" s="30" t="s">
        <v>76</v>
      </c>
      <c r="E39" s="25" t="s">
        <v>20</v>
      </c>
      <c r="F39" s="14"/>
      <c r="G39" s="14"/>
      <c r="H39" s="14"/>
      <c r="I39" s="26">
        <v>138</v>
      </c>
      <c r="J39" s="26">
        <v>141</v>
      </c>
      <c r="K39" s="26">
        <v>144</v>
      </c>
      <c r="L39" s="26">
        <v>146</v>
      </c>
      <c r="M39" s="26"/>
      <c r="N39" s="26"/>
      <c r="O39" s="34" t="s">
        <v>75</v>
      </c>
      <c r="P39" s="14"/>
    </row>
    <row r="40" spans="1:16" ht="130.5">
      <c r="A40" s="24" t="s">
        <v>34</v>
      </c>
      <c r="B40" s="24" t="s">
        <v>66</v>
      </c>
      <c r="C40" s="27" t="s">
        <v>67</v>
      </c>
      <c r="D40" s="51" t="s">
        <v>77</v>
      </c>
      <c r="E40" s="13" t="s">
        <v>17</v>
      </c>
      <c r="F40" s="14"/>
      <c r="G40" s="14"/>
      <c r="H40" s="14"/>
      <c r="I40" s="26">
        <v>178</v>
      </c>
      <c r="J40" s="26">
        <v>200</v>
      </c>
      <c r="K40" s="26">
        <v>210</v>
      </c>
      <c r="L40" s="26">
        <v>214</v>
      </c>
      <c r="M40" s="26"/>
      <c r="N40" s="26"/>
      <c r="O40" s="34" t="s">
        <v>78</v>
      </c>
      <c r="P40" s="14"/>
    </row>
    <row r="41" spans="1:16" ht="130.5">
      <c r="A41" s="24" t="s">
        <v>34</v>
      </c>
      <c r="B41" s="24" t="s">
        <v>66</v>
      </c>
      <c r="C41" s="27" t="s">
        <v>67</v>
      </c>
      <c r="D41" s="51" t="s">
        <v>79</v>
      </c>
      <c r="E41" s="13" t="s">
        <v>80</v>
      </c>
      <c r="F41" s="14"/>
      <c r="G41" s="14"/>
      <c r="H41" s="14"/>
      <c r="I41" s="35">
        <v>3394.3</v>
      </c>
      <c r="J41" s="35">
        <v>5883.8</v>
      </c>
      <c r="K41" s="36">
        <v>4665.5</v>
      </c>
      <c r="L41" s="36">
        <v>3854.1</v>
      </c>
      <c r="M41" s="36"/>
      <c r="N41" s="26"/>
      <c r="O41" s="34" t="s">
        <v>78</v>
      </c>
      <c r="P41" s="14"/>
    </row>
    <row r="42" spans="1:16" ht="130.5">
      <c r="A42" s="24" t="s">
        <v>34</v>
      </c>
      <c r="B42" s="24" t="s">
        <v>66</v>
      </c>
      <c r="C42" s="27" t="s">
        <v>67</v>
      </c>
      <c r="D42" s="30" t="s">
        <v>81</v>
      </c>
      <c r="E42" s="31" t="s">
        <v>69</v>
      </c>
      <c r="F42" s="14"/>
      <c r="G42" s="14"/>
      <c r="H42" s="14"/>
      <c r="I42" s="19">
        <v>2000</v>
      </c>
      <c r="J42" s="19">
        <v>2400</v>
      </c>
      <c r="K42" s="19">
        <v>3000</v>
      </c>
      <c r="L42" s="19">
        <v>3500</v>
      </c>
      <c r="M42" s="19"/>
      <c r="N42" s="19"/>
      <c r="O42" s="32" t="s">
        <v>48</v>
      </c>
      <c r="P42" s="14"/>
    </row>
    <row r="43" spans="1:16" ht="130.5">
      <c r="A43" s="24" t="s">
        <v>34</v>
      </c>
      <c r="B43" s="24" t="s">
        <v>66</v>
      </c>
      <c r="C43" s="27" t="s">
        <v>67</v>
      </c>
      <c r="D43" s="30" t="s">
        <v>82</v>
      </c>
      <c r="E43" s="31" t="s">
        <v>20</v>
      </c>
      <c r="F43" s="14"/>
      <c r="G43" s="14"/>
      <c r="H43" s="14"/>
      <c r="I43" s="26">
        <v>8</v>
      </c>
      <c r="J43" s="26">
        <v>8</v>
      </c>
      <c r="K43" s="26">
        <v>8</v>
      </c>
      <c r="L43" s="26">
        <v>8</v>
      </c>
      <c r="M43" s="26"/>
      <c r="N43" s="26"/>
      <c r="O43" s="32" t="s">
        <v>48</v>
      </c>
      <c r="P43" s="14"/>
    </row>
    <row r="44" spans="1:16" ht="130.5">
      <c r="A44" s="24" t="s">
        <v>34</v>
      </c>
      <c r="B44" s="24" t="s">
        <v>66</v>
      </c>
      <c r="C44" s="27" t="s">
        <v>67</v>
      </c>
      <c r="D44" s="30" t="s">
        <v>83</v>
      </c>
      <c r="E44" s="31" t="s">
        <v>12</v>
      </c>
      <c r="F44" s="14"/>
      <c r="G44" s="14"/>
      <c r="H44" s="14"/>
      <c r="I44" s="26">
        <v>140</v>
      </c>
      <c r="J44" s="26">
        <v>250</v>
      </c>
      <c r="K44" s="26">
        <v>380</v>
      </c>
      <c r="L44" s="26">
        <v>470</v>
      </c>
      <c r="M44" s="26"/>
      <c r="N44" s="26"/>
      <c r="O44" s="32" t="s">
        <v>48</v>
      </c>
      <c r="P44" s="14"/>
    </row>
    <row r="45" spans="1:16" ht="130.5">
      <c r="A45" s="24" t="s">
        <v>34</v>
      </c>
      <c r="B45" s="24" t="s">
        <v>66</v>
      </c>
      <c r="C45" s="27" t="s">
        <v>67</v>
      </c>
      <c r="D45" s="30" t="s">
        <v>84</v>
      </c>
      <c r="E45" s="31" t="s">
        <v>44</v>
      </c>
      <c r="F45" s="14"/>
      <c r="G45" s="14"/>
      <c r="H45" s="14"/>
      <c r="I45" s="26">
        <v>14</v>
      </c>
      <c r="J45" s="26">
        <v>24</v>
      </c>
      <c r="K45" s="26">
        <v>36</v>
      </c>
      <c r="L45" s="26">
        <v>48</v>
      </c>
      <c r="M45" s="26"/>
      <c r="N45" s="26"/>
      <c r="O45" s="32" t="s">
        <v>48</v>
      </c>
      <c r="P45" s="14"/>
    </row>
    <row r="46" spans="1:16" ht="108.75">
      <c r="A46" s="18" t="s">
        <v>175</v>
      </c>
      <c r="B46" s="18" t="s">
        <v>85</v>
      </c>
      <c r="C46" s="18" t="s">
        <v>86</v>
      </c>
      <c r="D46" s="51" t="s">
        <v>87</v>
      </c>
      <c r="E46" s="13" t="s">
        <v>20</v>
      </c>
      <c r="F46" s="14"/>
      <c r="G46" s="14"/>
      <c r="H46" s="14"/>
      <c r="I46" s="15">
        <v>97</v>
      </c>
      <c r="J46" s="15">
        <v>97</v>
      </c>
      <c r="K46" s="21">
        <v>99</v>
      </c>
      <c r="L46" s="21">
        <v>99</v>
      </c>
      <c r="M46" s="21"/>
      <c r="N46" s="21"/>
      <c r="O46" s="37" t="s">
        <v>88</v>
      </c>
      <c r="P46" s="14"/>
    </row>
    <row r="47" spans="1:16" ht="108.75">
      <c r="A47" s="18" t="s">
        <v>175</v>
      </c>
      <c r="B47" s="18" t="s">
        <v>85</v>
      </c>
      <c r="C47" s="18" t="s">
        <v>86</v>
      </c>
      <c r="D47" s="43" t="s">
        <v>89</v>
      </c>
      <c r="E47" s="38" t="s">
        <v>69</v>
      </c>
      <c r="F47" s="14"/>
      <c r="G47" s="14"/>
      <c r="H47" s="14"/>
      <c r="I47" s="84">
        <v>2024016.29</v>
      </c>
      <c r="J47" s="85">
        <v>2022639.05</v>
      </c>
      <c r="K47" s="39">
        <v>2025869.82</v>
      </c>
      <c r="L47" s="39">
        <v>945783.75</v>
      </c>
      <c r="M47" s="39"/>
      <c r="N47" s="39"/>
      <c r="O47" s="37" t="s">
        <v>88</v>
      </c>
      <c r="P47" s="14"/>
    </row>
    <row r="48" spans="1:16" ht="108.75">
      <c r="A48" s="18" t="s">
        <v>175</v>
      </c>
      <c r="B48" s="18" t="s">
        <v>85</v>
      </c>
      <c r="C48" s="18" t="s">
        <v>86</v>
      </c>
      <c r="D48" s="43" t="s">
        <v>90</v>
      </c>
      <c r="E48" s="38" t="s">
        <v>20</v>
      </c>
      <c r="F48" s="14"/>
      <c r="G48" s="14"/>
      <c r="H48" s="14"/>
      <c r="I48" s="15">
        <v>9</v>
      </c>
      <c r="J48" s="38">
        <v>12</v>
      </c>
      <c r="K48" s="21">
        <v>14</v>
      </c>
      <c r="L48" s="21">
        <v>8</v>
      </c>
      <c r="M48" s="21"/>
      <c r="N48" s="21"/>
      <c r="O48" s="37" t="s">
        <v>88</v>
      </c>
      <c r="P48" s="14"/>
    </row>
    <row r="49" spans="1:16" ht="108.75">
      <c r="A49" s="18" t="s">
        <v>175</v>
      </c>
      <c r="B49" s="18" t="s">
        <v>85</v>
      </c>
      <c r="C49" s="18" t="s">
        <v>86</v>
      </c>
      <c r="D49" s="43" t="s">
        <v>91</v>
      </c>
      <c r="E49" s="38" t="s">
        <v>20</v>
      </c>
      <c r="F49" s="14"/>
      <c r="G49" s="14"/>
      <c r="H49" s="14"/>
      <c r="I49" s="15">
        <v>104</v>
      </c>
      <c r="J49" s="38">
        <v>104</v>
      </c>
      <c r="K49" s="21">
        <v>104</v>
      </c>
      <c r="L49" s="21">
        <v>104</v>
      </c>
      <c r="M49" s="21"/>
      <c r="N49" s="21"/>
      <c r="O49" s="37" t="s">
        <v>88</v>
      </c>
      <c r="P49" s="14"/>
    </row>
    <row r="50" spans="1:16" ht="108.75">
      <c r="A50" s="18" t="s">
        <v>175</v>
      </c>
      <c r="B50" s="18" t="s">
        <v>85</v>
      </c>
      <c r="C50" s="18" t="s">
        <v>92</v>
      </c>
      <c r="D50" s="43" t="s">
        <v>93</v>
      </c>
      <c r="E50" s="40" t="s">
        <v>94</v>
      </c>
      <c r="F50" s="14"/>
      <c r="G50" s="14"/>
      <c r="H50" s="14"/>
      <c r="I50" s="15">
        <v>12</v>
      </c>
      <c r="J50" s="38">
        <v>17</v>
      </c>
      <c r="K50" s="21">
        <v>18</v>
      </c>
      <c r="L50" s="21">
        <v>10</v>
      </c>
      <c r="M50" s="21"/>
      <c r="N50" s="21"/>
      <c r="O50" s="37" t="s">
        <v>95</v>
      </c>
      <c r="P50" s="14"/>
    </row>
    <row r="51" spans="1:16" ht="108.75">
      <c r="A51" s="18" t="s">
        <v>175</v>
      </c>
      <c r="B51" s="18" t="s">
        <v>85</v>
      </c>
      <c r="C51" s="18" t="s">
        <v>92</v>
      </c>
      <c r="D51" s="43" t="s">
        <v>96</v>
      </c>
      <c r="E51" s="40" t="s">
        <v>97</v>
      </c>
      <c r="F51" s="14"/>
      <c r="G51" s="14"/>
      <c r="H51" s="14"/>
      <c r="I51" s="15">
        <v>899655</v>
      </c>
      <c r="J51" s="41">
        <v>313125</v>
      </c>
      <c r="K51" s="16">
        <v>290155</v>
      </c>
      <c r="L51" s="16">
        <v>305510</v>
      </c>
      <c r="M51" s="16"/>
      <c r="N51" s="16"/>
      <c r="O51" s="37" t="s">
        <v>88</v>
      </c>
      <c r="P51" s="14"/>
    </row>
    <row r="52" spans="1:16" ht="108.75">
      <c r="A52" s="18" t="s">
        <v>175</v>
      </c>
      <c r="B52" s="18" t="s">
        <v>85</v>
      </c>
      <c r="C52" s="18" t="s">
        <v>92</v>
      </c>
      <c r="D52" s="43" t="s">
        <v>98</v>
      </c>
      <c r="E52" s="40" t="s">
        <v>69</v>
      </c>
      <c r="F52" s="14"/>
      <c r="G52" s="14"/>
      <c r="H52" s="14"/>
      <c r="I52" s="42">
        <v>197</v>
      </c>
      <c r="J52" s="43">
        <v>321</v>
      </c>
      <c r="K52" s="23">
        <v>383.03</v>
      </c>
      <c r="L52" s="23">
        <v>377</v>
      </c>
      <c r="M52" s="23"/>
      <c r="N52" s="23"/>
      <c r="O52" s="43" t="s">
        <v>99</v>
      </c>
      <c r="P52" s="14"/>
    </row>
    <row r="53" spans="1:16" ht="108.75">
      <c r="A53" s="18" t="s">
        <v>175</v>
      </c>
      <c r="B53" s="18" t="s">
        <v>85</v>
      </c>
      <c r="C53" s="18" t="s">
        <v>92</v>
      </c>
      <c r="D53" s="43" t="s">
        <v>185</v>
      </c>
      <c r="E53" s="40" t="s">
        <v>69</v>
      </c>
      <c r="F53" s="14"/>
      <c r="G53" s="14"/>
      <c r="H53" s="14"/>
      <c r="I53" s="44">
        <v>526.49</v>
      </c>
      <c r="J53" s="45">
        <v>415.77</v>
      </c>
      <c r="K53" s="46">
        <v>576.72</v>
      </c>
      <c r="L53" s="46">
        <v>1011.3</v>
      </c>
      <c r="M53" s="46"/>
      <c r="N53" s="46"/>
      <c r="O53" s="37" t="s">
        <v>88</v>
      </c>
      <c r="P53" s="14"/>
    </row>
    <row r="54" spans="1:16" ht="152.25">
      <c r="A54" s="18" t="s">
        <v>175</v>
      </c>
      <c r="B54" s="18" t="s">
        <v>85</v>
      </c>
      <c r="C54" s="18" t="s">
        <v>100</v>
      </c>
      <c r="D54" s="52" t="s">
        <v>101</v>
      </c>
      <c r="E54" s="38" t="s">
        <v>12</v>
      </c>
      <c r="F54" s="14"/>
      <c r="G54" s="14"/>
      <c r="H54" s="14"/>
      <c r="I54" s="15">
        <v>195</v>
      </c>
      <c r="J54" s="47">
        <v>135</v>
      </c>
      <c r="K54" s="16">
        <v>1746</v>
      </c>
      <c r="L54" s="16">
        <v>2050</v>
      </c>
      <c r="M54" s="16"/>
      <c r="N54" s="16"/>
      <c r="O54" s="37" t="s">
        <v>88</v>
      </c>
      <c r="P54" s="14"/>
    </row>
    <row r="55" spans="1:16" ht="152.25">
      <c r="A55" s="18" t="s">
        <v>175</v>
      </c>
      <c r="B55" s="18" t="s">
        <v>85</v>
      </c>
      <c r="C55" s="18" t="s">
        <v>100</v>
      </c>
      <c r="D55" s="52" t="s">
        <v>102</v>
      </c>
      <c r="E55" s="38" t="s">
        <v>103</v>
      </c>
      <c r="F55" s="14"/>
      <c r="G55" s="14"/>
      <c r="H55" s="14"/>
      <c r="I55" s="15">
        <v>53</v>
      </c>
      <c r="J55" s="38">
        <v>56</v>
      </c>
      <c r="K55" s="21">
        <v>140</v>
      </c>
      <c r="L55" s="21">
        <v>89</v>
      </c>
      <c r="M55" s="21"/>
      <c r="N55" s="21"/>
      <c r="O55" s="37" t="s">
        <v>88</v>
      </c>
      <c r="P55" s="14"/>
    </row>
    <row r="56" spans="1:16" ht="152.25">
      <c r="A56" s="18" t="s">
        <v>175</v>
      </c>
      <c r="B56" s="18" t="s">
        <v>85</v>
      </c>
      <c r="C56" s="18" t="s">
        <v>100</v>
      </c>
      <c r="D56" s="43" t="s">
        <v>104</v>
      </c>
      <c r="E56" s="38" t="s">
        <v>47</v>
      </c>
      <c r="F56" s="14"/>
      <c r="G56" s="14"/>
      <c r="H56" s="14"/>
      <c r="I56" s="15">
        <v>0</v>
      </c>
      <c r="J56" s="15">
        <v>0</v>
      </c>
      <c r="K56" s="21">
        <v>1</v>
      </c>
      <c r="L56" s="21">
        <v>1</v>
      </c>
      <c r="M56" s="21"/>
      <c r="N56" s="21"/>
      <c r="O56" s="43" t="s">
        <v>105</v>
      </c>
      <c r="P56" s="14"/>
    </row>
    <row r="57" spans="1:16" ht="130.5">
      <c r="A57" s="18" t="s">
        <v>175</v>
      </c>
      <c r="B57" s="18" t="s">
        <v>85</v>
      </c>
      <c r="C57" s="18" t="s">
        <v>106</v>
      </c>
      <c r="D57" s="43" t="s">
        <v>107</v>
      </c>
      <c r="E57" s="38" t="s">
        <v>12</v>
      </c>
      <c r="F57" s="14"/>
      <c r="G57" s="14"/>
      <c r="H57" s="14"/>
      <c r="I57" s="15">
        <v>0</v>
      </c>
      <c r="J57" s="15">
        <v>0</v>
      </c>
      <c r="K57" s="21">
        <v>10</v>
      </c>
      <c r="L57" s="21">
        <v>15</v>
      </c>
      <c r="M57" s="21"/>
      <c r="N57" s="21"/>
      <c r="O57" s="43" t="s">
        <v>105</v>
      </c>
      <c r="P57" s="14"/>
    </row>
    <row r="58" spans="1:16" ht="130.5">
      <c r="A58" s="18" t="s">
        <v>175</v>
      </c>
      <c r="B58" s="18" t="s">
        <v>85</v>
      </c>
      <c r="C58" s="18" t="s">
        <v>106</v>
      </c>
      <c r="D58" s="43" t="s">
        <v>108</v>
      </c>
      <c r="E58" s="38" t="s">
        <v>103</v>
      </c>
      <c r="F58" s="14"/>
      <c r="G58" s="14"/>
      <c r="H58" s="14"/>
      <c r="I58" s="47">
        <v>2</v>
      </c>
      <c r="J58" s="47">
        <v>2</v>
      </c>
      <c r="K58" s="21">
        <v>2</v>
      </c>
      <c r="L58" s="21">
        <v>1</v>
      </c>
      <c r="M58" s="21"/>
      <c r="N58" s="21"/>
      <c r="O58" s="43" t="s">
        <v>105</v>
      </c>
      <c r="P58" s="14"/>
    </row>
    <row r="59" spans="1:16" ht="130.5">
      <c r="A59" s="18" t="s">
        <v>175</v>
      </c>
      <c r="B59" s="18" t="s">
        <v>85</v>
      </c>
      <c r="C59" s="18" t="s">
        <v>106</v>
      </c>
      <c r="D59" s="43" t="s">
        <v>109</v>
      </c>
      <c r="E59" s="38" t="s">
        <v>110</v>
      </c>
      <c r="F59" s="14"/>
      <c r="G59" s="14"/>
      <c r="H59" s="14"/>
      <c r="I59" s="47">
        <v>14</v>
      </c>
      <c r="J59" s="47">
        <v>10</v>
      </c>
      <c r="K59" s="21">
        <v>9</v>
      </c>
      <c r="L59" s="21">
        <v>20</v>
      </c>
      <c r="M59" s="21"/>
      <c r="N59" s="21"/>
      <c r="O59" s="37" t="s">
        <v>88</v>
      </c>
      <c r="P59" s="14"/>
    </row>
    <row r="60" spans="1:16" ht="130.5">
      <c r="A60" s="18" t="s">
        <v>175</v>
      </c>
      <c r="B60" s="18" t="s">
        <v>85</v>
      </c>
      <c r="C60" s="18" t="s">
        <v>106</v>
      </c>
      <c r="D60" s="43" t="s">
        <v>111</v>
      </c>
      <c r="E60" s="38" t="s">
        <v>12</v>
      </c>
      <c r="F60" s="14"/>
      <c r="G60" s="14"/>
      <c r="H60" s="14"/>
      <c r="I60" s="41">
        <v>477</v>
      </c>
      <c r="J60" s="41">
        <v>1348</v>
      </c>
      <c r="K60" s="16">
        <v>1348</v>
      </c>
      <c r="L60" s="16">
        <v>1744</v>
      </c>
      <c r="M60" s="16"/>
      <c r="N60" s="16"/>
      <c r="O60" s="37" t="s">
        <v>95</v>
      </c>
      <c r="P60" s="14"/>
    </row>
    <row r="61" spans="1:16" ht="130.5">
      <c r="A61" s="18" t="s">
        <v>175</v>
      </c>
      <c r="B61" s="18" t="s">
        <v>85</v>
      </c>
      <c r="C61" s="18" t="s">
        <v>106</v>
      </c>
      <c r="D61" s="43" t="s">
        <v>112</v>
      </c>
      <c r="E61" s="38" t="s">
        <v>44</v>
      </c>
      <c r="F61" s="14"/>
      <c r="G61" s="14"/>
      <c r="H61" s="14"/>
      <c r="I61" s="47">
        <v>6</v>
      </c>
      <c r="J61" s="47">
        <v>3</v>
      </c>
      <c r="K61" s="21">
        <v>2</v>
      </c>
      <c r="L61" s="21">
        <v>7</v>
      </c>
      <c r="M61" s="21"/>
      <c r="N61" s="21"/>
      <c r="O61" s="37" t="s">
        <v>88</v>
      </c>
      <c r="P61" s="14"/>
    </row>
    <row r="62" spans="1:16" ht="130.5">
      <c r="A62" s="18" t="s">
        <v>175</v>
      </c>
      <c r="B62" s="18" t="s">
        <v>85</v>
      </c>
      <c r="C62" s="18" t="s">
        <v>106</v>
      </c>
      <c r="D62" s="43" t="s">
        <v>113</v>
      </c>
      <c r="E62" s="38" t="s">
        <v>110</v>
      </c>
      <c r="F62" s="14"/>
      <c r="G62" s="14"/>
      <c r="H62" s="14"/>
      <c r="I62" s="42">
        <v>8</v>
      </c>
      <c r="J62" s="43">
        <v>7</v>
      </c>
      <c r="K62" s="23">
        <v>7</v>
      </c>
      <c r="L62" s="21">
        <v>14</v>
      </c>
      <c r="M62" s="21"/>
      <c r="N62" s="21"/>
      <c r="O62" s="43" t="s">
        <v>105</v>
      </c>
      <c r="P62" s="14"/>
    </row>
    <row r="63" spans="1:16" ht="130.5">
      <c r="A63" s="18" t="s">
        <v>175</v>
      </c>
      <c r="B63" s="18" t="s">
        <v>85</v>
      </c>
      <c r="C63" s="18" t="s">
        <v>106</v>
      </c>
      <c r="D63" s="43" t="s">
        <v>114</v>
      </c>
      <c r="E63" s="38" t="s">
        <v>115</v>
      </c>
      <c r="F63" s="14"/>
      <c r="G63" s="14"/>
      <c r="H63" s="14"/>
      <c r="I63" s="47">
        <v>15</v>
      </c>
      <c r="J63" s="47">
        <v>14</v>
      </c>
      <c r="K63" s="21">
        <v>15</v>
      </c>
      <c r="L63" s="21">
        <v>15</v>
      </c>
      <c r="M63" s="21"/>
      <c r="N63" s="21"/>
      <c r="O63" s="37" t="s">
        <v>88</v>
      </c>
      <c r="P63" s="14"/>
    </row>
    <row r="64" spans="1:16" ht="130.5">
      <c r="A64" s="18" t="s">
        <v>175</v>
      </c>
      <c r="B64" s="18" t="s">
        <v>85</v>
      </c>
      <c r="C64" s="18" t="s">
        <v>106</v>
      </c>
      <c r="D64" s="43" t="s">
        <v>116</v>
      </c>
      <c r="E64" s="40" t="s">
        <v>28</v>
      </c>
      <c r="F64" s="14"/>
      <c r="G64" s="14"/>
      <c r="H64" s="14"/>
      <c r="I64" s="41">
        <v>53325475</v>
      </c>
      <c r="J64" s="41">
        <v>43371058</v>
      </c>
      <c r="K64" s="16">
        <v>33913094</v>
      </c>
      <c r="L64" s="16">
        <v>23403048</v>
      </c>
      <c r="M64" s="16"/>
      <c r="N64" s="16"/>
      <c r="O64" s="37" t="s">
        <v>95</v>
      </c>
      <c r="P64" s="14"/>
    </row>
    <row r="65" spans="1:16" ht="108.75">
      <c r="A65" s="18" t="s">
        <v>175</v>
      </c>
      <c r="B65" s="18" t="s">
        <v>85</v>
      </c>
      <c r="C65" s="48" t="s">
        <v>117</v>
      </c>
      <c r="D65" s="43" t="s">
        <v>118</v>
      </c>
      <c r="E65" s="38" t="s">
        <v>12</v>
      </c>
      <c r="F65" s="14"/>
      <c r="G65" s="14"/>
      <c r="H65" s="14"/>
      <c r="I65" s="15">
        <v>0</v>
      </c>
      <c r="J65" s="15">
        <v>0</v>
      </c>
      <c r="K65" s="21">
        <v>108</v>
      </c>
      <c r="L65" s="21">
        <v>279</v>
      </c>
      <c r="M65" s="21"/>
      <c r="N65" s="21"/>
      <c r="O65" s="37" t="s">
        <v>88</v>
      </c>
      <c r="P65" s="14"/>
    </row>
    <row r="66" spans="1:16" ht="108.75">
      <c r="A66" s="18" t="s">
        <v>175</v>
      </c>
      <c r="B66" s="18" t="s">
        <v>85</v>
      </c>
      <c r="C66" s="48" t="s">
        <v>117</v>
      </c>
      <c r="D66" s="43" t="s">
        <v>119</v>
      </c>
      <c r="E66" s="38" t="s">
        <v>120</v>
      </c>
      <c r="F66" s="14"/>
      <c r="G66" s="14"/>
      <c r="H66" s="14"/>
      <c r="I66" s="47">
        <v>1</v>
      </c>
      <c r="J66" s="47">
        <v>1</v>
      </c>
      <c r="K66" s="21">
        <v>1</v>
      </c>
      <c r="L66" s="21">
        <v>5</v>
      </c>
      <c r="M66" s="21"/>
      <c r="N66" s="21"/>
      <c r="O66" s="37" t="s">
        <v>88</v>
      </c>
      <c r="P66" s="14"/>
    </row>
    <row r="67" spans="1:16" ht="108.75">
      <c r="A67" s="18" t="s">
        <v>175</v>
      </c>
      <c r="B67" s="48" t="s">
        <v>85</v>
      </c>
      <c r="C67" s="48" t="s">
        <v>117</v>
      </c>
      <c r="D67" s="43" t="s">
        <v>121</v>
      </c>
      <c r="E67" s="38" t="s">
        <v>122</v>
      </c>
      <c r="F67" s="14"/>
      <c r="G67" s="14"/>
      <c r="H67" s="14"/>
      <c r="I67" s="15">
        <v>94</v>
      </c>
      <c r="J67" s="47">
        <v>114</v>
      </c>
      <c r="K67" s="21">
        <v>134</v>
      </c>
      <c r="L67" s="21">
        <v>15</v>
      </c>
      <c r="M67" s="21"/>
      <c r="N67" s="21"/>
      <c r="O67" s="37" t="s">
        <v>123</v>
      </c>
      <c r="P67" s="14"/>
    </row>
    <row r="68" spans="1:16" ht="108.75">
      <c r="A68" s="18" t="s">
        <v>175</v>
      </c>
      <c r="B68" s="48" t="s">
        <v>85</v>
      </c>
      <c r="C68" s="48" t="s">
        <v>117</v>
      </c>
      <c r="D68" s="43" t="s">
        <v>124</v>
      </c>
      <c r="E68" s="38" t="s">
        <v>125</v>
      </c>
      <c r="F68" s="14"/>
      <c r="G68" s="14"/>
      <c r="H68" s="14"/>
      <c r="I68" s="15">
        <v>5</v>
      </c>
      <c r="J68" s="47">
        <v>3</v>
      </c>
      <c r="K68" s="21">
        <v>1</v>
      </c>
      <c r="L68" s="21" t="s">
        <v>126</v>
      </c>
      <c r="M68" s="21"/>
      <c r="N68" s="21"/>
      <c r="O68" s="37" t="s">
        <v>99</v>
      </c>
      <c r="P68" s="14"/>
    </row>
    <row r="69" spans="1:16" ht="87">
      <c r="A69" s="49" t="s">
        <v>176</v>
      </c>
      <c r="B69" s="54" t="s">
        <v>127</v>
      </c>
      <c r="C69" s="49" t="s">
        <v>128</v>
      </c>
      <c r="D69" s="51" t="s">
        <v>186</v>
      </c>
      <c r="E69" s="22" t="s">
        <v>28</v>
      </c>
      <c r="F69" s="14"/>
      <c r="G69" s="14"/>
      <c r="H69" s="14"/>
      <c r="I69" s="16">
        <v>3644220</v>
      </c>
      <c r="J69" s="16">
        <v>4111384</v>
      </c>
      <c r="K69" s="16">
        <v>17049079</v>
      </c>
      <c r="L69" s="16">
        <v>50834775</v>
      </c>
      <c r="M69" s="16"/>
      <c r="N69" s="16"/>
      <c r="O69" s="50" t="s">
        <v>129</v>
      </c>
      <c r="P69" s="14"/>
    </row>
    <row r="70" spans="1:16" ht="87">
      <c r="A70" s="49" t="s">
        <v>176</v>
      </c>
      <c r="B70" s="54" t="s">
        <v>127</v>
      </c>
      <c r="C70" s="49" t="s">
        <v>128</v>
      </c>
      <c r="D70" s="51" t="s">
        <v>130</v>
      </c>
      <c r="E70" s="13" t="s">
        <v>131</v>
      </c>
      <c r="F70" s="14"/>
      <c r="G70" s="14"/>
      <c r="H70" s="14"/>
      <c r="I70" s="16">
        <v>99</v>
      </c>
      <c r="J70" s="19">
        <v>99</v>
      </c>
      <c r="K70" s="16"/>
      <c r="L70" s="16"/>
      <c r="M70" s="16"/>
      <c r="N70" s="16"/>
      <c r="O70" s="51" t="s">
        <v>187</v>
      </c>
      <c r="P70" s="14"/>
    </row>
    <row r="71" spans="1:16" ht="87">
      <c r="A71" s="49" t="s">
        <v>176</v>
      </c>
      <c r="B71" s="54" t="s">
        <v>127</v>
      </c>
      <c r="C71" s="49" t="s">
        <v>128</v>
      </c>
      <c r="D71" s="51" t="s">
        <v>132</v>
      </c>
      <c r="E71" s="13" t="s">
        <v>28</v>
      </c>
      <c r="F71" s="14"/>
      <c r="G71" s="14"/>
      <c r="H71" s="14"/>
      <c r="I71" s="16"/>
      <c r="J71" s="19">
        <v>3032000</v>
      </c>
      <c r="K71" s="16">
        <v>8497000</v>
      </c>
      <c r="L71" s="16">
        <v>11600000</v>
      </c>
      <c r="M71" s="16"/>
      <c r="N71" s="16"/>
      <c r="O71" s="52" t="s">
        <v>133</v>
      </c>
      <c r="P71" s="14"/>
    </row>
    <row r="72" spans="1:16" ht="87">
      <c r="A72" s="49" t="s">
        <v>176</v>
      </c>
      <c r="B72" s="54" t="s">
        <v>127</v>
      </c>
      <c r="C72" s="49" t="s">
        <v>128</v>
      </c>
      <c r="D72" s="51" t="s">
        <v>134</v>
      </c>
      <c r="E72" s="13" t="s">
        <v>28</v>
      </c>
      <c r="F72" s="14"/>
      <c r="G72" s="14"/>
      <c r="H72" s="14"/>
      <c r="I72" s="16"/>
      <c r="J72" s="16"/>
      <c r="K72" s="16">
        <v>98600</v>
      </c>
      <c r="L72" s="16"/>
      <c r="M72" s="16"/>
      <c r="N72" s="16"/>
      <c r="O72" s="52" t="s">
        <v>133</v>
      </c>
      <c r="P72" s="14"/>
    </row>
    <row r="73" spans="1:16" ht="87">
      <c r="A73" s="49" t="s">
        <v>176</v>
      </c>
      <c r="B73" s="54" t="s">
        <v>127</v>
      </c>
      <c r="C73" s="49" t="s">
        <v>128</v>
      </c>
      <c r="D73" s="17" t="s">
        <v>135</v>
      </c>
      <c r="E73" s="22" t="s">
        <v>44</v>
      </c>
      <c r="F73" s="14"/>
      <c r="G73" s="14"/>
      <c r="H73" s="14"/>
      <c r="I73" s="16">
        <v>18</v>
      </c>
      <c r="J73" s="16">
        <v>16</v>
      </c>
      <c r="K73" s="16">
        <v>30</v>
      </c>
      <c r="L73" s="16">
        <v>38</v>
      </c>
      <c r="M73" s="16"/>
      <c r="N73" s="16"/>
      <c r="O73" s="53" t="s">
        <v>136</v>
      </c>
      <c r="P73" s="14"/>
    </row>
    <row r="74" spans="1:16" ht="87">
      <c r="A74" s="49" t="s">
        <v>176</v>
      </c>
      <c r="B74" s="54" t="s">
        <v>127</v>
      </c>
      <c r="C74" s="49" t="s">
        <v>128</v>
      </c>
      <c r="D74" s="17" t="s">
        <v>137</v>
      </c>
      <c r="E74" s="22" t="s">
        <v>12</v>
      </c>
      <c r="F74" s="14"/>
      <c r="G74" s="14"/>
      <c r="H74" s="14"/>
      <c r="I74" s="16">
        <v>387</v>
      </c>
      <c r="J74" s="16">
        <v>406</v>
      </c>
      <c r="K74" s="16">
        <v>600</v>
      </c>
      <c r="L74" s="16">
        <v>760</v>
      </c>
      <c r="M74" s="16"/>
      <c r="N74" s="16"/>
      <c r="O74" s="53" t="s">
        <v>136</v>
      </c>
      <c r="P74" s="14"/>
    </row>
    <row r="75" spans="1:16" ht="87">
      <c r="A75" s="49" t="s">
        <v>176</v>
      </c>
      <c r="B75" s="54" t="s">
        <v>127</v>
      </c>
      <c r="C75" s="54" t="s">
        <v>138</v>
      </c>
      <c r="D75" s="51" t="s">
        <v>139</v>
      </c>
      <c r="E75" s="55" t="s">
        <v>60</v>
      </c>
      <c r="F75" s="14"/>
      <c r="G75" s="14"/>
      <c r="H75" s="14"/>
      <c r="I75" s="16">
        <v>48</v>
      </c>
      <c r="J75" s="56">
        <v>63</v>
      </c>
      <c r="K75" s="16">
        <v>183</v>
      </c>
      <c r="L75" s="16"/>
      <c r="M75" s="16"/>
      <c r="N75" s="16"/>
      <c r="O75" s="52" t="s">
        <v>133</v>
      </c>
      <c r="P75" s="14"/>
    </row>
    <row r="76" spans="1:16" ht="87">
      <c r="A76" s="49" t="s">
        <v>176</v>
      </c>
      <c r="B76" s="54" t="s">
        <v>127</v>
      </c>
      <c r="C76" s="54" t="s">
        <v>138</v>
      </c>
      <c r="D76" s="51" t="s">
        <v>140</v>
      </c>
      <c r="E76" s="22" t="s">
        <v>12</v>
      </c>
      <c r="F76" s="14"/>
      <c r="G76" s="14"/>
      <c r="H76" s="14"/>
      <c r="I76" s="16" t="s">
        <v>141</v>
      </c>
      <c r="J76" s="16" t="s">
        <v>141</v>
      </c>
      <c r="K76" s="16">
        <f>K70</f>
        <v>0</v>
      </c>
      <c r="L76" s="16" t="s">
        <v>141</v>
      </c>
      <c r="M76" s="16"/>
      <c r="N76" s="16"/>
      <c r="O76" s="52" t="s">
        <v>133</v>
      </c>
      <c r="P76" s="14"/>
    </row>
    <row r="77" spans="1:16" ht="87">
      <c r="A77" s="49" t="s">
        <v>176</v>
      </c>
      <c r="B77" s="54" t="s">
        <v>127</v>
      </c>
      <c r="C77" s="54" t="s">
        <v>138</v>
      </c>
      <c r="D77" s="51" t="s">
        <v>142</v>
      </c>
      <c r="E77" s="13" t="s">
        <v>12</v>
      </c>
      <c r="F77" s="14"/>
      <c r="G77" s="14"/>
      <c r="H77" s="14"/>
      <c r="I77" s="16">
        <v>206403</v>
      </c>
      <c r="J77" s="19">
        <v>205883</v>
      </c>
      <c r="K77" s="16">
        <v>204704</v>
      </c>
      <c r="L77" s="16">
        <v>204707</v>
      </c>
      <c r="M77" s="16"/>
      <c r="N77" s="16"/>
      <c r="O77" s="51" t="s">
        <v>143</v>
      </c>
      <c r="P77" s="14"/>
    </row>
    <row r="78" spans="1:16" ht="87">
      <c r="A78" s="49" t="s">
        <v>176</v>
      </c>
      <c r="B78" s="54" t="s">
        <v>127</v>
      </c>
      <c r="C78" s="54" t="s">
        <v>138</v>
      </c>
      <c r="D78" s="51" t="s">
        <v>144</v>
      </c>
      <c r="E78" s="13" t="s">
        <v>12</v>
      </c>
      <c r="F78" s="14"/>
      <c r="G78" s="14"/>
      <c r="H78" s="14"/>
      <c r="I78" s="16">
        <v>20533</v>
      </c>
      <c r="J78" s="19">
        <v>21285</v>
      </c>
      <c r="K78" s="16">
        <v>23214</v>
      </c>
      <c r="L78" s="16">
        <v>23641</v>
      </c>
      <c r="M78" s="16"/>
      <c r="N78" s="16"/>
      <c r="O78" s="50" t="s">
        <v>145</v>
      </c>
      <c r="P78" s="14"/>
    </row>
    <row r="79" spans="1:16" ht="87">
      <c r="A79" s="49" t="s">
        <v>176</v>
      </c>
      <c r="B79" s="54" t="s">
        <v>127</v>
      </c>
      <c r="C79" s="54" t="s">
        <v>138</v>
      </c>
      <c r="D79" s="51" t="s">
        <v>146</v>
      </c>
      <c r="E79" s="13" t="s">
        <v>12</v>
      </c>
      <c r="F79" s="14"/>
      <c r="G79" s="14"/>
      <c r="H79" s="14"/>
      <c r="I79" s="16">
        <v>2759</v>
      </c>
      <c r="J79" s="19">
        <v>2946</v>
      </c>
      <c r="K79" s="16">
        <v>3245</v>
      </c>
      <c r="L79" s="16">
        <v>3291</v>
      </c>
      <c r="M79" s="16"/>
      <c r="N79" s="16"/>
      <c r="O79" s="50" t="s">
        <v>145</v>
      </c>
      <c r="P79" s="14"/>
    </row>
    <row r="80" spans="1:16" ht="87">
      <c r="A80" s="49" t="s">
        <v>176</v>
      </c>
      <c r="B80" s="54" t="s">
        <v>127</v>
      </c>
      <c r="C80" s="54" t="s">
        <v>138</v>
      </c>
      <c r="D80" s="51" t="s">
        <v>147</v>
      </c>
      <c r="E80" s="13" t="s">
        <v>12</v>
      </c>
      <c r="F80" s="14"/>
      <c r="G80" s="14"/>
      <c r="H80" s="14"/>
      <c r="I80" s="16">
        <v>14075</v>
      </c>
      <c r="J80" s="19">
        <v>14609</v>
      </c>
      <c r="K80" s="16">
        <v>16782</v>
      </c>
      <c r="L80" s="16">
        <v>17076</v>
      </c>
      <c r="M80" s="16"/>
      <c r="N80" s="16"/>
      <c r="O80" s="50" t="s">
        <v>145</v>
      </c>
      <c r="P80" s="14"/>
    </row>
    <row r="81" spans="1:16" ht="87">
      <c r="A81" s="49" t="s">
        <v>176</v>
      </c>
      <c r="B81" s="54" t="s">
        <v>127</v>
      </c>
      <c r="C81" s="27" t="s">
        <v>148</v>
      </c>
      <c r="D81" s="17" t="s">
        <v>149</v>
      </c>
      <c r="E81" s="13" t="s">
        <v>122</v>
      </c>
      <c r="F81" s="14"/>
      <c r="G81" s="14"/>
      <c r="H81" s="14"/>
      <c r="I81" s="19">
        <v>149</v>
      </c>
      <c r="J81" s="19">
        <v>126</v>
      </c>
      <c r="K81" s="19">
        <v>131</v>
      </c>
      <c r="L81" s="19">
        <v>91</v>
      </c>
      <c r="M81" s="19"/>
      <c r="N81" s="19"/>
      <c r="O81" s="51" t="s">
        <v>150</v>
      </c>
      <c r="P81" s="14"/>
    </row>
    <row r="82" spans="1:16" ht="87">
      <c r="A82" s="49" t="s">
        <v>176</v>
      </c>
      <c r="B82" s="54" t="s">
        <v>127</v>
      </c>
      <c r="C82" s="27" t="s">
        <v>148</v>
      </c>
      <c r="D82" s="17" t="s">
        <v>151</v>
      </c>
      <c r="E82" s="13" t="s">
        <v>122</v>
      </c>
      <c r="F82" s="14"/>
      <c r="G82" s="14"/>
      <c r="H82" s="14"/>
      <c r="I82" s="19">
        <v>316</v>
      </c>
      <c r="J82" s="19">
        <v>385</v>
      </c>
      <c r="K82" s="19">
        <v>325</v>
      </c>
      <c r="L82" s="19">
        <v>272</v>
      </c>
      <c r="M82" s="19"/>
      <c r="N82" s="19"/>
      <c r="O82" s="51" t="s">
        <v>150</v>
      </c>
      <c r="P82" s="14"/>
    </row>
    <row r="83" spans="1:16" ht="87">
      <c r="A83" s="49" t="s">
        <v>176</v>
      </c>
      <c r="B83" s="54" t="s">
        <v>127</v>
      </c>
      <c r="C83" s="27" t="s">
        <v>148</v>
      </c>
      <c r="D83" s="51" t="s">
        <v>152</v>
      </c>
      <c r="E83" s="13" t="s">
        <v>153</v>
      </c>
      <c r="F83" s="14"/>
      <c r="G83" s="14"/>
      <c r="H83" s="14"/>
      <c r="I83" s="19"/>
      <c r="J83" s="19"/>
      <c r="K83" s="19"/>
      <c r="L83" s="19"/>
      <c r="M83" s="19"/>
      <c r="N83" s="19"/>
      <c r="O83" s="51" t="s">
        <v>150</v>
      </c>
      <c r="P83" s="14"/>
    </row>
    <row r="84" spans="1:16" ht="87">
      <c r="A84" s="49" t="s">
        <v>176</v>
      </c>
      <c r="B84" s="54" t="s">
        <v>127</v>
      </c>
      <c r="C84" s="27" t="s">
        <v>148</v>
      </c>
      <c r="D84" s="51" t="s">
        <v>154</v>
      </c>
      <c r="E84" s="13" t="s">
        <v>122</v>
      </c>
      <c r="F84" s="14"/>
      <c r="G84" s="14"/>
      <c r="H84" s="14"/>
      <c r="I84" s="19"/>
      <c r="J84" s="19"/>
      <c r="K84" s="19"/>
      <c r="L84" s="19"/>
      <c r="M84" s="19"/>
      <c r="N84" s="19"/>
      <c r="O84" s="51" t="s">
        <v>150</v>
      </c>
      <c r="P84" s="14"/>
    </row>
    <row r="85" spans="1:16" ht="87">
      <c r="A85" s="49" t="s">
        <v>176</v>
      </c>
      <c r="B85" s="54" t="s">
        <v>127</v>
      </c>
      <c r="C85" s="27" t="s">
        <v>148</v>
      </c>
      <c r="D85" s="17" t="s">
        <v>155</v>
      </c>
      <c r="E85" s="13" t="s">
        <v>32</v>
      </c>
      <c r="F85" s="14"/>
      <c r="G85" s="14"/>
      <c r="H85" s="14"/>
      <c r="I85" s="19">
        <v>339</v>
      </c>
      <c r="J85" s="19">
        <v>355</v>
      </c>
      <c r="K85" s="19">
        <v>371</v>
      </c>
      <c r="L85" s="19">
        <v>410</v>
      </c>
      <c r="M85" s="19"/>
      <c r="N85" s="19"/>
      <c r="O85" s="51" t="s">
        <v>181</v>
      </c>
      <c r="P85" s="14"/>
    </row>
    <row r="86" spans="1:16" ht="87">
      <c r="A86" s="49" t="s">
        <v>176</v>
      </c>
      <c r="B86" s="54" t="s">
        <v>127</v>
      </c>
      <c r="C86" s="27" t="s">
        <v>148</v>
      </c>
      <c r="D86" s="17" t="s">
        <v>156</v>
      </c>
      <c r="E86" s="13" t="s">
        <v>44</v>
      </c>
      <c r="F86" s="14"/>
      <c r="G86" s="14"/>
      <c r="H86" s="14"/>
      <c r="I86" s="19"/>
      <c r="J86" s="19"/>
      <c r="K86" s="19"/>
      <c r="L86" s="19"/>
      <c r="M86" s="19"/>
      <c r="N86" s="19"/>
      <c r="O86" s="51" t="s">
        <v>150</v>
      </c>
      <c r="P86" s="14"/>
    </row>
    <row r="87" spans="1:16" ht="87">
      <c r="A87" s="49" t="s">
        <v>176</v>
      </c>
      <c r="B87" s="54" t="s">
        <v>127</v>
      </c>
      <c r="C87" s="27" t="s">
        <v>148</v>
      </c>
      <c r="D87" s="17" t="s">
        <v>157</v>
      </c>
      <c r="E87" s="13" t="s">
        <v>103</v>
      </c>
      <c r="F87" s="14"/>
      <c r="G87" s="14"/>
      <c r="H87" s="14"/>
      <c r="I87" s="19"/>
      <c r="J87" s="19"/>
      <c r="K87" s="19"/>
      <c r="L87" s="19"/>
      <c r="M87" s="19"/>
      <c r="N87" s="19"/>
      <c r="O87" s="51" t="s">
        <v>158</v>
      </c>
      <c r="P87" s="14"/>
    </row>
    <row r="88" spans="1:16" ht="87">
      <c r="A88" s="49" t="s">
        <v>176</v>
      </c>
      <c r="B88" s="54" t="s">
        <v>127</v>
      </c>
      <c r="C88" s="27" t="s">
        <v>148</v>
      </c>
      <c r="D88" s="51" t="s">
        <v>159</v>
      </c>
      <c r="E88" s="13" t="s">
        <v>122</v>
      </c>
      <c r="F88" s="14"/>
      <c r="G88" s="14"/>
      <c r="H88" s="14"/>
      <c r="I88" s="19"/>
      <c r="J88" s="19"/>
      <c r="K88" s="19"/>
      <c r="L88" s="19"/>
      <c r="M88" s="19"/>
      <c r="N88" s="19"/>
      <c r="O88" s="51" t="s">
        <v>150</v>
      </c>
      <c r="P88" s="14"/>
    </row>
    <row r="89" spans="1:16" ht="87">
      <c r="A89" s="49" t="s">
        <v>176</v>
      </c>
      <c r="B89" s="54" t="s">
        <v>127</v>
      </c>
      <c r="C89" s="27" t="s">
        <v>148</v>
      </c>
      <c r="D89" s="51" t="s">
        <v>160</v>
      </c>
      <c r="E89" s="13" t="s">
        <v>122</v>
      </c>
      <c r="F89" s="14"/>
      <c r="G89" s="14"/>
      <c r="H89" s="14"/>
      <c r="I89" s="19"/>
      <c r="J89" s="19"/>
      <c r="K89" s="19"/>
      <c r="L89" s="19"/>
      <c r="M89" s="19"/>
      <c r="N89" s="19"/>
      <c r="O89" s="51" t="s">
        <v>150</v>
      </c>
      <c r="P89" s="14"/>
    </row>
    <row r="90" spans="1:16" ht="108.75">
      <c r="A90" s="49" t="s">
        <v>176</v>
      </c>
      <c r="B90" s="54" t="s">
        <v>127</v>
      </c>
      <c r="C90" s="27" t="s">
        <v>148</v>
      </c>
      <c r="D90" s="51" t="s">
        <v>161</v>
      </c>
      <c r="E90" s="13" t="s">
        <v>44</v>
      </c>
      <c r="F90" s="14"/>
      <c r="G90" s="14"/>
      <c r="H90" s="14"/>
      <c r="I90" s="19">
        <v>18</v>
      </c>
      <c r="J90" s="19">
        <v>18</v>
      </c>
      <c r="K90" s="19">
        <v>18</v>
      </c>
      <c r="L90" s="19">
        <v>18</v>
      </c>
      <c r="M90" s="19"/>
      <c r="N90" s="19"/>
      <c r="O90" s="51" t="s">
        <v>162</v>
      </c>
      <c r="P90" s="14"/>
    </row>
    <row r="91" spans="1:16" ht="108.75">
      <c r="A91" s="49" t="s">
        <v>176</v>
      </c>
      <c r="B91" s="54" t="s">
        <v>127</v>
      </c>
      <c r="C91" s="27" t="s">
        <v>148</v>
      </c>
      <c r="D91" s="51" t="s">
        <v>163</v>
      </c>
      <c r="E91" s="13" t="s">
        <v>44</v>
      </c>
      <c r="F91" s="14"/>
      <c r="G91" s="14"/>
      <c r="H91" s="14"/>
      <c r="I91" s="19">
        <v>1</v>
      </c>
      <c r="J91" s="19">
        <v>1</v>
      </c>
      <c r="K91" s="19">
        <v>1</v>
      </c>
      <c r="L91" s="19">
        <v>0</v>
      </c>
      <c r="M91" s="19"/>
      <c r="N91" s="19"/>
      <c r="O91" s="51" t="s">
        <v>162</v>
      </c>
      <c r="P91" s="14"/>
    </row>
    <row r="92" spans="1:16" ht="108.75">
      <c r="A92" s="49" t="s">
        <v>176</v>
      </c>
      <c r="B92" s="54" t="s">
        <v>127</v>
      </c>
      <c r="C92" s="27" t="s">
        <v>148</v>
      </c>
      <c r="D92" s="51" t="s">
        <v>164</v>
      </c>
      <c r="E92" s="13" t="s">
        <v>120</v>
      </c>
      <c r="F92" s="14"/>
      <c r="G92" s="14"/>
      <c r="H92" s="14"/>
      <c r="I92" s="19">
        <v>18</v>
      </c>
      <c r="J92" s="19">
        <v>18</v>
      </c>
      <c r="K92" s="19">
        <v>18</v>
      </c>
      <c r="L92" s="19">
        <v>18</v>
      </c>
      <c r="M92" s="19"/>
      <c r="N92" s="19"/>
      <c r="O92" s="51" t="s">
        <v>162</v>
      </c>
      <c r="P92" s="14"/>
    </row>
    <row r="93" spans="1:16" ht="87">
      <c r="A93" s="49" t="s">
        <v>176</v>
      </c>
      <c r="B93" s="54" t="s">
        <v>127</v>
      </c>
      <c r="C93" s="27" t="s">
        <v>148</v>
      </c>
      <c r="D93" s="51" t="s">
        <v>165</v>
      </c>
      <c r="E93" s="13" t="s">
        <v>20</v>
      </c>
      <c r="F93" s="14"/>
      <c r="G93" s="14"/>
      <c r="H93" s="14"/>
      <c r="I93" s="19">
        <v>18</v>
      </c>
      <c r="J93" s="19">
        <v>18</v>
      </c>
      <c r="K93" s="19">
        <v>18</v>
      </c>
      <c r="L93" s="19">
        <v>18</v>
      </c>
      <c r="M93" s="19"/>
      <c r="N93" s="19"/>
      <c r="O93" s="51" t="s">
        <v>162</v>
      </c>
      <c r="P93" s="14"/>
    </row>
    <row r="94" spans="1:16" ht="87">
      <c r="A94" s="49" t="s">
        <v>176</v>
      </c>
      <c r="B94" s="54" t="s">
        <v>127</v>
      </c>
      <c r="C94" s="27" t="s">
        <v>148</v>
      </c>
      <c r="D94" s="51" t="s">
        <v>166</v>
      </c>
      <c r="E94" s="13" t="s">
        <v>20</v>
      </c>
      <c r="F94" s="14"/>
      <c r="G94" s="14"/>
      <c r="H94" s="14"/>
      <c r="I94" s="19">
        <v>4</v>
      </c>
      <c r="J94" s="19">
        <v>4</v>
      </c>
      <c r="K94" s="19">
        <v>4</v>
      </c>
      <c r="L94" s="19">
        <v>4</v>
      </c>
      <c r="M94" s="19"/>
      <c r="N94" s="19"/>
      <c r="O94" s="51" t="s">
        <v>162</v>
      </c>
      <c r="P94" s="14"/>
    </row>
    <row r="95" spans="1:16" ht="87">
      <c r="A95" s="49" t="s">
        <v>176</v>
      </c>
      <c r="B95" s="54" t="s">
        <v>127</v>
      </c>
      <c r="C95" s="27" t="s">
        <v>148</v>
      </c>
      <c r="D95" s="51" t="s">
        <v>167</v>
      </c>
      <c r="E95" s="13" t="s">
        <v>44</v>
      </c>
      <c r="F95" s="14"/>
      <c r="G95" s="14"/>
      <c r="H95" s="14"/>
      <c r="I95" s="19">
        <v>0</v>
      </c>
      <c r="J95" s="19">
        <v>1</v>
      </c>
      <c r="K95" s="19">
        <v>1</v>
      </c>
      <c r="L95" s="19">
        <v>0</v>
      </c>
      <c r="M95" s="19"/>
      <c r="N95" s="19"/>
      <c r="O95" s="51" t="s">
        <v>162</v>
      </c>
      <c r="P95" s="14"/>
    </row>
    <row r="96" spans="1:16" ht="87">
      <c r="A96" s="49" t="s">
        <v>176</v>
      </c>
      <c r="B96" s="54" t="s">
        <v>127</v>
      </c>
      <c r="C96" s="27" t="s">
        <v>148</v>
      </c>
      <c r="D96" s="51" t="s">
        <v>168</v>
      </c>
      <c r="E96" s="13" t="s">
        <v>44</v>
      </c>
      <c r="F96" s="14"/>
      <c r="G96" s="14"/>
      <c r="H96" s="14"/>
      <c r="I96" s="19">
        <v>18</v>
      </c>
      <c r="J96" s="19">
        <v>18</v>
      </c>
      <c r="K96" s="19">
        <v>18</v>
      </c>
      <c r="L96" s="19">
        <v>18</v>
      </c>
      <c r="M96" s="19"/>
      <c r="N96" s="19"/>
      <c r="O96" s="51" t="s">
        <v>162</v>
      </c>
      <c r="P96" s="14"/>
    </row>
    <row r="97" spans="1:16" ht="87">
      <c r="A97" s="49" t="s">
        <v>176</v>
      </c>
      <c r="B97" s="54" t="s">
        <v>127</v>
      </c>
      <c r="C97" s="27" t="s">
        <v>148</v>
      </c>
      <c r="D97" s="51" t="s">
        <v>169</v>
      </c>
      <c r="E97" s="13" t="s">
        <v>170</v>
      </c>
      <c r="F97" s="14"/>
      <c r="G97" s="14"/>
      <c r="H97" s="14"/>
      <c r="I97" s="19">
        <v>0</v>
      </c>
      <c r="J97" s="19">
        <v>8</v>
      </c>
      <c r="K97" s="19">
        <v>8</v>
      </c>
      <c r="L97" s="19">
        <v>8</v>
      </c>
      <c r="M97" s="19"/>
      <c r="N97" s="19"/>
      <c r="O97" s="51" t="s">
        <v>21</v>
      </c>
      <c r="P97" s="14"/>
    </row>
    <row r="98" spans="1:16" ht="87">
      <c r="A98" s="49" t="s">
        <v>176</v>
      </c>
      <c r="B98" s="54" t="s">
        <v>127</v>
      </c>
      <c r="C98" s="27" t="s">
        <v>148</v>
      </c>
      <c r="D98" s="51" t="s">
        <v>171</v>
      </c>
      <c r="E98" s="13" t="s">
        <v>170</v>
      </c>
      <c r="F98" s="14"/>
      <c r="G98" s="14"/>
      <c r="H98" s="14"/>
      <c r="I98" s="19">
        <v>0</v>
      </c>
      <c r="J98" s="19">
        <v>8</v>
      </c>
      <c r="K98" s="19">
        <v>8</v>
      </c>
      <c r="L98" s="19">
        <v>0</v>
      </c>
      <c r="M98" s="19"/>
      <c r="N98" s="19"/>
      <c r="O98" s="51" t="s">
        <v>21</v>
      </c>
      <c r="P98" s="14"/>
    </row>
    <row r="99" spans="1:16" ht="87">
      <c r="A99" s="83" t="s">
        <v>176</v>
      </c>
      <c r="B99" s="81" t="s">
        <v>127</v>
      </c>
      <c r="C99" s="82" t="s">
        <v>148</v>
      </c>
      <c r="D99" s="60" t="s">
        <v>172</v>
      </c>
      <c r="E99" s="57" t="s">
        <v>103</v>
      </c>
      <c r="F99" s="58"/>
      <c r="G99" s="58"/>
      <c r="H99" s="58"/>
      <c r="I99" s="59"/>
      <c r="J99" s="59"/>
      <c r="K99" s="59"/>
      <c r="L99" s="59"/>
      <c r="M99" s="59"/>
      <c r="N99" s="59"/>
      <c r="O99" s="60" t="s">
        <v>173</v>
      </c>
      <c r="P99" s="58"/>
    </row>
    <row r="101" spans="1:16" s="62" customFormat="1">
      <c r="A101" s="65">
        <v>4</v>
      </c>
      <c r="B101" s="65"/>
      <c r="C101" s="61"/>
      <c r="D101" s="61">
        <v>96</v>
      </c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25" right="0.25" top="0.75" bottom="0.75" header="0.3" footer="0.3"/>
  <pageSetup paperSize="9" scale="65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opLeftCell="A16" workbookViewId="0">
      <selection activeCell="D28" sqref="D28"/>
    </sheetView>
  </sheetViews>
  <sheetFormatPr defaultRowHeight="15.75"/>
  <cols>
    <col min="1" max="1" width="71.42578125" style="68" customWidth="1"/>
    <col min="2" max="2" width="10.28515625" style="69" customWidth="1"/>
    <col min="4" max="4" width="29.28515625" bestFit="1" customWidth="1"/>
  </cols>
  <sheetData>
    <row r="1" spans="1:4">
      <c r="A1" s="66" t="s">
        <v>177</v>
      </c>
      <c r="B1" s="69" t="s">
        <v>180</v>
      </c>
    </row>
    <row r="2" spans="1:4" ht="31.5">
      <c r="A2" s="67" t="s">
        <v>8</v>
      </c>
      <c r="B2" s="70">
        <v>13</v>
      </c>
      <c r="D2" s="71" t="s">
        <v>0</v>
      </c>
    </row>
    <row r="3" spans="1:4">
      <c r="A3" s="67" t="s">
        <v>9</v>
      </c>
      <c r="B3" s="70">
        <v>13</v>
      </c>
      <c r="D3" s="72" t="s">
        <v>1</v>
      </c>
    </row>
    <row r="4" spans="1:4">
      <c r="A4" s="67" t="s">
        <v>18</v>
      </c>
      <c r="B4" s="70">
        <v>9</v>
      </c>
      <c r="D4" s="73" t="s">
        <v>2</v>
      </c>
    </row>
    <row r="5" spans="1:4">
      <c r="A5" s="67" t="s">
        <v>10</v>
      </c>
      <c r="B5" s="70">
        <v>2</v>
      </c>
    </row>
    <row r="6" spans="1:4">
      <c r="A6" s="67" t="s">
        <v>14</v>
      </c>
      <c r="B6" s="70">
        <v>2</v>
      </c>
    </row>
    <row r="7" spans="1:4" ht="47.25">
      <c r="A7" s="67" t="s">
        <v>34</v>
      </c>
      <c r="B7" s="70">
        <v>30</v>
      </c>
    </row>
    <row r="8" spans="1:4">
      <c r="A8" s="67" t="s">
        <v>53</v>
      </c>
      <c r="B8" s="70">
        <v>8</v>
      </c>
    </row>
    <row r="9" spans="1:4">
      <c r="A9" s="67" t="s">
        <v>54</v>
      </c>
      <c r="B9" s="70">
        <v>8</v>
      </c>
    </row>
    <row r="10" spans="1:4" ht="31.5">
      <c r="A10" s="67" t="s">
        <v>66</v>
      </c>
      <c r="B10" s="70">
        <v>13</v>
      </c>
    </row>
    <row r="11" spans="1:4" ht="47.25">
      <c r="A11" s="67" t="s">
        <v>67</v>
      </c>
      <c r="B11" s="70">
        <v>13</v>
      </c>
    </row>
    <row r="12" spans="1:4">
      <c r="A12" s="67" t="s">
        <v>35</v>
      </c>
      <c r="B12" s="70">
        <v>9</v>
      </c>
    </row>
    <row r="13" spans="1:4">
      <c r="A13" s="67" t="s">
        <v>42</v>
      </c>
      <c r="B13" s="70">
        <v>6</v>
      </c>
    </row>
    <row r="14" spans="1:4" ht="31.5">
      <c r="A14" s="67" t="s">
        <v>36</v>
      </c>
      <c r="B14" s="70">
        <v>3</v>
      </c>
    </row>
    <row r="15" spans="1:4" ht="47.25">
      <c r="A15" s="67" t="s">
        <v>175</v>
      </c>
      <c r="B15" s="70">
        <v>23</v>
      </c>
    </row>
    <row r="16" spans="1:4">
      <c r="A16" s="67" t="s">
        <v>85</v>
      </c>
      <c r="B16" s="70">
        <v>23</v>
      </c>
    </row>
    <row r="17" spans="1:2" ht="47.25">
      <c r="A17" s="67" t="s">
        <v>106</v>
      </c>
      <c r="B17" s="70">
        <v>8</v>
      </c>
    </row>
    <row r="18" spans="1:2" ht="63">
      <c r="A18" s="67" t="s">
        <v>100</v>
      </c>
      <c r="B18" s="70">
        <v>3</v>
      </c>
    </row>
    <row r="19" spans="1:2" ht="31.5">
      <c r="A19" s="67" t="s">
        <v>86</v>
      </c>
      <c r="B19" s="70">
        <v>4</v>
      </c>
    </row>
    <row r="20" spans="1:2" ht="31.5">
      <c r="A20" s="67" t="s">
        <v>92</v>
      </c>
      <c r="B20" s="70">
        <v>4</v>
      </c>
    </row>
    <row r="21" spans="1:2" ht="31.5">
      <c r="A21" s="67" t="s">
        <v>117</v>
      </c>
      <c r="B21" s="70">
        <v>4</v>
      </c>
    </row>
    <row r="22" spans="1:2" ht="31.5">
      <c r="A22" s="67" t="s">
        <v>176</v>
      </c>
      <c r="B22" s="70">
        <v>32</v>
      </c>
    </row>
    <row r="23" spans="1:2">
      <c r="A23" s="67" t="s">
        <v>127</v>
      </c>
      <c r="B23" s="70">
        <v>32</v>
      </c>
    </row>
    <row r="24" spans="1:2">
      <c r="A24" s="67" t="s">
        <v>148</v>
      </c>
      <c r="B24" s="70">
        <v>20</v>
      </c>
    </row>
    <row r="25" spans="1:2">
      <c r="A25" s="67" t="s">
        <v>128</v>
      </c>
      <c r="B25" s="70">
        <v>6</v>
      </c>
    </row>
    <row r="26" spans="1:2" ht="31.5">
      <c r="A26" s="67" t="s">
        <v>138</v>
      </c>
      <c r="B26" s="70">
        <v>6</v>
      </c>
    </row>
    <row r="27" spans="1:2">
      <c r="A27" s="67" t="s">
        <v>178</v>
      </c>
      <c r="B27" s="70"/>
    </row>
    <row r="28" spans="1:2">
      <c r="A28" s="67" t="s">
        <v>178</v>
      </c>
      <c r="B28" s="70"/>
    </row>
    <row r="29" spans="1:2">
      <c r="A29" s="67" t="s">
        <v>178</v>
      </c>
      <c r="B29" s="70"/>
    </row>
    <row r="30" spans="1:2">
      <c r="A30" s="74" t="s">
        <v>179</v>
      </c>
      <c r="B30" s="75">
        <v>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zoomScale="80" zoomScaleNormal="80" workbookViewId="0">
      <selection activeCell="G1" sqref="G1"/>
    </sheetView>
  </sheetViews>
  <sheetFormatPr defaultRowHeight="15"/>
  <cols>
    <col min="1" max="1" width="41.42578125" customWidth="1"/>
    <col min="2" max="2" width="29.28515625" bestFit="1" customWidth="1"/>
    <col min="4" max="4" width="49" customWidth="1"/>
    <col min="5" max="5" width="19.85546875" bestFit="1" customWidth="1"/>
    <col min="7" max="7" width="31" customWidth="1"/>
    <col min="8" max="8" width="24" bestFit="1" customWidth="1"/>
  </cols>
  <sheetData>
    <row r="1" spans="1:8">
      <c r="A1" s="88" t="s">
        <v>177</v>
      </c>
      <c r="B1" t="s">
        <v>180</v>
      </c>
      <c r="D1" s="88" t="s">
        <v>177</v>
      </c>
      <c r="E1" t="s">
        <v>180</v>
      </c>
      <c r="G1" s="88" t="s">
        <v>190</v>
      </c>
      <c r="H1" t="s">
        <v>189</v>
      </c>
    </row>
    <row r="2" spans="1:8">
      <c r="A2" s="89" t="s">
        <v>8</v>
      </c>
      <c r="B2" s="90">
        <v>13</v>
      </c>
      <c r="D2" s="89" t="s">
        <v>8</v>
      </c>
      <c r="E2" s="90">
        <v>13</v>
      </c>
      <c r="G2" s="89" t="s">
        <v>134</v>
      </c>
      <c r="H2" s="90">
        <v>1</v>
      </c>
    </row>
    <row r="3" spans="1:8">
      <c r="A3" s="89" t="s">
        <v>34</v>
      </c>
      <c r="B3" s="90">
        <v>29</v>
      </c>
      <c r="D3" s="91" t="s">
        <v>15</v>
      </c>
      <c r="E3" s="90">
        <v>1</v>
      </c>
      <c r="G3" s="89" t="s">
        <v>72</v>
      </c>
      <c r="H3" s="90">
        <v>1</v>
      </c>
    </row>
    <row r="4" spans="1:8">
      <c r="A4" s="89" t="s">
        <v>175</v>
      </c>
      <c r="B4" s="90">
        <v>23</v>
      </c>
      <c r="D4" s="91" t="s">
        <v>13</v>
      </c>
      <c r="E4" s="90">
        <v>2</v>
      </c>
      <c r="G4" s="89" t="s">
        <v>68</v>
      </c>
      <c r="H4" s="90">
        <v>1</v>
      </c>
    </row>
    <row r="5" spans="1:8">
      <c r="A5" s="89" t="s">
        <v>176</v>
      </c>
      <c r="B5" s="90">
        <v>31</v>
      </c>
      <c r="D5" s="91" t="s">
        <v>11</v>
      </c>
      <c r="E5" s="90">
        <v>2</v>
      </c>
      <c r="G5" s="89" t="s">
        <v>70</v>
      </c>
      <c r="H5" s="90">
        <v>1</v>
      </c>
    </row>
    <row r="6" spans="1:8">
      <c r="A6" s="89" t="s">
        <v>178</v>
      </c>
      <c r="B6" s="90"/>
      <c r="D6" s="91" t="s">
        <v>27</v>
      </c>
      <c r="E6" s="90">
        <v>1</v>
      </c>
      <c r="G6" s="89" t="s">
        <v>71</v>
      </c>
      <c r="H6" s="90">
        <v>1</v>
      </c>
    </row>
    <row r="7" spans="1:8">
      <c r="A7" s="89" t="s">
        <v>179</v>
      </c>
      <c r="B7" s="90">
        <v>96</v>
      </c>
      <c r="D7" s="91" t="s">
        <v>31</v>
      </c>
      <c r="E7" s="90">
        <v>1</v>
      </c>
      <c r="G7" s="89" t="s">
        <v>73</v>
      </c>
      <c r="H7" s="90">
        <v>1</v>
      </c>
    </row>
    <row r="8" spans="1:8">
      <c r="D8" s="91" t="s">
        <v>24</v>
      </c>
      <c r="E8" s="90">
        <v>1</v>
      </c>
      <c r="G8" s="89" t="s">
        <v>156</v>
      </c>
      <c r="H8" s="90">
        <v>1</v>
      </c>
    </row>
    <row r="9" spans="1:8">
      <c r="A9" s="88" t="s">
        <v>177</v>
      </c>
      <c r="B9" t="s">
        <v>180</v>
      </c>
      <c r="D9" s="91" t="s">
        <v>19</v>
      </c>
      <c r="E9" s="90">
        <v>1</v>
      </c>
      <c r="G9" s="89" t="s">
        <v>116</v>
      </c>
      <c r="H9" s="90">
        <v>1</v>
      </c>
    </row>
    <row r="10" spans="1:8">
      <c r="A10" s="89" t="s">
        <v>47</v>
      </c>
      <c r="B10" s="90">
        <v>3</v>
      </c>
      <c r="D10" s="91" t="s">
        <v>22</v>
      </c>
      <c r="E10" s="90">
        <v>1</v>
      </c>
      <c r="G10" s="89" t="s">
        <v>62</v>
      </c>
      <c r="H10" s="90">
        <v>1</v>
      </c>
    </row>
    <row r="11" spans="1:8">
      <c r="A11" s="89" t="s">
        <v>103</v>
      </c>
      <c r="B11" s="90">
        <v>4</v>
      </c>
      <c r="D11" s="91" t="s">
        <v>29</v>
      </c>
      <c r="E11" s="90">
        <v>1</v>
      </c>
      <c r="G11" s="89" t="s">
        <v>15</v>
      </c>
      <c r="H11" s="90">
        <v>1</v>
      </c>
    </row>
    <row r="12" spans="1:8">
      <c r="A12" s="89" t="s">
        <v>122</v>
      </c>
      <c r="B12" s="90">
        <v>6</v>
      </c>
      <c r="D12" s="91" t="s">
        <v>30</v>
      </c>
      <c r="E12" s="90">
        <v>1</v>
      </c>
      <c r="G12" s="89" t="s">
        <v>132</v>
      </c>
      <c r="H12" s="90">
        <v>1</v>
      </c>
    </row>
    <row r="13" spans="1:8">
      <c r="A13" s="89" t="s">
        <v>12</v>
      </c>
      <c r="B13" s="90">
        <v>16</v>
      </c>
      <c r="D13" s="91" t="s">
        <v>16</v>
      </c>
      <c r="E13" s="90">
        <v>1</v>
      </c>
      <c r="G13" s="89" t="s">
        <v>104</v>
      </c>
      <c r="H13" s="90">
        <v>1</v>
      </c>
    </row>
    <row r="14" spans="1:8">
      <c r="A14" s="89" t="s">
        <v>44</v>
      </c>
      <c r="B14" s="90">
        <v>10</v>
      </c>
      <c r="D14" s="89" t="s">
        <v>34</v>
      </c>
      <c r="E14" s="90">
        <v>29</v>
      </c>
      <c r="G14" s="89" t="s">
        <v>65</v>
      </c>
      <c r="H14" s="90">
        <v>1</v>
      </c>
    </row>
    <row r="15" spans="1:8">
      <c r="A15" s="89" t="s">
        <v>60</v>
      </c>
      <c r="B15" s="90">
        <v>2</v>
      </c>
      <c r="D15" s="91" t="s">
        <v>62</v>
      </c>
      <c r="E15" s="90">
        <v>1</v>
      </c>
      <c r="G15" s="89" t="s">
        <v>83</v>
      </c>
      <c r="H15" s="90">
        <v>1</v>
      </c>
    </row>
    <row r="16" spans="1:8">
      <c r="A16" s="89" t="s">
        <v>94</v>
      </c>
      <c r="B16" s="90">
        <v>1</v>
      </c>
      <c r="D16" s="91" t="s">
        <v>58</v>
      </c>
      <c r="E16" s="90">
        <v>1</v>
      </c>
      <c r="G16" s="89" t="s">
        <v>29</v>
      </c>
      <c r="H16" s="90">
        <v>1</v>
      </c>
    </row>
    <row r="17" spans="1:8">
      <c r="A17" s="89" t="s">
        <v>110</v>
      </c>
      <c r="B17" s="90">
        <v>2</v>
      </c>
      <c r="D17" s="91" t="s">
        <v>46</v>
      </c>
      <c r="E17" s="90">
        <v>1</v>
      </c>
      <c r="G17" s="89" t="s">
        <v>30</v>
      </c>
      <c r="H17" s="90">
        <v>1</v>
      </c>
    </row>
    <row r="18" spans="1:8">
      <c r="A18" s="89" t="s">
        <v>97</v>
      </c>
      <c r="B18" s="90">
        <v>1</v>
      </c>
      <c r="D18" s="91" t="s">
        <v>65</v>
      </c>
      <c r="E18" s="90">
        <v>1</v>
      </c>
      <c r="G18" s="89" t="s">
        <v>91</v>
      </c>
      <c r="H18" s="90">
        <v>1</v>
      </c>
    </row>
    <row r="19" spans="1:8">
      <c r="A19" s="89" t="s">
        <v>153</v>
      </c>
      <c r="B19" s="90">
        <v>1</v>
      </c>
      <c r="D19" s="91" t="s">
        <v>83</v>
      </c>
      <c r="E19" s="90">
        <v>1</v>
      </c>
      <c r="G19" s="89" t="s">
        <v>87</v>
      </c>
      <c r="H19" s="90">
        <v>1</v>
      </c>
    </row>
    <row r="20" spans="1:8">
      <c r="A20" s="89" t="s">
        <v>28</v>
      </c>
      <c r="B20" s="90">
        <v>9</v>
      </c>
      <c r="D20" s="91" t="s">
        <v>52</v>
      </c>
      <c r="E20" s="90">
        <v>1</v>
      </c>
      <c r="G20" s="89" t="s">
        <v>76</v>
      </c>
      <c r="H20" s="90">
        <v>1</v>
      </c>
    </row>
    <row r="21" spans="1:8">
      <c r="A21" s="89" t="s">
        <v>32</v>
      </c>
      <c r="B21" s="90">
        <v>2</v>
      </c>
      <c r="D21" s="91" t="s">
        <v>84</v>
      </c>
      <c r="E21" s="90">
        <v>1</v>
      </c>
      <c r="G21" s="89" t="s">
        <v>93</v>
      </c>
      <c r="H21" s="90">
        <v>1</v>
      </c>
    </row>
    <row r="22" spans="1:8">
      <c r="A22" s="89" t="s">
        <v>131</v>
      </c>
      <c r="B22" s="90">
        <v>1</v>
      </c>
      <c r="D22" s="91" t="s">
        <v>43</v>
      </c>
      <c r="E22" s="90">
        <v>1</v>
      </c>
      <c r="G22" s="89" t="s">
        <v>19</v>
      </c>
      <c r="H22" s="90">
        <v>1</v>
      </c>
    </row>
    <row r="23" spans="1:8">
      <c r="A23" s="89" t="s">
        <v>25</v>
      </c>
      <c r="B23" s="90">
        <v>1</v>
      </c>
      <c r="D23" s="91" t="s">
        <v>59</v>
      </c>
      <c r="E23" s="90">
        <v>1</v>
      </c>
      <c r="G23" s="89" t="s">
        <v>49</v>
      </c>
      <c r="H23" s="90">
        <v>1</v>
      </c>
    </row>
    <row r="24" spans="1:8">
      <c r="A24" s="89" t="s">
        <v>125</v>
      </c>
      <c r="B24" s="90">
        <v>1</v>
      </c>
      <c r="D24" s="91" t="s">
        <v>81</v>
      </c>
      <c r="E24" s="90">
        <v>1</v>
      </c>
      <c r="G24" s="89" t="s">
        <v>51</v>
      </c>
      <c r="H24" s="90">
        <v>1</v>
      </c>
    </row>
    <row r="25" spans="1:8">
      <c r="A25" s="89" t="s">
        <v>69</v>
      </c>
      <c r="B25" s="90">
        <v>9</v>
      </c>
      <c r="D25" s="91" t="s">
        <v>49</v>
      </c>
      <c r="E25" s="90">
        <v>1</v>
      </c>
      <c r="G25" s="89" t="s">
        <v>58</v>
      </c>
      <c r="H25" s="90">
        <v>1</v>
      </c>
    </row>
    <row r="26" spans="1:8">
      <c r="A26" s="89" t="s">
        <v>80</v>
      </c>
      <c r="B26" s="90">
        <v>1</v>
      </c>
      <c r="D26" s="91" t="s">
        <v>51</v>
      </c>
      <c r="E26" s="90">
        <v>1</v>
      </c>
      <c r="G26" s="89" t="s">
        <v>46</v>
      </c>
      <c r="H26" s="90">
        <v>1</v>
      </c>
    </row>
    <row r="27" spans="1:8">
      <c r="A27" s="89" t="s">
        <v>184</v>
      </c>
      <c r="B27" s="90">
        <v>1</v>
      </c>
      <c r="D27" s="91" t="s">
        <v>77</v>
      </c>
      <c r="E27" s="90">
        <v>1</v>
      </c>
      <c r="G27" s="89" t="s">
        <v>167</v>
      </c>
      <c r="H27" s="90">
        <v>1</v>
      </c>
    </row>
    <row r="28" spans="1:8">
      <c r="A28" s="89" t="s">
        <v>38</v>
      </c>
      <c r="B28" s="90">
        <v>2</v>
      </c>
      <c r="D28" s="91" t="s">
        <v>82</v>
      </c>
      <c r="E28" s="90">
        <v>1</v>
      </c>
      <c r="G28" s="89" t="s">
        <v>163</v>
      </c>
      <c r="H28" s="90">
        <v>1</v>
      </c>
    </row>
    <row r="29" spans="1:8">
      <c r="A29" s="89" t="s">
        <v>17</v>
      </c>
      <c r="B29" s="90">
        <v>2</v>
      </c>
      <c r="D29" s="91" t="s">
        <v>63</v>
      </c>
      <c r="E29" s="90">
        <v>1</v>
      </c>
      <c r="G29" s="89" t="s">
        <v>124</v>
      </c>
      <c r="H29" s="90">
        <v>1</v>
      </c>
    </row>
    <row r="30" spans="1:8">
      <c r="A30" s="89" t="s">
        <v>64</v>
      </c>
      <c r="B30" s="90">
        <v>1</v>
      </c>
      <c r="D30" s="91" t="s">
        <v>57</v>
      </c>
      <c r="E30" s="90">
        <v>1</v>
      </c>
      <c r="G30" s="89" t="s">
        <v>161</v>
      </c>
      <c r="H30" s="90">
        <v>1</v>
      </c>
    </row>
    <row r="31" spans="1:8">
      <c r="A31" s="89" t="s">
        <v>115</v>
      </c>
      <c r="B31" s="90">
        <v>1</v>
      </c>
      <c r="D31" s="91" t="s">
        <v>55</v>
      </c>
      <c r="E31" s="90">
        <v>1</v>
      </c>
      <c r="G31" s="89" t="s">
        <v>172</v>
      </c>
      <c r="H31" s="90">
        <v>1</v>
      </c>
    </row>
    <row r="32" spans="1:8">
      <c r="A32" s="89" t="s">
        <v>120</v>
      </c>
      <c r="B32" s="90">
        <v>2</v>
      </c>
      <c r="D32" s="91" t="s">
        <v>76</v>
      </c>
      <c r="E32" s="90">
        <v>1</v>
      </c>
      <c r="G32" s="89" t="s">
        <v>157</v>
      </c>
      <c r="H32" s="90">
        <v>1</v>
      </c>
    </row>
    <row r="33" spans="1:8">
      <c r="A33" s="89" t="s">
        <v>23</v>
      </c>
      <c r="B33" s="90">
        <v>1</v>
      </c>
      <c r="D33" s="91" t="s">
        <v>68</v>
      </c>
      <c r="E33" s="90">
        <v>1</v>
      </c>
      <c r="G33" s="89" t="s">
        <v>108</v>
      </c>
      <c r="H33" s="90">
        <v>1</v>
      </c>
    </row>
    <row r="34" spans="1:8">
      <c r="A34" s="89" t="s">
        <v>20</v>
      </c>
      <c r="B34" s="90">
        <v>14</v>
      </c>
      <c r="D34" s="91" t="s">
        <v>70</v>
      </c>
      <c r="E34" s="90">
        <v>1</v>
      </c>
      <c r="G34" s="89" t="s">
        <v>102</v>
      </c>
      <c r="H34" s="90">
        <v>1</v>
      </c>
    </row>
    <row r="35" spans="1:8">
      <c r="A35" s="89" t="s">
        <v>170</v>
      </c>
      <c r="B35" s="90">
        <v>2</v>
      </c>
      <c r="D35" s="91" t="s">
        <v>71</v>
      </c>
      <c r="E35" s="90">
        <v>1</v>
      </c>
      <c r="G35" s="89" t="s">
        <v>111</v>
      </c>
      <c r="H35" s="90">
        <v>1</v>
      </c>
    </row>
    <row r="36" spans="1:8">
      <c r="A36" s="89" t="s">
        <v>178</v>
      </c>
      <c r="B36" s="90"/>
      <c r="D36" s="91" t="s">
        <v>72</v>
      </c>
      <c r="E36" s="90">
        <v>1</v>
      </c>
      <c r="G36" s="89" t="s">
        <v>11</v>
      </c>
      <c r="H36" s="90">
        <v>2</v>
      </c>
    </row>
    <row r="37" spans="1:8">
      <c r="A37" s="89" t="s">
        <v>179</v>
      </c>
      <c r="B37" s="90">
        <v>96</v>
      </c>
      <c r="D37" s="91" t="s">
        <v>73</v>
      </c>
      <c r="E37" s="90">
        <v>1</v>
      </c>
      <c r="G37" s="89" t="s">
        <v>13</v>
      </c>
      <c r="H37" s="90">
        <v>2</v>
      </c>
    </row>
    <row r="38" spans="1:8">
      <c r="D38" s="91" t="s">
        <v>74</v>
      </c>
      <c r="E38" s="90">
        <v>1</v>
      </c>
      <c r="G38" s="89" t="s">
        <v>121</v>
      </c>
      <c r="H38" s="90">
        <v>1</v>
      </c>
    </row>
    <row r="39" spans="1:8">
      <c r="A39" s="88" t="s">
        <v>177</v>
      </c>
      <c r="B39" t="s">
        <v>188</v>
      </c>
      <c r="D39" s="91" t="s">
        <v>79</v>
      </c>
      <c r="E39" s="90">
        <v>1</v>
      </c>
      <c r="G39" s="89" t="s">
        <v>154</v>
      </c>
      <c r="H39" s="90">
        <v>1</v>
      </c>
    </row>
    <row r="40" spans="1:8">
      <c r="A40" s="89" t="s">
        <v>181</v>
      </c>
      <c r="B40" s="90">
        <v>1</v>
      </c>
      <c r="D40" s="91" t="s">
        <v>37</v>
      </c>
      <c r="E40" s="90">
        <v>1</v>
      </c>
      <c r="G40" s="89" t="s">
        <v>151</v>
      </c>
      <c r="H40" s="90">
        <v>1</v>
      </c>
    </row>
    <row r="41" spans="1:8">
      <c r="A41" s="89" t="s">
        <v>75</v>
      </c>
      <c r="B41" s="90">
        <v>2</v>
      </c>
      <c r="D41" s="91" t="s">
        <v>40</v>
      </c>
      <c r="E41" s="90">
        <v>1</v>
      </c>
      <c r="G41" s="89" t="s">
        <v>159</v>
      </c>
      <c r="H41" s="90">
        <v>1</v>
      </c>
    </row>
    <row r="42" spans="1:8">
      <c r="A42" s="89" t="s">
        <v>150</v>
      </c>
      <c r="B42" s="90">
        <v>7</v>
      </c>
      <c r="D42" s="91" t="s">
        <v>41</v>
      </c>
      <c r="E42" s="90">
        <v>1</v>
      </c>
      <c r="G42" s="89" t="s">
        <v>160</v>
      </c>
      <c r="H42" s="90">
        <v>1</v>
      </c>
    </row>
    <row r="43" spans="1:8">
      <c r="A43" s="89" t="s">
        <v>21</v>
      </c>
      <c r="B43" s="90">
        <v>3</v>
      </c>
      <c r="D43" s="91" t="s">
        <v>61</v>
      </c>
      <c r="E43" s="90">
        <v>1</v>
      </c>
      <c r="G43" s="89" t="s">
        <v>149</v>
      </c>
      <c r="H43" s="90">
        <v>1</v>
      </c>
    </row>
    <row r="44" spans="1:8">
      <c r="A44" s="89" t="s">
        <v>78</v>
      </c>
      <c r="B44" s="90">
        <v>2</v>
      </c>
      <c r="D44" s="89" t="s">
        <v>175</v>
      </c>
      <c r="E44" s="90">
        <v>23</v>
      </c>
      <c r="G44" s="89" t="s">
        <v>112</v>
      </c>
      <c r="H44" s="90">
        <v>1</v>
      </c>
    </row>
    <row r="45" spans="1:8">
      <c r="A45" s="89" t="s">
        <v>158</v>
      </c>
      <c r="B45" s="90">
        <v>1</v>
      </c>
      <c r="D45" s="91" t="s">
        <v>116</v>
      </c>
      <c r="E45" s="90">
        <v>1</v>
      </c>
      <c r="G45" s="89" t="s">
        <v>52</v>
      </c>
      <c r="H45" s="90">
        <v>1</v>
      </c>
    </row>
    <row r="46" spans="1:8">
      <c r="A46" s="89" t="s">
        <v>187</v>
      </c>
      <c r="B46" s="90">
        <v>1</v>
      </c>
      <c r="D46" s="91" t="s">
        <v>104</v>
      </c>
      <c r="E46" s="90">
        <v>1</v>
      </c>
      <c r="G46" s="89" t="s">
        <v>84</v>
      </c>
      <c r="H46" s="90">
        <v>1</v>
      </c>
    </row>
    <row r="47" spans="1:8">
      <c r="A47" s="89" t="s">
        <v>173</v>
      </c>
      <c r="B47" s="90">
        <v>11</v>
      </c>
      <c r="D47" s="91" t="s">
        <v>124</v>
      </c>
      <c r="E47" s="90">
        <v>1</v>
      </c>
      <c r="G47" s="89" t="s">
        <v>43</v>
      </c>
      <c r="H47" s="90">
        <v>1</v>
      </c>
    </row>
    <row r="48" spans="1:8">
      <c r="A48" s="89" t="s">
        <v>33</v>
      </c>
      <c r="B48" s="90">
        <v>1</v>
      </c>
      <c r="D48" s="91" t="s">
        <v>108</v>
      </c>
      <c r="E48" s="90">
        <v>1</v>
      </c>
      <c r="G48" s="89" t="s">
        <v>135</v>
      </c>
      <c r="H48" s="90">
        <v>1</v>
      </c>
    </row>
    <row r="49" spans="1:8">
      <c r="A49" s="89" t="s">
        <v>145</v>
      </c>
      <c r="B49" s="90">
        <v>3</v>
      </c>
      <c r="D49" s="91" t="s">
        <v>102</v>
      </c>
      <c r="E49" s="90">
        <v>1</v>
      </c>
      <c r="G49" s="89" t="s">
        <v>168</v>
      </c>
      <c r="H49" s="90">
        <v>1</v>
      </c>
    </row>
    <row r="50" spans="1:8">
      <c r="A50" s="89" t="s">
        <v>162</v>
      </c>
      <c r="B50" s="90">
        <v>7</v>
      </c>
      <c r="D50" s="91" t="s">
        <v>111</v>
      </c>
      <c r="E50" s="90">
        <v>1</v>
      </c>
      <c r="G50" s="89" t="s">
        <v>59</v>
      </c>
      <c r="H50" s="90">
        <v>1</v>
      </c>
    </row>
    <row r="51" spans="1:8">
      <c r="A51" s="89" t="s">
        <v>133</v>
      </c>
      <c r="B51" s="90">
        <v>4</v>
      </c>
      <c r="D51" s="91" t="s">
        <v>121</v>
      </c>
      <c r="E51" s="90">
        <v>1</v>
      </c>
      <c r="G51" s="89" t="s">
        <v>139</v>
      </c>
      <c r="H51" s="90">
        <v>1</v>
      </c>
    </row>
    <row r="52" spans="1:8">
      <c r="A52" s="89" t="s">
        <v>136</v>
      </c>
      <c r="B52" s="90">
        <v>2</v>
      </c>
      <c r="D52" s="91" t="s">
        <v>112</v>
      </c>
      <c r="E52" s="90">
        <v>1</v>
      </c>
      <c r="G52" s="89" t="s">
        <v>27</v>
      </c>
      <c r="H52" s="90">
        <v>1</v>
      </c>
    </row>
    <row r="53" spans="1:8">
      <c r="A53" s="89" t="s">
        <v>129</v>
      </c>
      <c r="B53" s="90">
        <v>1</v>
      </c>
      <c r="D53" s="91" t="s">
        <v>93</v>
      </c>
      <c r="E53" s="90">
        <v>1</v>
      </c>
      <c r="G53" s="89" t="s">
        <v>186</v>
      </c>
      <c r="H53" s="90">
        <v>1</v>
      </c>
    </row>
    <row r="54" spans="1:8">
      <c r="A54" s="89" t="s">
        <v>143</v>
      </c>
      <c r="B54" s="90">
        <v>1</v>
      </c>
      <c r="D54" s="91" t="s">
        <v>109</v>
      </c>
      <c r="E54" s="90">
        <v>1</v>
      </c>
      <c r="G54" s="89" t="s">
        <v>152</v>
      </c>
      <c r="H54" s="90">
        <v>1</v>
      </c>
    </row>
    <row r="55" spans="1:8">
      <c r="A55" s="89" t="s">
        <v>39</v>
      </c>
      <c r="B55" s="90">
        <v>3</v>
      </c>
      <c r="D55" s="91" t="s">
        <v>113</v>
      </c>
      <c r="E55" s="90">
        <v>1</v>
      </c>
      <c r="G55" s="89" t="s">
        <v>164</v>
      </c>
      <c r="H55" s="90">
        <v>1</v>
      </c>
    </row>
    <row r="56" spans="1:8">
      <c r="A56" s="89" t="s">
        <v>48</v>
      </c>
      <c r="B56" s="90">
        <v>14</v>
      </c>
      <c r="D56" s="91" t="s">
        <v>96</v>
      </c>
      <c r="E56" s="90">
        <v>1</v>
      </c>
      <c r="G56" s="89" t="s">
        <v>171</v>
      </c>
      <c r="H56" s="90">
        <v>1</v>
      </c>
    </row>
    <row r="57" spans="1:8">
      <c r="A57" s="89" t="s">
        <v>45</v>
      </c>
      <c r="B57" s="90">
        <v>1</v>
      </c>
      <c r="D57" s="91" t="s">
        <v>101</v>
      </c>
      <c r="E57" s="90">
        <v>1</v>
      </c>
      <c r="G57" s="89" t="s">
        <v>169</v>
      </c>
      <c r="H57" s="90">
        <v>1</v>
      </c>
    </row>
    <row r="58" spans="1:8">
      <c r="A58" s="89" t="s">
        <v>183</v>
      </c>
      <c r="B58" s="90">
        <v>2</v>
      </c>
      <c r="D58" s="91" t="s">
        <v>107</v>
      </c>
      <c r="E58" s="90">
        <v>1</v>
      </c>
      <c r="G58" s="89" t="s">
        <v>109</v>
      </c>
      <c r="H58" s="90">
        <v>1</v>
      </c>
    </row>
    <row r="59" spans="1:8">
      <c r="A59" s="89" t="s">
        <v>56</v>
      </c>
      <c r="B59" s="90">
        <v>2</v>
      </c>
      <c r="D59" s="91" t="s">
        <v>90</v>
      </c>
      <c r="E59" s="90">
        <v>1</v>
      </c>
      <c r="G59" s="89" t="s">
        <v>113</v>
      </c>
      <c r="H59" s="90">
        <v>1</v>
      </c>
    </row>
    <row r="60" spans="1:8">
      <c r="A60" s="89" t="s">
        <v>26</v>
      </c>
      <c r="B60" s="90">
        <v>1</v>
      </c>
      <c r="D60" s="91" t="s">
        <v>89</v>
      </c>
      <c r="E60" s="90">
        <v>1</v>
      </c>
      <c r="G60" s="89" t="s">
        <v>96</v>
      </c>
      <c r="H60" s="90">
        <v>1</v>
      </c>
    </row>
    <row r="61" spans="1:8">
      <c r="A61" s="89" t="s">
        <v>50</v>
      </c>
      <c r="B61" s="90">
        <v>3</v>
      </c>
      <c r="D61" s="91" t="s">
        <v>114</v>
      </c>
      <c r="E61" s="90">
        <v>1</v>
      </c>
      <c r="G61" s="89" t="s">
        <v>101</v>
      </c>
      <c r="H61" s="90">
        <v>1</v>
      </c>
    </row>
    <row r="62" spans="1:8">
      <c r="A62" s="89" t="s">
        <v>99</v>
      </c>
      <c r="B62" s="90">
        <v>2</v>
      </c>
      <c r="D62" s="91" t="s">
        <v>119</v>
      </c>
      <c r="E62" s="90">
        <v>1</v>
      </c>
      <c r="G62" s="89" t="s">
        <v>107</v>
      </c>
      <c r="H62" s="90">
        <v>1</v>
      </c>
    </row>
    <row r="63" spans="1:8">
      <c r="A63" s="89" t="s">
        <v>88</v>
      </c>
      <c r="B63" s="90">
        <v>13</v>
      </c>
      <c r="D63" s="91" t="s">
        <v>91</v>
      </c>
      <c r="E63" s="90">
        <v>1</v>
      </c>
      <c r="G63" s="89" t="s">
        <v>147</v>
      </c>
      <c r="H63" s="90">
        <v>1</v>
      </c>
    </row>
    <row r="64" spans="1:8">
      <c r="A64" s="89" t="s">
        <v>95</v>
      </c>
      <c r="B64" s="90">
        <v>3</v>
      </c>
      <c r="D64" s="91" t="s">
        <v>87</v>
      </c>
      <c r="E64" s="90">
        <v>1</v>
      </c>
      <c r="G64" s="89" t="s">
        <v>142</v>
      </c>
      <c r="H64" s="90">
        <v>1</v>
      </c>
    </row>
    <row r="65" spans="1:8">
      <c r="A65" s="89" t="s">
        <v>123</v>
      </c>
      <c r="B65" s="90">
        <v>1</v>
      </c>
      <c r="D65" s="91" t="s">
        <v>118</v>
      </c>
      <c r="E65" s="90">
        <v>1</v>
      </c>
      <c r="G65" s="89" t="s">
        <v>144</v>
      </c>
      <c r="H65" s="90">
        <v>1</v>
      </c>
    </row>
    <row r="66" spans="1:8">
      <c r="A66" s="89" t="s">
        <v>105</v>
      </c>
      <c r="B66" s="90">
        <v>4</v>
      </c>
      <c r="D66" s="91" t="s">
        <v>98</v>
      </c>
      <c r="E66" s="90">
        <v>1</v>
      </c>
      <c r="G66" s="89" t="s">
        <v>146</v>
      </c>
      <c r="H66" s="90">
        <v>1</v>
      </c>
    </row>
    <row r="67" spans="1:8">
      <c r="A67" s="89" t="s">
        <v>178</v>
      </c>
      <c r="B67" s="90"/>
      <c r="D67" s="91" t="s">
        <v>185</v>
      </c>
      <c r="E67" s="90">
        <v>1</v>
      </c>
      <c r="G67" s="89" t="s">
        <v>140</v>
      </c>
      <c r="H67" s="90">
        <v>1</v>
      </c>
    </row>
    <row r="68" spans="1:8">
      <c r="A68" s="89" t="s">
        <v>179</v>
      </c>
      <c r="B68" s="90">
        <v>96</v>
      </c>
      <c r="D68" s="89" t="s">
        <v>176</v>
      </c>
      <c r="E68" s="90">
        <v>31</v>
      </c>
      <c r="G68" s="89" t="s">
        <v>155</v>
      </c>
      <c r="H68" s="90">
        <v>1</v>
      </c>
    </row>
    <row r="69" spans="1:8">
      <c r="D69" s="91" t="s">
        <v>134</v>
      </c>
      <c r="E69" s="90">
        <v>1</v>
      </c>
      <c r="G69" s="89" t="s">
        <v>31</v>
      </c>
      <c r="H69" s="90">
        <v>1</v>
      </c>
    </row>
    <row r="70" spans="1:8">
      <c r="D70" s="91" t="s">
        <v>156</v>
      </c>
      <c r="E70" s="90">
        <v>1</v>
      </c>
      <c r="G70" s="89" t="s">
        <v>137</v>
      </c>
      <c r="H70" s="90">
        <v>1</v>
      </c>
    </row>
    <row r="71" spans="1:8">
      <c r="D71" s="91" t="s">
        <v>132</v>
      </c>
      <c r="E71" s="90">
        <v>1</v>
      </c>
      <c r="G71" s="89" t="s">
        <v>81</v>
      </c>
      <c r="H71" s="90">
        <v>1</v>
      </c>
    </row>
    <row r="72" spans="1:8">
      <c r="D72" s="91" t="s">
        <v>167</v>
      </c>
      <c r="E72" s="90">
        <v>1</v>
      </c>
      <c r="G72" s="89" t="s">
        <v>90</v>
      </c>
      <c r="H72" s="90">
        <v>1</v>
      </c>
    </row>
    <row r="73" spans="1:8">
      <c r="D73" s="91" t="s">
        <v>163</v>
      </c>
      <c r="E73" s="90">
        <v>1</v>
      </c>
      <c r="G73" s="89" t="s">
        <v>89</v>
      </c>
      <c r="H73" s="90">
        <v>1</v>
      </c>
    </row>
    <row r="74" spans="1:8">
      <c r="D74" s="91" t="s">
        <v>161</v>
      </c>
      <c r="E74" s="90">
        <v>1</v>
      </c>
      <c r="G74" s="89" t="s">
        <v>24</v>
      </c>
      <c r="H74" s="90">
        <v>1</v>
      </c>
    </row>
    <row r="75" spans="1:8">
      <c r="D75" s="91" t="s">
        <v>157</v>
      </c>
      <c r="E75" s="90">
        <v>1</v>
      </c>
      <c r="G75" s="89" t="s">
        <v>77</v>
      </c>
      <c r="H75" s="90">
        <v>1</v>
      </c>
    </row>
    <row r="76" spans="1:8">
      <c r="D76" s="91" t="s">
        <v>172</v>
      </c>
      <c r="E76" s="90">
        <v>1</v>
      </c>
      <c r="G76" s="89" t="s">
        <v>165</v>
      </c>
      <c r="H76" s="90">
        <v>1</v>
      </c>
    </row>
    <row r="77" spans="1:8">
      <c r="D77" s="91" t="s">
        <v>154</v>
      </c>
      <c r="E77" s="90">
        <v>1</v>
      </c>
      <c r="G77" s="89" t="s">
        <v>63</v>
      </c>
      <c r="H77" s="90">
        <v>1</v>
      </c>
    </row>
    <row r="78" spans="1:8">
      <c r="D78" s="91" t="s">
        <v>151</v>
      </c>
      <c r="E78" s="90">
        <v>1</v>
      </c>
      <c r="G78" s="89" t="s">
        <v>82</v>
      </c>
      <c r="H78" s="90">
        <v>1</v>
      </c>
    </row>
    <row r="79" spans="1:8">
      <c r="D79" s="91" t="s">
        <v>159</v>
      </c>
      <c r="E79" s="90">
        <v>1</v>
      </c>
      <c r="G79" s="89" t="s">
        <v>57</v>
      </c>
      <c r="H79" s="90">
        <v>1</v>
      </c>
    </row>
    <row r="80" spans="1:8">
      <c r="D80" s="91" t="s">
        <v>160</v>
      </c>
      <c r="E80" s="90">
        <v>1</v>
      </c>
      <c r="G80" s="89" t="s">
        <v>55</v>
      </c>
      <c r="H80" s="90">
        <v>1</v>
      </c>
    </row>
    <row r="81" spans="4:8">
      <c r="D81" s="91" t="s">
        <v>149</v>
      </c>
      <c r="E81" s="90">
        <v>1</v>
      </c>
      <c r="G81" s="89" t="s">
        <v>114</v>
      </c>
      <c r="H81" s="90">
        <v>1</v>
      </c>
    </row>
    <row r="82" spans="4:8">
      <c r="D82" s="91" t="s">
        <v>135</v>
      </c>
      <c r="E82" s="90">
        <v>1</v>
      </c>
      <c r="G82" s="89" t="s">
        <v>119</v>
      </c>
      <c r="H82" s="90">
        <v>1</v>
      </c>
    </row>
    <row r="83" spans="4:8">
      <c r="D83" s="91" t="s">
        <v>168</v>
      </c>
      <c r="E83" s="90">
        <v>1</v>
      </c>
      <c r="G83" s="89" t="s">
        <v>166</v>
      </c>
      <c r="H83" s="90">
        <v>1</v>
      </c>
    </row>
    <row r="84" spans="4:8">
      <c r="D84" s="91" t="s">
        <v>139</v>
      </c>
      <c r="E84" s="90">
        <v>1</v>
      </c>
      <c r="G84" s="89" t="s">
        <v>22</v>
      </c>
      <c r="H84" s="90">
        <v>1</v>
      </c>
    </row>
    <row r="85" spans="4:8">
      <c r="D85" s="91" t="s">
        <v>186</v>
      </c>
      <c r="E85" s="90">
        <v>1</v>
      </c>
      <c r="G85" s="89" t="s">
        <v>118</v>
      </c>
      <c r="H85" s="90">
        <v>1</v>
      </c>
    </row>
    <row r="86" spans="4:8">
      <c r="D86" s="91" t="s">
        <v>152</v>
      </c>
      <c r="E86" s="90">
        <v>1</v>
      </c>
      <c r="G86" s="89" t="s">
        <v>74</v>
      </c>
      <c r="H86" s="90">
        <v>1</v>
      </c>
    </row>
    <row r="87" spans="4:8">
      <c r="D87" s="91" t="s">
        <v>164</v>
      </c>
      <c r="E87" s="90">
        <v>1</v>
      </c>
      <c r="G87" s="89" t="s">
        <v>79</v>
      </c>
      <c r="H87" s="90">
        <v>1</v>
      </c>
    </row>
    <row r="88" spans="4:8">
      <c r="D88" s="91" t="s">
        <v>171</v>
      </c>
      <c r="E88" s="90">
        <v>1</v>
      </c>
      <c r="G88" s="89" t="s">
        <v>37</v>
      </c>
      <c r="H88" s="90">
        <v>1</v>
      </c>
    </row>
    <row r="89" spans="4:8">
      <c r="D89" s="91" t="s">
        <v>169</v>
      </c>
      <c r="E89" s="90">
        <v>1</v>
      </c>
      <c r="G89" s="89" t="s">
        <v>40</v>
      </c>
      <c r="H89" s="90">
        <v>1</v>
      </c>
    </row>
    <row r="90" spans="4:8">
      <c r="D90" s="91" t="s">
        <v>147</v>
      </c>
      <c r="E90" s="90">
        <v>1</v>
      </c>
      <c r="G90" s="89" t="s">
        <v>41</v>
      </c>
      <c r="H90" s="90">
        <v>1</v>
      </c>
    </row>
    <row r="91" spans="4:8">
      <c r="D91" s="91" t="s">
        <v>144</v>
      </c>
      <c r="E91" s="90">
        <v>1</v>
      </c>
      <c r="G91" s="89" t="s">
        <v>185</v>
      </c>
      <c r="H91" s="90">
        <v>1</v>
      </c>
    </row>
    <row r="92" spans="4:8">
      <c r="D92" s="91" t="s">
        <v>146</v>
      </c>
      <c r="E92" s="90">
        <v>1</v>
      </c>
      <c r="G92" s="89" t="s">
        <v>98</v>
      </c>
      <c r="H92" s="90">
        <v>1</v>
      </c>
    </row>
    <row r="93" spans="4:8">
      <c r="D93" s="91" t="s">
        <v>142</v>
      </c>
      <c r="E93" s="90">
        <v>1</v>
      </c>
      <c r="G93" s="89" t="s">
        <v>16</v>
      </c>
      <c r="H93" s="90">
        <v>1</v>
      </c>
    </row>
    <row r="94" spans="4:8">
      <c r="D94" s="91" t="s">
        <v>140</v>
      </c>
      <c r="E94" s="90">
        <v>1</v>
      </c>
      <c r="G94" s="89" t="s">
        <v>61</v>
      </c>
      <c r="H94" s="90">
        <v>1</v>
      </c>
    </row>
    <row r="95" spans="4:8">
      <c r="D95" s="91" t="s">
        <v>155</v>
      </c>
      <c r="E95" s="90">
        <v>1</v>
      </c>
      <c r="G95" s="89" t="s">
        <v>130</v>
      </c>
      <c r="H95" s="90">
        <v>1</v>
      </c>
    </row>
    <row r="96" spans="4:8">
      <c r="D96" s="91" t="s">
        <v>137</v>
      </c>
      <c r="E96" s="90">
        <v>1</v>
      </c>
      <c r="G96" s="89" t="s">
        <v>191</v>
      </c>
      <c r="H96" s="90">
        <v>96</v>
      </c>
    </row>
    <row r="97" spans="4:5">
      <c r="D97" s="91" t="s">
        <v>165</v>
      </c>
      <c r="E97" s="90">
        <v>1</v>
      </c>
    </row>
    <row r="98" spans="4:5">
      <c r="D98" s="91" t="s">
        <v>166</v>
      </c>
      <c r="E98" s="90">
        <v>1</v>
      </c>
    </row>
    <row r="99" spans="4:5">
      <c r="D99" s="91" t="s">
        <v>130</v>
      </c>
      <c r="E99" s="90">
        <v>1</v>
      </c>
    </row>
    <row r="100" spans="4:5">
      <c r="D100" s="89" t="s">
        <v>178</v>
      </c>
      <c r="E100" s="90"/>
    </row>
    <row r="101" spans="4:5">
      <c r="D101" s="91" t="s">
        <v>178</v>
      </c>
      <c r="E101" s="90"/>
    </row>
    <row r="102" spans="4:5">
      <c r="D102" s="89" t="s">
        <v>179</v>
      </c>
      <c r="E102" s="90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ยุทธศาสตร์</vt:lpstr>
      <vt:lpstr>สรุป</vt:lpstr>
      <vt:lpstr>สรุป1_63</vt:lpstr>
      <vt:lpstr>ยุทธศาสตร์!Print_Titles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BB</cp:lastModifiedBy>
  <cp:lastPrinted>2020-02-13T04:15:00Z</cp:lastPrinted>
  <dcterms:created xsi:type="dcterms:W3CDTF">2019-12-04T03:22:55Z</dcterms:created>
  <dcterms:modified xsi:type="dcterms:W3CDTF">2020-06-09T09:39:09Z</dcterms:modified>
</cp:coreProperties>
</file>