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0" yWindow="0" windowWidth="15345" windowHeight="4425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ยุทธศาสตร์!$A$3:$P$3</definedName>
    <definedName name="_xlnm._FilterDatabase" localSheetId="1" hidden="1">สรุป!$A$1:$D$45</definedName>
    <definedName name="_xlnm.Print_Titles" localSheetId="0">ยุทธศาสตร์!$2:$3</definedName>
  </definedNames>
  <calcPr calcId="152511"/>
  <pivotCaches>
    <pivotCache cacheId="61" r:id="rId4"/>
    <pivotCache cacheId="62" r:id="rId5"/>
  </pivotCaches>
</workbook>
</file>

<file path=xl/calcChain.xml><?xml version="1.0" encoding="utf-8"?>
<calcChain xmlns="http://schemas.openxmlformats.org/spreadsheetml/2006/main">
  <c r="K71" i="1"/>
  <c r="I71"/>
  <c r="G71"/>
</calcChain>
</file>

<file path=xl/sharedStrings.xml><?xml version="1.0" encoding="utf-8"?>
<sst xmlns="http://schemas.openxmlformats.org/spreadsheetml/2006/main" count="627" uniqueCount="166">
  <si>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</si>
  <si>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</si>
  <si>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</si>
  <si>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</si>
  <si>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</si>
  <si>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</si>
  <si>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</si>
  <si>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</si>
  <si>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1.การพัฒนาการผลิต และการแปรรูปผลผลิตทางการเกษตรเพื่อเพิ่มคุณค่า มูลค่าข้าวหอมมะลิอออาหารปลอดภัย และยกระดับสู่การเป็นเมืองสมุนไพร</t>
  </si>
  <si>
    <t>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</t>
  </si>
  <si>
    <t>1. จำนวนเกษตรกรที่ทำการเกษตรตามแนวทางปรัชญา เศรษฐกิจพอเพียง เพิ่มขึ้นจำนวน 1,800 ราย ภายในปี พ.ศ. 2564</t>
  </si>
  <si>
    <t>1.1 ผลิตภัณฑ์มวลรวมสาขาเกษตร</t>
  </si>
  <si>
    <t>ล้านบาท</t>
  </si>
  <si>
    <t>สนง.เกษตรจังหวัด</t>
  </si>
  <si>
    <t xml:space="preserve">1.2  เนื้อที่การใช้ประโยชน์ทางการเกษตร    </t>
  </si>
  <si>
    <t>ไร่</t>
  </si>
  <si>
    <t>1.3 ปริมาณการจับสัตว์น้ำจืด</t>
  </si>
  <si>
    <t>กก</t>
  </si>
  <si>
    <t>สนง.ประมงจังหวัด</t>
  </si>
  <si>
    <t>1.4 มูลค่าการจับสัตว์น้ำจืด</t>
  </si>
  <si>
    <t>บาท</t>
  </si>
  <si>
    <t>2. เกษตรกรมีรายได้ที่มั่นคง และพึ่งตนเองได้</t>
  </si>
  <si>
    <t>3. ผลผลิตต่อไร่ข้าวหอมมะลิของเกษตรกรรายใหม่ เพิ่มขึ้นไม่น้อยกว่า 450 กก./ไร่</t>
  </si>
  <si>
    <t>3.1 ผลผลิตข้าวนาปี</t>
  </si>
  <si>
    <t>ตัน</t>
  </si>
  <si>
    <t>3.2 ผลผลิตข้าวนาปรัง</t>
  </si>
  <si>
    <t>3.3 ผลผลิตข้าวนาปีเฉลี่ยต่อไร่</t>
  </si>
  <si>
    <t>3.4 ผลผลิตข้าวนาปรังเฉลี่ยต่อไร่</t>
  </si>
  <si>
    <t>4. จำนวนแปลง / ฟาร์มที่ยื่น ขอตรวจรับมาตรฐานได้รับการรับรอง เพิ่มขึ้น ร้อยละ 60 ภายในปี พ.ศ.2564</t>
  </si>
  <si>
    <t>4.1 จำนวนครัวเรือนที่มีการเพาะเลี้ยงสัตว์น้ำจืด</t>
  </si>
  <si>
    <t>ครัวเรือน</t>
  </si>
  <si>
    <t>4.2 เนื้อที่ที่มีการเพาะเลี้ยงสัตว์น้ำจืด</t>
  </si>
  <si>
    <t>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</t>
  </si>
  <si>
    <t>5.1 เนื้อที่นา</t>
  </si>
  <si>
    <t>5.2 เนื้อที่พืชไร่</t>
  </si>
  <si>
    <t>5.3 เนื้อที่ไม้ผล และไม้ยืนต้น</t>
  </si>
  <si>
    <t>5.4 เนื้อที่สวนผัก ไม้ดอก ไม้ประดับ</t>
  </si>
  <si>
    <t>8. ผู้ป่วยนอกได้รับบริการการแพทย์แผนไทยและการแพทย์ทางเลือกที่ได้มาตรฐาน ร้อยละ 40 ภายในปี พ.ศ. 2564</t>
  </si>
  <si>
    <t>8.1 จำนวนผู้ป่วยนอก</t>
  </si>
  <si>
    <t>คน</t>
  </si>
  <si>
    <t>สนง.สาธารณสุขจังหวัด</t>
  </si>
  <si>
    <t>8.2 จำนวนผู้ป่วยใน</t>
  </si>
  <si>
    <t>8.3 จำนวนสถานพยาบาลที่มีเตียงผู้ป่วยรับไว้ค้างคืน</t>
  </si>
  <si>
    <t>แห่ง</t>
  </si>
  <si>
    <t>8.4 จำนวนเตียง</t>
  </si>
  <si>
    <t>เตียง</t>
  </si>
  <si>
    <t>8.5 จำนวนประชากรต่อแพทย์ 1 คน</t>
  </si>
  <si>
    <t>จำนวน</t>
  </si>
  <si>
    <t>8.6 จำนวนประชากรต่อเภสัช 1 คน</t>
  </si>
  <si>
    <t>8.7 จำนวนประชากรต่อพยาบาล 1 คน</t>
  </si>
  <si>
    <t>2. การพัฒนาสู่เมืองการค้า การบริการ การค้าชายแดน และการพัฒนาเศรษฐกิจชุมชนที่เข้มแข็ง ประชาชนมีรายได้ที่เติบโตอย่างต่อเนื่อง</t>
  </si>
  <si>
    <t>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</t>
  </si>
  <si>
    <t>1. มีถนนที่ได้มาตรฐานเพิ่มขึ้นอย่างน้อย 120 กิโลเมตร ภายในปี พ.ศ. 2564</t>
  </si>
  <si>
    <t>1.1 จำนวนอุบัติเหตุการจราจรทางบก</t>
  </si>
  <si>
    <t>ครั้ง</t>
  </si>
  <si>
    <t>ตำรวจภูธรจังหวัด</t>
  </si>
  <si>
    <t>1.2 จำนวนคนตายจากอุบัติเหตุการจราจรทางบก</t>
  </si>
  <si>
    <t>ราย</t>
  </si>
  <si>
    <t>1.3 จำนวนคนเจ็บอุบัติเหตุการจราจรทางบก</t>
  </si>
  <si>
    <t>1.4 มูลค่าทรัพย์สินที่เสียหายอุบัติเหตุการจราจรทางบก</t>
  </si>
  <si>
    <t xml:space="preserve">2. ประชาชน ชุมชนผู้ประกอบการ วิสาหกิจชุมชนของจังหวัด มีความเข้มแข็ง </t>
  </si>
  <si>
    <t>2. จำนวนแรงงานที่ได้รับการพัฒนาศักยภาพ 1,000 คน ภายในปี พ.ศ. 2564</t>
  </si>
  <si>
    <t>2.1 วัยแรงงาน (15-59 ปี)</t>
  </si>
  <si>
    <t>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</t>
  </si>
  <si>
    <t>4. จำนวนผู้ประกอบการที่ได้รับ การพัฒนาขีดความสามารถในการแข่งขัน จำนวน 240 ราย ภายในปี พ.ศ.2564</t>
  </si>
  <si>
    <t>4.1  จำนวนสถานประกอบการอุตสาหกรรม</t>
  </si>
  <si>
    <t>สนง.อุตสาหกรรมจังหวัด</t>
  </si>
  <si>
    <t>4.2  จำนวนคนงานสถานประกอบการอุตสาหกรรม</t>
  </si>
  <si>
    <t>6. จำนวนนักท่องเที่ยวและผู้มาเยี่ยมเยือน ไม่น้อยกว่า 1,120,000 คน ภายในปี พ.ศ. 2564</t>
  </si>
  <si>
    <t>6.1 จำนวนนักท่องเที่ยว</t>
  </si>
  <si>
    <t>6.2 ระยะเวลาพำนักของนักท่องเที่ยว</t>
  </si>
  <si>
    <t>วัน</t>
  </si>
  <si>
    <t>6.3 ค่าใช้จ่ายเฉลี่ยของนักท่องเที่ยว</t>
  </si>
  <si>
    <t>บาท/คน/วัน</t>
  </si>
  <si>
    <t xml:space="preserve">6.4 รายได้จากการท่องเที่ยว   </t>
  </si>
  <si>
    <t>3.  การบริหารจัดการทรัพยากรรธรรมชาติสิ่งแวดล้อมดินน้ำและพลังงานเพื่อการอนุรักษ์ และใช้</t>
  </si>
  <si>
    <t xml:space="preserve">1. ทรัพยากรธรรมชาติของจังหวัดมีความอุดมสมบูรณ์ พื้นที่ป่าได้รับการดูแล คุ้มครอง และเพิ่มมากขึ้น </t>
  </si>
  <si>
    <t>1. พื้นที่ชลประทานเพิ่มขึ้น 18,600 ไร่ ภายในปี พ.ศ. 2564</t>
  </si>
  <si>
    <t>1.1 จำนวนแหล่งน้ำ</t>
  </si>
  <si>
    <t>โครงการชลประทานจังหวัด</t>
  </si>
  <si>
    <t>1.2 ปริมาณน้ำที่เก็บเฉลี่ยทั้งปี (แหล่งน้ำทุกประเภท)</t>
  </si>
  <si>
    <t>ลบ.ม.</t>
  </si>
  <si>
    <t>1.3 ปริมาณฝนเฉลี่ยทั้งปี</t>
  </si>
  <si>
    <t>1.4 ดัชนีคุณภาพน้ำผิวดิน (WQI)</t>
  </si>
  <si>
    <t>ร้อยละ</t>
  </si>
  <si>
    <t>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</t>
  </si>
  <si>
    <t>2.  ครัวเรือนสามารถเข้าถึงการบริการน้ำ เพื่อใช้ในการอุปโภค– บริโภคเพิ่มขึ้น ร้อยละ 80 ภายในปี พ.ศ. 2564</t>
  </si>
  <si>
    <t>2.1 กำลังการผลิตน้ำประปา</t>
  </si>
  <si>
    <t>การประปาส่วนภูมิภาคจังหวัด</t>
  </si>
  <si>
    <t>2.2 น้ำประปาที่ผลิตได้</t>
  </si>
  <si>
    <t>2.3 ปริมาณน้ำประปาที่จำหน่ายแก่ผู้ใช้</t>
  </si>
  <si>
    <t>2.4 พื้นที่เพาะปลูกในเขตชลประทาน</t>
  </si>
  <si>
    <t>3. ปัญหาสิ่งแวดล้อมเมือง และชุมชน ทั้งด้านปัญหาขยะ น้ำเสีย และมลพิษ ลดลง จังหวัดอำนาจเจริญเป็นเมืองสีเขียว มีสิ่งแวดล้อมที่ดีและน่าอยู่</t>
  </si>
  <si>
    <t>3. จำนวนหมู่บ้านที่ประสบภัยแล้งซ้ำซากลดลง ร้อยละ 5 ต่อปี</t>
  </si>
  <si>
    <t>3.1  จำนวนผู้ประสบภัยธรรมชาติ</t>
  </si>
  <si>
    <t>ป้องกันและบรรเทาสาธารณสุขจังหวัด</t>
  </si>
  <si>
    <t>4. เกษตรกร ชุมชน มีแหล่งพลังงานของตนเองสามารถลดต้นทุนการเกษตร และรายจ่ายในครอบครัวลดลง</t>
  </si>
  <si>
    <t>4. จำนวนการเพิ่มของพื้นที่ป่าไม้และพื้นที่สีเขียว เพิ่มขึ้นไม่น้อยกว่า 4,000 ไร่ ภายในปี   พ.ศ. 2564</t>
  </si>
  <si>
    <t>4.1 พื้นที่ป่า (ไร่)</t>
  </si>
  <si>
    <t>4.2 พื้นที่ป่าไม้ต่อพื้นที่จังหวัด</t>
  </si>
  <si>
    <t>5. จำนวนองค์กรปกครองส่วนท้องถิ่นที่มีชุมชนต้นแบบการจัดการขยะมูลฝอย เพิ่มขึ้น 64 แห่ง ภายในปี พ.ศ. 2564</t>
  </si>
  <si>
    <t>5.1 ปริมาณขยะมูลฝอย</t>
  </si>
  <si>
    <t>ตัน/วัน</t>
  </si>
  <si>
    <t>6. ค่าใช้จ่ายด้านพลังงานของ กลุ่มเป้าหมายที่เข้าร่วมโครงการลดลง ร้อยละ 10 ต่อปี</t>
  </si>
  <si>
    <t>6.1 จำนวนผู้ใช้ไฟฟ้า</t>
  </si>
  <si>
    <t>การไฟฟ้าส่วนภูมิภาคจังหวัด</t>
  </si>
  <si>
    <t>6.2 จำนวนการจำหน่ายกระแสไฟฟ้า</t>
  </si>
  <si>
    <t>ล้านกิโลวัตต์/ชั่วโมง</t>
  </si>
  <si>
    <t>4. การพัฒนาคนคุณภาพสู่สังคมคุณธรรมและสันติสุข  มีการบริหารจัดการภาครัฐที่มีธรรมาภิบาล และทันสมัย</t>
  </si>
  <si>
    <t>1. ประชาชนมีสมรรถนะสากล (ภาษาอังกฤษ การใช้เทคโนโลยี ฯลฯ) ที่มีประสิทธิภาพ มีแรงงานที่มีคุณภาพรองรับการพัฒนาทางเศรษฐกิจ</t>
  </si>
  <si>
    <t>1. ระดับความสำเร็จในการป้องกันและปราบปราม ยาเสพติด ระดับ 5</t>
  </si>
  <si>
    <t>1.1 จำนวนคดีอาญาที่ได้รับแจ้ง</t>
  </si>
  <si>
    <t>1.2 จำนวนคดีอาญาที่มีการจับกุม</t>
  </si>
  <si>
    <t>1.3 จำนวนคดีที่เกี่ยวข้องกับยาเสพติด</t>
  </si>
  <si>
    <t>2. ประชาชนกลุ่มเปราะบางสามารถจัดการตนเองให้หลุดพ้นจากความยากจน และปัญหาหนี้สิน ด้วยหลักปรัชญาของเศรษฐกิจพอเพียง</t>
  </si>
  <si>
    <t>2.ร้อยละของข้อมูลค่าความเสียที่ลดลงจากการเกิดอุบัติภัย</t>
  </si>
  <si>
    <t>2.1 มูลค่าความเสียหายจากภัยธรรมชาติ</t>
  </si>
  <si>
    <t>6. การบริการของส่วนราชการที่มีความทันสมัย ธรรมาภิบาล เป็นที่เชื่อมั่นของประชาชน</t>
  </si>
  <si>
    <t>6. จำนวนนักเรียน นักศึกษา เด็กพิการ เด็กด้อยโอกาส และประชาชนทั่วไปที่มีความรู้ ความเข้าใจในกระบวนการแนะแนวอาชีพ เพื่อนำไปเป็นแนวทางในการประกอบอาชีพของตนเองได้ ร้อยละ 100 ภายในปี พ.ศ.2564</t>
  </si>
  <si>
    <t>6.1 คนอายุมากกว่า 60 ปีเต็มขึ้นไป มีอาชีพและมีรายได้</t>
  </si>
  <si>
    <t>สำนักงานสถิติจังหวัด</t>
  </si>
  <si>
    <t>7. จำนวนปีการศึกษาเฉลี่ยประชากรอายุ 15 – 59 ปี เฉลี่ย 8.90 ปี ภายในปี พ.ศ. 2564</t>
  </si>
  <si>
    <t>7.1 จำนวนนักศึกษาระดับอาชีวศึกษา และอุดมศึกษา</t>
  </si>
  <si>
    <t>สนง.เขตพื้นที่การศึกษาจังหวัด</t>
  </si>
  <si>
    <t>7.2 จำนวนอาจารย์ในระดับอาชีวศึกษา และอุดมศึกษา</t>
  </si>
  <si>
    <t>7.3 จำนวนผู้เรียน 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</si>
  <si>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7.4 จำนวนผู้เรียน 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</si>
  <si>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8. ค่าเฉลี่ยคะแนน O-net ชั้น ม. 3 39.33 คะแนน ภายในปี พ.ศ. 2564</t>
  </si>
  <si>
    <t>8.1 คะแนนเฉลี่ยสติปัญญา (IQ) เด็กนักเรียน</t>
  </si>
  <si>
    <t>คะแนน</t>
  </si>
  <si>
    <t>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</t>
  </si>
  <si>
    <t xml:space="preserve">9.1  จำนวนเด็กที่ต้องดำรงชีพด้วยการเร่ร่อน ขอทาน  </t>
  </si>
  <si>
    <t>สนง.พัฒนาสังคมและความมั่นคงของมนุษย์จัวหวัด</t>
  </si>
  <si>
    <t>9.2 จำนวนเยาวชนที่ต้องดำรงชีพด้วยการเร่ร่อน ขอทาน</t>
  </si>
  <si>
    <t>9.3 จำนวนเด็กอยู่คนเดียวตามลำพัง/ไม่มีผู้ดูแล/ถูกทอดทิ้ง</t>
  </si>
  <si>
    <t>9.4 จำนวนคนพิการที่มีบัตรประจำตัวคนพิการ จำแนกตามความพิการ</t>
  </si>
  <si>
    <t>10. ภาคีเครือข่ายทางการศึกษาจังหวัดอำนาจเจริญมีส่วนร่วมในการจัดการศึกษา ร้อยละ 100 ภายในปี พ.ศ. 2564</t>
  </si>
  <si>
    <t>10.1 อัตราส่วนนักเรียนต่อครู (ก่อนประถมศึกษา)</t>
  </si>
  <si>
    <t>10.2 อัตราส่วนนักเรียนต่อครู (ประถมศึกษา)</t>
  </si>
  <si>
    <t>10.3 อัตราส่วนนักเรียนต่อครู (มัธยมศึกษา)</t>
  </si>
  <si>
    <t>10.4 จำนวนนักเรียนที่ออกกลางคัน</t>
  </si>
  <si>
    <t>11. ครัวเรือนยากจนตามเกณฑ์ จปฐ. ลดลง ร้อยละ 50 ภายในปี พ.ศ. 2564</t>
  </si>
  <si>
    <t>11.1 รายได้เฉลี่ยต่อเดือนของครัวเรือน</t>
  </si>
  <si>
    <t>11.2 ค่าใช้จ่ายเฉลี่ยต่อเดือนของครัวเรือน</t>
  </si>
  <si>
    <t>11.3 หนี้สินเฉลี่ยต่อครัวเรือน</t>
  </si>
  <si>
    <t>11.4 ร้อยละของค่าใช้จ่ายต่อรายได้</t>
  </si>
  <si>
    <t>11.5 สัมประสิทธิ์ความไม่เสมอภาค (Gini coefficient) ด้านรายได้ของครัวเรือน</t>
  </si>
  <si>
    <t>11.6 สัมประสิทธิ์ความไม่เสมอภาค (Gini coefficient) ด้านรายจ่ายเพื่อการอุปโภคบริโภคของครัวเรือน</t>
  </si>
  <si>
    <t>12. จำนวนกลุ่มเป้าหมายที่ได้รับการเสริมสร้างภูมิคุ้มกัน และพัฒนาคุณภาพชีวิตให้มีความเข้มแข็ง ร้อยละ 70 ภายในปี พ.ศ. 2564</t>
  </si>
  <si>
    <t>12.1 อัตราการมีงานทำ</t>
  </si>
  <si>
    <t>12.2 อัตราการว่างงาน</t>
  </si>
  <si>
    <t>11.7 สัดส่วนคนจน เมื่อวัดด้านรายจ่ายเพื่อการอุปโภคบริโภค</t>
  </si>
  <si>
    <t>Row Labels</t>
  </si>
  <si>
    <t>(blank)</t>
  </si>
  <si>
    <t>Grand Total</t>
  </si>
  <si>
    <t>Count of รายการสถิติ</t>
  </si>
  <si>
    <t>สำนักเศรษฐกิจการเกษตร</t>
  </si>
  <si>
    <r>
      <t xml:space="preserve">ข้อมูลตามประเด็นยุทธศาสตร์ในแผนพัฒนาจังหวัดอำนาจเจริญ 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วันที่......16........เดือน..มีนาคม..........ปี...2563...............</t>
    </r>
  </si>
  <si>
    <t>กก./ไร่</t>
  </si>
  <si>
    <t>สำนักงานจังหวัด</t>
  </si>
  <si>
    <t>ป้องกันและบรรเทาสาธารณภัยจังหวัด</t>
  </si>
  <si>
    <t>ร้อล</t>
  </si>
  <si>
    <t>สำนักงานทรัพยากรธรรมชาติและสิ่งแวดล้อม</t>
  </si>
  <si>
    <t>สำนักงานท่องเที่ยวและกีฬาจังหวัด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</si>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</sst>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8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_-;\-* #,##0.0_-;_-* &quot;-&quot;??_-;_-@_-"/>
    <numFmt numFmtId="190" formatCode="_-* #,##0.000_-;\-* #,##0.000_-;_-* &quot;-&quot;??_-;_-@_-"/>
    <numFmt numFmtId="191" formatCode="_-* #,##0.00_-;\-* #,##0.00_-;_-* \-??_-;_-@_-"/>
  </numFmts>
  <fonts count="4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6"/>
      <color theme="1"/>
      <name val="TH SarabunPSK"/>
      <family val="2"/>
    </font>
    <font>
      <b/>
      <sz val="16"/>
      <color indexed="8"/>
      <name val="TH SarabunPSK"/>
      <family val="2"/>
    </font>
    <font>
      <sz val="16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5" applyNumberFormat="0" applyAlignment="0" applyProtection="0"/>
    <xf numFmtId="0" fontId="8" fillId="22" borderId="6" applyNumberFormat="0" applyAlignment="0" applyProtection="0"/>
    <xf numFmtId="18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4" fillId="0" borderId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8" borderId="10" applyNumberFormat="0" applyAlignment="0" applyProtection="0"/>
    <xf numFmtId="0" fontId="18" fillId="0" borderId="11" applyNumberFormat="0" applyFill="0" applyAlignment="0" applyProtection="0"/>
    <xf numFmtId="0" fontId="19" fillId="23" borderId="0" applyNumberFormat="0" applyBorder="0" applyAlignment="0" applyProtection="0"/>
    <xf numFmtId="0" fontId="10" fillId="0" borderId="0"/>
    <xf numFmtId="0" fontId="1" fillId="0" borderId="0"/>
    <xf numFmtId="0" fontId="20" fillId="0" borderId="0"/>
    <xf numFmtId="0" fontId="21" fillId="0" borderId="0"/>
    <xf numFmtId="0" fontId="9" fillId="0" borderId="0"/>
    <xf numFmtId="0" fontId="22" fillId="0" borderId="0"/>
    <xf numFmtId="0" fontId="23" fillId="0" borderId="0"/>
    <xf numFmtId="0" fontId="21" fillId="0" borderId="0"/>
    <xf numFmtId="0" fontId="24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4" fillId="0" borderId="0"/>
    <xf numFmtId="0" fontId="22" fillId="0" borderId="0"/>
    <xf numFmtId="0" fontId="22" fillId="24" borderId="12" applyNumberFormat="0" applyFont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21" fillId="0" borderId="0"/>
    <xf numFmtId="0" fontId="22" fillId="0" borderId="0"/>
    <xf numFmtId="0" fontId="4" fillId="0" borderId="0"/>
    <xf numFmtId="0" fontId="33" fillId="0" borderId="0" applyFill="0" applyProtection="0"/>
    <xf numFmtId="0" fontId="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9" fillId="0" borderId="0"/>
    <xf numFmtId="0" fontId="34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22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32" fillId="0" borderId="0"/>
    <xf numFmtId="0" fontId="4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2" fillId="0" borderId="0"/>
    <xf numFmtId="0" fontId="31" fillId="0" borderId="0"/>
    <xf numFmtId="0" fontId="22" fillId="0" borderId="0"/>
    <xf numFmtId="0" fontId="31" fillId="0" borderId="0"/>
    <xf numFmtId="0" fontId="32" fillId="0" borderId="0"/>
    <xf numFmtId="0" fontId="31" fillId="0" borderId="0"/>
    <xf numFmtId="0" fontId="32" fillId="0" borderId="0"/>
  </cellStyleXfs>
  <cellXfs count="62">
    <xf numFmtId="0" fontId="0" fillId="0" borderId="0" xfId="0"/>
    <xf numFmtId="0" fontId="2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7" fillId="0" borderId="0" xfId="0" applyFont="1" applyFill="1" applyAlignment="1">
      <alignment vertical="center" wrapText="1"/>
    </xf>
    <xf numFmtId="0" fontId="38" fillId="0" borderId="0" xfId="0" applyFont="1"/>
    <xf numFmtId="0" fontId="37" fillId="2" borderId="2" xfId="0" applyFont="1" applyFill="1" applyBorder="1" applyAlignment="1">
      <alignment horizontal="center" vertical="center"/>
    </xf>
    <xf numFmtId="188" fontId="40" fillId="0" borderId="15" xfId="1" applyNumberFormat="1" applyFont="1" applyFill="1" applyBorder="1" applyAlignment="1">
      <alignment vertical="top" wrapText="1"/>
    </xf>
    <xf numFmtId="0" fontId="40" fillId="0" borderId="3" xfId="0" applyFont="1" applyFill="1" applyBorder="1" applyAlignment="1">
      <alignment vertical="top" wrapText="1"/>
    </xf>
    <xf numFmtId="0" fontId="40" fillId="0" borderId="3" xfId="0" applyFont="1" applyFill="1" applyBorder="1" applyAlignment="1">
      <alignment vertical="center" wrapText="1"/>
    </xf>
    <xf numFmtId="188" fontId="40" fillId="0" borderId="3" xfId="1" applyNumberFormat="1" applyFont="1" applyFill="1" applyBorder="1" applyAlignment="1">
      <alignment vertical="top" wrapText="1"/>
    </xf>
    <xf numFmtId="0" fontId="37" fillId="0" borderId="0" xfId="0" applyFont="1" applyFill="1" applyAlignment="1">
      <alignment horizontal="center" vertical="center"/>
    </xf>
    <xf numFmtId="0" fontId="40" fillId="0" borderId="3" xfId="0" applyFont="1" applyFill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1" fillId="0" borderId="0" xfId="0" pivotButton="1" applyFont="1" applyAlignment="1">
      <alignment vertical="top" wrapText="1"/>
    </xf>
    <xf numFmtId="0" fontId="41" fillId="0" borderId="0" xfId="0" applyFont="1"/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right" vertical="top"/>
    </xf>
    <xf numFmtId="0" fontId="41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0" fontId="42" fillId="25" borderId="16" xfId="0" applyFont="1" applyFill="1" applyBorder="1" applyAlignment="1">
      <alignment horizontal="left" vertical="top"/>
    </xf>
    <xf numFmtId="0" fontId="41" fillId="26" borderId="17" xfId="0" applyFont="1" applyFill="1" applyBorder="1" applyAlignment="1">
      <alignment horizontal="left" vertical="top"/>
    </xf>
    <xf numFmtId="0" fontId="41" fillId="0" borderId="18" xfId="0" applyFont="1" applyBorder="1" applyAlignment="1">
      <alignment horizontal="left" vertical="top"/>
    </xf>
    <xf numFmtId="0" fontId="41" fillId="27" borderId="0" xfId="0" applyFont="1" applyFill="1" applyAlignment="1">
      <alignment horizontal="left" vertical="top" wrapText="1"/>
    </xf>
    <xf numFmtId="0" fontId="41" fillId="27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38" fillId="0" borderId="0" xfId="0" applyFont="1" applyFill="1"/>
    <xf numFmtId="0" fontId="36" fillId="0" borderId="3" xfId="0" applyFont="1" applyFill="1" applyBorder="1" applyAlignment="1">
      <alignment vertical="top" wrapText="1"/>
    </xf>
    <xf numFmtId="188" fontId="36" fillId="0" borderId="3" xfId="1" applyNumberFormat="1" applyFont="1" applyFill="1" applyBorder="1" applyAlignment="1">
      <alignment horizontal="right" vertical="top"/>
    </xf>
    <xf numFmtId="188" fontId="36" fillId="0" borderId="3" xfId="1" applyNumberFormat="1" applyFont="1" applyFill="1" applyBorder="1" applyAlignment="1">
      <alignment vertical="top"/>
    </xf>
    <xf numFmtId="189" fontId="40" fillId="0" borderId="3" xfId="1" applyNumberFormat="1" applyFont="1" applyFill="1" applyBorder="1" applyAlignment="1">
      <alignment vertical="top" wrapText="1"/>
    </xf>
    <xf numFmtId="43" fontId="40" fillId="0" borderId="3" xfId="1" applyNumberFormat="1" applyFont="1" applyFill="1" applyBorder="1" applyAlignment="1">
      <alignment vertical="top" wrapText="1"/>
    </xf>
    <xf numFmtId="0" fontId="40" fillId="0" borderId="3" xfId="0" applyFont="1" applyFill="1" applyBorder="1" applyAlignment="1">
      <alignment vertical="top"/>
    </xf>
    <xf numFmtId="188" fontId="40" fillId="0" borderId="3" xfId="1" applyNumberFormat="1" applyFont="1" applyFill="1" applyBorder="1" applyAlignment="1">
      <alignment vertical="top"/>
    </xf>
    <xf numFmtId="0" fontId="40" fillId="0" borderId="3" xfId="0" applyFont="1" applyFill="1" applyBorder="1" applyAlignment="1"/>
    <xf numFmtId="2" fontId="40" fillId="0" borderId="3" xfId="0" applyNumberFormat="1" applyFont="1" applyFill="1" applyBorder="1" applyAlignment="1">
      <alignment vertical="top"/>
    </xf>
    <xf numFmtId="2" fontId="40" fillId="0" borderId="3" xfId="1" applyNumberFormat="1" applyFont="1" applyFill="1" applyBorder="1" applyAlignment="1">
      <alignment vertical="top"/>
    </xf>
    <xf numFmtId="189" fontId="40" fillId="0" borderId="3" xfId="1" applyNumberFormat="1" applyFont="1" applyFill="1" applyBorder="1" applyAlignment="1">
      <alignment vertical="top"/>
    </xf>
    <xf numFmtId="43" fontId="40" fillId="0" borderId="3" xfId="1" applyNumberFormat="1" applyFont="1" applyFill="1" applyBorder="1" applyAlignment="1">
      <alignment vertical="top"/>
    </xf>
    <xf numFmtId="190" fontId="40" fillId="0" borderId="3" xfId="1" applyNumberFormat="1" applyFont="1" applyFill="1" applyBorder="1" applyAlignment="1">
      <alignment vertical="top"/>
    </xf>
    <xf numFmtId="0" fontId="36" fillId="0" borderId="4" xfId="0" applyFont="1" applyFill="1" applyBorder="1" applyAlignment="1">
      <alignment vertical="top" wrapText="1"/>
    </xf>
    <xf numFmtId="0" fontId="40" fillId="0" borderId="4" xfId="0" applyFont="1" applyFill="1" applyBorder="1" applyAlignment="1">
      <alignment horizontal="center" vertical="top"/>
    </xf>
    <xf numFmtId="0" fontId="40" fillId="0" borderId="4" xfId="0" applyFont="1" applyFill="1" applyBorder="1" applyAlignment="1">
      <alignment vertical="top"/>
    </xf>
    <xf numFmtId="43" fontId="40" fillId="0" borderId="4" xfId="1" applyNumberFormat="1" applyFont="1" applyFill="1" applyBorder="1" applyAlignment="1">
      <alignment vertical="top"/>
    </xf>
    <xf numFmtId="0" fontId="40" fillId="0" borderId="4" xfId="0" applyFont="1" applyFill="1" applyBorder="1" applyAlignment="1">
      <alignment vertical="top" wrapText="1"/>
    </xf>
    <xf numFmtId="0" fontId="40" fillId="0" borderId="4" xfId="0" applyFont="1" applyFill="1" applyBorder="1" applyAlignment="1"/>
    <xf numFmtId="0" fontId="36" fillId="0" borderId="15" xfId="0" applyFont="1" applyFill="1" applyBorder="1" applyAlignment="1">
      <alignment vertical="top" wrapText="1"/>
    </xf>
    <xf numFmtId="0" fontId="40" fillId="0" borderId="15" xfId="0" applyFont="1" applyFill="1" applyBorder="1" applyAlignment="1">
      <alignment horizontal="center" vertical="top" wrapText="1"/>
    </xf>
    <xf numFmtId="188" fontId="36" fillId="0" borderId="15" xfId="1" applyNumberFormat="1" applyFont="1" applyFill="1" applyBorder="1" applyAlignment="1">
      <alignment horizontal="right" vertical="top"/>
    </xf>
    <xf numFmtId="0" fontId="40" fillId="0" borderId="15" xfId="0" applyFont="1" applyFill="1" applyBorder="1" applyAlignment="1">
      <alignment vertical="top" wrapText="1"/>
    </xf>
    <xf numFmtId="0" fontId="40" fillId="0" borderId="15" xfId="0" applyFont="1" applyFill="1" applyBorder="1" applyAlignment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2" borderId="19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/>
    </xf>
    <xf numFmtId="0" fontId="39" fillId="2" borderId="19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vertical="top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87129282407" createdVersion="3" refreshedVersion="3" minRefreshableVersion="3" recordCount="74">
  <cacheSource type="worksheet">
    <worksheetSource ref="A2:D76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1.การพัฒนาการผลิต และการแปรรูปผลผลิตทางการเกษตรเพื่อเพิ่มคุณค่า มูลค่าข้าวหอมมะลิอออาหารปลอดภัย และยกระดับสู่การเป็นเมืองสมุนไพร"/>
        <s v="2. การพัฒนาสู่เมืองการค้า การบริการ การค้าชายแดน และการพัฒนาเศรษฐกิจชุมชนที่เข้มแข็ง ประชาชนมีรายได้ที่เติบโตอย่างต่อเนื่อง"/>
        <s v="3.  การบริหารจัดการทรัพยากรรธรรมชาติสิ่งแวดล้อมดินน้ำและพลังงานเพื่อการอนุรักษ์ และใช้"/>
        <s v="4. การพัฒนาคนคุณภาพสู่สังคมคุณธรรมและสันติสุข  มีการบริหารจัดการภาครัฐที่มีธรรมาภิบาล และทันสมัย"/>
      </sharedItems>
    </cacheField>
    <cacheField name="เป้าประสงค์เชิงยุทธศาสตร์" numFmtId="0">
      <sharedItems containsBlank="1" count="13">
        <m/>
        <s v="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"/>
        <s v="2. เกษตรกรมีรายได้ที่มั่นคง และพึ่งตนเองได้"/>
        <s v="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"/>
        <s v="2. ประชาชน ชุมชนผู้ประกอบการ วิสาหกิจชุมชนของจังหวัด มีความเข้มแข็ง "/>
    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    <s v="1. ทรัพยากรธรรมชาติของจังหวัดมีความอุดมสมบูรณ์ พื้นที่ป่าได้รับการดูแล คุ้มครอง และเพิ่มมากขึ้น "/>
        <s v="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"/>
        <s v="3. ปัญหาสิ่งแวดล้อมเมือง และชุมชน ทั้งด้านปัญหาขยะ น้ำเสีย และมลพิษ ลดลง จังหวัดอำนาจเจริญเป็นเมืองสีเขียว มีสิ่งแวดล้อมที่ดีและน่าอยู่"/>
        <s v="4. เกษตรกร ชุมชน มีแหล่งพลังงานของตนเองสามารถลดต้นทุนการเกษตร และรายจ่ายในครอบครัวลดลง"/>
        <s v="1. ประชาชนมีสมรรถนะสากล (ภาษาอังกฤษ การใช้เทคโนโลยี ฯลฯ) ที่มีประสิทธิภาพ มีแรงงานที่มีคุณภาพรองรับการพัฒนาทางเศรษฐกิจ"/>
        <s v="2. ประชาชนกลุ่มเปราะบางสามารถจัดการตนเองให้หลุดพ้นจากความยากจน และปัญหาหนี้สิน ด้วยหลักปรัชญาของเศรษฐกิจพอเพียง"/>
        <s v="6. การบริการของส่วนราชการที่มีความทันสมัย ธรรมาภิบาล เป็นที่เชื่อมั่นของประชาชน"/>
      </sharedItems>
    </cacheField>
    <cacheField name="ตัวชี้วัด" numFmtId="0">
      <sharedItems containsBlank="1" count="36">
        <m/>
        <s v="1. จำนวนเกษตรกรที่ทำการเกษตรตามแนวทางปรัชญา เศรษฐกิจพอเพียง เพิ่มขึ้นจำนวน 1,800 ราย ภายในปี พ.ศ. 2564"/>
        <s v="3. ผลผลิตต่อไร่ข้าวหอมมะลิของเกษตรกรรายใหม่ เพิ่มขึ้นไม่น้อยกว่า 450 กก./ไร่"/>
        <s v="4. จำนวนแปลง / ฟาร์มที่ยื่น ขอตรวจรับมาตรฐานได้รับการรับรอง เพิ่มขึ้น ร้อยละ 60 ภายในปี พ.ศ.2564"/>
        <s v="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    <s v="1. มีถนนที่ได้มาตรฐานเพิ่มขึ้นอย่างน้อย 120 กิโลเมตร ภายในปี พ.ศ. 2564"/>
        <s v="2. จำนวนแรงงานที่ได้รับการพัฒนาศักยภาพ 1,000 คน ภายในปี พ.ศ. 2564"/>
        <s v="4. จำนวนผู้ประกอบการที่ได้รับ การพัฒนาขีดความสามารถในการแข่งขัน จำนวน 240 ราย ภายในปี พ.ศ.2564"/>
        <s v="6. จำนวนนักท่องเที่ยวและผู้มาเยี่ยมเยือน ไม่น้อยกว่า 1,120,000 คน ภายในปี พ.ศ. 2564"/>
        <s v="1. พื้นที่ชลประทานเพิ่มขึ้น 18,600 ไร่ ภายในปี พ.ศ. 2564"/>
        <s v="2.  ครัวเรือนสามารถเข้าถึงการบริการน้ำ เพื่อใช้ในการอุปโภค– บริโภคเพิ่มขึ้น ร้อยละ 80 ภายในปี พ.ศ. 2564"/>
        <s v="3. จำนวนหมู่บ้านที่ประสบภัยแล้งซ้ำซากลดลง ร้อยละ 5 ต่อปี"/>
        <s v="4. จำนวนการเพิ่มของพื้นที่ป่าไม้และพื้นที่สีเขียว เพิ่มขึ้นไม่น้อยกว่า 4,000 ไร่ ภายในปี   พ.ศ. 2564"/>
        <s v="5. จำนวนองค์กรปกครองส่วนท้องถิ่นที่มีชุมชนต้นแบบการจัดการขยะมูลฝอย เพิ่มขึ้น 64 แห่ง ภายในปี พ.ศ. 2564"/>
        <s v="6. ค่าใช้จ่ายด้านพลังงานของ กลุ่มเป้าหมายที่เข้าร่วมโครงการลดลง ร้อยละ 10 ต่อปี"/>
        <s v="1. ระดับความสำเร็จในการป้องกันและปราบปราม ยาเสพติด ระดับ 5"/>
        <s v="2.ร้อยละของข้อมูลค่าความเสียที่ลดลงจากการเกิดอุบัติภัย"/>
        <s v="6. จำนวนนักเรียน นักศึกษา เด็กพิการ เด็กด้อยโอกาส และประชาชนทั่วไปที่มีความรู้ ความเข้าใจในกระบวนการแนะแนวอาชีพ เพื่อนำไปเป็นแนวทางในการประกอบอาชีพของตนเองได้ ร้อยละ 100 ภายในปี พ.ศ.2564"/>
        <s v="7. จำนวนปีการศึกษาเฉลี่ยประชากรอายุ 15 – 59 ปี เฉลี่ย 8.90 ปี ภายในปี พ.ศ. 2564"/>
        <s v="8. ค่าเฉลี่ยคะแนน O-net ชั้น ม. 3 39.33 คะแนน ภายในปี พ.ศ. 2564"/>
    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"/>
        <s v="10. ภาคีเครือข่ายทางการศึกษาจังหวัดอำนาจเจริญมีส่วนร่วมในการจัดการศึกษา ร้อยละ 100 ภายในปี พ.ศ. 2564"/>
        <s v="11. ครัวเรือนยากจนตามเกณฑ์ จปฐ. ลดลง ร้อยละ 50 ภายในปี พ.ศ. 2564"/>
        <s v="12. จำนวนกลุ่มเป้าหมายที่ได้รับการเสริมสร้างภูมิคุ้มกัน และพัฒนาคุณภาพชีวิตให้มีความเข้มแข็ง ร้อยละ 70 ภายในปี พ.ศ. 2564"/>
        <s v="1. ระดับความสำเร็จในการป้องกันและปราบปราม ยาเสพติด ระดับ 6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70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9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8" u="1"/>
        <s v="1. ระดับความสำเร็จในการป้องกันและปราบปราม ยาเสพติด ระดับ 7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7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6" u="1"/>
        <s v="8. ผู้ป่วยนอกได้รับบริการการแพทย์แผนไทยและการแพทย์ทางเลือกที่ได้มาตรฐาน ร้อยละ 40 ภายในปี พ.ศ. 2565" u="1"/>
    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5" u="1"/>
    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6" u="1"/>
    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7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45016990741" createdVersion="3" refreshedVersion="3" minRefreshableVersion="3" recordCount="73">
  <cacheSource type="worksheet">
    <worksheetSource ref="A3:P76" sheet="ยุทธศาสตร์"/>
  </cacheSource>
  <cacheFields count="16">
    <cacheField name="ยุทธศาสตร์ที่ ...  (ชื่อยุทธศาสตร์)" numFmtId="0">
      <sharedItems count="4">
        <s v="1.การพัฒนาการผลิต และการแปรรูปผลผลิตทางการเกษตรเพื่อเพิ่มคุณค่า มูลค่าข้าวหอมมะลิอออาหารปลอดภัย และยกระดับสู่การเป็นเมืองสมุนไพร"/>
        <s v="2. การพัฒนาสู่เมืองการค้า การบริการ การค้าชายแดน และการพัฒนาเศรษฐกิจชุมชนที่เข้มแข็ง ประชาชนมีรายได้ที่เติบโตอย่างต่อเนื่อง"/>
        <s v="3.  การบริหารจัดการทรัพยากรรธรรมชาติสิ่งแวดล้อมดินน้ำและพลังงานเพื่อการอนุรักษ์ และใช้"/>
        <s v="4. การพัฒนาคนคุณภาพสู่สังคมคุณธรรมและสันติสุข  มีการบริหารจัดการภาครัฐที่มีธรรมาภิบาล และทันสมัย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73">
        <s v="1.1 ผลิตภัณฑ์มวลรวมสาขาเกษตร"/>
        <s v="1.2  เนื้อที่การใช้ประโยชน์ทางการเกษตร    "/>
        <s v="1.3 ปริมาณการจับสัตว์น้ำจืด"/>
        <s v="1.4 มูลค่าการจับสัตว์น้ำจืด"/>
        <s v="3.1 ผลผลิตข้าวนาปี"/>
        <s v="3.2 ผลผลิตข้าวนาปรัง"/>
        <s v="3.3 ผลผลิตข้าวนาปีเฉลี่ยต่อไร่"/>
        <s v="3.4 ผลผลิตข้าวนาปรังเฉลี่ยต่อไร่"/>
        <s v="4.1 จำนวนครัวเรือนที่มีการเพาะเลี้ยงสัตว์น้ำจืด"/>
        <s v="4.2 เนื้อที่ที่มีการเพาะเลี้ยงสัตว์น้ำจืด"/>
        <s v="5.1 เนื้อที่นา"/>
        <s v="5.2 เนื้อที่พืชไร่"/>
        <s v="5.3 เนื้อที่ไม้ผล และไม้ยืนต้น"/>
        <s v="5.4 เนื้อที่สวนผัก ไม้ดอก ไม้ประดับ"/>
        <s v="8.1 จำนวนผู้ป่วยนอก"/>
        <s v="8.2 จำนวนผู้ป่วยใน"/>
        <s v="8.3 จำนวนสถานพยาบาลที่มีเตียงผู้ป่วยรับไว้ค้างคืน"/>
        <s v="8.4 จำนวนเตียง"/>
        <s v="8.5 จำนวนประชากรต่อแพทย์ 1 คน"/>
        <s v="8.6 จำนวนประชากรต่อเภสัช 1 คน"/>
        <s v="8.7 จำนวนประชากรต่อพยาบาล 1 คน"/>
        <s v="1.1 จำนวนอุบัติเหตุการจราจรทางบก"/>
        <s v="1.2 จำนวนคนตายจากอุบัติเหตุการจราจรทางบก"/>
        <s v="1.3 จำนวนคนเจ็บอุบัติเหตุการจราจรทางบก"/>
        <s v="1.4 มูลค่าทรัพย์สินที่เสียหายอุบัติเหตุการจราจรทางบก"/>
        <s v="2.1 วัยแรงงาน (15-59 ปี)"/>
        <s v="4.1  จำนวนสถานประกอบการอุตสาหกรรม"/>
        <s v="4.2  จำนวนคนงานสถานประกอบการอุตสาหกรรม"/>
        <s v="6.1 จำนวนนักท่องเที่ยว"/>
        <s v="6.2 ระยะเวลาพำนักของนักท่องเที่ยว"/>
        <s v="6.3 ค่าใช้จ่ายเฉลี่ยของนักท่องเที่ยว"/>
        <s v="6.4 รายได้จากการท่องเที่ยว   "/>
        <s v="1.1 จำนวนแหล่งน้ำ"/>
        <s v="1.2 ปริมาณน้ำที่เก็บเฉลี่ยทั้งปี (แหล่งน้ำทุกประเภท)"/>
        <s v="1.3 ปริมาณฝนเฉลี่ยทั้งปี"/>
        <s v="1.4 ดัชนีคุณภาพน้ำผิวดิน (WQI)"/>
        <s v="2.1 กำลังการผลิตน้ำประปา"/>
        <s v="2.2 น้ำประปาที่ผลิตได้"/>
        <s v="2.3 ปริมาณน้ำประปาที่จำหน่ายแก่ผู้ใช้"/>
        <s v="2.4 พื้นที่เพาะปลูกในเขตชลประทาน"/>
        <s v="3.1  จำนวนผู้ประสบภัยธรรมชาติ"/>
        <s v="4.1 พื้นที่ป่า (ไร่)"/>
        <s v="4.2 พื้นที่ป่าไม้ต่อพื้นที่จังหวัด"/>
        <s v="5.1 ปริมาณขยะมูลฝอย"/>
        <s v="6.1 จำนวนผู้ใช้ไฟฟ้า"/>
        <s v="6.2 จำนวนการจำหน่ายกระแสไฟฟ้า"/>
        <s v="1.1 จำนวนคดีอาญาที่ได้รับแจ้ง"/>
        <s v="1.2 จำนวนคดีอาญาที่มีการจับกุม"/>
        <s v="1.3 จำนวนคดีที่เกี่ยวข้องกับยาเสพติด"/>
        <s v="2.1 มูลค่าความเสียหายจากภัยธรรมชาติ"/>
        <s v="6.1 คนอายุมากกว่า 60 ปีเต็มขึ้นไป มีอาชีพและมีรายได้"/>
        <s v="7.1 จำนวนนักศึกษาระดับอาชีวศึกษา และอุดมศึกษา"/>
        <s v="7.2 จำนวนอาจารย์ในระดับอาชีวศึกษา และอุดมศึกษา"/>
        <s v="7.3 จำนวนผู้เรียน /นักศึกษาที่ลงทะเบียนเรียนในสังกัดสำนักงานส่งเสริมการศึกษานอกระบบและการศึกษาตามอัธยาศัย"/>
        <s v="7.4 จำนวนผู้เรียน /นักศึกษาที่สำเร็จการศึกษาในสังกัดสำนักงานส่งเสริมการศึกษานอกระบบและการศึกษาตามอัธยาศัย"/>
        <s v="8.1 คะแนนเฉลี่ยสติปัญญา (IQ) เด็กนักเรียน"/>
        <s v="9.1  จำนวนเด็กที่ต้องดำรงชีพด้วยการเร่ร่อน ขอทาน  "/>
        <s v="9.2 จำนวนเยาวชนที่ต้องดำรงชีพด้วยการเร่ร่อน ขอทาน"/>
        <s v="9.3 จำนวนเด็กอยู่คนเดียวตามลำพัง/ไม่มีผู้ดูแล/ถูกทอดทิ้ง"/>
        <s v="9.4 จำนวนคนพิการที่มีบัตรประจำตัวคนพิการ จำแนกตามความพิการ"/>
        <s v="10.1 อัตราส่วนนักเรียนต่อครู (ก่อนประถมศึกษา)"/>
        <s v="10.2 อัตราส่วนนักเรียนต่อครู (ประถมศึกษา)"/>
        <s v="10.3 อัตราส่วนนักเรียนต่อครู (มัธยมศึกษา)"/>
        <s v="10.4 จำนวนนักเรียนที่ออกกลางคัน"/>
        <s v="11.1 รายได้เฉลี่ยต่อเดือนของครัวเรือน"/>
        <s v="11.2 ค่าใช้จ่ายเฉลี่ยต่อเดือนของครัวเรือน"/>
        <s v="11.3 หนี้สินเฉลี่ยต่อครัวเรือน"/>
        <s v="11.4 ร้อยละของค่าใช้จ่ายต่อรายได้"/>
        <s v="11.5 สัมประสิทธิ์ความไม่เสมอภาค (Gini coefficient) ด้านรายได้ของครัวเรือน"/>
        <s v="11.6 สัมประสิทธิ์ความไม่เสมอภาค (Gini coefficient) ด้านรายจ่ายเพื่อการอุปโภคบริโภคของครัวเรือน"/>
        <s v="11.7 สัดส่วนคนจน เมื่อวัดด้านรายจ่ายเพื่อการอุปโภคบริโภค"/>
        <s v="12.1 อัตราการมีงานทำ"/>
        <s v="12.2 อัตราการว่างงาน"/>
      </sharedItems>
    </cacheField>
    <cacheField name="หน่วยวัด" numFmtId="0">
      <sharedItems count="21">
        <s v="ล้านบาท"/>
        <s v="ไร่"/>
        <s v="กก"/>
        <s v="บาท"/>
        <s v="ตัน"/>
        <s v="กก./ไร่"/>
        <s v="ครัวเรือน"/>
        <s v="คน"/>
        <s v="แห่ง"/>
        <s v="เตียง"/>
        <s v="จำนวน"/>
        <s v="ครั้ง"/>
        <s v="ราย"/>
        <s v="วัน"/>
        <s v="บาท/คน/วัน"/>
        <s v="ลบ.ม."/>
        <s v="ร้อยละ"/>
        <s v="ตัน/วัน"/>
        <s v="ล้านกิโลวัตต์/ชั่วโมง"/>
        <s v="คะแนน"/>
        <s v="ร้อล"/>
      </sharedItems>
    </cacheField>
    <cacheField name="2555" numFmtId="0">
      <sharedItems containsString="0" containsBlank="1" containsNumber="1" containsInteger="1" minValue="313" maxValue="313"/>
    </cacheField>
    <cacheField name="2556" numFmtId="0">
      <sharedItems containsString="0" containsBlank="1" containsNumber="1" minValue="0" maxValue="37436098"/>
    </cacheField>
    <cacheField name="2557" numFmtId="0">
      <sharedItems containsString="0" containsBlank="1" containsNumber="1" minValue="0.22700000000000001" maxValue="166542600"/>
    </cacheField>
    <cacheField name="2558" numFmtId="0">
      <sharedItems containsString="0" containsBlank="1" containsNumber="1" minValue="0.25800000000000001" maxValue="116222400"/>
    </cacheField>
    <cacheField name="2559" numFmtId="0">
      <sharedItems containsString="0" containsBlank="1" containsNumber="1" minValue="0.20100000000000001" maxValue="205435000"/>
    </cacheField>
    <cacheField name="2560" numFmtId="0">
      <sharedItems containsString="0" containsBlank="1" containsNumber="1" minValue="0.28499999999999998" maxValue="106921400"/>
    </cacheField>
    <cacheField name="2561" numFmtId="0">
      <sharedItems containsString="0" containsBlank="1" containsNumber="1" minValue="0.20200000000000001" maxValue="52774704"/>
    </cacheField>
    <cacheField name="2562" numFmtId="0">
      <sharedItems containsString="0" containsBlank="1" containsNumber="1" minValue="0.38" maxValue="21800000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17">
        <s v="สนง.เกษตรจังหวัด"/>
        <s v="สนง.ประมงจังหวัด"/>
        <s v="สำนักเศรษฐกิจการเกษตร"/>
        <s v="สนง.สาธารณสุขจังหวัด"/>
        <s v="ตำรวจภูธรจังหวัด"/>
        <s v="สำนักงานจังหวัด"/>
        <s v="สนง.อุตสาหกรรมจังหวัด"/>
        <s v="สำนักงานท่องเที่ยวและกีฬาจังหวัด"/>
        <s v="โครงการชลประทานจังหวัด"/>
        <s v="การประปาส่วนภูมิภาคจังหวัด"/>
        <s v="ป้องกันและบรรเทาสาธารณสุขจังหวัด"/>
        <s v="สำนักงานทรัพยากรธรรมชาติและสิ่งแวดล้อม"/>
        <s v="การไฟฟ้าส่วนภูมิภาคจังหวัด"/>
        <s v="ป้องกันและบรรเทาสาธารณภัยจังหวัด"/>
        <s v="สำนักงานสถิติจังหวัด"/>
        <s v="สนง.เขตพื้นที่การศึกษาจังหวัด"/>
        <s v="สนง.พัฒนาสังคมและความมั่นคงของมนุษย์จัวหวัด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x v="0"/>
    <x v="0"/>
    <m/>
  </r>
  <r>
    <x v="1"/>
    <x v="1"/>
    <x v="1"/>
    <s v="1.1 ผลิตภัณฑ์มวลรวมสาขาเกษตร"/>
  </r>
  <r>
    <x v="1"/>
    <x v="1"/>
    <x v="1"/>
    <s v="1.2  เนื้อที่การใช้ประโยชน์ทางการเกษตร    "/>
  </r>
  <r>
    <x v="1"/>
    <x v="1"/>
    <x v="1"/>
    <s v="1.3 ปริมาณการจับสัตว์น้ำจืด"/>
  </r>
  <r>
    <x v="1"/>
    <x v="1"/>
    <x v="1"/>
    <s v="1.4 มูลค่าการจับสัตว์น้ำจืด"/>
  </r>
  <r>
    <x v="1"/>
    <x v="2"/>
    <x v="2"/>
    <s v="3.1 ผลผลิตข้าวนาปี"/>
  </r>
  <r>
    <x v="1"/>
    <x v="2"/>
    <x v="2"/>
    <s v="3.2 ผลผลิตข้าวนาปรัง"/>
  </r>
  <r>
    <x v="1"/>
    <x v="2"/>
    <x v="2"/>
    <s v="3.3 ผลผลิตข้าวนาปีเฉลี่ยต่อไร่"/>
  </r>
  <r>
    <x v="1"/>
    <x v="2"/>
    <x v="2"/>
    <s v="3.4 ผลผลิตข้าวนาปรังเฉลี่ยต่อไร่"/>
  </r>
  <r>
    <x v="1"/>
    <x v="2"/>
    <x v="3"/>
    <s v="4.1 จำนวนครัวเรือนที่มีการเพาะเลี้ยงสัตว์น้ำจืด"/>
  </r>
  <r>
    <x v="1"/>
    <x v="2"/>
    <x v="3"/>
    <s v="4.2 เนื้อที่ที่มีการเพาะเลี้ยงสัตว์น้ำจืด"/>
  </r>
  <r>
    <x v="1"/>
    <x v="2"/>
    <x v="4"/>
    <s v="5.1 เนื้อที่นา"/>
  </r>
  <r>
    <x v="1"/>
    <x v="2"/>
    <x v="4"/>
    <s v="5.2 เนื้อที่พืชไร่"/>
  </r>
  <r>
    <x v="1"/>
    <x v="2"/>
    <x v="4"/>
    <s v="5.3 เนื้อที่ไม้ผล และไม้ยืนต้น"/>
  </r>
  <r>
    <x v="1"/>
    <x v="2"/>
    <x v="4"/>
    <s v="5.4 เนื้อที่สวนผัก ไม้ดอก ไม้ประดับ"/>
  </r>
  <r>
    <x v="1"/>
    <x v="2"/>
    <x v="5"/>
    <s v="8.1 จำนวนผู้ป่วยนอก"/>
  </r>
  <r>
    <x v="1"/>
    <x v="2"/>
    <x v="5"/>
    <s v="8.2 จำนวนผู้ป่วยใน"/>
  </r>
  <r>
    <x v="1"/>
    <x v="2"/>
    <x v="5"/>
    <s v="8.3 จำนวนสถานพยาบาลที่มีเตียงผู้ป่วยรับไว้ค้างคืน"/>
  </r>
  <r>
    <x v="1"/>
    <x v="2"/>
    <x v="5"/>
    <s v="8.4 จำนวนเตียง"/>
  </r>
  <r>
    <x v="1"/>
    <x v="2"/>
    <x v="5"/>
    <s v="8.5 จำนวนประชากรต่อแพทย์ 1 คน"/>
  </r>
  <r>
    <x v="1"/>
    <x v="2"/>
    <x v="5"/>
    <s v="8.6 จำนวนประชากรต่อเภสัช 1 คน"/>
  </r>
  <r>
    <x v="1"/>
    <x v="2"/>
    <x v="5"/>
    <s v="8.7 จำนวนประชากรต่อพยาบาล 1 คน"/>
  </r>
  <r>
    <x v="2"/>
    <x v="3"/>
    <x v="6"/>
    <s v="1.1 จำนวนอุบัติเหตุการจราจรทางบก"/>
  </r>
  <r>
    <x v="2"/>
    <x v="3"/>
    <x v="6"/>
    <s v="1.2 จำนวนคนตายจากอุบัติเหตุการจราจรทางบก"/>
  </r>
  <r>
    <x v="2"/>
    <x v="3"/>
    <x v="6"/>
    <s v="1.3 จำนวนคนเจ็บอุบัติเหตุการจราจรทางบก"/>
  </r>
  <r>
    <x v="2"/>
    <x v="3"/>
    <x v="6"/>
    <s v="1.4 มูลค่าทรัพย์สินที่เสียหายอุบัติเหตุการจราจรทางบก"/>
  </r>
  <r>
    <x v="2"/>
    <x v="4"/>
    <x v="7"/>
    <s v="2.1 วัยแรงงาน (15-59 ปี)"/>
  </r>
  <r>
    <x v="2"/>
    <x v="5"/>
    <x v="8"/>
    <s v="4.1  จำนวนสถานประกอบการอุตสาหกรรม"/>
  </r>
  <r>
    <x v="2"/>
    <x v="5"/>
    <x v="8"/>
    <s v="4.2  จำนวนคนงานสถานประกอบการอุตสาหกรรม"/>
  </r>
  <r>
    <x v="2"/>
    <x v="5"/>
    <x v="9"/>
    <s v="6.1 จำนวนนักท่องเที่ยว"/>
  </r>
  <r>
    <x v="2"/>
    <x v="5"/>
    <x v="9"/>
    <s v="6.2 ระยะเวลาพำนักของนักท่องเที่ยว"/>
  </r>
  <r>
    <x v="2"/>
    <x v="5"/>
    <x v="9"/>
    <s v="6.3 ค่าใช้จ่ายเฉลี่ยของนักท่องเที่ยว"/>
  </r>
  <r>
    <x v="2"/>
    <x v="5"/>
    <x v="9"/>
    <s v="6.4 รายได้จากการท่องเที่ยว   "/>
  </r>
  <r>
    <x v="3"/>
    <x v="6"/>
    <x v="10"/>
    <s v="1.1 จำนวนแหล่งน้ำ"/>
  </r>
  <r>
    <x v="3"/>
    <x v="6"/>
    <x v="10"/>
    <s v="1.2 ปริมาณน้ำที่เก็บเฉลี่ยทั้งปี (แหล่งน้ำทุกประเภท)"/>
  </r>
  <r>
    <x v="3"/>
    <x v="6"/>
    <x v="10"/>
    <s v="1.3 ปริมาณฝนเฉลี่ยทั้งปี"/>
  </r>
  <r>
    <x v="3"/>
    <x v="6"/>
    <x v="10"/>
    <s v="1.4 ดัชนีคุณภาพน้ำผิวดิน (WQI)"/>
  </r>
  <r>
    <x v="3"/>
    <x v="7"/>
    <x v="11"/>
    <s v="2.1 กำลังการผลิตน้ำประปา"/>
  </r>
  <r>
    <x v="3"/>
    <x v="7"/>
    <x v="11"/>
    <s v="2.2 น้ำประปาที่ผลิตได้"/>
  </r>
  <r>
    <x v="3"/>
    <x v="7"/>
    <x v="11"/>
    <s v="2.3 ปริมาณน้ำประปาที่จำหน่ายแก่ผู้ใช้"/>
  </r>
  <r>
    <x v="3"/>
    <x v="7"/>
    <x v="11"/>
    <s v="2.4 พื้นที่เพาะปลูกในเขตชลประทาน"/>
  </r>
  <r>
    <x v="3"/>
    <x v="8"/>
    <x v="12"/>
    <s v="3.1  จำนวนผู้ประสบภัยธรรมชาติ"/>
  </r>
  <r>
    <x v="3"/>
    <x v="9"/>
    <x v="13"/>
    <s v="4.1 พื้นที่ป่า (ไร่)"/>
  </r>
  <r>
    <x v="3"/>
    <x v="9"/>
    <x v="13"/>
    <s v="4.2 พื้นที่ป่าไม้ต่อพื้นที่จังหวัด"/>
  </r>
  <r>
    <x v="3"/>
    <x v="9"/>
    <x v="14"/>
    <s v="5.1 ปริมาณขยะมูลฝอย"/>
  </r>
  <r>
    <x v="3"/>
    <x v="9"/>
    <x v="15"/>
    <s v="6.1 จำนวนผู้ใช้ไฟฟ้า"/>
  </r>
  <r>
    <x v="3"/>
    <x v="9"/>
    <x v="15"/>
    <s v="6.2 จำนวนการจำหน่ายกระแสไฟฟ้า"/>
  </r>
  <r>
    <x v="4"/>
    <x v="10"/>
    <x v="16"/>
    <s v="1.1 จำนวนคดีอาญาที่ได้รับแจ้ง"/>
  </r>
  <r>
    <x v="4"/>
    <x v="10"/>
    <x v="16"/>
    <s v="1.2 จำนวนคดีอาญาที่มีการจับกุม"/>
  </r>
  <r>
    <x v="4"/>
    <x v="10"/>
    <x v="16"/>
    <s v="1.3 จำนวนคดีที่เกี่ยวข้องกับยาเสพติด"/>
  </r>
  <r>
    <x v="4"/>
    <x v="11"/>
    <x v="17"/>
    <s v="2.1 มูลค่าความเสียหายจากภัยธรรมชาติ"/>
  </r>
  <r>
    <x v="4"/>
    <x v="12"/>
    <x v="18"/>
    <s v="6.1 คนอายุมากกว่า 60 ปีเต็มขึ้นไป มีอาชีพและมีรายได้"/>
  </r>
  <r>
    <x v="4"/>
    <x v="12"/>
    <x v="19"/>
    <s v="7.1 จำนวนนักศึกษาระดับอาชีวศึกษา และอุดมศึกษา"/>
  </r>
  <r>
    <x v="4"/>
    <x v="12"/>
    <x v="19"/>
    <s v="7.2 จำนวนอาจารย์ในระดับอาชีวศึกษา และอุดมศึกษา"/>
  </r>
  <r>
    <x v="4"/>
    <x v="12"/>
    <x v="19"/>
    <s v="7.3 จำนวนผู้เรียน /นักศึกษาที่ลงทะเบียนเรียนในสังกัดสำนักงานส่งเสริมการศึกษานอกระบบและการศึกษาตามอัธยาศัย"/>
  </r>
  <r>
    <x v="4"/>
    <x v="12"/>
    <x v="19"/>
    <s v="7.4 จำนวนผู้เรียน /นักศึกษาที่สำเร็จการศึกษาในสังกัดสำนักงานส่งเสริมการศึกษานอกระบบและการศึกษาตามอัธยาศัย"/>
  </r>
  <r>
    <x v="4"/>
    <x v="12"/>
    <x v="20"/>
    <s v="8.1 คะแนนเฉลี่ยสติปัญญา (IQ) เด็กนักเรียน"/>
  </r>
  <r>
    <x v="4"/>
    <x v="12"/>
    <x v="21"/>
    <s v="9.1  จำนวนเด็กที่ต้องดำรงชีพด้วยการเร่ร่อน ขอทาน  "/>
  </r>
  <r>
    <x v="4"/>
    <x v="12"/>
    <x v="21"/>
    <s v="9.2 จำนวนเยาวชนที่ต้องดำรงชีพด้วยการเร่ร่อน ขอทาน"/>
  </r>
  <r>
    <x v="4"/>
    <x v="12"/>
    <x v="21"/>
    <s v="9.3 จำนวนเด็กอยู่คนเดียวตามลำพัง/ไม่มีผู้ดูแล/ถูกทอดทิ้ง"/>
  </r>
  <r>
    <x v="4"/>
    <x v="12"/>
    <x v="21"/>
    <s v="9.4 จำนวนคนพิการที่มีบัตรประจำตัวคนพิการ จำแนกตามความพิการ"/>
  </r>
  <r>
    <x v="4"/>
    <x v="12"/>
    <x v="22"/>
    <s v="10.1 อัตราส่วนนักเรียนต่อครู (ก่อนประถมศึกษา)"/>
  </r>
  <r>
    <x v="4"/>
    <x v="12"/>
    <x v="22"/>
    <s v="10.2 อัตราส่วนนักเรียนต่อครู (ประถมศึกษา)"/>
  </r>
  <r>
    <x v="4"/>
    <x v="12"/>
    <x v="22"/>
    <s v="10.3 อัตราส่วนนักเรียนต่อครู (มัธยมศึกษา)"/>
  </r>
  <r>
    <x v="4"/>
    <x v="12"/>
    <x v="22"/>
    <s v="10.4 จำนวนนักเรียนที่ออกกลางคัน"/>
  </r>
  <r>
    <x v="4"/>
    <x v="12"/>
    <x v="23"/>
    <s v="11.1 รายได้เฉลี่ยต่อเดือนของครัวเรือน"/>
  </r>
  <r>
    <x v="4"/>
    <x v="12"/>
    <x v="23"/>
    <s v="11.2 ค่าใช้จ่ายเฉลี่ยต่อเดือนของครัวเรือน"/>
  </r>
  <r>
    <x v="4"/>
    <x v="12"/>
    <x v="23"/>
    <s v="11.3 หนี้สินเฉลี่ยต่อครัวเรือน"/>
  </r>
  <r>
    <x v="4"/>
    <x v="12"/>
    <x v="23"/>
    <s v="11.4 ร้อยละของค่าใช้จ่ายต่อรายได้"/>
  </r>
  <r>
    <x v="4"/>
    <x v="12"/>
    <x v="23"/>
    <s v="11.5 สัมประสิทธิ์ความไม่เสมอภาค (Gini coefficient) ด้านรายได้ของครัวเรือน"/>
  </r>
  <r>
    <x v="4"/>
    <x v="12"/>
    <x v="23"/>
    <s v="11.6 สัมประสิทธิ์ความไม่เสมอภาค (Gini coefficient) ด้านรายจ่ายเพื่อการอุปโภคบริโภคของครัวเรือน"/>
  </r>
  <r>
    <x v="4"/>
    <x v="12"/>
    <x v="23"/>
    <s v="11.7 สัดส่วนคนจน เมื่อวัดด้านรายจ่ายเพื่อการอุปโภคบริโภค"/>
  </r>
  <r>
    <x v="4"/>
    <x v="12"/>
    <x v="24"/>
    <s v="12.1 อัตราการมีงานทำ"/>
  </r>
  <r>
    <x v="4"/>
    <x v="12"/>
    <x v="24"/>
    <s v="12.2 อัตราการว่างงา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3">
  <r>
    <x v="0"/>
    <s v="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"/>
    <s v="1. จำนวนเกษตรกรที่ทำการเกษตรตามแนวทางปรัชญา เศรษฐกิจพอเพียง เพิ่มขึ้นจำนวน 1,800 ราย ภายในปี พ.ศ. 2564"/>
    <x v="0"/>
    <x v="0"/>
    <m/>
    <n v="5935"/>
    <n v="4570"/>
    <n v="4749"/>
    <n v="4698"/>
    <n v="5153"/>
    <m/>
    <m/>
    <m/>
    <x v="0"/>
    <m/>
  </r>
  <r>
    <x v="0"/>
    <s v="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"/>
    <s v="1. จำนวนเกษตรกรที่ทำการเกษตรตามแนวทางปรัชญา เศรษฐกิจพอเพียง เพิ่มขึ้นจำนวน 1,800 ราย ภายในปี พ.ศ. 2564"/>
    <x v="1"/>
    <x v="1"/>
    <m/>
    <n v="1453492"/>
    <n v="1453036"/>
    <n v="1452870"/>
    <n v="1453055"/>
    <n v="1453340"/>
    <n v="1410741"/>
    <m/>
    <m/>
    <x v="0"/>
    <m/>
  </r>
  <r>
    <x v="0"/>
    <s v="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"/>
    <s v="1. จำนวนเกษตรกรที่ทำการเกษตรตามแนวทางปรัชญา เศรษฐกิจพอเพียง เพิ่มขึ้นจำนวน 1,800 ราย ภายในปี พ.ศ. 2564"/>
    <x v="2"/>
    <x v="2"/>
    <m/>
    <n v="2458590"/>
    <m/>
    <n v="2107673"/>
    <n v="649310"/>
    <n v="698080"/>
    <n v="172112"/>
    <m/>
    <m/>
    <x v="1"/>
    <m/>
  </r>
  <r>
    <x v="0"/>
    <s v="1. เกษตรกรมีศักยภาพสูงขึ้น เป็นเกษตรกรมืออาชีพ ทำการเกษตรอย่างมีคุณธรรม และคำนึงถึงธรรมชาติ และสิ่งแวดล้อม"/>
    <s v="1. จำนวนเกษตรกรที่ทำการเกษตรตามแนวทางปรัชญา เศรษฐกิจพอเพียง เพิ่มขึ้นจำนวน 1,800 ราย ภายในปี พ.ศ. 2564"/>
    <x v="3"/>
    <x v="3"/>
    <m/>
    <n v="37436098"/>
    <n v="35360491"/>
    <n v="112497756"/>
    <n v="43877840"/>
    <n v="47049300"/>
    <n v="52774704"/>
    <m/>
    <m/>
    <x v="1"/>
    <m/>
  </r>
  <r>
    <x v="0"/>
    <s v="2. เกษตรกรมีรายได้ที่มั่นคง และพึ่งตนเองได้"/>
    <s v="3. ผลผลิตต่อไร่ข้าวหอมมะลิของเกษตรกรรายใหม่ เพิ่มขึ้นไม่น้อยกว่า 450 กก./ไร่"/>
    <x v="4"/>
    <x v="4"/>
    <m/>
    <m/>
    <n v="308432"/>
    <n v="316857"/>
    <n v="313858"/>
    <n v="324963"/>
    <n v="353962"/>
    <n v="446729"/>
    <m/>
    <x v="0"/>
    <m/>
  </r>
  <r>
    <x v="0"/>
    <s v="2. เกษตรกรมีรายได้ที่มั่นคง และพึ่งตนเองได้"/>
    <s v="3. ผลผลิตต่อไร่ข้าวหอมมะลิของเกษตรกรรายใหม่ เพิ่มขึ้นไม่น้อยกว่า 450 กก./ไร่"/>
    <x v="5"/>
    <x v="4"/>
    <m/>
    <m/>
    <n v="3049"/>
    <n v="1892"/>
    <n v="633"/>
    <n v="346"/>
    <n v="799"/>
    <n v="1529"/>
    <m/>
    <x v="2"/>
    <m/>
  </r>
  <r>
    <x v="0"/>
    <s v="2. เกษตรกรมีรายได้ที่มั่นคง และพึ่งตนเองได้"/>
    <s v="3. ผลผลิตต่อไร่ข้าวหอมมะลิของเกษตรกรรายใหม่ เพิ่มขึ้นไม่น้อยกว่า 450 กก./ไร่"/>
    <x v="6"/>
    <x v="5"/>
    <m/>
    <m/>
    <n v="345"/>
    <n v="342"/>
    <n v="343"/>
    <n v="352"/>
    <n v="361"/>
    <n v="421"/>
    <m/>
    <x v="0"/>
    <m/>
  </r>
  <r>
    <x v="0"/>
    <s v="2. เกษตรกรมีรายได้ที่มั่นคง และพึ่งตนเองได้"/>
    <s v="3. ผลผลิตต่อไร่ข้าวหอมมะลิของเกษตรกรรายใหม่ เพิ่มขึ้นไม่น้อยกว่า 450 กก./ไร่"/>
    <x v="7"/>
    <x v="5"/>
    <m/>
    <m/>
    <n v="493"/>
    <n v="485"/>
    <n v="477"/>
    <n v="478"/>
    <n v="485"/>
    <n v="498"/>
    <m/>
    <x v="2"/>
    <m/>
  </r>
  <r>
    <x v="0"/>
    <s v="2. เกษตรกรมีรายได้ที่มั่นคง และพึ่งตนเองได้"/>
    <s v="4. จำนวนแปลง / ฟาร์มที่ยื่น ขอตรวจรับมาตรฐานได้รับการรับรอง เพิ่มขึ้น ร้อยละ 60 ภายในปี พ.ศ.2564"/>
    <x v="8"/>
    <x v="6"/>
    <m/>
    <n v="9197"/>
    <m/>
    <n v="9516"/>
    <n v="9695"/>
    <n v="9629"/>
    <n v="8919"/>
    <m/>
    <m/>
    <x v="1"/>
    <m/>
  </r>
  <r>
    <x v="0"/>
    <s v="2. เกษตรกรมีรายได้ที่มั่นคง และพึ่งตนเองได้"/>
    <s v="4. จำนวนแปลง / ฟาร์มที่ยื่น ขอตรวจรับมาตรฐานได้รับการรับรอง เพิ่มขึ้น ร้อยละ 60 ภายในปี พ.ศ.2564"/>
    <x v="9"/>
    <x v="1"/>
    <m/>
    <n v="6874.96"/>
    <m/>
    <n v="7156"/>
    <n v="7158"/>
    <n v="7126"/>
    <n v="5660"/>
    <m/>
    <m/>
    <x v="1"/>
    <m/>
  </r>
  <r>
    <x v="0"/>
    <s v="2. เกษตรกรมีรายได้ที่มั่นคง และพึ่งตนเองได้"/>
    <s v="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"/>
    <x v="10"/>
    <x v="1"/>
    <m/>
    <n v="1115564"/>
    <n v="1115237"/>
    <n v="1115116"/>
    <n v="1114838"/>
    <n v="1114934"/>
    <n v="1054167"/>
    <n v="1114934"/>
    <m/>
    <x v="0"/>
    <m/>
  </r>
  <r>
    <x v="0"/>
    <s v="2. เกษตรกรมีรายได้ที่มั่นคง และพึ่งตนเองได้"/>
    <s v="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"/>
    <x v="11"/>
    <x v="1"/>
    <m/>
    <n v="108383"/>
    <n v="108302"/>
    <n v="108114"/>
    <n v="108317"/>
    <n v="108401"/>
    <n v="187598"/>
    <n v="108401"/>
    <m/>
    <x v="0"/>
    <m/>
  </r>
  <r>
    <x v="0"/>
    <s v="2. เกษตรกรมีรายได้ที่มั่นคง และพึ่งตนเองได้"/>
    <s v="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"/>
    <x v="12"/>
    <x v="1"/>
    <m/>
    <n v="81816"/>
    <n v="81894"/>
    <n v="81773"/>
    <n v="81930"/>
    <n v="82074"/>
    <n v="69131"/>
    <n v="82074"/>
    <m/>
    <x v="0"/>
    <m/>
  </r>
  <r>
    <x v="0"/>
    <s v="2. เกษตรกรมีรายได้ที่มั่นคง และพึ่งตนเองได้"/>
    <s v="5. จำนวนแปลง / ฟาร์ม ที่ยื่นขอตรวจรับมาตรฐานอินทรีย์ได้รับการรับรอง สะสมเพิ่มขึ้นร้อยละ 60 ภายในปี  พ.ศ. 2564"/>
    <x v="13"/>
    <x v="1"/>
    <m/>
    <n v="577"/>
    <n v="576"/>
    <n v="575"/>
    <n v="576"/>
    <n v="586"/>
    <n v="586"/>
    <n v="586"/>
    <m/>
    <x v="2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4"/>
    <x v="7"/>
    <m/>
    <n v="0"/>
    <n v="298672"/>
    <n v="862041"/>
    <n v="909491"/>
    <n v="922400"/>
    <n v="377776"/>
    <n v="494642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5"/>
    <x v="7"/>
    <m/>
    <n v="63175"/>
    <n v="69115"/>
    <n v="42298"/>
    <n v="42751"/>
    <n v="44547"/>
    <n v="44668"/>
    <n v="44667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6"/>
    <x v="8"/>
    <m/>
    <n v="7"/>
    <n v="7"/>
    <n v="7"/>
    <n v="7"/>
    <n v="7"/>
    <n v="7"/>
    <n v="7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7"/>
    <x v="9"/>
    <m/>
    <n v="510"/>
    <n v="510"/>
    <n v="510"/>
    <n v="510"/>
    <n v="510"/>
    <n v="510"/>
    <n v="540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8"/>
    <x v="10"/>
    <m/>
    <n v="6691"/>
    <n v="7083"/>
    <n v="7681"/>
    <n v="5387"/>
    <n v="4346"/>
    <n v="4303"/>
    <n v="4352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19"/>
    <x v="10"/>
    <m/>
    <n v="7648"/>
    <n v="7820"/>
    <n v="8008"/>
    <n v="7395"/>
    <n v="6751"/>
    <n v="7572"/>
    <n v="6207"/>
    <m/>
    <x v="3"/>
    <m/>
  </r>
  <r>
    <x v="0"/>
    <s v="2. เกษตรกรมีรายได้ที่มั่นคง และพึ่งตนเองได้"/>
    <s v="8. ผู้ป่วยนอกได้รับบริการการแพทย์แผนไทยและการแพทย์ทางเลือกที่ได้มาตรฐาน ร้อยละ 40 ภายในปี พ.ศ. 2564"/>
    <x v="20"/>
    <x v="10"/>
    <m/>
    <n v="638"/>
    <n v="632"/>
    <n v="638"/>
    <n v="562"/>
    <n v="570"/>
    <n v="587"/>
    <n v="581"/>
    <m/>
    <x v="3"/>
    <m/>
  </r>
  <r>
    <x v="1"/>
    <s v="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"/>
    <s v="1. มีถนนที่ได้มาตรฐานเพิ่มขึ้นอย่างน้อย 120 กิโลเมตร ภายในปี พ.ศ. 2564"/>
    <x v="21"/>
    <x v="11"/>
    <m/>
    <n v="419"/>
    <n v="428"/>
    <n v="353"/>
    <n v="513"/>
    <n v="453"/>
    <n v="1077"/>
    <n v="494"/>
    <m/>
    <x v="4"/>
    <m/>
  </r>
  <r>
    <x v="1"/>
    <s v="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"/>
    <s v="1. มีถนนที่ได้มาตรฐานเพิ่มขึ้นอย่างน้อย 120 กิโลเมตร ภายในปี พ.ศ. 2564"/>
    <x v="22"/>
    <x v="12"/>
    <m/>
    <n v="54"/>
    <n v="58"/>
    <n v="57"/>
    <n v="65"/>
    <n v="54"/>
    <n v="71"/>
    <n v="64"/>
    <m/>
    <x v="4"/>
    <m/>
  </r>
  <r>
    <x v="1"/>
    <s v="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"/>
    <s v="1. มีถนนที่ได้มาตรฐานเพิ่มขึ้นอย่างน้อย 120 กิโลเมตร ภายในปี พ.ศ. 2564"/>
    <x v="23"/>
    <x v="12"/>
    <m/>
    <n v="502"/>
    <n v="4243"/>
    <n v="254"/>
    <n v="199"/>
    <n v="454"/>
    <n v="1172"/>
    <n v="716"/>
    <m/>
    <x v="4"/>
    <m/>
  </r>
  <r>
    <x v="1"/>
    <s v="1. จังหวัดอำนาจเจริญมีความเติบทางเศรษฐกิจจากฐานอุตสาหกรรมการเกษตร การบริการ และการท่องเที่ยวเพิ่มขึ้นอย่างต่อเนื่อง"/>
    <s v="1. มีถนนที่ได้มาตรฐานเพิ่มขึ้นอย่างน้อย 120 กิโลเมตร ภายในปี พ.ศ. 2564"/>
    <x v="24"/>
    <x v="3"/>
    <m/>
    <n v="18658500"/>
    <n v="166542600"/>
    <n v="116222400"/>
    <n v="205435000"/>
    <n v="106921400"/>
    <n v="18850000"/>
    <n v="21800000"/>
    <m/>
    <x v="4"/>
    <m/>
  </r>
  <r>
    <x v="1"/>
    <s v="2. ประชาชน ชุมชนผู้ประกอบการ วิสาหกิจชุมชนของจังหวัด มีความเข้มแข็ง "/>
    <s v="2. จำนวนแรงงานที่ได้รับการพัฒนาศักยภาพ 1,000 คน ภายในปี พ.ศ. 2564"/>
    <x v="25"/>
    <x v="7"/>
    <m/>
    <n v="257905"/>
    <n v="255956"/>
    <n v="255840"/>
    <n v="255268"/>
    <n v="254927"/>
    <n v="254044"/>
    <n v="252685"/>
    <m/>
    <x v="5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4. จำนวนผู้ประกอบการที่ได้รับ การพัฒนาขีดความสามารถในการแข่งขัน จำนวน 240 ราย ภายในปี พ.ศ.2564"/>
    <x v="26"/>
    <x v="8"/>
    <m/>
    <n v="357"/>
    <n v="356"/>
    <n v="393"/>
    <n v="394"/>
    <n v="385"/>
    <n v="362"/>
    <n v="362"/>
    <m/>
    <x v="6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4. จำนวนผู้ประกอบการที่ได้รับ การพัฒนาขีดความสามารถในการแข่งขัน จำนวน 240 ราย ภายในปี พ.ศ.2564"/>
    <x v="27"/>
    <x v="7"/>
    <m/>
    <n v="2547"/>
    <n v="2254"/>
    <n v="2435"/>
    <n v="2586"/>
    <n v="2777"/>
    <n v="2660"/>
    <n v="2713"/>
    <m/>
    <x v="6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6. จำนวนนักท่องเที่ยวและผู้มาเยี่ยมเยือน ไม่น้อยกว่า 1,120,000 คน ภายในปี พ.ศ. 2564"/>
    <x v="28"/>
    <x v="7"/>
    <m/>
    <n v="161673"/>
    <n v="166206"/>
    <n v="171763"/>
    <n v="174213"/>
    <n v="186658"/>
    <n v="190044"/>
    <m/>
    <m/>
    <x v="7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6. จำนวนนักท่องเที่ยวและผู้มาเยี่ยมเยือน ไม่น้อยกว่า 1,120,000 คน ภายในปี พ.ศ. 2564"/>
    <x v="29"/>
    <x v="13"/>
    <m/>
    <n v="3"/>
    <n v="3"/>
    <n v="3"/>
    <n v="3"/>
    <n v="3"/>
    <n v="3"/>
    <m/>
    <m/>
    <x v="7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6. จำนวนนักท่องเที่ยวและผู้มาเยี่ยมเยือน ไม่น้อยกว่า 1,120,000 คน ภายในปี พ.ศ. 2564"/>
    <x v="30"/>
    <x v="14"/>
    <m/>
    <n v="730"/>
    <n v="640"/>
    <n v="659"/>
    <n v="675"/>
    <n v="747"/>
    <n v="742"/>
    <m/>
    <m/>
    <x v="7"/>
    <m/>
  </r>
  <r>
    <x v="1"/>
    <s v="4. โครงสร้างพื้นฐานการคมนาคม โลจิสติกส์ ได้รับการจัดสร้างและพัฒนารองรับการเติบโตของเมือง และการแก้ปัญหาความเหลื่อมล้ำของประชาชน"/>
    <s v="6. จำนวนนักท่องเที่ยวและผู้มาเยี่ยมเยือน ไม่น้อยกว่า 1,120,000 คน ภายในปี พ.ศ. 2564"/>
    <x v="31"/>
    <x v="0"/>
    <n v="313"/>
    <n v="372"/>
    <n v="356"/>
    <n v="372"/>
    <n v="383"/>
    <n v="430"/>
    <n v="453"/>
    <m/>
    <m/>
    <x v="7"/>
    <m/>
  </r>
  <r>
    <x v="2"/>
    <s v="1. ทรัพยากรธรรมชาติของจังหวัดมีความอุดมสมบูรณ์ พื้นที่ป่าได้รับการดูแล คุ้มครอง และเพิ่มมากขึ้น "/>
    <s v="1. พื้นที่ชลประทานเพิ่มขึ้น 18,600 ไร่ ภายในปี พ.ศ. 2564"/>
    <x v="32"/>
    <x v="8"/>
    <m/>
    <n v="166"/>
    <n v="165"/>
    <n v="169"/>
    <m/>
    <m/>
    <m/>
    <m/>
    <m/>
    <x v="8"/>
    <m/>
  </r>
  <r>
    <x v="2"/>
    <s v="1. ทรัพยากรธรรมชาติของจังหวัดมีความอุดมสมบูรณ์ พื้นที่ป่าได้รับการดูแล คุ้มครอง และเพิ่มมากขึ้น "/>
    <s v="1. พื้นที่ชลประทานเพิ่มขึ้น 18,600 ไร่ ภายในปี พ.ศ. 2564"/>
    <x v="33"/>
    <x v="15"/>
    <m/>
    <n v="74.59"/>
    <n v="74.739999999999995"/>
    <m/>
    <m/>
    <m/>
    <n v="40.840000000000003"/>
    <m/>
    <m/>
    <x v="8"/>
    <m/>
  </r>
  <r>
    <x v="2"/>
    <s v="1. ทรัพยากรธรรมชาติของจังหวัดมีความอุดมสมบูรณ์ พื้นที่ป่าได้รับการดูแล คุ้มครอง และเพิ่มมากขึ้น "/>
    <s v="1. พื้นที่ชลประทานเพิ่มขึ้น 18,600 ไร่ ภายในปี พ.ศ. 2564"/>
    <x v="34"/>
    <x v="15"/>
    <m/>
    <m/>
    <n v="1516.7"/>
    <n v="918.1"/>
    <n v="881.7"/>
    <n v="1133.5"/>
    <n v="1735"/>
    <m/>
    <m/>
    <x v="8"/>
    <m/>
  </r>
  <r>
    <x v="2"/>
    <s v="1. ทรัพยากรธรรมชาติของจังหวัดมีความอุดมสมบูรณ์ พื้นที่ป่าได้รับการดูแล คุ้มครอง และเพิ่มมากขึ้น "/>
    <s v="1. พื้นที่ชลประทานเพิ่มขึ้น 18,600 ไร่ ภายในปี พ.ศ. 2564"/>
    <x v="35"/>
    <x v="16"/>
    <m/>
    <m/>
    <m/>
    <m/>
    <m/>
    <m/>
    <m/>
    <m/>
    <m/>
    <x v="8"/>
    <m/>
  </r>
  <r>
    <x v="2"/>
    <s v="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"/>
    <s v="2.  ครัวเรือนสามารถเข้าถึงการบริการน้ำ เพื่อใช้ในการอุปโภค– บริโภคเพิ่มขึ้น ร้อยละ 80 ภายในปี พ.ศ. 2564"/>
    <x v="36"/>
    <x v="15"/>
    <m/>
    <m/>
    <n v="5900000"/>
    <n v="6920400"/>
    <n v="6920400"/>
    <n v="6900000"/>
    <n v="7400000"/>
    <n v="8700000"/>
    <m/>
    <x v="9"/>
    <m/>
  </r>
  <r>
    <x v="2"/>
    <s v="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"/>
    <s v="2.  ครัวเรือนสามารถเข้าถึงการบริการน้ำ เพื่อใช้ในการอุปโภค– บริโภคเพิ่มขึ้น ร้อยละ 80 ภายในปี พ.ศ. 2564"/>
    <x v="37"/>
    <x v="15"/>
    <m/>
    <m/>
    <n v="2570914"/>
    <n v="2632426"/>
    <n v="3100363"/>
    <n v="2907142"/>
    <n v="3039239"/>
    <n v="3743593"/>
    <m/>
    <x v="9"/>
    <m/>
  </r>
  <r>
    <x v="2"/>
    <s v="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"/>
    <s v="2.  ครัวเรือนสามารถเข้าถึงการบริการน้ำ เพื่อใช้ในการอุปโภค– บริโภคเพิ่มขึ้น ร้อยละ 80 ภายในปี พ.ศ. 2564"/>
    <x v="38"/>
    <x v="15"/>
    <m/>
    <m/>
    <n v="2192856"/>
    <n v="2117400"/>
    <n v="2353314"/>
    <n v="1979177"/>
    <n v="3709281"/>
    <n v="2758736"/>
    <m/>
    <x v="9"/>
    <m/>
  </r>
  <r>
    <x v="2"/>
    <s v="2. นาข้าวหอมมะลิ และแปลงเกษตรของจังหวัด เข้าถึงระบบชลประทาน ความเสียหายทางการเกษตรลดลง ผลผลิตเพิ่มขึ้น"/>
    <s v="2.  ครัวเรือนสามารถเข้าถึงการบริการน้ำ เพื่อใช้ในการอุปโภค– บริโภคเพิ่มขึ้น ร้อยละ 80 ภายในปี พ.ศ. 2564"/>
    <x v="39"/>
    <x v="1"/>
    <m/>
    <n v="59451"/>
    <n v="61131"/>
    <n v="34950"/>
    <n v="31688"/>
    <n v="34844"/>
    <n v="34881"/>
    <m/>
    <m/>
    <x v="8"/>
    <m/>
  </r>
  <r>
    <x v="2"/>
    <s v="3. ปัญหาสิ่งแวดล้อมเมือง และชุมชน ทั้งด้านปัญหาขยะ น้ำเสีย และมลพิษ ลดลง จังหวัดอำนาจเจริญเป็นเมืองสีเขียว มีสิ่งแวดล้อมที่ดีและน่าอยู่"/>
    <s v="3. จำนวนหมู่บ้านที่ประสบภัยแล้งซ้ำซากลดลง ร้อยละ 5 ต่อปี"/>
    <x v="40"/>
    <x v="12"/>
    <m/>
    <m/>
    <m/>
    <n v="57550"/>
    <n v="48810"/>
    <n v="29032"/>
    <n v="5366"/>
    <n v="18095"/>
    <m/>
    <x v="10"/>
    <m/>
  </r>
  <r>
    <x v="2"/>
    <s v="4. เกษตรกร ชุมชน มีแหล่งพลังงานของตนเองสามารถลดต้นทุนการเกษตร และรายจ่ายในครอบครัวลดลง"/>
    <s v="4. จำนวนการเพิ่มของพื้นที่ป่าไม้และพื้นที่สีเขียว เพิ่มขึ้นไม่น้อยกว่า 4,000 ไร่ ภายในปี   พ.ศ. 2564"/>
    <x v="41"/>
    <x v="1"/>
    <m/>
    <m/>
    <n v="222183.76"/>
    <n v="217771.88"/>
    <n v="215981.79"/>
    <n v="205803.67"/>
    <n v="197172.77"/>
    <m/>
    <m/>
    <x v="0"/>
    <m/>
  </r>
  <r>
    <x v="2"/>
    <s v="4. เกษตรกร ชุมชน มีแหล่งพลังงานของตนเองสามารถลดต้นทุนการเกษตร และรายจ่ายในครอบครัวลดลง"/>
    <s v="4. จำนวนการเพิ่มของพื้นที่ป่าไม้และพื้นที่สีเขียว เพิ่มขึ้นไม่น้อยกว่า 4,000 ไร่ ภายในปี   พ.ศ. 2564"/>
    <x v="42"/>
    <x v="16"/>
    <m/>
    <m/>
    <n v="10.8"/>
    <n v="10.59"/>
    <n v="10.5"/>
    <n v="10.5"/>
    <n v="9.59"/>
    <m/>
    <m/>
    <x v="0"/>
    <m/>
  </r>
  <r>
    <x v="2"/>
    <s v="4. เกษตรกร ชุมชน มีแหล่งพลังงานของตนเองสามารถลดต้นทุนการเกษตร และรายจ่ายในครอบครัวลดลง"/>
    <s v="5. จำนวนองค์กรปกครองส่วนท้องถิ่นที่มีชุมชนต้นแบบการจัดการขยะมูลฝอย เพิ่มขึ้น 64 แห่ง ภายในปี พ.ศ. 2564"/>
    <x v="43"/>
    <x v="17"/>
    <m/>
    <n v="348"/>
    <n v="272"/>
    <n v="271"/>
    <n v="202"/>
    <n v="275"/>
    <m/>
    <m/>
    <m/>
    <x v="11"/>
    <m/>
  </r>
  <r>
    <x v="2"/>
    <s v="4. เกษตรกร ชุมชน มีแหล่งพลังงานของตนเองสามารถลดต้นทุนการเกษตร และรายจ่ายในครอบครัวลดลง"/>
    <s v="6. ค่าใช้จ่ายด้านพลังงานของ กลุ่มเป้าหมายที่เข้าร่วมโครงการลดลง ร้อยละ 10 ต่อปี"/>
    <x v="44"/>
    <x v="12"/>
    <m/>
    <m/>
    <n v="99189"/>
    <n v="101689"/>
    <n v="104336"/>
    <n v="106611"/>
    <n v="107906"/>
    <n v="109777"/>
    <m/>
    <x v="12"/>
    <m/>
  </r>
  <r>
    <x v="2"/>
    <s v="4. เกษตรกร ชุมชน มีแหล่งพลังงานของตนเองสามารถลดต้นทุนการเกษตร และรายจ่ายในครอบครัวลดลง"/>
    <s v="6. ค่าใช้จ่ายด้านพลังงานของ กลุ่มเป้าหมายที่เข้าร่วมโครงการลดลง ร้อยละ 10 ต่อปี"/>
    <x v="45"/>
    <x v="18"/>
    <m/>
    <m/>
    <n v="184"/>
    <n v="194"/>
    <n v="198"/>
    <n v="223"/>
    <n v="203"/>
    <n v="240"/>
    <m/>
    <x v="12"/>
    <m/>
  </r>
  <r>
    <x v="3"/>
    <s v="1. ประชาชนมีสมรรถนะสากล (ภาษาอังกฤษ การใช้เทคโนโลยี ฯลฯ) ที่มีประสิทธิภาพ มีแรงงานที่มีคุณภาพรองรับการพัฒนาทางเศรษฐกิจ"/>
    <s v="1. ระดับความสำเร็จในการป้องกันและปราบปราม ยาเสพติด ระดับ 5"/>
    <x v="46"/>
    <x v="12"/>
    <m/>
    <n v="4757"/>
    <n v="5314"/>
    <n v="5440"/>
    <n v="4208"/>
    <n v="5774"/>
    <n v="5424"/>
    <n v="6270"/>
    <m/>
    <x v="4"/>
    <m/>
  </r>
  <r>
    <x v="3"/>
    <s v="1. ประชาชนมีสมรรถนะสากล (ภาษาอังกฤษ การใช้เทคโนโลยี ฯลฯ) ที่มีประสิทธิภาพ มีแรงงานที่มีคุณภาพรองรับการพัฒนาทางเศรษฐกิจ"/>
    <s v="1. ระดับความสำเร็จในการป้องกันและปราบปราม ยาเสพติด ระดับ 5"/>
    <x v="47"/>
    <x v="12"/>
    <m/>
    <n v="5348"/>
    <n v="6301"/>
    <n v="7158"/>
    <n v="5127"/>
    <n v="6416"/>
    <n v="5496"/>
    <n v="6793"/>
    <m/>
    <x v="4"/>
    <m/>
  </r>
  <r>
    <x v="3"/>
    <s v="1. ประชาชนมีสมรรถนะสากล (ภาษาอังกฤษ การใช้เทคโนโลยี ฯลฯ) ที่มีประสิทธิภาพ มีแรงงานที่มีคุณภาพรองรับการพัฒนาทางเศรษฐกิจ"/>
    <s v="1. ระดับความสำเร็จในการป้องกันและปราบปราม ยาเสพติด ระดับ 5"/>
    <x v="48"/>
    <x v="12"/>
    <m/>
    <m/>
    <n v="2991"/>
    <n v="2029"/>
    <n v="1448"/>
    <n v="2657"/>
    <n v="3741"/>
    <n v="4380"/>
    <m/>
    <x v="4"/>
    <m/>
  </r>
  <r>
    <x v="3"/>
    <s v="2. ประชาชนกลุ่มเปราะบางสามารถจัดการตนเองให้หลุดพ้นจากความยากจน และปัญหาหนี้สิน ด้วยหลักปรัชญาของเศรษฐกิจพอเพียง"/>
    <s v="2.ร้อยละของข้อมูลค่าความเสียที่ลดลงจากการเกิดอุบัติภัย"/>
    <x v="49"/>
    <x v="3"/>
    <m/>
    <n v="31687518"/>
    <n v="6980287.5"/>
    <n v="7684427.5"/>
    <n v="3403351"/>
    <n v="1764063"/>
    <n v="1764063"/>
    <n v="21479493"/>
    <m/>
    <x v="13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6. จำนวนนักเรียน นักศึกษา เด็กพิการ เด็กด้อยโอกาส และประชาชนทั่วไปที่มีความรู้ ความเข้าใจในกระบวนการแนะแนวอาชีพ เพื่อนำไปเป็นแนวทางในการประกอบอาชีพของตนเองได้ ร้อยละ 100 ภายในปี พ.ศ.2564"/>
    <x v="50"/>
    <x v="7"/>
    <m/>
    <m/>
    <m/>
    <m/>
    <m/>
    <m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7. จำนวนปีการศึกษาเฉลี่ยประชากรอายุ 15 – 59 ปี เฉลี่ย 8.90 ปี ภายในปี พ.ศ. 2564"/>
    <x v="51"/>
    <x v="7"/>
    <m/>
    <n v="2252"/>
    <m/>
    <m/>
    <n v="6796"/>
    <n v="7946"/>
    <n v="6868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7. จำนวนปีการศึกษาเฉลี่ยประชากรอายุ 15 – 59 ปี เฉลี่ย 8.90 ปี ภายในปี พ.ศ. 2564"/>
    <x v="52"/>
    <x v="7"/>
    <m/>
    <n v="100"/>
    <m/>
    <m/>
    <n v="114"/>
    <n v="122"/>
    <n v="214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7. จำนวนปีการศึกษาเฉลี่ยประชากรอายุ 15 – 59 ปี เฉลี่ย 8.90 ปี ภายในปี พ.ศ. 2564"/>
    <x v="53"/>
    <x v="7"/>
    <m/>
    <n v="16974"/>
    <m/>
    <m/>
    <n v="32250"/>
    <n v="14993"/>
    <n v="18431"/>
    <n v="26676"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7. จำนวนปีการศึกษาเฉลี่ยประชากรอายุ 15 – 59 ปี เฉลี่ย 8.90 ปี ภายในปี พ.ศ. 2564"/>
    <x v="54"/>
    <x v="7"/>
    <m/>
    <n v="6553"/>
    <m/>
    <m/>
    <n v="18325"/>
    <n v="14584"/>
    <n v="1878"/>
    <n v="15851"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8. ค่าเฉลี่ยคะแนน O-net ชั้น ม. 3 39.33 คะแนน ภายในปี พ.ศ. 2564"/>
    <x v="55"/>
    <x v="19"/>
    <m/>
    <m/>
    <m/>
    <m/>
    <m/>
    <m/>
    <m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"/>
    <x v="56"/>
    <x v="7"/>
    <m/>
    <m/>
    <m/>
    <m/>
    <m/>
    <m/>
    <m/>
    <m/>
    <m/>
    <x v="16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"/>
    <x v="57"/>
    <x v="7"/>
    <m/>
    <m/>
    <m/>
    <m/>
    <m/>
    <m/>
    <m/>
    <m/>
    <m/>
    <x v="16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"/>
    <x v="58"/>
    <x v="7"/>
    <m/>
    <m/>
    <m/>
    <m/>
    <m/>
    <n v="179"/>
    <m/>
    <m/>
    <m/>
    <x v="16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9. เด็กพิการและเด็กด้อยโอกาสได้รับการพัฒนาสมรรถภาพและการศึกษาอย่างครอบคลุมทั่วถึง และมีคุณภาพชีวิตที่ดี ร้อยละ 100 ภายในปี พ.ศ. 2564"/>
    <x v="59"/>
    <x v="7"/>
    <m/>
    <m/>
    <m/>
    <m/>
    <m/>
    <n v="11472"/>
    <m/>
    <m/>
    <m/>
    <x v="16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0. ภาคีเครือข่ายทางการศึกษาจังหวัดอำนาจเจริญมีส่วนร่วมในการจัดการศึกษา ร้อยละ 100 ภายในปี พ.ศ. 2564"/>
    <x v="60"/>
    <x v="16"/>
    <m/>
    <m/>
    <m/>
    <m/>
    <n v="16.399999999999999"/>
    <n v="8.2899999999999991"/>
    <n v="8.17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0. ภาคีเครือข่ายทางการศึกษาจังหวัดอำนาจเจริญมีส่วนร่วมในการจัดการศึกษา ร้อยละ 100 ภายในปี พ.ศ. 2564"/>
    <x v="61"/>
    <x v="16"/>
    <m/>
    <m/>
    <m/>
    <m/>
    <n v="13.7"/>
    <n v="23.05"/>
    <n v="25.23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0. ภาคีเครือข่ายทางการศึกษาจังหวัดอำนาจเจริญมีส่วนร่วมในการจัดการศึกษา ร้อยละ 100 ภายในปี พ.ศ. 2564"/>
    <x v="62"/>
    <x v="16"/>
    <m/>
    <m/>
    <m/>
    <m/>
    <n v="17.2"/>
    <n v="11.49"/>
    <n v="10.98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0. ภาคีเครือข่ายทางการศึกษาจังหวัดอำนาจเจริญมีส่วนร่วมในการจัดการศึกษา ร้อยละ 100 ภายในปี พ.ศ. 2564"/>
    <x v="63"/>
    <x v="7"/>
    <m/>
    <m/>
    <m/>
    <m/>
    <n v="12"/>
    <n v="9"/>
    <n v="24"/>
    <m/>
    <m/>
    <x v="15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4"/>
    <x v="3"/>
    <m/>
    <n v="17273"/>
    <m/>
    <n v="21173"/>
    <m/>
    <n v="18231"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5"/>
    <x v="3"/>
    <m/>
    <n v="14162"/>
    <n v="17529"/>
    <n v="17029"/>
    <n v="15550"/>
    <n v="16575"/>
    <n v="14613"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6"/>
    <x v="3"/>
    <m/>
    <n v="134560"/>
    <m/>
    <n v="173276"/>
    <m/>
    <n v="226033"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7"/>
    <x v="16"/>
    <m/>
    <n v="81.989231748972387"/>
    <m/>
    <n v="80.427903461956262"/>
    <m/>
    <n v="90.916570676320546"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8"/>
    <x v="16"/>
    <m/>
    <m/>
    <m/>
    <m/>
    <m/>
    <m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69"/>
    <x v="20"/>
    <m/>
    <n v="0.29199999999999998"/>
    <n v="0.22700000000000001"/>
    <n v="0.25800000000000001"/>
    <n v="0.20100000000000001"/>
    <n v="0.28499999999999998"/>
    <n v="0.20200000000000001"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1. ครัวเรือนยากจนตามเกณฑ์ จปฐ. ลดลง ร้อยละ 50 ภายในปี พ.ศ. 2564"/>
    <x v="70"/>
    <x v="16"/>
    <m/>
    <n v="19.34"/>
    <n v="17.670000000000002"/>
    <n v="14.26"/>
    <n v="24"/>
    <n v="14.12"/>
    <m/>
    <m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2. จำนวนกลุ่มเป้าหมายที่ได้รับการเสริมสร้างภูมิคุ้มกัน และพัฒนาคุณภาพชีวิตให้มีความเข้มแข็ง ร้อยละ 70 ภายในปี พ.ศ. 2564"/>
    <x v="71"/>
    <x v="16"/>
    <m/>
    <m/>
    <m/>
    <n v="69.66"/>
    <n v="66.03"/>
    <n v="64"/>
    <n v="63"/>
    <n v="60.59"/>
    <m/>
    <x v="14"/>
    <m/>
  </r>
  <r>
    <x v="3"/>
    <s v="6. การบริการของส่วนราชการที่มีความทันสมัย ธรรมาภิบาล เป็นที่เชื่อมั่นของประชาชน"/>
    <s v="12. จำนวนกลุ่มเป้าหมายที่ได้รับการเสริมสร้างภูมิคุ้มกัน และพัฒนาคุณภาพชีวิตให้มีความเข้มแข็ง ร้อยละ 70 ภายในปี พ.ศ. 2564"/>
    <x v="72"/>
    <x v="16"/>
    <m/>
    <n v="0.77"/>
    <n v="0.27"/>
    <n v="0.31"/>
    <n v="0.45"/>
    <n v="0.81"/>
    <n v="0.56000000000000005"/>
    <n v="0.38"/>
    <m/>
    <x v="1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6" cacheId="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5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4">
        <item x="1"/>
        <item x="3"/>
        <item x="6"/>
        <item x="10"/>
        <item x="2"/>
        <item x="7"/>
        <item x="4"/>
        <item x="11"/>
        <item x="8"/>
        <item x="9"/>
        <item x="5"/>
        <item x="12"/>
        <item x="0"/>
        <item t="default"/>
      </items>
    </pivotField>
    <pivotField axis="axisRow" showAll="0">
      <items count="37">
        <item x="1"/>
        <item x="10"/>
        <item x="6"/>
        <item x="16"/>
        <item m="1" x="25"/>
        <item m="1" x="29"/>
        <item x="22"/>
        <item x="23"/>
        <item x="24"/>
        <item x="11"/>
        <item x="7"/>
        <item x="17"/>
        <item x="12"/>
        <item x="2"/>
        <item x="13"/>
        <item x="3"/>
        <item x="8"/>
        <item x="4"/>
        <item x="14"/>
        <item x="15"/>
        <item x="9"/>
        <item x="18"/>
        <item x="19"/>
        <item x="20"/>
        <item x="5"/>
        <item m="1" x="32"/>
        <item m="1" x="31"/>
        <item m="1" x="30"/>
        <item m="1" x="28"/>
        <item m="1" x="27"/>
        <item m="1" x="26"/>
        <item x="21"/>
        <item m="1" x="33"/>
        <item m="1" x="34"/>
        <item m="1" x="35"/>
        <item x="0"/>
        <item t="default"/>
      </items>
    </pivotField>
    <pivotField dataField="1" showAll="0"/>
  </pivotFields>
  <rowFields count="3">
    <field x="0"/>
    <field x="1"/>
    <field x="2"/>
  </rowFields>
  <rowItems count="44">
    <i>
      <x/>
    </i>
    <i r="1">
      <x/>
    </i>
    <i r="2">
      <x/>
    </i>
    <i r="1">
      <x v="4"/>
    </i>
    <i r="2">
      <x v="13"/>
    </i>
    <i r="2">
      <x v="15"/>
    </i>
    <i r="2">
      <x v="17"/>
    </i>
    <i r="2">
      <x v="24"/>
    </i>
    <i>
      <x v="1"/>
    </i>
    <i r="1">
      <x v="1"/>
    </i>
    <i r="2">
      <x v="2"/>
    </i>
    <i r="1">
      <x v="6"/>
    </i>
    <i r="2">
      <x v="10"/>
    </i>
    <i r="1">
      <x v="10"/>
    </i>
    <i r="2">
      <x v="16"/>
    </i>
    <i r="2">
      <x v="20"/>
    </i>
    <i>
      <x v="2"/>
    </i>
    <i r="1">
      <x v="2"/>
    </i>
    <i r="2">
      <x v="1"/>
    </i>
    <i r="1">
      <x v="5"/>
    </i>
    <i r="2">
      <x v="9"/>
    </i>
    <i r="1">
      <x v="8"/>
    </i>
    <i r="2">
      <x v="12"/>
    </i>
    <i r="1">
      <x v="9"/>
    </i>
    <i r="2">
      <x v="14"/>
    </i>
    <i r="2">
      <x v="18"/>
    </i>
    <i r="2">
      <x v="19"/>
    </i>
    <i>
      <x v="3"/>
    </i>
    <i r="1">
      <x v="3"/>
    </i>
    <i r="2">
      <x v="3"/>
    </i>
    <i r="1">
      <x v="7"/>
    </i>
    <i r="2">
      <x v="11"/>
    </i>
    <i r="1">
      <x v="11"/>
    </i>
    <i r="2">
      <x v="6"/>
    </i>
    <i r="2">
      <x v="7"/>
    </i>
    <i r="2">
      <x v="8"/>
    </i>
    <i r="2">
      <x v="21"/>
    </i>
    <i r="2">
      <x v="22"/>
    </i>
    <i r="2">
      <x v="23"/>
    </i>
    <i r="2">
      <x v="31"/>
    </i>
    <i>
      <x v="4"/>
    </i>
    <i r="1">
      <x v="12"/>
    </i>
    <i r="2">
      <x v="35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6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2:B50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8">
        <item x="9"/>
        <item x="12"/>
        <item x="8"/>
        <item x="4"/>
        <item x="13"/>
        <item x="10"/>
        <item x="0"/>
        <item x="15"/>
        <item x="1"/>
        <item x="16"/>
        <item x="3"/>
        <item x="6"/>
        <item x="5"/>
        <item x="11"/>
        <item x="7"/>
        <item x="14"/>
        <item x="2"/>
        <item t="default"/>
      </items>
    </pivotField>
    <pivotField showAll="0"/>
  </pivotFields>
  <rowFields count="1">
    <field x="1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6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8:B30" firstHeaderRow="1" firstDataRow="1" firstDataCol="1"/>
  <pivotFields count="16"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axis="axisRow" dataField="1" showAll="0">
      <items count="22">
        <item x="2"/>
        <item x="5"/>
        <item x="7"/>
        <item x="11"/>
        <item x="6"/>
        <item x="19"/>
        <item x="10"/>
        <item x="4"/>
        <item x="17"/>
        <item x="9"/>
        <item x="3"/>
        <item x="14"/>
        <item x="16"/>
        <item x="20"/>
        <item x="12"/>
        <item x="1"/>
        <item x="15"/>
        <item x="18"/>
        <item x="0"/>
        <item x="13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6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6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" cacheId="6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79" firstHeaderRow="1" firstDataRow="1" firstDataCol="1"/>
  <pivotFields count="16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74">
        <item x="46"/>
        <item x="32"/>
        <item x="21"/>
        <item x="0"/>
        <item x="1"/>
        <item x="47"/>
        <item x="22"/>
        <item x="33"/>
        <item x="48"/>
        <item x="23"/>
        <item x="2"/>
        <item x="34"/>
        <item x="35"/>
        <item x="3"/>
        <item x="24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36"/>
        <item x="49"/>
        <item x="25"/>
        <item x="37"/>
        <item x="38"/>
        <item x="39"/>
        <item x="40"/>
        <item x="4"/>
        <item x="5"/>
        <item x="6"/>
        <item x="7"/>
        <item x="26"/>
        <item x="8"/>
        <item x="41"/>
        <item x="27"/>
        <item x="9"/>
        <item x="42"/>
        <item x="10"/>
        <item x="43"/>
        <item x="11"/>
        <item x="12"/>
        <item x="13"/>
        <item x="50"/>
        <item x="28"/>
        <item x="44"/>
        <item x="45"/>
        <item x="29"/>
        <item x="30"/>
        <item x="31"/>
        <item x="51"/>
        <item x="52"/>
        <item x="53"/>
        <item x="54"/>
        <item x="55"/>
        <item x="14"/>
        <item x="15"/>
        <item x="16"/>
        <item x="17"/>
        <item x="18"/>
        <item x="19"/>
        <item x="20"/>
        <item x="56"/>
        <item x="57"/>
        <item x="58"/>
        <item x="5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78">
    <i>
      <x/>
    </i>
    <i r="1">
      <x v="3"/>
    </i>
    <i r="1">
      <x v="4"/>
    </i>
    <i r="1">
      <x v="10"/>
    </i>
    <i r="1">
      <x v="13"/>
    </i>
    <i r="1">
      <x v="35"/>
    </i>
    <i r="1">
      <x v="36"/>
    </i>
    <i r="1">
      <x v="37"/>
    </i>
    <i r="1">
      <x v="38"/>
    </i>
    <i r="1">
      <x v="40"/>
    </i>
    <i r="1">
      <x v="43"/>
    </i>
    <i r="1">
      <x v="45"/>
    </i>
    <i r="1">
      <x v="47"/>
    </i>
    <i r="1">
      <x v="48"/>
    </i>
    <i r="1">
      <x v="49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>
      <x v="1"/>
    </i>
    <i r="1">
      <x v="2"/>
    </i>
    <i r="1">
      <x v="6"/>
    </i>
    <i r="1">
      <x v="9"/>
    </i>
    <i r="1">
      <x v="14"/>
    </i>
    <i r="1">
      <x v="30"/>
    </i>
    <i r="1">
      <x v="39"/>
    </i>
    <i r="1">
      <x v="42"/>
    </i>
    <i r="1">
      <x v="51"/>
    </i>
    <i r="1">
      <x v="54"/>
    </i>
    <i r="1">
      <x v="55"/>
    </i>
    <i r="1">
      <x v="56"/>
    </i>
    <i>
      <x v="2"/>
    </i>
    <i r="1">
      <x v="1"/>
    </i>
    <i r="1">
      <x v="7"/>
    </i>
    <i r="1">
      <x v="11"/>
    </i>
    <i r="1">
      <x v="12"/>
    </i>
    <i r="1">
      <x v="28"/>
    </i>
    <i r="1">
      <x v="31"/>
    </i>
    <i r="1">
      <x v="32"/>
    </i>
    <i r="1">
      <x v="33"/>
    </i>
    <i r="1">
      <x v="34"/>
    </i>
    <i r="1">
      <x v="41"/>
    </i>
    <i r="1">
      <x v="44"/>
    </i>
    <i r="1">
      <x v="46"/>
    </i>
    <i r="1">
      <x v="52"/>
    </i>
    <i r="1">
      <x v="53"/>
    </i>
    <i>
      <x v="3"/>
    </i>
    <i r="1">
      <x/>
    </i>
    <i r="1">
      <x v="5"/>
    </i>
    <i r="1">
      <x v="8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50"/>
    </i>
    <i r="1">
      <x v="57"/>
    </i>
    <i r="1">
      <x v="58"/>
    </i>
    <i r="1">
      <x v="59"/>
    </i>
    <i r="1">
      <x v="60"/>
    </i>
    <i r="1">
      <x v="61"/>
    </i>
    <i r="1">
      <x v="69"/>
    </i>
    <i r="1">
      <x v="70"/>
    </i>
    <i r="1">
      <x v="71"/>
    </i>
    <i r="1">
      <x v="7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78"/>
  <sheetViews>
    <sheetView tabSelected="1" zoomScale="80" zoomScaleNormal="80" workbookViewId="0">
      <selection activeCell="F4" sqref="F4"/>
    </sheetView>
  </sheetViews>
  <sheetFormatPr defaultColWidth="9" defaultRowHeight="19.5"/>
  <cols>
    <col min="1" max="1" width="24.875" style="5" customWidth="1"/>
    <col min="2" max="2" width="20.625" style="5" customWidth="1"/>
    <col min="3" max="3" width="23.25" style="5" customWidth="1"/>
    <col min="4" max="4" width="18.25" style="5" customWidth="1"/>
    <col min="5" max="5" width="9" style="13"/>
    <col min="6" max="14" width="8.75" style="5" customWidth="1"/>
    <col min="15" max="15" width="20.25" style="5" customWidth="1"/>
    <col min="16" max="16384" width="9" style="5"/>
  </cols>
  <sheetData>
    <row r="1" spans="1:16" ht="21.75" thickBot="1">
      <c r="A1" s="1" t="s">
        <v>157</v>
      </c>
      <c r="B1" s="2"/>
      <c r="C1" s="2"/>
      <c r="D1" s="2"/>
      <c r="E1" s="11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spans="1:16" ht="21">
      <c r="A2" s="60" t="s">
        <v>0</v>
      </c>
      <c r="B2" s="60" t="s">
        <v>1</v>
      </c>
      <c r="C2" s="60" t="s">
        <v>2</v>
      </c>
      <c r="D2" s="60" t="s">
        <v>3</v>
      </c>
      <c r="E2" s="57" t="s">
        <v>4</v>
      </c>
      <c r="F2" s="59" t="s">
        <v>5</v>
      </c>
      <c r="G2" s="59"/>
      <c r="H2" s="59"/>
      <c r="I2" s="59"/>
      <c r="J2" s="59"/>
      <c r="K2" s="59"/>
      <c r="L2" s="59"/>
      <c r="M2" s="59"/>
      <c r="N2" s="59"/>
      <c r="O2" s="55" t="s">
        <v>6</v>
      </c>
      <c r="P2" s="57" t="s">
        <v>7</v>
      </c>
    </row>
    <row r="3" spans="1:16" ht="21">
      <c r="A3" s="61"/>
      <c r="B3" s="61"/>
      <c r="C3" s="61"/>
      <c r="D3" s="61"/>
      <c r="E3" s="58"/>
      <c r="F3" s="6">
        <v>2555</v>
      </c>
      <c r="G3" s="6">
        <v>2556</v>
      </c>
      <c r="H3" s="6">
        <v>2557</v>
      </c>
      <c r="I3" s="6">
        <v>2558</v>
      </c>
      <c r="J3" s="6">
        <v>2559</v>
      </c>
      <c r="K3" s="6">
        <v>2560</v>
      </c>
      <c r="L3" s="6">
        <v>2561</v>
      </c>
      <c r="M3" s="6">
        <v>2562</v>
      </c>
      <c r="N3" s="6">
        <v>2563</v>
      </c>
      <c r="O3" s="56"/>
      <c r="P3" s="58"/>
    </row>
    <row r="4" spans="1:16" s="30" customFormat="1" ht="105">
      <c r="A4" s="50" t="s">
        <v>8</v>
      </c>
      <c r="B4" s="50" t="s">
        <v>9</v>
      </c>
      <c r="C4" s="50" t="s">
        <v>10</v>
      </c>
      <c r="D4" s="50" t="s">
        <v>11</v>
      </c>
      <c r="E4" s="51" t="s">
        <v>12</v>
      </c>
      <c r="F4" s="7"/>
      <c r="G4" s="7">
        <v>5935</v>
      </c>
      <c r="H4" s="7">
        <v>4570</v>
      </c>
      <c r="I4" s="52">
        <v>4749</v>
      </c>
      <c r="J4" s="52">
        <v>4698</v>
      </c>
      <c r="K4" s="52">
        <v>5153</v>
      </c>
      <c r="L4" s="7"/>
      <c r="M4" s="7"/>
      <c r="N4" s="7"/>
      <c r="O4" s="53" t="s">
        <v>13</v>
      </c>
      <c r="P4" s="54"/>
    </row>
    <row r="5" spans="1:16" s="30" customFormat="1" ht="105">
      <c r="A5" s="31" t="s">
        <v>8</v>
      </c>
      <c r="B5" s="31" t="s">
        <v>9</v>
      </c>
      <c r="C5" s="31" t="s">
        <v>10</v>
      </c>
      <c r="D5" s="31" t="s">
        <v>14</v>
      </c>
      <c r="E5" s="12" t="s">
        <v>15</v>
      </c>
      <c r="F5" s="10"/>
      <c r="G5" s="10">
        <v>1453492</v>
      </c>
      <c r="H5" s="10">
        <v>1453036</v>
      </c>
      <c r="I5" s="32">
        <v>1452870</v>
      </c>
      <c r="J5" s="32">
        <v>1453055</v>
      </c>
      <c r="K5" s="32">
        <v>1453340</v>
      </c>
      <c r="L5" s="10">
        <v>1410741</v>
      </c>
      <c r="M5" s="10"/>
      <c r="N5" s="10"/>
      <c r="O5" s="8" t="s">
        <v>13</v>
      </c>
      <c r="P5" s="9"/>
    </row>
    <row r="6" spans="1:16" s="30" customFormat="1" ht="105">
      <c r="A6" s="31" t="s">
        <v>8</v>
      </c>
      <c r="B6" s="31" t="s">
        <v>9</v>
      </c>
      <c r="C6" s="31" t="s">
        <v>10</v>
      </c>
      <c r="D6" s="31" t="s">
        <v>16</v>
      </c>
      <c r="E6" s="12" t="s">
        <v>17</v>
      </c>
      <c r="F6" s="10"/>
      <c r="G6" s="10">
        <v>2458590</v>
      </c>
      <c r="H6" s="10"/>
      <c r="I6" s="32">
        <v>2107673</v>
      </c>
      <c r="J6" s="32">
        <v>649310</v>
      </c>
      <c r="K6" s="32">
        <v>698080</v>
      </c>
      <c r="L6" s="32">
        <v>172112</v>
      </c>
      <c r="M6" s="32"/>
      <c r="N6" s="10"/>
      <c r="O6" s="8" t="s">
        <v>18</v>
      </c>
      <c r="P6" s="9"/>
    </row>
    <row r="7" spans="1:16" s="30" customFormat="1" ht="105">
      <c r="A7" s="31" t="s">
        <v>8</v>
      </c>
      <c r="B7" s="31" t="s">
        <v>9</v>
      </c>
      <c r="C7" s="31" t="s">
        <v>10</v>
      </c>
      <c r="D7" s="31" t="s">
        <v>19</v>
      </c>
      <c r="E7" s="12" t="s">
        <v>20</v>
      </c>
      <c r="F7" s="10"/>
      <c r="G7" s="10">
        <v>37436098</v>
      </c>
      <c r="H7" s="10">
        <v>35360491</v>
      </c>
      <c r="I7" s="33">
        <v>112497756</v>
      </c>
      <c r="J7" s="32">
        <v>43877840</v>
      </c>
      <c r="K7" s="32">
        <v>47049300</v>
      </c>
      <c r="L7" s="33">
        <v>52774704</v>
      </c>
      <c r="M7" s="33"/>
      <c r="N7" s="10"/>
      <c r="O7" s="8" t="s">
        <v>18</v>
      </c>
      <c r="P7" s="9"/>
    </row>
    <row r="8" spans="1:16" s="30" customFormat="1" ht="105">
      <c r="A8" s="31" t="s">
        <v>8</v>
      </c>
      <c r="B8" s="31" t="s">
        <v>21</v>
      </c>
      <c r="C8" s="31" t="s">
        <v>22</v>
      </c>
      <c r="D8" s="31" t="s">
        <v>23</v>
      </c>
      <c r="E8" s="12" t="s">
        <v>24</v>
      </c>
      <c r="F8" s="10"/>
      <c r="G8" s="10"/>
      <c r="H8" s="10">
        <v>308432</v>
      </c>
      <c r="I8" s="10">
        <v>316857</v>
      </c>
      <c r="J8" s="10">
        <v>313858</v>
      </c>
      <c r="K8" s="10">
        <v>324963</v>
      </c>
      <c r="L8" s="10">
        <v>353962</v>
      </c>
      <c r="M8" s="10">
        <v>446729</v>
      </c>
      <c r="N8" s="10"/>
      <c r="O8" s="8" t="s">
        <v>13</v>
      </c>
      <c r="P8" s="9"/>
    </row>
    <row r="9" spans="1:16" s="30" customFormat="1" ht="105">
      <c r="A9" s="31" t="s">
        <v>8</v>
      </c>
      <c r="B9" s="31" t="s">
        <v>21</v>
      </c>
      <c r="C9" s="31" t="s">
        <v>22</v>
      </c>
      <c r="D9" s="31" t="s">
        <v>25</v>
      </c>
      <c r="E9" s="12" t="s">
        <v>24</v>
      </c>
      <c r="F9" s="10"/>
      <c r="G9" s="10"/>
      <c r="H9" s="10">
        <v>3049</v>
      </c>
      <c r="I9" s="10">
        <v>1892</v>
      </c>
      <c r="J9" s="10">
        <v>633</v>
      </c>
      <c r="K9" s="10">
        <v>346</v>
      </c>
      <c r="L9" s="10">
        <v>799</v>
      </c>
      <c r="M9" s="10">
        <v>1529</v>
      </c>
      <c r="N9" s="10"/>
      <c r="O9" s="8" t="s">
        <v>156</v>
      </c>
      <c r="P9" s="9"/>
    </row>
    <row r="10" spans="1:16" s="30" customFormat="1" ht="105">
      <c r="A10" s="31" t="s">
        <v>8</v>
      </c>
      <c r="B10" s="31" t="s">
        <v>21</v>
      </c>
      <c r="C10" s="31" t="s">
        <v>22</v>
      </c>
      <c r="D10" s="31" t="s">
        <v>26</v>
      </c>
      <c r="E10" s="12" t="s">
        <v>158</v>
      </c>
      <c r="F10" s="10"/>
      <c r="G10" s="10"/>
      <c r="H10" s="10">
        <v>345</v>
      </c>
      <c r="I10" s="10">
        <v>342</v>
      </c>
      <c r="J10" s="10">
        <v>343</v>
      </c>
      <c r="K10" s="10">
        <v>352</v>
      </c>
      <c r="L10" s="10">
        <v>361</v>
      </c>
      <c r="M10" s="10">
        <v>421</v>
      </c>
      <c r="N10" s="10"/>
      <c r="O10" s="8" t="s">
        <v>13</v>
      </c>
      <c r="P10" s="9"/>
    </row>
    <row r="11" spans="1:16" s="30" customFormat="1" ht="105">
      <c r="A11" s="31" t="s">
        <v>8</v>
      </c>
      <c r="B11" s="31" t="s">
        <v>21</v>
      </c>
      <c r="C11" s="31" t="s">
        <v>22</v>
      </c>
      <c r="D11" s="31" t="s">
        <v>27</v>
      </c>
      <c r="E11" s="12" t="s">
        <v>158</v>
      </c>
      <c r="F11" s="10"/>
      <c r="G11" s="10"/>
      <c r="H11" s="10">
        <v>493</v>
      </c>
      <c r="I11" s="10">
        <v>485</v>
      </c>
      <c r="J11" s="10">
        <v>477</v>
      </c>
      <c r="K11" s="10">
        <v>478</v>
      </c>
      <c r="L11" s="10">
        <v>485</v>
      </c>
      <c r="M11" s="10">
        <v>498</v>
      </c>
      <c r="N11" s="10"/>
      <c r="O11" s="8" t="s">
        <v>156</v>
      </c>
      <c r="P11" s="9"/>
    </row>
    <row r="12" spans="1:16" s="30" customFormat="1" ht="105">
      <c r="A12" s="31" t="s">
        <v>8</v>
      </c>
      <c r="B12" s="31" t="s">
        <v>21</v>
      </c>
      <c r="C12" s="31" t="s">
        <v>28</v>
      </c>
      <c r="D12" s="31" t="s">
        <v>29</v>
      </c>
      <c r="E12" s="12" t="s">
        <v>30</v>
      </c>
      <c r="F12" s="10"/>
      <c r="G12" s="10">
        <v>9197</v>
      </c>
      <c r="H12" s="10"/>
      <c r="I12" s="10">
        <v>9516</v>
      </c>
      <c r="J12" s="10">
        <v>9695</v>
      </c>
      <c r="K12" s="10">
        <v>9629</v>
      </c>
      <c r="L12" s="10">
        <v>8919</v>
      </c>
      <c r="M12" s="10"/>
      <c r="N12" s="10"/>
      <c r="O12" s="8" t="s">
        <v>18</v>
      </c>
      <c r="P12" s="9"/>
    </row>
    <row r="13" spans="1:16" s="30" customFormat="1" ht="105">
      <c r="A13" s="31" t="s">
        <v>8</v>
      </c>
      <c r="B13" s="31" t="s">
        <v>21</v>
      </c>
      <c r="C13" s="31" t="s">
        <v>28</v>
      </c>
      <c r="D13" s="31" t="s">
        <v>31</v>
      </c>
      <c r="E13" s="12" t="s">
        <v>15</v>
      </c>
      <c r="F13" s="10"/>
      <c r="G13" s="10">
        <v>6874.96</v>
      </c>
      <c r="H13" s="10"/>
      <c r="I13" s="10">
        <v>7156</v>
      </c>
      <c r="J13" s="10">
        <v>7158</v>
      </c>
      <c r="K13" s="10">
        <v>7126</v>
      </c>
      <c r="L13" s="10">
        <v>5660</v>
      </c>
      <c r="M13" s="10"/>
      <c r="N13" s="10"/>
      <c r="O13" s="8" t="s">
        <v>18</v>
      </c>
      <c r="P13" s="9"/>
    </row>
    <row r="14" spans="1:16" s="30" customFormat="1" ht="105">
      <c r="A14" s="31" t="s">
        <v>8</v>
      </c>
      <c r="B14" s="31" t="s">
        <v>21</v>
      </c>
      <c r="C14" s="31" t="s">
        <v>32</v>
      </c>
      <c r="D14" s="31" t="s">
        <v>33</v>
      </c>
      <c r="E14" s="12" t="s">
        <v>15</v>
      </c>
      <c r="F14" s="10"/>
      <c r="G14" s="10">
        <v>1115564</v>
      </c>
      <c r="H14" s="10">
        <v>1115237</v>
      </c>
      <c r="I14" s="10">
        <v>1115116</v>
      </c>
      <c r="J14" s="10">
        <v>1114838</v>
      </c>
      <c r="K14" s="10">
        <v>1114934</v>
      </c>
      <c r="L14" s="10">
        <v>1054167</v>
      </c>
      <c r="M14" s="10">
        <v>1114934</v>
      </c>
      <c r="N14" s="10"/>
      <c r="O14" s="8" t="s">
        <v>13</v>
      </c>
      <c r="P14" s="9"/>
    </row>
    <row r="15" spans="1:16" s="30" customFormat="1" ht="105">
      <c r="A15" s="31" t="s">
        <v>8</v>
      </c>
      <c r="B15" s="31" t="s">
        <v>21</v>
      </c>
      <c r="C15" s="31" t="s">
        <v>32</v>
      </c>
      <c r="D15" s="31" t="s">
        <v>34</v>
      </c>
      <c r="E15" s="12" t="s">
        <v>15</v>
      </c>
      <c r="F15" s="10"/>
      <c r="G15" s="10">
        <v>108383</v>
      </c>
      <c r="H15" s="10">
        <v>108302</v>
      </c>
      <c r="I15" s="10">
        <v>108114</v>
      </c>
      <c r="J15" s="10">
        <v>108317</v>
      </c>
      <c r="K15" s="10">
        <v>108401</v>
      </c>
      <c r="L15" s="10">
        <v>187598</v>
      </c>
      <c r="M15" s="10">
        <v>108401</v>
      </c>
      <c r="N15" s="10"/>
      <c r="O15" s="8" t="s">
        <v>13</v>
      </c>
      <c r="P15" s="9"/>
    </row>
    <row r="16" spans="1:16" s="30" customFormat="1" ht="105">
      <c r="A16" s="31" t="s">
        <v>8</v>
      </c>
      <c r="B16" s="31" t="s">
        <v>21</v>
      </c>
      <c r="C16" s="31" t="s">
        <v>32</v>
      </c>
      <c r="D16" s="31" t="s">
        <v>35</v>
      </c>
      <c r="E16" s="12" t="s">
        <v>15</v>
      </c>
      <c r="F16" s="10"/>
      <c r="G16" s="10">
        <v>81816</v>
      </c>
      <c r="H16" s="10">
        <v>81894</v>
      </c>
      <c r="I16" s="10">
        <v>81773</v>
      </c>
      <c r="J16" s="10">
        <v>81930</v>
      </c>
      <c r="K16" s="10">
        <v>82074</v>
      </c>
      <c r="L16" s="10">
        <v>69131</v>
      </c>
      <c r="M16" s="10">
        <v>82074</v>
      </c>
      <c r="N16" s="10"/>
      <c r="O16" s="8" t="s">
        <v>13</v>
      </c>
      <c r="P16" s="9"/>
    </row>
    <row r="17" spans="1:16" s="30" customFormat="1" ht="105">
      <c r="A17" s="31" t="s">
        <v>8</v>
      </c>
      <c r="B17" s="31" t="s">
        <v>21</v>
      </c>
      <c r="C17" s="31" t="s">
        <v>32</v>
      </c>
      <c r="D17" s="31" t="s">
        <v>36</v>
      </c>
      <c r="E17" s="12" t="s">
        <v>15</v>
      </c>
      <c r="F17" s="10"/>
      <c r="G17" s="10">
        <v>577</v>
      </c>
      <c r="H17" s="10">
        <v>576</v>
      </c>
      <c r="I17" s="10">
        <v>575</v>
      </c>
      <c r="J17" s="10">
        <v>576</v>
      </c>
      <c r="K17" s="10">
        <v>586</v>
      </c>
      <c r="L17" s="10">
        <v>586</v>
      </c>
      <c r="M17" s="10">
        <v>586</v>
      </c>
      <c r="N17" s="10"/>
      <c r="O17" s="8" t="s">
        <v>156</v>
      </c>
      <c r="P17" s="9"/>
    </row>
    <row r="18" spans="1:16" s="30" customFormat="1" ht="105">
      <c r="A18" s="31" t="s">
        <v>8</v>
      </c>
      <c r="B18" s="31" t="s">
        <v>21</v>
      </c>
      <c r="C18" s="31" t="s">
        <v>37</v>
      </c>
      <c r="D18" s="31" t="s">
        <v>38</v>
      </c>
      <c r="E18" s="12" t="s">
        <v>39</v>
      </c>
      <c r="F18" s="10"/>
      <c r="G18" s="10">
        <v>0</v>
      </c>
      <c r="H18" s="10">
        <v>298672</v>
      </c>
      <c r="I18" s="10">
        <v>862041</v>
      </c>
      <c r="J18" s="10">
        <v>909491</v>
      </c>
      <c r="K18" s="10">
        <v>922400</v>
      </c>
      <c r="L18" s="10">
        <v>377776</v>
      </c>
      <c r="M18" s="10">
        <v>494642</v>
      </c>
      <c r="N18" s="10"/>
      <c r="O18" s="8" t="s">
        <v>40</v>
      </c>
      <c r="P18" s="9"/>
    </row>
    <row r="19" spans="1:16" s="30" customFormat="1" ht="105">
      <c r="A19" s="31" t="s">
        <v>8</v>
      </c>
      <c r="B19" s="31" t="s">
        <v>21</v>
      </c>
      <c r="C19" s="31" t="s">
        <v>37</v>
      </c>
      <c r="D19" s="31" t="s">
        <v>41</v>
      </c>
      <c r="E19" s="12" t="s">
        <v>39</v>
      </c>
      <c r="F19" s="10"/>
      <c r="G19" s="10">
        <v>63175</v>
      </c>
      <c r="H19" s="10">
        <v>69115</v>
      </c>
      <c r="I19" s="10">
        <v>42298</v>
      </c>
      <c r="J19" s="10">
        <v>42751</v>
      </c>
      <c r="K19" s="10">
        <v>44547</v>
      </c>
      <c r="L19" s="10">
        <v>44668</v>
      </c>
      <c r="M19" s="10">
        <v>44667</v>
      </c>
      <c r="N19" s="10"/>
      <c r="O19" s="8" t="s">
        <v>40</v>
      </c>
      <c r="P19" s="9"/>
    </row>
    <row r="20" spans="1:16" s="30" customFormat="1" ht="105">
      <c r="A20" s="31" t="s">
        <v>8</v>
      </c>
      <c r="B20" s="31" t="s">
        <v>21</v>
      </c>
      <c r="C20" s="31" t="s">
        <v>37</v>
      </c>
      <c r="D20" s="31" t="s">
        <v>42</v>
      </c>
      <c r="E20" s="12" t="s">
        <v>43</v>
      </c>
      <c r="F20" s="10"/>
      <c r="G20" s="10">
        <v>7</v>
      </c>
      <c r="H20" s="10">
        <v>7</v>
      </c>
      <c r="I20" s="10">
        <v>7</v>
      </c>
      <c r="J20" s="10">
        <v>7</v>
      </c>
      <c r="K20" s="10">
        <v>7</v>
      </c>
      <c r="L20" s="10">
        <v>7</v>
      </c>
      <c r="M20" s="10">
        <v>7</v>
      </c>
      <c r="N20" s="10"/>
      <c r="O20" s="8" t="s">
        <v>40</v>
      </c>
      <c r="P20" s="9"/>
    </row>
    <row r="21" spans="1:16" s="30" customFormat="1" ht="105">
      <c r="A21" s="31" t="s">
        <v>8</v>
      </c>
      <c r="B21" s="31" t="s">
        <v>21</v>
      </c>
      <c r="C21" s="31" t="s">
        <v>37</v>
      </c>
      <c r="D21" s="31" t="s">
        <v>44</v>
      </c>
      <c r="E21" s="12" t="s">
        <v>45</v>
      </c>
      <c r="F21" s="10"/>
      <c r="G21" s="10">
        <v>510</v>
      </c>
      <c r="H21" s="10">
        <v>510</v>
      </c>
      <c r="I21" s="10">
        <v>510</v>
      </c>
      <c r="J21" s="10">
        <v>510</v>
      </c>
      <c r="K21" s="10">
        <v>510</v>
      </c>
      <c r="L21" s="10">
        <v>510</v>
      </c>
      <c r="M21" s="10">
        <v>540</v>
      </c>
      <c r="N21" s="10"/>
      <c r="O21" s="8" t="s">
        <v>40</v>
      </c>
      <c r="P21" s="9"/>
    </row>
    <row r="22" spans="1:16" s="30" customFormat="1" ht="105">
      <c r="A22" s="31" t="s">
        <v>8</v>
      </c>
      <c r="B22" s="31" t="s">
        <v>21</v>
      </c>
      <c r="C22" s="31" t="s">
        <v>37</v>
      </c>
      <c r="D22" s="31" t="s">
        <v>46</v>
      </c>
      <c r="E22" s="12" t="s">
        <v>47</v>
      </c>
      <c r="F22" s="10"/>
      <c r="G22" s="10">
        <v>6691</v>
      </c>
      <c r="H22" s="10">
        <v>7083</v>
      </c>
      <c r="I22" s="10">
        <v>7681</v>
      </c>
      <c r="J22" s="10">
        <v>5387</v>
      </c>
      <c r="K22" s="10">
        <v>4346</v>
      </c>
      <c r="L22" s="10">
        <v>4303</v>
      </c>
      <c r="M22" s="10">
        <v>4352</v>
      </c>
      <c r="N22" s="10"/>
      <c r="O22" s="8" t="s">
        <v>40</v>
      </c>
      <c r="P22" s="9"/>
    </row>
    <row r="23" spans="1:16" s="30" customFormat="1" ht="105">
      <c r="A23" s="31" t="s">
        <v>8</v>
      </c>
      <c r="B23" s="31" t="s">
        <v>21</v>
      </c>
      <c r="C23" s="31" t="s">
        <v>37</v>
      </c>
      <c r="D23" s="31" t="s">
        <v>48</v>
      </c>
      <c r="E23" s="12" t="s">
        <v>47</v>
      </c>
      <c r="F23" s="10"/>
      <c r="G23" s="10">
        <v>7648</v>
      </c>
      <c r="H23" s="10">
        <v>7820</v>
      </c>
      <c r="I23" s="10">
        <v>8008</v>
      </c>
      <c r="J23" s="10">
        <v>7395</v>
      </c>
      <c r="K23" s="10">
        <v>6751</v>
      </c>
      <c r="L23" s="10">
        <v>7572</v>
      </c>
      <c r="M23" s="10">
        <v>6207</v>
      </c>
      <c r="N23" s="10"/>
      <c r="O23" s="8" t="s">
        <v>40</v>
      </c>
      <c r="P23" s="9"/>
    </row>
    <row r="24" spans="1:16" s="30" customFormat="1" ht="105">
      <c r="A24" s="31" t="s">
        <v>8</v>
      </c>
      <c r="B24" s="31" t="s">
        <v>21</v>
      </c>
      <c r="C24" s="31" t="s">
        <v>37</v>
      </c>
      <c r="D24" s="31" t="s">
        <v>49</v>
      </c>
      <c r="E24" s="12" t="s">
        <v>47</v>
      </c>
      <c r="F24" s="10"/>
      <c r="G24" s="10">
        <v>638</v>
      </c>
      <c r="H24" s="10">
        <v>632</v>
      </c>
      <c r="I24" s="10">
        <v>638</v>
      </c>
      <c r="J24" s="10">
        <v>562</v>
      </c>
      <c r="K24" s="10">
        <v>570</v>
      </c>
      <c r="L24" s="10">
        <v>587</v>
      </c>
      <c r="M24" s="10">
        <v>581</v>
      </c>
      <c r="N24" s="10"/>
      <c r="O24" s="8" t="s">
        <v>40</v>
      </c>
      <c r="P24" s="9"/>
    </row>
    <row r="25" spans="1:16" s="30" customFormat="1" ht="126">
      <c r="A25" s="31" t="s">
        <v>50</v>
      </c>
      <c r="B25" s="31" t="s">
        <v>51</v>
      </c>
      <c r="C25" s="31" t="s">
        <v>52</v>
      </c>
      <c r="D25" s="31" t="s">
        <v>53</v>
      </c>
      <c r="E25" s="12" t="s">
        <v>54</v>
      </c>
      <c r="F25" s="10"/>
      <c r="G25" s="10">
        <v>419</v>
      </c>
      <c r="H25" s="10">
        <v>428</v>
      </c>
      <c r="I25" s="10">
        <v>353</v>
      </c>
      <c r="J25" s="10">
        <v>513</v>
      </c>
      <c r="K25" s="10">
        <v>453</v>
      </c>
      <c r="L25" s="10">
        <v>1077</v>
      </c>
      <c r="M25" s="10">
        <v>494</v>
      </c>
      <c r="N25" s="10"/>
      <c r="O25" s="8" t="s">
        <v>55</v>
      </c>
      <c r="P25" s="9"/>
    </row>
    <row r="26" spans="1:16" s="30" customFormat="1" ht="126">
      <c r="A26" s="31" t="s">
        <v>50</v>
      </c>
      <c r="B26" s="31" t="s">
        <v>51</v>
      </c>
      <c r="C26" s="31" t="s">
        <v>52</v>
      </c>
      <c r="D26" s="31" t="s">
        <v>56</v>
      </c>
      <c r="E26" s="12" t="s">
        <v>57</v>
      </c>
      <c r="F26" s="10"/>
      <c r="G26" s="10">
        <v>54</v>
      </c>
      <c r="H26" s="10">
        <v>58</v>
      </c>
      <c r="I26" s="10">
        <v>57</v>
      </c>
      <c r="J26" s="10">
        <v>65</v>
      </c>
      <c r="K26" s="10">
        <v>54</v>
      </c>
      <c r="L26" s="10">
        <v>71</v>
      </c>
      <c r="M26" s="10">
        <v>64</v>
      </c>
      <c r="N26" s="10"/>
      <c r="O26" s="8" t="s">
        <v>55</v>
      </c>
      <c r="P26" s="9"/>
    </row>
    <row r="27" spans="1:16" s="30" customFormat="1" ht="126">
      <c r="A27" s="31" t="s">
        <v>50</v>
      </c>
      <c r="B27" s="31" t="s">
        <v>51</v>
      </c>
      <c r="C27" s="31" t="s">
        <v>52</v>
      </c>
      <c r="D27" s="31" t="s">
        <v>58</v>
      </c>
      <c r="E27" s="12" t="s">
        <v>57</v>
      </c>
      <c r="F27" s="10"/>
      <c r="G27" s="10">
        <v>502</v>
      </c>
      <c r="H27" s="10">
        <v>4243</v>
      </c>
      <c r="I27" s="10">
        <v>254</v>
      </c>
      <c r="J27" s="10">
        <v>199</v>
      </c>
      <c r="K27" s="10">
        <v>454</v>
      </c>
      <c r="L27" s="10">
        <v>1172</v>
      </c>
      <c r="M27" s="10">
        <v>716</v>
      </c>
      <c r="N27" s="10"/>
      <c r="O27" s="8" t="s">
        <v>55</v>
      </c>
      <c r="P27" s="9"/>
    </row>
    <row r="28" spans="1:16" s="30" customFormat="1" ht="126">
      <c r="A28" s="31" t="s">
        <v>50</v>
      </c>
      <c r="B28" s="31" t="s">
        <v>51</v>
      </c>
      <c r="C28" s="31" t="s">
        <v>52</v>
      </c>
      <c r="D28" s="31" t="s">
        <v>59</v>
      </c>
      <c r="E28" s="12" t="s">
        <v>20</v>
      </c>
      <c r="F28" s="10"/>
      <c r="G28" s="10">
        <v>18658500</v>
      </c>
      <c r="H28" s="10">
        <v>166542600</v>
      </c>
      <c r="I28" s="10">
        <v>116222400</v>
      </c>
      <c r="J28" s="10">
        <v>205435000</v>
      </c>
      <c r="K28" s="10">
        <v>106921400</v>
      </c>
      <c r="L28" s="10">
        <v>18850000</v>
      </c>
      <c r="M28" s="10">
        <v>21800000</v>
      </c>
      <c r="N28" s="10"/>
      <c r="O28" s="8" t="s">
        <v>55</v>
      </c>
      <c r="P28" s="9"/>
    </row>
    <row r="29" spans="1:16" s="30" customFormat="1" ht="105">
      <c r="A29" s="31" t="s">
        <v>50</v>
      </c>
      <c r="B29" s="31" t="s">
        <v>60</v>
      </c>
      <c r="C29" s="31" t="s">
        <v>61</v>
      </c>
      <c r="D29" s="31" t="s">
        <v>62</v>
      </c>
      <c r="E29" s="12" t="s">
        <v>39</v>
      </c>
      <c r="F29" s="10"/>
      <c r="G29" s="10">
        <v>257905</v>
      </c>
      <c r="H29" s="10">
        <v>255956</v>
      </c>
      <c r="I29" s="10">
        <v>255840</v>
      </c>
      <c r="J29" s="10">
        <v>255268</v>
      </c>
      <c r="K29" s="10">
        <v>254927</v>
      </c>
      <c r="L29" s="10">
        <v>254044</v>
      </c>
      <c r="M29" s="10">
        <v>252685</v>
      </c>
      <c r="N29" s="10"/>
      <c r="O29" s="8" t="s">
        <v>159</v>
      </c>
      <c r="P29" s="9"/>
    </row>
    <row r="30" spans="1:16" s="30" customFormat="1" ht="126">
      <c r="A30" s="31" t="s">
        <v>50</v>
      </c>
      <c r="B30" s="31" t="s">
        <v>63</v>
      </c>
      <c r="C30" s="31" t="s">
        <v>64</v>
      </c>
      <c r="D30" s="31" t="s">
        <v>65</v>
      </c>
      <c r="E30" s="12" t="s">
        <v>43</v>
      </c>
      <c r="F30" s="10"/>
      <c r="G30" s="10">
        <v>357</v>
      </c>
      <c r="H30" s="10">
        <v>356</v>
      </c>
      <c r="I30" s="10">
        <v>393</v>
      </c>
      <c r="J30" s="10">
        <v>394</v>
      </c>
      <c r="K30" s="10">
        <v>385</v>
      </c>
      <c r="L30" s="10">
        <v>362</v>
      </c>
      <c r="M30" s="10">
        <v>362</v>
      </c>
      <c r="N30" s="10"/>
      <c r="O30" s="8" t="s">
        <v>66</v>
      </c>
      <c r="P30" s="9"/>
    </row>
    <row r="31" spans="1:16" s="30" customFormat="1" ht="126">
      <c r="A31" s="31" t="s">
        <v>50</v>
      </c>
      <c r="B31" s="31" t="s">
        <v>63</v>
      </c>
      <c r="C31" s="31" t="s">
        <v>64</v>
      </c>
      <c r="D31" s="31" t="s">
        <v>67</v>
      </c>
      <c r="E31" s="12" t="s">
        <v>39</v>
      </c>
      <c r="F31" s="10"/>
      <c r="G31" s="10">
        <v>2547</v>
      </c>
      <c r="H31" s="10">
        <v>2254</v>
      </c>
      <c r="I31" s="10">
        <v>2435</v>
      </c>
      <c r="J31" s="10">
        <v>2586</v>
      </c>
      <c r="K31" s="10">
        <v>2777</v>
      </c>
      <c r="L31" s="10">
        <v>2660</v>
      </c>
      <c r="M31" s="10">
        <v>2713</v>
      </c>
      <c r="N31" s="10"/>
      <c r="O31" s="8" t="s">
        <v>66</v>
      </c>
      <c r="P31" s="9"/>
    </row>
    <row r="32" spans="1:16" s="30" customFormat="1" ht="126">
      <c r="A32" s="31" t="s">
        <v>50</v>
      </c>
      <c r="B32" s="31" t="s">
        <v>63</v>
      </c>
      <c r="C32" s="31" t="s">
        <v>68</v>
      </c>
      <c r="D32" s="31" t="s">
        <v>69</v>
      </c>
      <c r="E32" s="12" t="s">
        <v>39</v>
      </c>
      <c r="F32" s="10"/>
      <c r="G32" s="10">
        <v>161673</v>
      </c>
      <c r="H32" s="10">
        <v>166206</v>
      </c>
      <c r="I32" s="10">
        <v>171763</v>
      </c>
      <c r="J32" s="10">
        <v>174213</v>
      </c>
      <c r="K32" s="10">
        <v>186658</v>
      </c>
      <c r="L32" s="10">
        <v>190044</v>
      </c>
      <c r="M32" s="10"/>
      <c r="N32" s="10"/>
      <c r="O32" s="8" t="s">
        <v>163</v>
      </c>
      <c r="P32" s="9"/>
    </row>
    <row r="33" spans="1:16" s="30" customFormat="1" ht="126">
      <c r="A33" s="31" t="s">
        <v>50</v>
      </c>
      <c r="B33" s="31" t="s">
        <v>63</v>
      </c>
      <c r="C33" s="31" t="s">
        <v>68</v>
      </c>
      <c r="D33" s="31" t="s">
        <v>70</v>
      </c>
      <c r="E33" s="12" t="s">
        <v>71</v>
      </c>
      <c r="F33" s="10"/>
      <c r="G33" s="10">
        <v>3</v>
      </c>
      <c r="H33" s="10">
        <v>3</v>
      </c>
      <c r="I33" s="10">
        <v>3</v>
      </c>
      <c r="J33" s="10">
        <v>3</v>
      </c>
      <c r="K33" s="10">
        <v>3</v>
      </c>
      <c r="L33" s="10">
        <v>3</v>
      </c>
      <c r="M33" s="34"/>
      <c r="N33" s="10"/>
      <c r="O33" s="8" t="s">
        <v>163</v>
      </c>
      <c r="P33" s="9"/>
    </row>
    <row r="34" spans="1:16" s="30" customFormat="1" ht="126">
      <c r="A34" s="31" t="s">
        <v>50</v>
      </c>
      <c r="B34" s="31" t="s">
        <v>63</v>
      </c>
      <c r="C34" s="31" t="s">
        <v>68</v>
      </c>
      <c r="D34" s="31" t="s">
        <v>72</v>
      </c>
      <c r="E34" s="12" t="s">
        <v>73</v>
      </c>
      <c r="F34" s="10"/>
      <c r="G34" s="10">
        <v>730</v>
      </c>
      <c r="H34" s="10">
        <v>640</v>
      </c>
      <c r="I34" s="10">
        <v>659</v>
      </c>
      <c r="J34" s="10">
        <v>675</v>
      </c>
      <c r="K34" s="10">
        <v>747</v>
      </c>
      <c r="L34" s="10">
        <v>742</v>
      </c>
      <c r="M34" s="10"/>
      <c r="N34" s="10"/>
      <c r="O34" s="8" t="s">
        <v>163</v>
      </c>
      <c r="P34" s="9"/>
    </row>
    <row r="35" spans="1:16" s="30" customFormat="1" ht="126">
      <c r="A35" s="31" t="s">
        <v>50</v>
      </c>
      <c r="B35" s="31" t="s">
        <v>63</v>
      </c>
      <c r="C35" s="31" t="s">
        <v>68</v>
      </c>
      <c r="D35" s="31" t="s">
        <v>74</v>
      </c>
      <c r="E35" s="12" t="s">
        <v>12</v>
      </c>
      <c r="F35" s="10">
        <v>313</v>
      </c>
      <c r="G35" s="10">
        <v>372</v>
      </c>
      <c r="H35" s="10">
        <v>356</v>
      </c>
      <c r="I35" s="10">
        <v>372</v>
      </c>
      <c r="J35" s="10">
        <v>383</v>
      </c>
      <c r="K35" s="10">
        <v>430</v>
      </c>
      <c r="L35" s="10">
        <v>453</v>
      </c>
      <c r="M35" s="35"/>
      <c r="N35" s="10"/>
      <c r="O35" s="8" t="s">
        <v>163</v>
      </c>
      <c r="P35" s="9"/>
    </row>
    <row r="36" spans="1:16" s="30" customFormat="1" ht="84">
      <c r="A36" s="31" t="s">
        <v>75</v>
      </c>
      <c r="B36" s="31" t="s">
        <v>76</v>
      </c>
      <c r="C36" s="31" t="s">
        <v>77</v>
      </c>
      <c r="D36" s="31" t="s">
        <v>78</v>
      </c>
      <c r="E36" s="12" t="s">
        <v>43</v>
      </c>
      <c r="F36" s="36"/>
      <c r="G36" s="37">
        <v>166</v>
      </c>
      <c r="H36" s="37">
        <v>165</v>
      </c>
      <c r="I36" s="37">
        <v>169</v>
      </c>
      <c r="J36" s="37"/>
      <c r="K36" s="37"/>
      <c r="L36" s="37"/>
      <c r="M36" s="37"/>
      <c r="N36" s="37"/>
      <c r="O36" s="8" t="s">
        <v>79</v>
      </c>
      <c r="P36" s="38"/>
    </row>
    <row r="37" spans="1:16" s="30" customFormat="1" ht="84">
      <c r="A37" s="31" t="s">
        <v>75</v>
      </c>
      <c r="B37" s="31" t="s">
        <v>76</v>
      </c>
      <c r="C37" s="31" t="s">
        <v>77</v>
      </c>
      <c r="D37" s="31" t="s">
        <v>80</v>
      </c>
      <c r="E37" s="12" t="s">
        <v>81</v>
      </c>
      <c r="F37" s="36"/>
      <c r="G37" s="37">
        <v>74.59</v>
      </c>
      <c r="H37" s="37">
        <v>74.739999999999995</v>
      </c>
      <c r="I37" s="37"/>
      <c r="J37" s="37"/>
      <c r="K37" s="37"/>
      <c r="L37" s="37">
        <v>40.840000000000003</v>
      </c>
      <c r="M37" s="37"/>
      <c r="N37" s="37"/>
      <c r="O37" s="8" t="s">
        <v>79</v>
      </c>
      <c r="P37" s="38"/>
    </row>
    <row r="38" spans="1:16" s="30" customFormat="1" ht="84">
      <c r="A38" s="31" t="s">
        <v>75</v>
      </c>
      <c r="B38" s="31" t="s">
        <v>76</v>
      </c>
      <c r="C38" s="31" t="s">
        <v>77</v>
      </c>
      <c r="D38" s="31" t="s">
        <v>82</v>
      </c>
      <c r="E38" s="12" t="s">
        <v>81</v>
      </c>
      <c r="F38" s="36"/>
      <c r="G38" s="37"/>
      <c r="H38" s="37">
        <v>1516.7</v>
      </c>
      <c r="I38" s="37">
        <v>918.1</v>
      </c>
      <c r="J38" s="37">
        <v>881.7</v>
      </c>
      <c r="K38" s="37">
        <v>1133.5</v>
      </c>
      <c r="L38" s="37">
        <v>1735</v>
      </c>
      <c r="M38" s="37"/>
      <c r="N38" s="37"/>
      <c r="O38" s="8" t="s">
        <v>79</v>
      </c>
      <c r="P38" s="38"/>
    </row>
    <row r="39" spans="1:16" s="30" customFormat="1" ht="84">
      <c r="A39" s="31" t="s">
        <v>75</v>
      </c>
      <c r="B39" s="31" t="s">
        <v>76</v>
      </c>
      <c r="C39" s="31" t="s">
        <v>77</v>
      </c>
      <c r="D39" s="31" t="s">
        <v>83</v>
      </c>
      <c r="E39" s="12" t="s">
        <v>84</v>
      </c>
      <c r="F39" s="36"/>
      <c r="G39" s="37"/>
      <c r="H39" s="37"/>
      <c r="I39" s="37"/>
      <c r="J39" s="37"/>
      <c r="K39" s="37"/>
      <c r="L39" s="37"/>
      <c r="M39" s="37"/>
      <c r="N39" s="37"/>
      <c r="O39" s="8" t="s">
        <v>79</v>
      </c>
      <c r="P39" s="38"/>
    </row>
    <row r="40" spans="1:16" s="30" customFormat="1" ht="105">
      <c r="A40" s="31" t="s">
        <v>75</v>
      </c>
      <c r="B40" s="31" t="s">
        <v>85</v>
      </c>
      <c r="C40" s="31" t="s">
        <v>86</v>
      </c>
      <c r="D40" s="31" t="s">
        <v>87</v>
      </c>
      <c r="E40" s="12" t="s">
        <v>81</v>
      </c>
      <c r="F40" s="36"/>
      <c r="G40" s="37"/>
      <c r="H40" s="37">
        <v>5900000</v>
      </c>
      <c r="I40" s="37">
        <v>6920400</v>
      </c>
      <c r="J40" s="37">
        <v>6920400</v>
      </c>
      <c r="K40" s="37">
        <v>6900000</v>
      </c>
      <c r="L40" s="37">
        <v>7400000</v>
      </c>
      <c r="M40" s="37">
        <v>8700000</v>
      </c>
      <c r="N40" s="37"/>
      <c r="O40" s="8" t="s">
        <v>88</v>
      </c>
      <c r="P40" s="38"/>
    </row>
    <row r="41" spans="1:16" s="30" customFormat="1" ht="105">
      <c r="A41" s="31" t="s">
        <v>75</v>
      </c>
      <c r="B41" s="31" t="s">
        <v>85</v>
      </c>
      <c r="C41" s="31" t="s">
        <v>86</v>
      </c>
      <c r="D41" s="31" t="s">
        <v>89</v>
      </c>
      <c r="E41" s="12" t="s">
        <v>81</v>
      </c>
      <c r="F41" s="36"/>
      <c r="G41" s="37"/>
      <c r="H41" s="37">
        <v>2570914</v>
      </c>
      <c r="I41" s="37">
        <v>2632426</v>
      </c>
      <c r="J41" s="37">
        <v>3100363</v>
      </c>
      <c r="K41" s="37">
        <v>2907142</v>
      </c>
      <c r="L41" s="37">
        <v>3039239</v>
      </c>
      <c r="M41" s="37">
        <v>3743593</v>
      </c>
      <c r="N41" s="37"/>
      <c r="O41" s="8" t="s">
        <v>88</v>
      </c>
      <c r="P41" s="38"/>
    </row>
    <row r="42" spans="1:16" s="30" customFormat="1" ht="105">
      <c r="A42" s="31" t="s">
        <v>75</v>
      </c>
      <c r="B42" s="31" t="s">
        <v>85</v>
      </c>
      <c r="C42" s="31" t="s">
        <v>86</v>
      </c>
      <c r="D42" s="31" t="s">
        <v>90</v>
      </c>
      <c r="E42" s="12" t="s">
        <v>81</v>
      </c>
      <c r="F42" s="36"/>
      <c r="G42" s="37"/>
      <c r="H42" s="37">
        <v>2192856</v>
      </c>
      <c r="I42" s="37">
        <v>2117400</v>
      </c>
      <c r="J42" s="37">
        <v>2353314</v>
      </c>
      <c r="K42" s="37">
        <v>1979177</v>
      </c>
      <c r="L42" s="37">
        <v>3709281</v>
      </c>
      <c r="M42" s="37">
        <v>2758736</v>
      </c>
      <c r="N42" s="37"/>
      <c r="O42" s="8" t="s">
        <v>88</v>
      </c>
      <c r="P42" s="38"/>
    </row>
    <row r="43" spans="1:16" s="30" customFormat="1" ht="105">
      <c r="A43" s="31" t="s">
        <v>75</v>
      </c>
      <c r="B43" s="31" t="s">
        <v>85</v>
      </c>
      <c r="C43" s="31" t="s">
        <v>86</v>
      </c>
      <c r="D43" s="31" t="s">
        <v>91</v>
      </c>
      <c r="E43" s="12" t="s">
        <v>15</v>
      </c>
      <c r="F43" s="36"/>
      <c r="G43" s="37">
        <v>59451</v>
      </c>
      <c r="H43" s="37">
        <v>61131</v>
      </c>
      <c r="I43" s="37">
        <v>34950</v>
      </c>
      <c r="J43" s="37">
        <v>31688</v>
      </c>
      <c r="K43" s="37">
        <v>34844</v>
      </c>
      <c r="L43" s="37">
        <v>34881</v>
      </c>
      <c r="M43" s="37"/>
      <c r="N43" s="37"/>
      <c r="O43" s="8" t="s">
        <v>79</v>
      </c>
      <c r="P43" s="38"/>
    </row>
    <row r="44" spans="1:16" s="30" customFormat="1" ht="126">
      <c r="A44" s="31" t="s">
        <v>75</v>
      </c>
      <c r="B44" s="31" t="s">
        <v>92</v>
      </c>
      <c r="C44" s="31" t="s">
        <v>93</v>
      </c>
      <c r="D44" s="31" t="s">
        <v>94</v>
      </c>
      <c r="E44" s="12" t="s">
        <v>57</v>
      </c>
      <c r="F44" s="36"/>
      <c r="G44" s="36"/>
      <c r="H44" s="36"/>
      <c r="I44" s="37">
        <v>57550</v>
      </c>
      <c r="J44" s="37">
        <v>48810</v>
      </c>
      <c r="K44" s="37">
        <v>29032</v>
      </c>
      <c r="L44" s="37">
        <v>5366</v>
      </c>
      <c r="M44" s="37">
        <v>18095</v>
      </c>
      <c r="N44" s="37"/>
      <c r="O44" s="8" t="s">
        <v>95</v>
      </c>
      <c r="P44" s="38"/>
    </row>
    <row r="45" spans="1:16" s="30" customFormat="1" ht="105">
      <c r="A45" s="31" t="s">
        <v>75</v>
      </c>
      <c r="B45" s="31" t="s">
        <v>96</v>
      </c>
      <c r="C45" s="31" t="s">
        <v>97</v>
      </c>
      <c r="D45" s="31" t="s">
        <v>98</v>
      </c>
      <c r="E45" s="12" t="s">
        <v>15</v>
      </c>
      <c r="F45" s="36"/>
      <c r="G45" s="36"/>
      <c r="H45" s="36">
        <v>222183.76</v>
      </c>
      <c r="I45" s="37">
        <v>217771.88</v>
      </c>
      <c r="J45" s="37">
        <v>215981.79</v>
      </c>
      <c r="K45" s="37">
        <v>205803.67</v>
      </c>
      <c r="L45" s="37">
        <v>197172.77</v>
      </c>
      <c r="M45" s="37"/>
      <c r="N45" s="37"/>
      <c r="O45" s="8" t="s">
        <v>13</v>
      </c>
      <c r="P45" s="38"/>
    </row>
    <row r="46" spans="1:16" s="30" customFormat="1" ht="105">
      <c r="A46" s="31" t="s">
        <v>75</v>
      </c>
      <c r="B46" s="31" t="s">
        <v>96</v>
      </c>
      <c r="C46" s="31" t="s">
        <v>97</v>
      </c>
      <c r="D46" s="31" t="s">
        <v>99</v>
      </c>
      <c r="E46" s="12" t="s">
        <v>84</v>
      </c>
      <c r="F46" s="36"/>
      <c r="G46" s="36"/>
      <c r="H46" s="39">
        <v>10.8</v>
      </c>
      <c r="I46" s="40">
        <v>10.59</v>
      </c>
      <c r="J46" s="40">
        <v>10.5</v>
      </c>
      <c r="K46" s="40">
        <v>10.5</v>
      </c>
      <c r="L46" s="40">
        <v>9.59</v>
      </c>
      <c r="M46" s="40"/>
      <c r="N46" s="37"/>
      <c r="O46" s="8" t="s">
        <v>13</v>
      </c>
      <c r="P46" s="38"/>
    </row>
    <row r="47" spans="1:16" s="30" customFormat="1" ht="105">
      <c r="A47" s="31" t="s">
        <v>75</v>
      </c>
      <c r="B47" s="31" t="s">
        <v>96</v>
      </c>
      <c r="C47" s="31" t="s">
        <v>100</v>
      </c>
      <c r="D47" s="31" t="s">
        <v>101</v>
      </c>
      <c r="E47" s="12" t="s">
        <v>102</v>
      </c>
      <c r="F47" s="36"/>
      <c r="G47" s="36">
        <v>348</v>
      </c>
      <c r="H47" s="36">
        <v>272</v>
      </c>
      <c r="I47" s="37">
        <v>271</v>
      </c>
      <c r="J47" s="37">
        <v>202</v>
      </c>
      <c r="K47" s="37">
        <v>275</v>
      </c>
      <c r="L47" s="37"/>
      <c r="M47" s="37"/>
      <c r="N47" s="37"/>
      <c r="O47" s="8" t="s">
        <v>162</v>
      </c>
      <c r="P47" s="38"/>
    </row>
    <row r="48" spans="1:16" s="30" customFormat="1" ht="105">
      <c r="A48" s="31" t="s">
        <v>75</v>
      </c>
      <c r="B48" s="31" t="s">
        <v>96</v>
      </c>
      <c r="C48" s="31" t="s">
        <v>103</v>
      </c>
      <c r="D48" s="31" t="s">
        <v>104</v>
      </c>
      <c r="E48" s="12" t="s">
        <v>57</v>
      </c>
      <c r="F48" s="36"/>
      <c r="G48" s="37"/>
      <c r="H48" s="37">
        <v>99189</v>
      </c>
      <c r="I48" s="37">
        <v>101689</v>
      </c>
      <c r="J48" s="37">
        <v>104336</v>
      </c>
      <c r="K48" s="37">
        <v>106611</v>
      </c>
      <c r="L48" s="37">
        <v>107906</v>
      </c>
      <c r="M48" s="37">
        <v>109777</v>
      </c>
      <c r="N48" s="37"/>
      <c r="O48" s="8" t="s">
        <v>105</v>
      </c>
      <c r="P48" s="38"/>
    </row>
    <row r="49" spans="1:16" s="30" customFormat="1" ht="105">
      <c r="A49" s="31" t="s">
        <v>75</v>
      </c>
      <c r="B49" s="31" t="s">
        <v>96</v>
      </c>
      <c r="C49" s="31" t="s">
        <v>103</v>
      </c>
      <c r="D49" s="31" t="s">
        <v>106</v>
      </c>
      <c r="E49" s="12" t="s">
        <v>107</v>
      </c>
      <c r="F49" s="36"/>
      <c r="G49" s="37"/>
      <c r="H49" s="37">
        <v>184</v>
      </c>
      <c r="I49" s="37">
        <v>194</v>
      </c>
      <c r="J49" s="37">
        <v>198</v>
      </c>
      <c r="K49" s="37">
        <v>223</v>
      </c>
      <c r="L49" s="37">
        <v>203</v>
      </c>
      <c r="M49" s="37">
        <v>240</v>
      </c>
      <c r="N49" s="37"/>
      <c r="O49" s="8" t="s">
        <v>105</v>
      </c>
      <c r="P49" s="38"/>
    </row>
    <row r="50" spans="1:16" s="30" customFormat="1" ht="126">
      <c r="A50" s="31" t="s">
        <v>108</v>
      </c>
      <c r="B50" s="31" t="s">
        <v>109</v>
      </c>
      <c r="C50" s="31" t="s">
        <v>110</v>
      </c>
      <c r="D50" s="31" t="s">
        <v>111</v>
      </c>
      <c r="E50" s="12" t="s">
        <v>57</v>
      </c>
      <c r="F50" s="36"/>
      <c r="G50" s="37">
        <v>4757</v>
      </c>
      <c r="H50" s="37">
        <v>5314</v>
      </c>
      <c r="I50" s="37">
        <v>5440</v>
      </c>
      <c r="J50" s="37">
        <v>4208</v>
      </c>
      <c r="K50" s="37">
        <v>5774</v>
      </c>
      <c r="L50" s="37">
        <v>5424</v>
      </c>
      <c r="M50" s="37">
        <v>6270</v>
      </c>
      <c r="N50" s="36"/>
      <c r="O50" s="8" t="s">
        <v>55</v>
      </c>
      <c r="P50" s="38"/>
    </row>
    <row r="51" spans="1:16" s="30" customFormat="1" ht="126">
      <c r="A51" s="31" t="s">
        <v>108</v>
      </c>
      <c r="B51" s="31" t="s">
        <v>109</v>
      </c>
      <c r="C51" s="31" t="s">
        <v>110</v>
      </c>
      <c r="D51" s="31" t="s">
        <v>112</v>
      </c>
      <c r="E51" s="12" t="s">
        <v>57</v>
      </c>
      <c r="F51" s="36"/>
      <c r="G51" s="37">
        <v>5348</v>
      </c>
      <c r="H51" s="37">
        <v>6301</v>
      </c>
      <c r="I51" s="37">
        <v>7158</v>
      </c>
      <c r="J51" s="37">
        <v>5127</v>
      </c>
      <c r="K51" s="37">
        <v>6416</v>
      </c>
      <c r="L51" s="37">
        <v>5496</v>
      </c>
      <c r="M51" s="37">
        <v>6793</v>
      </c>
      <c r="N51" s="36"/>
      <c r="O51" s="8" t="s">
        <v>55</v>
      </c>
      <c r="P51" s="38"/>
    </row>
    <row r="52" spans="1:16" s="30" customFormat="1" ht="126">
      <c r="A52" s="31" t="s">
        <v>108</v>
      </c>
      <c r="B52" s="31" t="s">
        <v>109</v>
      </c>
      <c r="C52" s="31" t="s">
        <v>110</v>
      </c>
      <c r="D52" s="31" t="s">
        <v>113</v>
      </c>
      <c r="E52" s="12" t="s">
        <v>57</v>
      </c>
      <c r="F52" s="36"/>
      <c r="G52" s="36"/>
      <c r="H52" s="36">
        <v>2991</v>
      </c>
      <c r="I52" s="37">
        <v>2029</v>
      </c>
      <c r="J52" s="37">
        <v>1448</v>
      </c>
      <c r="K52" s="37">
        <v>2657</v>
      </c>
      <c r="L52" s="37">
        <v>3741</v>
      </c>
      <c r="M52" s="37">
        <v>4380</v>
      </c>
      <c r="N52" s="36"/>
      <c r="O52" s="8" t="s">
        <v>55</v>
      </c>
      <c r="P52" s="38"/>
    </row>
    <row r="53" spans="1:16" s="30" customFormat="1" ht="126">
      <c r="A53" s="31" t="s">
        <v>108</v>
      </c>
      <c r="B53" s="31" t="s">
        <v>114</v>
      </c>
      <c r="C53" s="31" t="s">
        <v>115</v>
      </c>
      <c r="D53" s="31" t="s">
        <v>116</v>
      </c>
      <c r="E53" s="12" t="s">
        <v>20</v>
      </c>
      <c r="F53" s="36"/>
      <c r="G53" s="37">
        <v>31687518</v>
      </c>
      <c r="H53" s="37">
        <v>6980287.5</v>
      </c>
      <c r="I53" s="37">
        <v>7684427.5</v>
      </c>
      <c r="J53" s="37">
        <v>3403351</v>
      </c>
      <c r="K53" s="37">
        <v>1764063</v>
      </c>
      <c r="L53" s="37">
        <v>1764063</v>
      </c>
      <c r="M53" s="37">
        <v>21479493</v>
      </c>
      <c r="N53" s="36"/>
      <c r="O53" s="8" t="s">
        <v>160</v>
      </c>
      <c r="P53" s="38"/>
    </row>
    <row r="54" spans="1:16" s="30" customFormat="1" ht="168">
      <c r="A54" s="31" t="s">
        <v>108</v>
      </c>
      <c r="B54" s="31" t="s">
        <v>117</v>
      </c>
      <c r="C54" s="31" t="s">
        <v>118</v>
      </c>
      <c r="D54" s="31" t="s">
        <v>119</v>
      </c>
      <c r="E54" s="12" t="s">
        <v>39</v>
      </c>
      <c r="F54" s="36"/>
      <c r="G54" s="36"/>
      <c r="H54" s="36"/>
      <c r="I54" s="36"/>
      <c r="J54" s="36"/>
      <c r="K54" s="36"/>
      <c r="L54" s="36"/>
      <c r="M54" s="36"/>
      <c r="N54" s="36"/>
      <c r="O54" s="8" t="s">
        <v>120</v>
      </c>
      <c r="P54" s="38"/>
    </row>
    <row r="55" spans="1:16" s="30" customFormat="1" ht="84">
      <c r="A55" s="31" t="s">
        <v>108</v>
      </c>
      <c r="B55" s="31" t="s">
        <v>117</v>
      </c>
      <c r="C55" s="31" t="s">
        <v>121</v>
      </c>
      <c r="D55" s="31" t="s">
        <v>122</v>
      </c>
      <c r="E55" s="12" t="s">
        <v>39</v>
      </c>
      <c r="F55" s="36"/>
      <c r="G55" s="37">
        <v>2252</v>
      </c>
      <c r="H55" s="37"/>
      <c r="I55" s="37"/>
      <c r="J55" s="37">
        <v>6796</v>
      </c>
      <c r="K55" s="37">
        <v>7946</v>
      </c>
      <c r="L55" s="37">
        <v>6868</v>
      </c>
      <c r="M55" s="41"/>
      <c r="N55" s="36"/>
      <c r="O55" s="8" t="s">
        <v>123</v>
      </c>
      <c r="P55" s="38"/>
    </row>
    <row r="56" spans="1:16" s="30" customFormat="1" ht="84">
      <c r="A56" s="31" t="s">
        <v>108</v>
      </c>
      <c r="B56" s="31" t="s">
        <v>117</v>
      </c>
      <c r="C56" s="31" t="s">
        <v>121</v>
      </c>
      <c r="D56" s="31" t="s">
        <v>124</v>
      </c>
      <c r="E56" s="12" t="s">
        <v>39</v>
      </c>
      <c r="F56" s="36"/>
      <c r="G56" s="37">
        <v>100</v>
      </c>
      <c r="H56" s="37"/>
      <c r="I56" s="37"/>
      <c r="J56" s="37">
        <v>114</v>
      </c>
      <c r="K56" s="41">
        <v>122</v>
      </c>
      <c r="L56" s="41">
        <v>214</v>
      </c>
      <c r="M56" s="41"/>
      <c r="N56" s="36"/>
      <c r="O56" s="8" t="s">
        <v>123</v>
      </c>
      <c r="P56" s="38"/>
    </row>
    <row r="57" spans="1:16" s="30" customFormat="1" ht="126">
      <c r="A57" s="31" t="s">
        <v>108</v>
      </c>
      <c r="B57" s="31" t="s">
        <v>117</v>
      </c>
      <c r="C57" s="31" t="s">
        <v>121</v>
      </c>
      <c r="D57" s="31" t="s">
        <v>125</v>
      </c>
      <c r="E57" s="12" t="s">
        <v>39</v>
      </c>
      <c r="F57" s="36"/>
      <c r="G57" s="37">
        <v>16974</v>
      </c>
      <c r="H57" s="37"/>
      <c r="I57" s="37"/>
      <c r="J57" s="37">
        <v>32250</v>
      </c>
      <c r="K57" s="37">
        <v>14993</v>
      </c>
      <c r="L57" s="37">
        <v>18431</v>
      </c>
      <c r="M57" s="37">
        <v>26676</v>
      </c>
      <c r="N57" s="36"/>
      <c r="O57" s="8" t="s">
        <v>123</v>
      </c>
      <c r="P57" s="38"/>
    </row>
    <row r="58" spans="1:16" s="30" customFormat="1" ht="147">
      <c r="A58" s="31" t="s">
        <v>108</v>
      </c>
      <c r="B58" s="31" t="s">
        <v>117</v>
      </c>
      <c r="C58" s="31" t="s">
        <v>121</v>
      </c>
      <c r="D58" s="31" t="s">
        <v>126</v>
      </c>
      <c r="E58" s="12" t="s">
        <v>39</v>
      </c>
      <c r="F58" s="36"/>
      <c r="G58" s="37">
        <v>6553</v>
      </c>
      <c r="H58" s="37"/>
      <c r="I58" s="37"/>
      <c r="J58" s="37">
        <v>18325</v>
      </c>
      <c r="K58" s="37">
        <v>14584</v>
      </c>
      <c r="L58" s="37">
        <v>1878</v>
      </c>
      <c r="M58" s="37">
        <v>15851</v>
      </c>
      <c r="N58" s="36"/>
      <c r="O58" s="8" t="s">
        <v>123</v>
      </c>
      <c r="P58" s="38"/>
    </row>
    <row r="59" spans="1:16" s="30" customFormat="1" ht="84">
      <c r="A59" s="31" t="s">
        <v>108</v>
      </c>
      <c r="B59" s="31" t="s">
        <v>117</v>
      </c>
      <c r="C59" s="31" t="s">
        <v>127</v>
      </c>
      <c r="D59" s="31" t="s">
        <v>128</v>
      </c>
      <c r="E59" s="12" t="s">
        <v>129</v>
      </c>
      <c r="F59" s="36"/>
      <c r="G59" s="41"/>
      <c r="H59" s="41"/>
      <c r="I59" s="41"/>
      <c r="J59" s="41"/>
      <c r="K59" s="41"/>
      <c r="L59" s="41"/>
      <c r="M59" s="41"/>
      <c r="N59" s="36"/>
      <c r="O59" s="8" t="s">
        <v>123</v>
      </c>
      <c r="P59" s="38"/>
    </row>
    <row r="60" spans="1:16" s="30" customFormat="1" ht="126">
      <c r="A60" s="31" t="s">
        <v>108</v>
      </c>
      <c r="B60" s="31" t="s">
        <v>117</v>
      </c>
      <c r="C60" s="31" t="s">
        <v>130</v>
      </c>
      <c r="D60" s="31" t="s">
        <v>131</v>
      </c>
      <c r="E60" s="12" t="s">
        <v>39</v>
      </c>
      <c r="F60" s="36"/>
      <c r="G60" s="41"/>
      <c r="H60" s="41"/>
      <c r="I60" s="41"/>
      <c r="J60" s="41"/>
      <c r="K60" s="41"/>
      <c r="L60" s="41"/>
      <c r="M60" s="41"/>
      <c r="N60" s="36"/>
      <c r="O60" s="8" t="s">
        <v>132</v>
      </c>
      <c r="P60" s="38"/>
    </row>
    <row r="61" spans="1:16" s="30" customFormat="1" ht="126">
      <c r="A61" s="31" t="s">
        <v>108</v>
      </c>
      <c r="B61" s="31" t="s">
        <v>117</v>
      </c>
      <c r="C61" s="31" t="s">
        <v>130</v>
      </c>
      <c r="D61" s="31" t="s">
        <v>133</v>
      </c>
      <c r="E61" s="12" t="s">
        <v>39</v>
      </c>
      <c r="F61" s="36"/>
      <c r="G61" s="41"/>
      <c r="H61" s="41"/>
      <c r="I61" s="41"/>
      <c r="J61" s="41"/>
      <c r="K61" s="41"/>
      <c r="L61" s="41"/>
      <c r="M61" s="41"/>
      <c r="N61" s="36"/>
      <c r="O61" s="8" t="s">
        <v>132</v>
      </c>
      <c r="P61" s="38"/>
    </row>
    <row r="62" spans="1:16" s="30" customFormat="1" ht="126">
      <c r="A62" s="31" t="s">
        <v>108</v>
      </c>
      <c r="B62" s="31" t="s">
        <v>117</v>
      </c>
      <c r="C62" s="31" t="s">
        <v>130</v>
      </c>
      <c r="D62" s="31" t="s">
        <v>134</v>
      </c>
      <c r="E62" s="12" t="s">
        <v>39</v>
      </c>
      <c r="F62" s="36"/>
      <c r="G62" s="41"/>
      <c r="H62" s="41"/>
      <c r="I62" s="41"/>
      <c r="J62" s="41"/>
      <c r="K62" s="41">
        <v>179</v>
      </c>
      <c r="L62" s="41"/>
      <c r="M62" s="41"/>
      <c r="N62" s="36"/>
      <c r="O62" s="8" t="s">
        <v>132</v>
      </c>
      <c r="P62" s="38"/>
    </row>
    <row r="63" spans="1:16" s="30" customFormat="1" ht="126">
      <c r="A63" s="31" t="s">
        <v>108</v>
      </c>
      <c r="B63" s="31" t="s">
        <v>117</v>
      </c>
      <c r="C63" s="31" t="s">
        <v>130</v>
      </c>
      <c r="D63" s="31" t="s">
        <v>135</v>
      </c>
      <c r="E63" s="12" t="s">
        <v>39</v>
      </c>
      <c r="F63" s="36"/>
      <c r="G63" s="41"/>
      <c r="H63" s="41"/>
      <c r="I63" s="41"/>
      <c r="J63" s="41"/>
      <c r="K63" s="41">
        <v>11472</v>
      </c>
      <c r="L63" s="41"/>
      <c r="M63" s="41"/>
      <c r="N63" s="36"/>
      <c r="O63" s="8" t="s">
        <v>132</v>
      </c>
      <c r="P63" s="38"/>
    </row>
    <row r="64" spans="1:16" s="30" customFormat="1" ht="105">
      <c r="A64" s="31" t="s">
        <v>108</v>
      </c>
      <c r="B64" s="31" t="s">
        <v>117</v>
      </c>
      <c r="C64" s="31" t="s">
        <v>136</v>
      </c>
      <c r="D64" s="31" t="s">
        <v>137</v>
      </c>
      <c r="E64" s="12" t="s">
        <v>84</v>
      </c>
      <c r="F64" s="36"/>
      <c r="G64" s="41"/>
      <c r="H64" s="41"/>
      <c r="I64" s="41"/>
      <c r="J64" s="41">
        <v>16.399999999999999</v>
      </c>
      <c r="K64" s="41">
        <v>8.2899999999999991</v>
      </c>
      <c r="L64" s="41">
        <v>8.17</v>
      </c>
      <c r="M64" s="41"/>
      <c r="N64" s="36"/>
      <c r="O64" s="8" t="s">
        <v>123</v>
      </c>
      <c r="P64" s="38"/>
    </row>
    <row r="65" spans="1:16" s="30" customFormat="1" ht="105">
      <c r="A65" s="31" t="s">
        <v>108</v>
      </c>
      <c r="B65" s="31" t="s">
        <v>117</v>
      </c>
      <c r="C65" s="31" t="s">
        <v>136</v>
      </c>
      <c r="D65" s="31" t="s">
        <v>138</v>
      </c>
      <c r="E65" s="12" t="s">
        <v>84</v>
      </c>
      <c r="F65" s="36"/>
      <c r="G65" s="41"/>
      <c r="H65" s="41"/>
      <c r="I65" s="41"/>
      <c r="J65" s="42">
        <v>13.7</v>
      </c>
      <c r="K65" s="42">
        <v>23.05</v>
      </c>
      <c r="L65" s="42">
        <v>25.23</v>
      </c>
      <c r="M65" s="42"/>
      <c r="N65" s="36"/>
      <c r="O65" s="8" t="s">
        <v>123</v>
      </c>
      <c r="P65" s="38"/>
    </row>
    <row r="66" spans="1:16" s="30" customFormat="1" ht="105">
      <c r="A66" s="31" t="s">
        <v>108</v>
      </c>
      <c r="B66" s="31" t="s">
        <v>117</v>
      </c>
      <c r="C66" s="31" t="s">
        <v>136</v>
      </c>
      <c r="D66" s="31" t="s">
        <v>139</v>
      </c>
      <c r="E66" s="12" t="s">
        <v>84</v>
      </c>
      <c r="F66" s="36"/>
      <c r="G66" s="41"/>
      <c r="H66" s="41"/>
      <c r="I66" s="41"/>
      <c r="J66" s="42">
        <v>17.2</v>
      </c>
      <c r="K66" s="42">
        <v>11.49</v>
      </c>
      <c r="L66" s="42">
        <v>10.98</v>
      </c>
      <c r="M66" s="42"/>
      <c r="N66" s="36"/>
      <c r="O66" s="8" t="s">
        <v>123</v>
      </c>
      <c r="P66" s="38"/>
    </row>
    <row r="67" spans="1:16" s="30" customFormat="1" ht="105">
      <c r="A67" s="31" t="s">
        <v>108</v>
      </c>
      <c r="B67" s="31" t="s">
        <v>117</v>
      </c>
      <c r="C67" s="31" t="s">
        <v>136</v>
      </c>
      <c r="D67" s="31" t="s">
        <v>140</v>
      </c>
      <c r="E67" s="12" t="s">
        <v>39</v>
      </c>
      <c r="F67" s="36"/>
      <c r="G67" s="41"/>
      <c r="H67" s="41"/>
      <c r="I67" s="41"/>
      <c r="J67" s="42">
        <v>12</v>
      </c>
      <c r="K67" s="42">
        <v>9</v>
      </c>
      <c r="L67" s="42">
        <v>24</v>
      </c>
      <c r="M67" s="42"/>
      <c r="N67" s="36"/>
      <c r="O67" s="8" t="s">
        <v>123</v>
      </c>
      <c r="P67" s="38"/>
    </row>
    <row r="68" spans="1:16" s="30" customFormat="1" ht="84">
      <c r="A68" s="31" t="s">
        <v>108</v>
      </c>
      <c r="B68" s="31" t="s">
        <v>117</v>
      </c>
      <c r="C68" s="31" t="s">
        <v>141</v>
      </c>
      <c r="D68" s="31" t="s">
        <v>142</v>
      </c>
      <c r="E68" s="12" t="s">
        <v>20</v>
      </c>
      <c r="F68" s="36"/>
      <c r="G68" s="37">
        <v>17273</v>
      </c>
      <c r="H68" s="37"/>
      <c r="I68" s="37">
        <v>21173</v>
      </c>
      <c r="J68" s="37"/>
      <c r="K68" s="37">
        <v>18231</v>
      </c>
      <c r="L68" s="37"/>
      <c r="M68" s="37"/>
      <c r="N68" s="36"/>
      <c r="O68" s="8" t="s">
        <v>120</v>
      </c>
      <c r="P68" s="38"/>
    </row>
    <row r="69" spans="1:16" s="30" customFormat="1" ht="84">
      <c r="A69" s="31" t="s">
        <v>108</v>
      </c>
      <c r="B69" s="31" t="s">
        <v>117</v>
      </c>
      <c r="C69" s="31" t="s">
        <v>141</v>
      </c>
      <c r="D69" s="31" t="s">
        <v>143</v>
      </c>
      <c r="E69" s="12" t="s">
        <v>20</v>
      </c>
      <c r="F69" s="36"/>
      <c r="G69" s="37">
        <v>14162</v>
      </c>
      <c r="H69" s="37">
        <v>17529</v>
      </c>
      <c r="I69" s="37">
        <v>17029</v>
      </c>
      <c r="J69" s="37">
        <v>15550</v>
      </c>
      <c r="K69" s="37">
        <v>16575</v>
      </c>
      <c r="L69" s="37">
        <v>14613</v>
      </c>
      <c r="M69" s="37"/>
      <c r="N69" s="36"/>
      <c r="O69" s="8" t="s">
        <v>120</v>
      </c>
      <c r="P69" s="38"/>
    </row>
    <row r="70" spans="1:16" s="30" customFormat="1" ht="84">
      <c r="A70" s="31" t="s">
        <v>108</v>
      </c>
      <c r="B70" s="31" t="s">
        <v>117</v>
      </c>
      <c r="C70" s="31" t="s">
        <v>141</v>
      </c>
      <c r="D70" s="31" t="s">
        <v>144</v>
      </c>
      <c r="E70" s="12" t="s">
        <v>20</v>
      </c>
      <c r="F70" s="36"/>
      <c r="G70" s="37">
        <v>134560</v>
      </c>
      <c r="H70" s="37"/>
      <c r="I70" s="37">
        <v>173276</v>
      </c>
      <c r="J70" s="37"/>
      <c r="K70" s="37">
        <v>226033</v>
      </c>
      <c r="L70" s="37"/>
      <c r="M70" s="37"/>
      <c r="N70" s="36"/>
      <c r="O70" s="8" t="s">
        <v>120</v>
      </c>
      <c r="P70" s="38"/>
    </row>
    <row r="71" spans="1:16" s="30" customFormat="1" ht="84">
      <c r="A71" s="31" t="s">
        <v>108</v>
      </c>
      <c r="B71" s="31" t="s">
        <v>117</v>
      </c>
      <c r="C71" s="31" t="s">
        <v>141</v>
      </c>
      <c r="D71" s="31" t="s">
        <v>145</v>
      </c>
      <c r="E71" s="12" t="s">
        <v>84</v>
      </c>
      <c r="F71" s="36"/>
      <c r="G71" s="41">
        <f>G69/G68*100</f>
        <v>81.989231748972387</v>
      </c>
      <c r="H71" s="41"/>
      <c r="I71" s="41">
        <f>I69/I68*100</f>
        <v>80.427903461956262</v>
      </c>
      <c r="J71" s="41"/>
      <c r="K71" s="41">
        <f>K69/K68*100</f>
        <v>90.916570676320546</v>
      </c>
      <c r="L71" s="41"/>
      <c r="M71" s="41"/>
      <c r="N71" s="36"/>
      <c r="O71" s="8" t="s">
        <v>120</v>
      </c>
      <c r="P71" s="38"/>
    </row>
    <row r="72" spans="1:16" s="30" customFormat="1" ht="84">
      <c r="A72" s="31" t="s">
        <v>108</v>
      </c>
      <c r="B72" s="31" t="s">
        <v>117</v>
      </c>
      <c r="C72" s="31" t="s">
        <v>141</v>
      </c>
      <c r="D72" s="31" t="s">
        <v>146</v>
      </c>
      <c r="E72" s="12" t="s">
        <v>84</v>
      </c>
      <c r="F72" s="36"/>
      <c r="G72" s="41"/>
      <c r="H72" s="41"/>
      <c r="I72" s="41"/>
      <c r="J72" s="41"/>
      <c r="K72" s="41"/>
      <c r="L72" s="41"/>
      <c r="M72" s="41"/>
      <c r="N72" s="36"/>
      <c r="O72" s="8" t="s">
        <v>120</v>
      </c>
      <c r="P72" s="38"/>
    </row>
    <row r="73" spans="1:16" s="30" customFormat="1" ht="105">
      <c r="A73" s="31" t="s">
        <v>108</v>
      </c>
      <c r="B73" s="31" t="s">
        <v>117</v>
      </c>
      <c r="C73" s="31" t="s">
        <v>141</v>
      </c>
      <c r="D73" s="31" t="s">
        <v>147</v>
      </c>
      <c r="E73" s="12" t="s">
        <v>161</v>
      </c>
      <c r="F73" s="36"/>
      <c r="G73" s="43">
        <v>0.29199999999999998</v>
      </c>
      <c r="H73" s="43">
        <v>0.22700000000000001</v>
      </c>
      <c r="I73" s="43">
        <v>0.25800000000000001</v>
      </c>
      <c r="J73" s="43">
        <v>0.20100000000000001</v>
      </c>
      <c r="K73" s="43">
        <v>0.28499999999999998</v>
      </c>
      <c r="L73" s="43">
        <v>0.20200000000000001</v>
      </c>
      <c r="M73" s="43"/>
      <c r="N73" s="36"/>
      <c r="O73" s="8" t="s">
        <v>120</v>
      </c>
      <c r="P73" s="38"/>
    </row>
    <row r="74" spans="1:16" s="30" customFormat="1" ht="84">
      <c r="A74" s="31" t="s">
        <v>108</v>
      </c>
      <c r="B74" s="31" t="s">
        <v>117</v>
      </c>
      <c r="C74" s="31" t="s">
        <v>141</v>
      </c>
      <c r="D74" s="31" t="s">
        <v>151</v>
      </c>
      <c r="E74" s="12" t="s">
        <v>84</v>
      </c>
      <c r="F74" s="36"/>
      <c r="G74" s="42">
        <v>19.34</v>
      </c>
      <c r="H74" s="42">
        <v>17.670000000000002</v>
      </c>
      <c r="I74" s="42">
        <v>14.26</v>
      </c>
      <c r="J74" s="42">
        <v>24</v>
      </c>
      <c r="K74" s="42">
        <v>14.12</v>
      </c>
      <c r="L74" s="41"/>
      <c r="M74" s="41"/>
      <c r="N74" s="36"/>
      <c r="O74" s="8" t="s">
        <v>120</v>
      </c>
      <c r="P74" s="38"/>
    </row>
    <row r="75" spans="1:16" s="30" customFormat="1" ht="105">
      <c r="A75" s="31" t="s">
        <v>108</v>
      </c>
      <c r="B75" s="31" t="s">
        <v>117</v>
      </c>
      <c r="C75" s="31" t="s">
        <v>148</v>
      </c>
      <c r="D75" s="31" t="s">
        <v>149</v>
      </c>
      <c r="E75" s="12" t="s">
        <v>84</v>
      </c>
      <c r="F75" s="36"/>
      <c r="G75" s="41"/>
      <c r="H75" s="42"/>
      <c r="I75" s="42">
        <v>69.66</v>
      </c>
      <c r="J75" s="42">
        <v>66.03</v>
      </c>
      <c r="K75" s="42">
        <v>64</v>
      </c>
      <c r="L75" s="42">
        <v>63</v>
      </c>
      <c r="M75" s="42">
        <v>60.59</v>
      </c>
      <c r="N75" s="36"/>
      <c r="O75" s="8" t="s">
        <v>120</v>
      </c>
      <c r="P75" s="38"/>
    </row>
    <row r="76" spans="1:16" s="30" customFormat="1" ht="105">
      <c r="A76" s="44" t="s">
        <v>108</v>
      </c>
      <c r="B76" s="44" t="s">
        <v>117</v>
      </c>
      <c r="C76" s="44" t="s">
        <v>148</v>
      </c>
      <c r="D76" s="44" t="s">
        <v>150</v>
      </c>
      <c r="E76" s="45" t="s">
        <v>84</v>
      </c>
      <c r="F76" s="46"/>
      <c r="G76" s="47">
        <v>0.77</v>
      </c>
      <c r="H76" s="47">
        <v>0.27</v>
      </c>
      <c r="I76" s="47">
        <v>0.31</v>
      </c>
      <c r="J76" s="47">
        <v>0.45</v>
      </c>
      <c r="K76" s="47">
        <v>0.81</v>
      </c>
      <c r="L76" s="47">
        <v>0.56000000000000005</v>
      </c>
      <c r="M76" s="47">
        <v>0.38</v>
      </c>
      <c r="N76" s="46"/>
      <c r="O76" s="48" t="s">
        <v>120</v>
      </c>
      <c r="P76" s="49"/>
    </row>
    <row r="78" spans="1:16">
      <c r="D78" s="5">
        <v>73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11811023622047245" right="0.23622047244094491" top="0.74803149606299213" bottom="0.4" header="0.31496062992125984" footer="0.31496062992125984"/>
  <pageSetup paperSize="9" scale="62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"/>
  <sheetViews>
    <sheetView topLeftCell="A25" zoomScaleNormal="100" workbookViewId="0">
      <selection activeCell="G37" sqref="G37"/>
    </sheetView>
  </sheetViews>
  <sheetFormatPr defaultColWidth="9" defaultRowHeight="15"/>
  <cols>
    <col min="1" max="1" width="100.125" style="17" customWidth="1"/>
    <col min="2" max="2" width="10.875" style="18" customWidth="1"/>
    <col min="3" max="3" width="6.25" style="15" customWidth="1"/>
    <col min="4" max="4" width="29.25" style="15" bestFit="1" customWidth="1"/>
    <col min="5" max="16384" width="9" style="15"/>
  </cols>
  <sheetData>
    <row r="1" spans="1:4">
      <c r="A1" s="14" t="s">
        <v>152</v>
      </c>
      <c r="B1" s="18" t="s">
        <v>155</v>
      </c>
    </row>
    <row r="2" spans="1:4" ht="30">
      <c r="A2" s="16" t="s">
        <v>8</v>
      </c>
      <c r="B2" s="19">
        <v>21</v>
      </c>
      <c r="D2" s="21" t="s">
        <v>0</v>
      </c>
    </row>
    <row r="3" spans="1:4" ht="30">
      <c r="A3" s="16" t="s">
        <v>9</v>
      </c>
      <c r="B3" s="19">
        <v>4</v>
      </c>
      <c r="D3" s="22" t="s">
        <v>1</v>
      </c>
    </row>
    <row r="4" spans="1:4" ht="30">
      <c r="A4" s="16" t="s">
        <v>10</v>
      </c>
      <c r="B4" s="19">
        <v>4</v>
      </c>
      <c r="D4" s="23" t="s">
        <v>2</v>
      </c>
    </row>
    <row r="5" spans="1:4">
      <c r="A5" s="16" t="s">
        <v>21</v>
      </c>
      <c r="B5" s="19">
        <v>17</v>
      </c>
    </row>
    <row r="6" spans="1:4">
      <c r="A6" s="16" t="s">
        <v>22</v>
      </c>
      <c r="B6" s="19">
        <v>4</v>
      </c>
    </row>
    <row r="7" spans="1:4">
      <c r="A7" s="16" t="s">
        <v>28</v>
      </c>
      <c r="B7" s="19">
        <v>2</v>
      </c>
    </row>
    <row r="8" spans="1:4">
      <c r="A8" s="16" t="s">
        <v>32</v>
      </c>
      <c r="B8" s="19">
        <v>4</v>
      </c>
    </row>
    <row r="9" spans="1:4">
      <c r="A9" s="16" t="s">
        <v>37</v>
      </c>
      <c r="B9" s="19">
        <v>7</v>
      </c>
    </row>
    <row r="10" spans="1:4" ht="30">
      <c r="A10" s="16" t="s">
        <v>50</v>
      </c>
      <c r="B10" s="19">
        <v>11</v>
      </c>
    </row>
    <row r="11" spans="1:4" ht="30">
      <c r="A11" s="16" t="s">
        <v>51</v>
      </c>
      <c r="B11" s="19">
        <v>4</v>
      </c>
    </row>
    <row r="12" spans="1:4">
      <c r="A12" s="16" t="s">
        <v>52</v>
      </c>
      <c r="B12" s="19">
        <v>4</v>
      </c>
    </row>
    <row r="13" spans="1:4">
      <c r="A13" s="16" t="s">
        <v>60</v>
      </c>
      <c r="B13" s="19">
        <v>1</v>
      </c>
    </row>
    <row r="14" spans="1:4">
      <c r="A14" s="16" t="s">
        <v>61</v>
      </c>
      <c r="B14" s="19">
        <v>1</v>
      </c>
    </row>
    <row r="15" spans="1:4" ht="30">
      <c r="A15" s="16" t="s">
        <v>63</v>
      </c>
      <c r="B15" s="19">
        <v>6</v>
      </c>
    </row>
    <row r="16" spans="1:4">
      <c r="A16" s="16" t="s">
        <v>64</v>
      </c>
      <c r="B16" s="19">
        <v>2</v>
      </c>
    </row>
    <row r="17" spans="1:2">
      <c r="A17" s="16" t="s">
        <v>68</v>
      </c>
      <c r="B17" s="19">
        <v>4</v>
      </c>
    </row>
    <row r="18" spans="1:2">
      <c r="A18" s="16" t="s">
        <v>75</v>
      </c>
      <c r="B18" s="19">
        <v>14</v>
      </c>
    </row>
    <row r="19" spans="1:2">
      <c r="A19" s="16" t="s">
        <v>76</v>
      </c>
      <c r="B19" s="19">
        <v>4</v>
      </c>
    </row>
    <row r="20" spans="1:2">
      <c r="A20" s="16" t="s">
        <v>77</v>
      </c>
      <c r="B20" s="19">
        <v>4</v>
      </c>
    </row>
    <row r="21" spans="1:2" ht="30">
      <c r="A21" s="16" t="s">
        <v>85</v>
      </c>
      <c r="B21" s="19">
        <v>4</v>
      </c>
    </row>
    <row r="22" spans="1:2">
      <c r="A22" s="16" t="s">
        <v>86</v>
      </c>
      <c r="B22" s="19">
        <v>4</v>
      </c>
    </row>
    <row r="23" spans="1:2" ht="30">
      <c r="A23" s="16" t="s">
        <v>92</v>
      </c>
      <c r="B23" s="19">
        <v>1</v>
      </c>
    </row>
    <row r="24" spans="1:2">
      <c r="A24" s="16" t="s">
        <v>93</v>
      </c>
      <c r="B24" s="19">
        <v>1</v>
      </c>
    </row>
    <row r="25" spans="1:2">
      <c r="A25" s="16" t="s">
        <v>96</v>
      </c>
      <c r="B25" s="19">
        <v>5</v>
      </c>
    </row>
    <row r="26" spans="1:2">
      <c r="A26" s="16" t="s">
        <v>97</v>
      </c>
      <c r="B26" s="19">
        <v>2</v>
      </c>
    </row>
    <row r="27" spans="1:2">
      <c r="A27" s="16" t="s">
        <v>100</v>
      </c>
      <c r="B27" s="19">
        <v>1</v>
      </c>
    </row>
    <row r="28" spans="1:2">
      <c r="A28" s="16" t="s">
        <v>103</v>
      </c>
      <c r="B28" s="19">
        <v>2</v>
      </c>
    </row>
    <row r="29" spans="1:2">
      <c r="A29" s="16" t="s">
        <v>108</v>
      </c>
      <c r="B29" s="19">
        <v>27</v>
      </c>
    </row>
    <row r="30" spans="1:2" ht="30">
      <c r="A30" s="16" t="s">
        <v>109</v>
      </c>
      <c r="B30" s="19">
        <v>3</v>
      </c>
    </row>
    <row r="31" spans="1:2">
      <c r="A31" s="16" t="s">
        <v>110</v>
      </c>
      <c r="B31" s="19">
        <v>3</v>
      </c>
    </row>
    <row r="32" spans="1:2" ht="30">
      <c r="A32" s="16" t="s">
        <v>114</v>
      </c>
      <c r="B32" s="19">
        <v>1</v>
      </c>
    </row>
    <row r="33" spans="1:2">
      <c r="A33" s="16" t="s">
        <v>115</v>
      </c>
      <c r="B33" s="19">
        <v>1</v>
      </c>
    </row>
    <row r="34" spans="1:2">
      <c r="A34" s="16" t="s">
        <v>117</v>
      </c>
      <c r="B34" s="19">
        <v>23</v>
      </c>
    </row>
    <row r="35" spans="1:2">
      <c r="A35" s="16" t="s">
        <v>136</v>
      </c>
      <c r="B35" s="19">
        <v>4</v>
      </c>
    </row>
    <row r="36" spans="1:2">
      <c r="A36" s="16" t="s">
        <v>141</v>
      </c>
      <c r="B36" s="19">
        <v>7</v>
      </c>
    </row>
    <row r="37" spans="1:2" ht="30">
      <c r="A37" s="16" t="s">
        <v>148</v>
      </c>
      <c r="B37" s="19">
        <v>2</v>
      </c>
    </row>
    <row r="38" spans="1:2" ht="30">
      <c r="A38" s="16" t="s">
        <v>118</v>
      </c>
      <c r="B38" s="19">
        <v>1</v>
      </c>
    </row>
    <row r="39" spans="1:2">
      <c r="A39" s="16" t="s">
        <v>121</v>
      </c>
      <c r="B39" s="19">
        <v>4</v>
      </c>
    </row>
    <row r="40" spans="1:2">
      <c r="A40" s="16" t="s">
        <v>127</v>
      </c>
      <c r="B40" s="19">
        <v>1</v>
      </c>
    </row>
    <row r="41" spans="1:2" ht="30">
      <c r="A41" s="16" t="s">
        <v>130</v>
      </c>
      <c r="B41" s="19">
        <v>4</v>
      </c>
    </row>
    <row r="42" spans="1:2">
      <c r="A42" s="16" t="s">
        <v>153</v>
      </c>
      <c r="B42" s="19"/>
    </row>
    <row r="43" spans="1:2">
      <c r="A43" s="16" t="s">
        <v>153</v>
      </c>
      <c r="B43" s="19"/>
    </row>
    <row r="44" spans="1:2">
      <c r="A44" s="16" t="s">
        <v>153</v>
      </c>
      <c r="B44" s="19"/>
    </row>
    <row r="45" spans="1:2">
      <c r="A45" s="24" t="s">
        <v>154</v>
      </c>
      <c r="B45" s="25">
        <v>73</v>
      </c>
    </row>
    <row r="46" spans="1:2">
      <c r="A46" s="20"/>
      <c r="B46"/>
    </row>
    <row r="47" spans="1:2">
      <c r="A47" s="20"/>
      <c r="B47"/>
    </row>
    <row r="48" spans="1:2">
      <c r="A48" s="20"/>
      <c r="B48"/>
    </row>
    <row r="49" spans="1:2">
      <c r="A49" s="20"/>
      <c r="B49"/>
    </row>
    <row r="50" spans="1:2">
      <c r="A50" s="20"/>
      <c r="B50"/>
    </row>
    <row r="51" spans="1:2">
      <c r="A51" s="20"/>
      <c r="B51"/>
    </row>
    <row r="52" spans="1:2">
      <c r="A52" s="20"/>
      <c r="B52"/>
    </row>
    <row r="53" spans="1:2">
      <c r="A53" s="20"/>
      <c r="B53"/>
    </row>
    <row r="54" spans="1:2">
      <c r="A54" s="20"/>
      <c r="B54"/>
    </row>
    <row r="55" spans="1:2">
      <c r="A55" s="20"/>
      <c r="B55"/>
    </row>
    <row r="56" spans="1:2">
      <c r="A56" s="20"/>
      <c r="B56"/>
    </row>
  </sheetData>
  <autoFilter ref="A1:D4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9"/>
  <sheetViews>
    <sheetView zoomScale="80" zoomScaleNormal="80" workbookViewId="0">
      <selection activeCell="H38" sqref="H38"/>
    </sheetView>
  </sheetViews>
  <sheetFormatPr defaultRowHeight="14.25"/>
  <cols>
    <col min="1" max="1" width="39.125" customWidth="1"/>
    <col min="2" max="2" width="29.25" customWidth="1"/>
    <col min="4" max="4" width="54.625" customWidth="1"/>
    <col min="5" max="5" width="19.875" bestFit="1" customWidth="1"/>
  </cols>
  <sheetData>
    <row r="1" spans="1:5">
      <c r="A1" s="26" t="s">
        <v>152</v>
      </c>
      <c r="B1" t="s">
        <v>155</v>
      </c>
      <c r="D1" s="26" t="s">
        <v>152</v>
      </c>
      <c r="E1" t="s">
        <v>155</v>
      </c>
    </row>
    <row r="2" spans="1:5">
      <c r="A2" s="27" t="s">
        <v>8</v>
      </c>
      <c r="B2" s="28">
        <v>21</v>
      </c>
      <c r="D2" s="27" t="s">
        <v>8</v>
      </c>
      <c r="E2" s="28">
        <v>21</v>
      </c>
    </row>
    <row r="3" spans="1:5">
      <c r="A3" s="27" t="s">
        <v>50</v>
      </c>
      <c r="B3" s="28">
        <v>11</v>
      </c>
      <c r="D3" s="29" t="s">
        <v>11</v>
      </c>
      <c r="E3" s="28">
        <v>1</v>
      </c>
    </row>
    <row r="4" spans="1:5">
      <c r="A4" s="27" t="s">
        <v>75</v>
      </c>
      <c r="B4" s="28">
        <v>14</v>
      </c>
      <c r="D4" s="29" t="s">
        <v>14</v>
      </c>
      <c r="E4" s="28">
        <v>1</v>
      </c>
    </row>
    <row r="5" spans="1:5">
      <c r="A5" s="27" t="s">
        <v>108</v>
      </c>
      <c r="B5" s="28">
        <v>27</v>
      </c>
      <c r="D5" s="29" t="s">
        <v>16</v>
      </c>
      <c r="E5" s="28">
        <v>1</v>
      </c>
    </row>
    <row r="6" spans="1:5">
      <c r="A6" s="27" t="s">
        <v>154</v>
      </c>
      <c r="B6" s="28">
        <v>73</v>
      </c>
      <c r="D6" s="29" t="s">
        <v>19</v>
      </c>
      <c r="E6" s="28">
        <v>1</v>
      </c>
    </row>
    <row r="7" spans="1:5">
      <c r="D7" s="29" t="s">
        <v>23</v>
      </c>
      <c r="E7" s="28">
        <v>1</v>
      </c>
    </row>
    <row r="8" spans="1:5">
      <c r="A8" s="26" t="s">
        <v>152</v>
      </c>
      <c r="B8" t="s">
        <v>164</v>
      </c>
      <c r="D8" s="29" t="s">
        <v>25</v>
      </c>
      <c r="E8" s="28">
        <v>1</v>
      </c>
    </row>
    <row r="9" spans="1:5">
      <c r="A9" s="27" t="s">
        <v>17</v>
      </c>
      <c r="B9" s="28">
        <v>1</v>
      </c>
      <c r="D9" s="29" t="s">
        <v>26</v>
      </c>
      <c r="E9" s="28">
        <v>1</v>
      </c>
    </row>
    <row r="10" spans="1:5">
      <c r="A10" s="27" t="s">
        <v>158</v>
      </c>
      <c r="B10" s="28">
        <v>2</v>
      </c>
      <c r="D10" s="29" t="s">
        <v>27</v>
      </c>
      <c r="E10" s="28">
        <v>1</v>
      </c>
    </row>
    <row r="11" spans="1:5">
      <c r="A11" s="27" t="s">
        <v>39</v>
      </c>
      <c r="B11" s="28">
        <v>15</v>
      </c>
      <c r="D11" s="29" t="s">
        <v>29</v>
      </c>
      <c r="E11" s="28">
        <v>1</v>
      </c>
    </row>
    <row r="12" spans="1:5">
      <c r="A12" s="27" t="s">
        <v>54</v>
      </c>
      <c r="B12" s="28">
        <v>1</v>
      </c>
      <c r="D12" s="29" t="s">
        <v>31</v>
      </c>
      <c r="E12" s="28">
        <v>1</v>
      </c>
    </row>
    <row r="13" spans="1:5">
      <c r="A13" s="27" t="s">
        <v>30</v>
      </c>
      <c r="B13" s="28">
        <v>1</v>
      </c>
      <c r="D13" s="29" t="s">
        <v>33</v>
      </c>
      <c r="E13" s="28">
        <v>1</v>
      </c>
    </row>
    <row r="14" spans="1:5">
      <c r="A14" s="27" t="s">
        <v>129</v>
      </c>
      <c r="B14" s="28">
        <v>1</v>
      </c>
      <c r="D14" s="29" t="s">
        <v>34</v>
      </c>
      <c r="E14" s="28">
        <v>1</v>
      </c>
    </row>
    <row r="15" spans="1:5">
      <c r="A15" s="27" t="s">
        <v>47</v>
      </c>
      <c r="B15" s="28">
        <v>3</v>
      </c>
      <c r="D15" s="29" t="s">
        <v>35</v>
      </c>
      <c r="E15" s="28">
        <v>1</v>
      </c>
    </row>
    <row r="16" spans="1:5">
      <c r="A16" s="27" t="s">
        <v>24</v>
      </c>
      <c r="B16" s="28">
        <v>2</v>
      </c>
      <c r="D16" s="29" t="s">
        <v>36</v>
      </c>
      <c r="E16" s="28">
        <v>1</v>
      </c>
    </row>
    <row r="17" spans="1:5">
      <c r="A17" s="27" t="s">
        <v>102</v>
      </c>
      <c r="B17" s="28">
        <v>1</v>
      </c>
      <c r="D17" s="29" t="s">
        <v>38</v>
      </c>
      <c r="E17" s="28">
        <v>1</v>
      </c>
    </row>
    <row r="18" spans="1:5">
      <c r="A18" s="27" t="s">
        <v>45</v>
      </c>
      <c r="B18" s="28">
        <v>1</v>
      </c>
      <c r="D18" s="29" t="s">
        <v>41</v>
      </c>
      <c r="E18" s="28">
        <v>1</v>
      </c>
    </row>
    <row r="19" spans="1:5">
      <c r="A19" s="27" t="s">
        <v>20</v>
      </c>
      <c r="B19" s="28">
        <v>6</v>
      </c>
      <c r="D19" s="29" t="s">
        <v>42</v>
      </c>
      <c r="E19" s="28">
        <v>1</v>
      </c>
    </row>
    <row r="20" spans="1:5">
      <c r="A20" s="27" t="s">
        <v>73</v>
      </c>
      <c r="B20" s="28">
        <v>1</v>
      </c>
      <c r="D20" s="29" t="s">
        <v>44</v>
      </c>
      <c r="E20" s="28">
        <v>1</v>
      </c>
    </row>
    <row r="21" spans="1:5">
      <c r="A21" s="27" t="s">
        <v>84</v>
      </c>
      <c r="B21" s="28">
        <v>10</v>
      </c>
      <c r="D21" s="29" t="s">
        <v>46</v>
      </c>
      <c r="E21" s="28">
        <v>1</v>
      </c>
    </row>
    <row r="22" spans="1:5">
      <c r="A22" s="27" t="s">
        <v>161</v>
      </c>
      <c r="B22" s="28">
        <v>1</v>
      </c>
      <c r="D22" s="29" t="s">
        <v>48</v>
      </c>
      <c r="E22" s="28">
        <v>1</v>
      </c>
    </row>
    <row r="23" spans="1:5">
      <c r="A23" s="27" t="s">
        <v>57</v>
      </c>
      <c r="B23" s="28">
        <v>7</v>
      </c>
      <c r="D23" s="29" t="s">
        <v>49</v>
      </c>
      <c r="E23" s="28">
        <v>1</v>
      </c>
    </row>
    <row r="24" spans="1:5">
      <c r="A24" s="27" t="s">
        <v>15</v>
      </c>
      <c r="B24" s="28">
        <v>8</v>
      </c>
      <c r="D24" s="27" t="s">
        <v>50</v>
      </c>
      <c r="E24" s="28">
        <v>11</v>
      </c>
    </row>
    <row r="25" spans="1:5">
      <c r="A25" s="27" t="s">
        <v>81</v>
      </c>
      <c r="B25" s="28">
        <v>5</v>
      </c>
      <c r="D25" s="29" t="s">
        <v>53</v>
      </c>
      <c r="E25" s="28">
        <v>1</v>
      </c>
    </row>
    <row r="26" spans="1:5">
      <c r="A26" s="27" t="s">
        <v>107</v>
      </c>
      <c r="B26" s="28">
        <v>1</v>
      </c>
      <c r="D26" s="29" t="s">
        <v>56</v>
      </c>
      <c r="E26" s="28">
        <v>1</v>
      </c>
    </row>
    <row r="27" spans="1:5">
      <c r="A27" s="27" t="s">
        <v>12</v>
      </c>
      <c r="B27" s="28">
        <v>2</v>
      </c>
      <c r="D27" s="29" t="s">
        <v>58</v>
      </c>
      <c r="E27" s="28">
        <v>1</v>
      </c>
    </row>
    <row r="28" spans="1:5">
      <c r="A28" s="27" t="s">
        <v>71</v>
      </c>
      <c r="B28" s="28">
        <v>1</v>
      </c>
      <c r="D28" s="29" t="s">
        <v>59</v>
      </c>
      <c r="E28" s="28">
        <v>1</v>
      </c>
    </row>
    <row r="29" spans="1:5">
      <c r="A29" s="27" t="s">
        <v>43</v>
      </c>
      <c r="B29" s="28">
        <v>3</v>
      </c>
      <c r="D29" s="29" t="s">
        <v>62</v>
      </c>
      <c r="E29" s="28">
        <v>1</v>
      </c>
    </row>
    <row r="30" spans="1:5">
      <c r="A30" s="27" t="s">
        <v>154</v>
      </c>
      <c r="B30" s="28">
        <v>73</v>
      </c>
      <c r="D30" s="29" t="s">
        <v>65</v>
      </c>
      <c r="E30" s="28">
        <v>1</v>
      </c>
    </row>
    <row r="31" spans="1:5">
      <c r="D31" s="29" t="s">
        <v>67</v>
      </c>
      <c r="E31" s="28">
        <v>1</v>
      </c>
    </row>
    <row r="32" spans="1:5">
      <c r="A32" s="26" t="s">
        <v>152</v>
      </c>
      <c r="B32" t="s">
        <v>165</v>
      </c>
      <c r="D32" s="29" t="s">
        <v>69</v>
      </c>
      <c r="E32" s="28">
        <v>1</v>
      </c>
    </row>
    <row r="33" spans="1:5">
      <c r="A33" s="27" t="s">
        <v>88</v>
      </c>
      <c r="B33" s="28">
        <v>3</v>
      </c>
      <c r="D33" s="29" t="s">
        <v>70</v>
      </c>
      <c r="E33" s="28">
        <v>1</v>
      </c>
    </row>
    <row r="34" spans="1:5">
      <c r="A34" s="27" t="s">
        <v>105</v>
      </c>
      <c r="B34" s="28">
        <v>2</v>
      </c>
      <c r="D34" s="29" t="s">
        <v>72</v>
      </c>
      <c r="E34" s="28">
        <v>1</v>
      </c>
    </row>
    <row r="35" spans="1:5">
      <c r="A35" s="27" t="s">
        <v>79</v>
      </c>
      <c r="B35" s="28">
        <v>5</v>
      </c>
      <c r="D35" s="29" t="s">
        <v>74</v>
      </c>
      <c r="E35" s="28">
        <v>1</v>
      </c>
    </row>
    <row r="36" spans="1:5">
      <c r="A36" s="27" t="s">
        <v>55</v>
      </c>
      <c r="B36" s="28">
        <v>7</v>
      </c>
      <c r="D36" s="27" t="s">
        <v>75</v>
      </c>
      <c r="E36" s="28">
        <v>14</v>
      </c>
    </row>
    <row r="37" spans="1:5">
      <c r="A37" s="27" t="s">
        <v>160</v>
      </c>
      <c r="B37" s="28">
        <v>1</v>
      </c>
      <c r="D37" s="29" t="s">
        <v>78</v>
      </c>
      <c r="E37" s="28">
        <v>1</v>
      </c>
    </row>
    <row r="38" spans="1:5">
      <c r="A38" s="27" t="s">
        <v>95</v>
      </c>
      <c r="B38" s="28">
        <v>1</v>
      </c>
      <c r="D38" s="29" t="s">
        <v>80</v>
      </c>
      <c r="E38" s="28">
        <v>1</v>
      </c>
    </row>
    <row r="39" spans="1:5">
      <c r="A39" s="27" t="s">
        <v>13</v>
      </c>
      <c r="B39" s="28">
        <v>9</v>
      </c>
      <c r="D39" s="29" t="s">
        <v>82</v>
      </c>
      <c r="E39" s="28">
        <v>1</v>
      </c>
    </row>
    <row r="40" spans="1:5">
      <c r="A40" s="27" t="s">
        <v>123</v>
      </c>
      <c r="B40" s="28">
        <v>9</v>
      </c>
      <c r="D40" s="29" t="s">
        <v>83</v>
      </c>
      <c r="E40" s="28">
        <v>1</v>
      </c>
    </row>
    <row r="41" spans="1:5">
      <c r="A41" s="27" t="s">
        <v>18</v>
      </c>
      <c r="B41" s="28">
        <v>4</v>
      </c>
      <c r="D41" s="29" t="s">
        <v>87</v>
      </c>
      <c r="E41" s="28">
        <v>1</v>
      </c>
    </row>
    <row r="42" spans="1:5">
      <c r="A42" s="27" t="s">
        <v>132</v>
      </c>
      <c r="B42" s="28">
        <v>4</v>
      </c>
      <c r="D42" s="29" t="s">
        <v>89</v>
      </c>
      <c r="E42" s="28">
        <v>1</v>
      </c>
    </row>
    <row r="43" spans="1:5">
      <c r="A43" s="27" t="s">
        <v>40</v>
      </c>
      <c r="B43" s="28">
        <v>7</v>
      </c>
      <c r="D43" s="29" t="s">
        <v>90</v>
      </c>
      <c r="E43" s="28">
        <v>1</v>
      </c>
    </row>
    <row r="44" spans="1:5">
      <c r="A44" s="27" t="s">
        <v>66</v>
      </c>
      <c r="B44" s="28">
        <v>2</v>
      </c>
      <c r="D44" s="29" t="s">
        <v>91</v>
      </c>
      <c r="E44" s="28">
        <v>1</v>
      </c>
    </row>
    <row r="45" spans="1:5">
      <c r="A45" s="27" t="s">
        <v>159</v>
      </c>
      <c r="B45" s="28">
        <v>1</v>
      </c>
      <c r="D45" s="29" t="s">
        <v>94</v>
      </c>
      <c r="E45" s="28">
        <v>1</v>
      </c>
    </row>
    <row r="46" spans="1:5">
      <c r="A46" s="27" t="s">
        <v>162</v>
      </c>
      <c r="B46" s="28">
        <v>1</v>
      </c>
      <c r="D46" s="29" t="s">
        <v>98</v>
      </c>
      <c r="E46" s="28">
        <v>1</v>
      </c>
    </row>
    <row r="47" spans="1:5">
      <c r="A47" s="27" t="s">
        <v>163</v>
      </c>
      <c r="B47" s="28">
        <v>4</v>
      </c>
      <c r="D47" s="29" t="s">
        <v>99</v>
      </c>
      <c r="E47" s="28">
        <v>1</v>
      </c>
    </row>
    <row r="48" spans="1:5">
      <c r="A48" s="27" t="s">
        <v>120</v>
      </c>
      <c r="B48" s="28">
        <v>10</v>
      </c>
      <c r="D48" s="29" t="s">
        <v>101</v>
      </c>
      <c r="E48" s="28">
        <v>1</v>
      </c>
    </row>
    <row r="49" spans="1:5">
      <c r="A49" s="27" t="s">
        <v>156</v>
      </c>
      <c r="B49" s="28">
        <v>3</v>
      </c>
      <c r="D49" s="29" t="s">
        <v>104</v>
      </c>
      <c r="E49" s="28">
        <v>1</v>
      </c>
    </row>
    <row r="50" spans="1:5">
      <c r="A50" s="27" t="s">
        <v>154</v>
      </c>
      <c r="B50" s="28">
        <v>73</v>
      </c>
      <c r="D50" s="29" t="s">
        <v>106</v>
      </c>
      <c r="E50" s="28">
        <v>1</v>
      </c>
    </row>
    <row r="51" spans="1:5">
      <c r="D51" s="27" t="s">
        <v>108</v>
      </c>
      <c r="E51" s="28">
        <v>27</v>
      </c>
    </row>
    <row r="52" spans="1:5">
      <c r="D52" s="29" t="s">
        <v>111</v>
      </c>
      <c r="E52" s="28">
        <v>1</v>
      </c>
    </row>
    <row r="53" spans="1:5">
      <c r="D53" s="29" t="s">
        <v>112</v>
      </c>
      <c r="E53" s="28">
        <v>1</v>
      </c>
    </row>
    <row r="54" spans="1:5">
      <c r="D54" s="29" t="s">
        <v>113</v>
      </c>
      <c r="E54" s="28">
        <v>1</v>
      </c>
    </row>
    <row r="55" spans="1:5">
      <c r="D55" s="29" t="s">
        <v>137</v>
      </c>
      <c r="E55" s="28">
        <v>1</v>
      </c>
    </row>
    <row r="56" spans="1:5">
      <c r="D56" s="29" t="s">
        <v>138</v>
      </c>
      <c r="E56" s="28">
        <v>1</v>
      </c>
    </row>
    <row r="57" spans="1:5">
      <c r="D57" s="29" t="s">
        <v>139</v>
      </c>
      <c r="E57" s="28">
        <v>1</v>
      </c>
    </row>
    <row r="58" spans="1:5">
      <c r="D58" s="29" t="s">
        <v>140</v>
      </c>
      <c r="E58" s="28">
        <v>1</v>
      </c>
    </row>
    <row r="59" spans="1:5">
      <c r="D59" s="29" t="s">
        <v>142</v>
      </c>
      <c r="E59" s="28">
        <v>1</v>
      </c>
    </row>
    <row r="60" spans="1:5">
      <c r="D60" s="29" t="s">
        <v>143</v>
      </c>
      <c r="E60" s="28">
        <v>1</v>
      </c>
    </row>
    <row r="61" spans="1:5">
      <c r="D61" s="29" t="s">
        <v>144</v>
      </c>
      <c r="E61" s="28">
        <v>1</v>
      </c>
    </row>
    <row r="62" spans="1:5">
      <c r="D62" s="29" t="s">
        <v>145</v>
      </c>
      <c r="E62" s="28">
        <v>1</v>
      </c>
    </row>
    <row r="63" spans="1:5">
      <c r="D63" s="29" t="s">
        <v>146</v>
      </c>
      <c r="E63" s="28">
        <v>1</v>
      </c>
    </row>
    <row r="64" spans="1:5">
      <c r="D64" s="29" t="s">
        <v>147</v>
      </c>
      <c r="E64" s="28">
        <v>1</v>
      </c>
    </row>
    <row r="65" spans="4:5">
      <c r="D65" s="29" t="s">
        <v>151</v>
      </c>
      <c r="E65" s="28">
        <v>1</v>
      </c>
    </row>
    <row r="66" spans="4:5">
      <c r="D66" s="29" t="s">
        <v>149</v>
      </c>
      <c r="E66" s="28">
        <v>1</v>
      </c>
    </row>
    <row r="67" spans="4:5">
      <c r="D67" s="29" t="s">
        <v>150</v>
      </c>
      <c r="E67" s="28">
        <v>1</v>
      </c>
    </row>
    <row r="68" spans="4:5">
      <c r="D68" s="29" t="s">
        <v>116</v>
      </c>
      <c r="E68" s="28">
        <v>1</v>
      </c>
    </row>
    <row r="69" spans="4:5">
      <c r="D69" s="29" t="s">
        <v>119</v>
      </c>
      <c r="E69" s="28">
        <v>1</v>
      </c>
    </row>
    <row r="70" spans="4:5">
      <c r="D70" s="29" t="s">
        <v>122</v>
      </c>
      <c r="E70" s="28">
        <v>1</v>
      </c>
    </row>
    <row r="71" spans="4:5">
      <c r="D71" s="29" t="s">
        <v>124</v>
      </c>
      <c r="E71" s="28">
        <v>1</v>
      </c>
    </row>
    <row r="72" spans="4:5">
      <c r="D72" s="29" t="s">
        <v>125</v>
      </c>
      <c r="E72" s="28">
        <v>1</v>
      </c>
    </row>
    <row r="73" spans="4:5">
      <c r="D73" s="29" t="s">
        <v>126</v>
      </c>
      <c r="E73" s="28">
        <v>1</v>
      </c>
    </row>
    <row r="74" spans="4:5">
      <c r="D74" s="29" t="s">
        <v>128</v>
      </c>
      <c r="E74" s="28">
        <v>1</v>
      </c>
    </row>
    <row r="75" spans="4:5">
      <c r="D75" s="29" t="s">
        <v>131</v>
      </c>
      <c r="E75" s="28">
        <v>1</v>
      </c>
    </row>
    <row r="76" spans="4:5">
      <c r="D76" s="29" t="s">
        <v>133</v>
      </c>
      <c r="E76" s="28">
        <v>1</v>
      </c>
    </row>
    <row r="77" spans="4:5">
      <c r="D77" s="29" t="s">
        <v>134</v>
      </c>
      <c r="E77" s="28">
        <v>1</v>
      </c>
    </row>
    <row r="78" spans="4:5">
      <c r="D78" s="29" t="s">
        <v>135</v>
      </c>
      <c r="E78" s="28">
        <v>1</v>
      </c>
    </row>
    <row r="79" spans="4:5">
      <c r="D79" s="27" t="s">
        <v>154</v>
      </c>
      <c r="E79" s="28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 1_63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2020-03-16T04:45:10Z</cp:lastPrinted>
  <dcterms:created xsi:type="dcterms:W3CDTF">2019-12-04T03:31:42Z</dcterms:created>
  <dcterms:modified xsi:type="dcterms:W3CDTF">2020-06-09T08:22:18Z</dcterms:modified>
</cp:coreProperties>
</file>