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BB\Desktop\ข้อมูลยุทธ ที่หลดจาก เมล์\"/>
    </mc:Choice>
  </mc:AlternateContent>
  <bookViews>
    <workbookView xWindow="480" yWindow="45" windowWidth="14355" windowHeight="7230" activeTab="1"/>
  </bookViews>
  <sheets>
    <sheet name="ชุดข้อมูลตามประเด็นยุทธศาสตร์1" sheetId="2" r:id="rId1"/>
    <sheet name="ยุทธศาสตร์" sheetId="3" r:id="rId2"/>
    <sheet name="สรุป 1-63" sheetId="4" r:id="rId3"/>
  </sheets>
  <definedNames>
    <definedName name="_xlnm.Print_Titles" localSheetId="0">ชุดข้อมูลตามประเด็นยุทธศาสตร์1!$3:$4</definedName>
    <definedName name="_xlnm.Print_Titles" localSheetId="1">ยุทธศาสตร์!$2:$3</definedName>
  </definedNames>
  <calcPr calcId="152511"/>
  <pivotCaches>
    <pivotCache cacheId="129" r:id="rId4"/>
    <pivotCache cacheId="130" r:id="rId5"/>
    <pivotCache cacheId="131" r:id="rId6"/>
  </pivotCaches>
</workbook>
</file>

<file path=xl/calcChain.xml><?xml version="1.0" encoding="utf-8"?>
<calcChain xmlns="http://schemas.openxmlformats.org/spreadsheetml/2006/main">
  <c r="K160" i="3" l="1"/>
  <c r="J160" i="3"/>
  <c r="I160" i="3"/>
  <c r="L155" i="3"/>
  <c r="K155" i="3"/>
  <c r="J155" i="3"/>
  <c r="I155" i="3"/>
  <c r="H155" i="3"/>
  <c r="L150" i="3"/>
  <c r="K150" i="3"/>
  <c r="J150" i="3"/>
  <c r="I150" i="3"/>
  <c r="H150" i="3"/>
  <c r="L147" i="3"/>
  <c r="K147" i="3"/>
  <c r="J147" i="3"/>
  <c r="I147" i="3"/>
  <c r="H147" i="3"/>
  <c r="L134" i="3"/>
  <c r="K134" i="3"/>
  <c r="J134" i="3"/>
  <c r="I134" i="3"/>
  <c r="H134" i="3"/>
  <c r="L130" i="3"/>
  <c r="K130" i="3"/>
  <c r="L116" i="3"/>
  <c r="K116" i="3"/>
  <c r="J116" i="3"/>
  <c r="I116" i="3"/>
  <c r="H116" i="3"/>
  <c r="L103" i="3"/>
  <c r="K103" i="3"/>
  <c r="J103" i="3"/>
  <c r="I103" i="3"/>
  <c r="H103" i="3"/>
  <c r="L94" i="3"/>
  <c r="K94" i="3"/>
  <c r="J94" i="3"/>
  <c r="I94" i="3"/>
  <c r="H94" i="3"/>
  <c r="K10" i="3"/>
  <c r="K7" i="3"/>
  <c r="K4" i="3"/>
  <c r="K161" i="2" l="1"/>
  <c r="J161" i="2"/>
  <c r="I161" i="2"/>
  <c r="L156" i="2"/>
  <c r="K156" i="2"/>
  <c r="J156" i="2"/>
  <c r="I156" i="2"/>
  <c r="H156" i="2"/>
  <c r="L151" i="2"/>
  <c r="K151" i="2"/>
  <c r="J151" i="2"/>
  <c r="I151" i="2"/>
  <c r="H151" i="2"/>
  <c r="L148" i="2"/>
  <c r="K148" i="2"/>
  <c r="J148" i="2"/>
  <c r="I148" i="2"/>
  <c r="H148" i="2"/>
  <c r="L135" i="2"/>
  <c r="K135" i="2"/>
  <c r="J135" i="2"/>
  <c r="I135" i="2"/>
  <c r="H135" i="2"/>
  <c r="L131" i="2"/>
  <c r="K131" i="2"/>
  <c r="L117" i="2"/>
  <c r="K117" i="2"/>
  <c r="J117" i="2"/>
  <c r="I117" i="2"/>
  <c r="H117" i="2"/>
  <c r="L104" i="2"/>
  <c r="K104" i="2"/>
  <c r="J104" i="2"/>
  <c r="I104" i="2"/>
  <c r="H104" i="2"/>
  <c r="L95" i="2"/>
  <c r="K95" i="2"/>
  <c r="J95" i="2"/>
  <c r="I95" i="2"/>
  <c r="H95" i="2"/>
  <c r="K11" i="2"/>
  <c r="K8" i="2"/>
  <c r="K5" i="2"/>
</calcChain>
</file>

<file path=xl/sharedStrings.xml><?xml version="1.0" encoding="utf-8"?>
<sst xmlns="http://schemas.openxmlformats.org/spreadsheetml/2006/main" count="2145" uniqueCount="325">
  <si>
    <t>ยุทธศาสตร์</t>
  </si>
  <si>
    <t>หน่วยวัด</t>
  </si>
  <si>
    <t>ข้อมูล</t>
  </si>
  <si>
    <t>หน่วยงานเจ้าของข้อมูล</t>
  </si>
  <si>
    <t>หมายเหตุ</t>
  </si>
  <si>
    <t>รายปี
(คน)</t>
  </si>
  <si>
    <t>สำนักงานการท่องเที่ยวและกีฬาจังหวัดสมุทรสงคราม</t>
  </si>
  <si>
    <t>รอการตอบกลับจากหน่วยงานผู้รับผิดชอบ</t>
  </si>
  <si>
    <t>ชาวไทย</t>
  </si>
  <si>
    <t>ชาวต่างประเทศ</t>
  </si>
  <si>
    <t>รายปี
(บาท/คน/วัน)</t>
  </si>
  <si>
    <t>รายปี
(วัน)</t>
  </si>
  <si>
    <t>สำนักงานการท่องเที่ยวและกีฬาจังหวัด</t>
  </si>
  <si>
    <t>รายปี
(แห่ง)</t>
  </si>
  <si>
    <t>ที่ทำการปกครองจังหวัด</t>
  </si>
  <si>
    <t>รายปี
(ล้านบาท)</t>
  </si>
  <si>
    <t>รายปี
(จำนวนคดี)</t>
  </si>
  <si>
    <t>สถานีตำรวจภูธรจังหวัดสมุทรสงคราม</t>
  </si>
  <si>
    <t>รายปี
(จำนวนข้อร้องเรียน)</t>
  </si>
  <si>
    <t>รายปี
(ราย)</t>
  </si>
  <si>
    <t>ศูนย์พัฒนาฝีมือแรงงานจังหวัด</t>
  </si>
  <si>
    <t>รายปี
(ครั้ง)</t>
  </si>
  <si>
    <t>รายปี
(สมาคม/ชุมชน)</t>
  </si>
  <si>
    <t>รายปี</t>
  </si>
  <si>
    <t>สำนักงานทรัพยากรธรรมชาติและสิ่งแวดล้อมจังหวัด</t>
  </si>
  <si>
    <t>ไตรมาส
(มิลลิกรัม/ลิตร)</t>
  </si>
  <si>
    <t xml:space="preserve">ไตรมาสที่ 1 </t>
  </si>
  <si>
    <t>MK01 (ระยะทางจากปากแม่น้ำ 1 กิโลเมตร) บริเวณ ปากน้ำแม่กลอง อำเภอเมืองฯ จ.สมุทรสงคราม</t>
  </si>
  <si>
    <t>ไตรมาสที่ 2</t>
  </si>
  <si>
    <t>MK02 (ระยะทางจากปากแม่น้ำ 8.6 กิโลเมตร) บริเวณ หน้าโรงพยาบาลสมเด็จพระพุทธเลิศหล้า อำเภอเมืองฯ จ.สมุทรสงคราม</t>
  </si>
  <si>
    <t>ไตรมาสที่ 3</t>
  </si>
  <si>
    <t>MK03 (ระยะทางจากปากแม่น้ำ 16.6 กิโลเมตร) บริเวณ สะพานสมเด็จพระศรีสุริเยนทร์ อำเภออัมพวา จ.สมุทรสงคราม</t>
  </si>
  <si>
    <t>ไตรมาสที่ 4</t>
  </si>
  <si>
    <t>MK04 (ระยะทางจากปากแม่น้ำ 26.3 กิโลเมตร) บริเวณ สะพานสมเด็จพระอัมรินทร์ อำเภอบางคนที จ.สมุทรสงคราม</t>
  </si>
  <si>
    <t>ไม่มีการจัดเก็บข้อมูล</t>
  </si>
  <si>
    <t>ไม่ได้รับงบประมาณ</t>
  </si>
  <si>
    <t>สำนักงานคลังจังหวัด</t>
  </si>
  <si>
    <t>รายปี
(ผลิตภัณฑ์)</t>
  </si>
  <si>
    <t>สำนักงานพัฒนาชุมชนจังหวัด</t>
  </si>
  <si>
    <t>รายปี
(รายการ)</t>
  </si>
  <si>
    <t xml:space="preserve">สำนักงานเกษตรจังหวัด 
</t>
  </si>
  <si>
    <t>เอกสารแนบ1.1.2</t>
  </si>
  <si>
    <t>สถานีอุตุนิยมวิทยา</t>
  </si>
  <si>
    <t>รายปี
(ไร่)</t>
  </si>
  <si>
    <t>สำนักงานเกษตรจังหวัด </t>
  </si>
  <si>
    <t xml:space="preserve">เมืองฯ </t>
  </si>
  <si>
    <t xml:space="preserve">อัมพวา </t>
  </si>
  <si>
    <t xml:space="preserve">บางคนที </t>
  </si>
  <si>
    <t>รายปี
(ครัวเรือน)</t>
  </si>
  <si>
    <t>เมืองฯ</t>
  </si>
  <si>
    <t>บางคนที</t>
  </si>
  <si>
    <t>รายปี
(วิสาหกิจ/เครือข่ายฯ)</t>
  </si>
  <si>
    <t>รายปี
(กก.)</t>
  </si>
  <si>
    <t xml:space="preserve"> -</t>
  </si>
  <si>
    <t>รายปี
(กก./ไร่)</t>
  </si>
  <si>
    <t>รายปี
(บาท/กก.)</t>
  </si>
  <si>
    <t>ไม่มี</t>
  </si>
  <si>
    <t>ไม่มีการเก็บข้อมูล</t>
  </si>
  <si>
    <t>สำนักงานพาณิชย์จังหวัด</t>
  </si>
  <si>
    <t>รายปี
(ตัน)</t>
  </si>
  <si>
    <t>ยุทธศาสตร์ที่ 3          สร้างเสริมและพัฒนาคุณภาพชีวิตของประชาชนและสังคมให้มีความเข้มแข็งและดำรงชีวิตตามหลักปรัชญาเศรษฐกิจพอเพียง</t>
  </si>
  <si>
    <t>รายปี
(กิจกรรม)</t>
  </si>
  <si>
    <t>สำนักงานพัฒนาสังคมและความมั่นคงของมนุษย์จังหวัด</t>
  </si>
  <si>
    <t>รายเดือน
(คดี)</t>
  </si>
  <si>
    <t>ศูนย์อำนวยการพลังแผ่นดินเอาชนะยาเสพติดจังหวัดสมุทรสงคราม</t>
  </si>
  <si>
    <t>รายเดือน
(ราย)</t>
  </si>
  <si>
    <t>สำนักงานเขตพื้นที่การศึกษาประถมศึกษาจังหวัด</t>
  </si>
  <si>
    <t>ก่อนประถมศึกษา</t>
  </si>
  <si>
    <t>ประถมศึกษา</t>
  </si>
  <si>
    <t>มัธยมศึกษา</t>
  </si>
  <si>
    <t>อาชีวศึกษา</t>
  </si>
  <si>
    <t>อุดมศึกษา</t>
  </si>
  <si>
    <t>-</t>
  </si>
  <si>
    <t>มัธยมปลาย</t>
  </si>
  <si>
    <t>สำนักงานส่งเสริมการศึกษานอกระบบจังหวัด กศน.</t>
  </si>
  <si>
    <t>การส่งเสริมการรู้หนังสือ</t>
  </si>
  <si>
    <t xml:space="preserve">  -</t>
  </si>
  <si>
    <t>มัธยมศึกษาตอนต้น</t>
  </si>
  <si>
    <t>มัธยมศึกษาตอนปลาย</t>
  </si>
  <si>
    <t>ประกาศนียบัตรวิชาชีพ(ปวช.)</t>
  </si>
  <si>
    <t>การศึกษาเพื่อพัฒนาอาชีพ</t>
  </si>
  <si>
    <t>ฝึกทักษะพื้นฐานอาชีพ</t>
  </si>
  <si>
    <t>จัดกลุ่มพัฒนาอาชีพ</t>
  </si>
  <si>
    <t>ฝึกอาชีพโดยใช้เทคโนโลยี</t>
  </si>
  <si>
    <t>การศึกษาเพื่อพัฒนาทักษะชีวิต</t>
  </si>
  <si>
    <t>การศึกษาเพื่อพัฒนาสังคม</t>
  </si>
  <si>
    <t>การศึกษาหลักสูตรระยะสั้น</t>
  </si>
  <si>
    <t>การศึกษาเพื่อชุมชนในเขตภูเขา</t>
  </si>
  <si>
    <t>อนุปริญญาหรือเทียบเท่า</t>
  </si>
  <si>
    <t>ปริญญาตรี</t>
  </si>
  <si>
    <t>ปริญญาโทหรือสูงกว่า</t>
  </si>
  <si>
    <t>ครูก่อนประถมศึกษา</t>
  </si>
  <si>
    <t>ครูประถมศึกษา</t>
  </si>
  <si>
    <t>ครูมัธยมศึกษา</t>
  </si>
  <si>
    <t>ไม่ได้ทำการสอน</t>
  </si>
  <si>
    <t>สำนักงานส่งเสริมการศึกษานอกระบบจังหวัด</t>
  </si>
  <si>
    <t>สำนักงานสาธารณสุขจังหวัด
สมุทรสงคราม</t>
  </si>
  <si>
    <t>รายปี
(บาท)</t>
  </si>
  <si>
    <t>ผู้ป่วยนอก (OPD)</t>
  </si>
  <si>
    <t>ผู้ป่วยใน (IPD)</t>
  </si>
  <si>
    <t>เมือง</t>
  </si>
  <si>
    <t>อัมพวา</t>
  </si>
  <si>
    <t>กลุ่มผู้ต้องขัง</t>
  </si>
  <si>
    <t>กลุ่มฝึกอาชีพเสริม</t>
  </si>
  <si>
    <t>กลุ่มผู้สูงอายุ</t>
  </si>
  <si>
    <t>Data 1.1.1 ค่าชี้วัดมาตรฐานต่างๆของแม่น้ำลำคลอง</t>
  </si>
  <si>
    <t>สำนักงานทรัพยากรธรรมชาติและสิ่งแวดล้อมจังหวัดสมุทรสงคราม</t>
  </si>
  <si>
    <t>MK01</t>
  </si>
  <si>
    <t>มิลลิกรัม/ลิตร</t>
  </si>
  <si>
    <t>MK02</t>
  </si>
  <si>
    <t>MK03</t>
  </si>
  <si>
    <t>MK04</t>
  </si>
  <si>
    <t>Data 2.1.1 ปริมาณขยะที่เกิดขึ้น</t>
  </si>
  <si>
    <t>รายปี
(ตัน/วัน)</t>
  </si>
  <si>
    <t>Data 3.1.1 จำนวนเครือข่ายชุมชนเพื่อสร้างความร่วมมือในการบริหารจัดการขยะ</t>
  </si>
  <si>
    <t>รายปี
(กลุ่ม)</t>
  </si>
  <si>
    <t>สำนักงานส่งเสริมการปกครองส่วนท้องถิ่นจังหวัด</t>
  </si>
  <si>
    <t>Data 3.1.2  จำนวนสมาชิกของเครือข่ายชุมชนเพื่อสร้างความร่วมมือในการบริหารจัดการขยะ</t>
  </si>
  <si>
    <t>Data 3.1.3  จำนวนครั้งในการจัดกิจกรรมส่งเสริมการพัฒนาฯในแต่ละกลุ่มภาคีเครือข่าย</t>
  </si>
  <si>
    <t xml:space="preserve">Data 4.1.1 จำนวนชุดของคณะกรรมการ/อนุกรรมการ/คณะทำงานในการจัดทำแผนฟื้นฟูฯทั้งระดับท้องถิ่น และจังหวัด
</t>
  </si>
  <si>
    <t>รายปี
(ชุด)</t>
  </si>
  <si>
    <t>Data 4.1.2  จำนวนครั้งในการจัดทำประชุมเพื่อทำแผนพัฒนาฟื้นฟูฯของคณะฯแต่ละชุด</t>
  </si>
  <si>
    <t>เป้าประสงค์เชิงยุทธศาสตร์</t>
  </si>
  <si>
    <t>ข้อมูลตามประเด็นยุทธศาสตร์ในแผนพัฒนาจังหวัดสมุทรสงคราม</t>
  </si>
  <si>
    <t>ยุทธศาสตร์ที่ 1 ส่งเสริมและพัฒนาให้เป็นศูนย์กลางการท่องเที่ยวเชิงอนุรักษ์และวัฒนธรรมที่สอดคล้องกับวิถีชีวิตอย่างยั่งยืน</t>
  </si>
  <si>
    <t>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</t>
  </si>
  <si>
    <t xml:space="preserve">ตัวชี้วัด </t>
  </si>
  <si>
    <t>รายการสถิติ</t>
  </si>
  <si>
    <t>1.ร้อยละที่เพิ่มขึ้นของจำนวนผู้มาเยือนจังหวัด</t>
  </si>
  <si>
    <t>2.ร้อยละที่เพิ่มขึ้นของรายได้จากการท่องเที่ยว</t>
  </si>
  <si>
    <t>1.1 จำนวนผู้เยี่ยมเยือนทั้งไทยและต่างประเทศที่มีวัตถุประสงค์เพื่อมาเที่ยวเชิงอนุรักษ์</t>
  </si>
  <si>
    <t>1.2 จำนวนนักท่องเที่ยวทั้งไทยและต่างประเทศที่มีวัตถุประสงค์เพื่อเที่ยวเชิงอนุรักษ์</t>
  </si>
  <si>
    <t>1.3 จำนวนนักทัศนาจรทั้งไทยและต่างประเทศที่มีวัตถุประสงค์เพื่อเที่ยวเชิงอนุรักษ์</t>
  </si>
  <si>
    <t xml:space="preserve">2.1 ค่าใช้จ่ายในการเดินทางท่องเที่ยวของผู้เยียมเยือน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</t>
  </si>
  <si>
    <t xml:space="preserve">2.2 ค่าใช้จ่ายในการเดินทางท่องเที่ยวของนักท่องเที่ยว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</t>
  </si>
  <si>
    <t xml:space="preserve">2.3 ค่าใช้จ่ายในการเดินทางท่องเที่ยวของนักทัศนาจร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</t>
  </si>
  <si>
    <t>2.4 ระยะเวลาพำนักโดยเฉลี่ย (วัน) ของผู้เยี่ยมเยือนทั้งไทยและต่างชาติที่มีวัตถุประสงค์มาเที่ยวเชิงอนุรักษ์</t>
  </si>
  <si>
    <t>2.5 ระยะเวลาพำนักโดยเฉลี่ย (วัน) ของนักท่องเที่ยวทั้งไทยและต่างชาติที่มีวัตถุประสงค์มาเที่ยวเชิงอนุรักษ์</t>
  </si>
  <si>
    <t>2.6 ระยะเวลาพำนักโดยเฉลี่ย (วัน) ของนักทัศนาจรทั้งไทยและต่างชาติที่มีวัตถุประสงค์มาเที่ยวเชิงอนุรักษ์</t>
  </si>
  <si>
    <t>2.7 จำนวนที่พัก/โรงแรม/เกสเฮาส์ โฮมสเตย์ที่จดทะเบียนในจังหวัด</t>
  </si>
  <si>
    <t>2.8 จำนวนแหล่งท่องเที่ยวในจังหวัด</t>
  </si>
  <si>
    <t>2.9 รายได้จากการท่องเที่ยว (ล้านบาท)</t>
  </si>
  <si>
    <t>3.จำนวนกิจกรรมส่งเสริมการท่องเที่ยวเชิงอนุรักษ์และวัฒนธรรมที่สอดคล้องกับวิถีชุมชนในจังหวัด</t>
  </si>
  <si>
    <t xml:space="preserve">3.1 จำนวนครั้งในการจัดกิจกรรมส่งเสริมการท่องเที่ยวรูปแบบใหม่
</t>
  </si>
  <si>
    <t xml:space="preserve">3.2 จำนวนผู้มีส่วนร่วมในกิจกรรมการส่งเสริมการท่องเที่ยวรูปแบบใหม่ จำแนกตามประเภท เช่น นักทัศนาจร นักท่องเที่ยว สมาชิกในชุมชน เป็นต้น
</t>
  </si>
  <si>
    <t xml:space="preserve">3.3 จำนวนแหล่งท่องเที่ยวที่ได้รับการอนุรักษ์/ฟื้นฟู/ปรับปรุง/บูรณะ/พัฒนา
</t>
  </si>
  <si>
    <t xml:space="preserve">3.4 จำนวนครั้งในการจัดกิจกรรมในการอนุรักษ์/ฟื้นฟู/ปรับปรุง/บูรณะ/พัฒนาแหล่งท่องเที่ยว
</t>
  </si>
  <si>
    <t>3.5 รายได้จากธุรกิจบริการที่เกี่ยวเนื่องกับการท่องเที่ยวจำแนกตามประเภทธุรกิจ และขนาด</t>
  </si>
  <si>
    <t>3.6 จำนวนสินค้าของฝากและของที่ระลึกจำแนกตามประเภทและรูปแบบที่ได้รับการพัฒนา</t>
  </si>
  <si>
    <t>3.7 จำนวนครั้งในการจัดกิจกรรมส่งเสริมการตลาด จำแนกตามประเภทของกิจกรรม</t>
  </si>
  <si>
    <t xml:space="preserve">3.8 จำนวนครั้งในการทำประชาสัมพันธ์ผ่านสื่อสมัยใหม่
</t>
  </si>
  <si>
    <t xml:space="preserve">3.9 จำนวนครั้งที่เข้าถึงสื่อประชาสัมพันธ์สมัยใหม่
</t>
  </si>
  <si>
    <t>2.10 จำนวนคดีการทำร้ายร่างกายนักท่องเที่ยว</t>
  </si>
  <si>
    <t>2.11 จำนวนคดีทรัพย์สินนักท่องเที่ยว เสียหาย/ถูกลักทรัพย์</t>
  </si>
  <si>
    <t>2.13 จำนวนแรงงานวิชาชีพและบุคลากรด้านการท่องเที่ยวที่ได้รับการอบรม</t>
  </si>
  <si>
    <t xml:space="preserve">2.12 เรื่องร้องเรียนจากนักท่องเที่ยวเกี่ยวกับความปลอดภัยในชีวิตและทรัพย์สิน
</t>
  </si>
  <si>
    <t xml:space="preserve">2.14 จำนวนครั้งในการจัดให้มีการฝึกอบรมแก่แรงงานวิชาชีพและบุคลากรด้านการท่องเที่ยว </t>
  </si>
  <si>
    <t xml:space="preserve">2.15 จำนวนสมาคม/ชมรมด้านการท่องเที่ยวของชุมชน
</t>
  </si>
  <si>
    <t>2.16 จำนวนสมาชิกของสมาคม/ชมรมด้านการท่องเที่ยวของชุมชน</t>
  </si>
  <si>
    <t xml:space="preserve">2.17 ค่ามลพิษเฉลี่ยของทั้งประเทศ จำแนกตามประเภทมลพิษต่างๆ
</t>
  </si>
  <si>
    <t>2.18  ค่ามลพิษบริเวณแหล่งท่องเที่ยว จำแนกตามประเภทมลพิษและแหล่งท่องเที่ยวในจังหวัด</t>
  </si>
  <si>
    <t>ยุทธศาสตร์ที่ 2  สร้างเสริมและเพิ่มขีดความสามารถในการแข่งขันสินค้าเกษตรและประมง</t>
  </si>
  <si>
    <t>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</t>
  </si>
  <si>
    <t>ยุทธศาสตร์ที่ 4     สร้างเสริมประสิทธิภาพในการบริหารจัดการทรัพยากรธรรมชาติและสิ่งแวดล้อมอย่างมีส่วนร่วมทุกภาคส่วน</t>
  </si>
  <si>
    <t>4 การบริหารจัดการทรัพยากรธรรมชาติและสิ่งแวดล้อมเป็นไปตามมาตรฐานและข้อกฎหมายกำหนดนำไปสู่การพัฒนาที่ยังยืน</t>
  </si>
  <si>
    <t>2.1 อัตราการขยายตัวของ GPP ภาคเกษตรและประมงของจังหวัดเพิ่มขึ้น</t>
  </si>
  <si>
    <t>4.1 : ร้อยละของอัตราการมีส่วนร่วมของประชาชนในการจัดการทรัพยากรธรรมชาติและสิ่งแวดล้อม</t>
  </si>
  <si>
    <t>4.2 : ร้อยละขององค์กรปกครองส่วนท้องถิ่นที่มีส่วนร่วมในการบริหารจัดการทรัพยากรธรรมชาติและสิ่งแวดล้อม</t>
  </si>
  <si>
    <t>4.3 : จำนวนกิจกรรมด้านทรัพยากรธรรมชาติและสิ่งแวดล้อมที่เครือข่ายอาสาสมัครพิทักษ์ทรัพยากรธรรมชาติและสิ่งแวดล้อม(ทสม.)ดำเนินการ</t>
  </si>
  <si>
    <t>3.ประชาชนอยู่ร่วมกันในสังคมอย่างมีความสงบสุขและปลอดภัย</t>
  </si>
  <si>
    <t>3.1 : ร้อยละของกลุ่มเป้าหมายได้รับการเสริมสร้างภูมิคุ้มกันและโอกาสทางสังคม</t>
  </si>
  <si>
    <t>3.1.1 จำนวนกิจกรรมสร้างความอบอุ่นในครอบครัว จำแนกตามลักษณะ/ประเภทกิจกรรม เช่น การอบรมให้ความรู้ การจัดงาน ฯลฯ</t>
  </si>
  <si>
    <t>3.1.2 จำนวนเด็กและเยาวชนที่เข้าเรียนในระบบการศึกษาจำแนกตามระดับการศึกษา เช่น ระดับอนุบาล ประถม มัธยม อาชีวศึกษา และอุดมศึกษา</t>
  </si>
  <si>
    <t>3.1.3 จำนวนสถาบันการศึกษา จำแนกตามระดับการศึกษา</t>
  </si>
  <si>
    <t>3.1.4 จำนวนกิจกรรมในการให้ความรู้เพื่อส่งเสริมให้เด็กและเยาวชนเข้าสู่ระบบการศึกษา</t>
  </si>
  <si>
    <t>3.1.5 จำนวนประชากรวัยเรียน จำแนกตามอายุเข้าเรียนตามเกณฑ์</t>
  </si>
  <si>
    <t xml:space="preserve">3.1.6 จำนวนผู้เรียนในระบบ จำแนกตามชั้นปี เพศ 
</t>
  </si>
  <si>
    <t>3.1.7 จำนวนนักเรียน จำแนกตามระดับการศึกษา และตามพื้นที่</t>
  </si>
  <si>
    <t>3.1.8 จำนวนนักเรียนที่สำเร็จการศึกษา จำแนกตามกิจกรรมการศึกษา</t>
  </si>
  <si>
    <t xml:space="preserve">3.1.9 จำนวนครู จำแนกตามวุฒิการศึกษาของครู </t>
  </si>
  <si>
    <t>3.1.10 จำนวนครู จำแนกตามระดับการศึกษาของนักเรียน (เช่น ครูประถม ครูมัธยมต้น ครูมัธยมปลาย)</t>
  </si>
  <si>
    <t>3.1.11 จำนวนกิจกรรมส่งเสริมให้เด็กและเยาวชนที่จะจบการศึกษาได้มีโอกาสเข้าสู่การศึกษาระดับสูง/ช่องทางอาชีพ จำแนกตามประเภทกิจกรรม เช่น กิจกรรมประชาสัมพันธ์ กิจกรรมการจัดอบรมให้ความรู้ เป็นต้น
 - ประชาสัมพันธ์ แนะแนว อบรมให้ความรู้</t>
  </si>
  <si>
    <t>3.1.12  จำนวนกิจกรรมเสริมการเรียนรู้เพิ่มเติมตามหลักสูตรการศึกษา(หลักสูตรสามัญ/หลักสูตรอาชีวะ)</t>
  </si>
  <si>
    <t>3.2 ระดับความสำเร็จในการพัฒนาระบบสวัสดิการสังที่เหมาะสม</t>
  </si>
  <si>
    <t>3.2.1 จำนวนประชาชนที่เข้าร่วมกิจกรรมเสริมการเรียนรู้เพิ่มเติมตามหลักสูตรการศึกษา</t>
  </si>
  <si>
    <t>3.2.2 จำนวนกิจกรรมสร้างเสริมประสบการณ์ชีวิต(สำหรับนักเรียน กศน. รวมถึงเด็กและเยาวชน)</t>
  </si>
  <si>
    <t>3.2.3 จำนวนนักเรียน กศน. รวมถึงเด็กและเยาวชนที่เข้าร่วมกิจกรรมสร้างเสริมประสบการณ์ชีวิต</t>
  </si>
  <si>
    <t>3.2.4 จำนวนกิจกรรมสร้างเสริมการมีส่วนร่วมของนักเรียน กศน. รวมถึงเด็กและเยาวชน ในการเรียนรู้ร่วมกันอย่างสร้างสรรค์</t>
  </si>
  <si>
    <t>3.2.5 จำนวนประชากรที่ป่วยเป็นโรคเฝ้าระวังทางระบาศวิทยา(40โรค)</t>
  </si>
  <si>
    <t>3.2.6 จำนวนผู้ป่วย จำแนกตามกลุ่มสาเหตุ 21 กลุ่มโรคมาตรฐาน</t>
  </si>
  <si>
    <t>3.2.7 ค่าใช้จ่ายในการรักษาพยาบาลของผู้ป่วยนอกและใน(เฉพาะโรงพยาบาล)</t>
  </si>
  <si>
    <t>3.2.8 จำนวนสถานพยาบาล จำแนกตามพื้นที่</t>
  </si>
  <si>
    <t>3.2.9 จำนวนแพทย์ พยาบาล และบุคลากรทางการแพทย์ ต่อจำนวนผู้ป่วย จำแนกตามสถานพยาบาล</t>
  </si>
  <si>
    <t>3.2.10 จำนวนสถานพยาบาลต่อจำนวนประชากร จำแนกตามพื้นที่</t>
  </si>
  <si>
    <t xml:space="preserve">3.2.11 จำนวนกิจกรรมการสร้างความรู้ ทักษะให้ชุมชนมีอาชีพเสริม </t>
  </si>
  <si>
    <t>3.2.12 จำนวนประชากรในชุมชนที่ได้เข้าร่วมกิจกรรมสร้างความรู้ ทักษะ</t>
  </si>
  <si>
    <t>3.3 ร้อยละที่เพิ่มขึ้นของความพึงพอใจของประชาชนในการป้องกันและแก้ไขปัญหายาเสพติด</t>
  </si>
  <si>
    <t xml:space="preserve">3.3.1 จำนวนคดียาเสพติด
</t>
  </si>
  <si>
    <t>3.3.2 จำนวนผู้เสพยาเสพติด</t>
  </si>
  <si>
    <t>2.1.1 จำนวนข้อมูลสำคัญเพื่อการตัดสินในการผลิตและตลาด</t>
  </si>
  <si>
    <t xml:space="preserve">2.1.2  สภาพภูมิประเทศและสภาพภูมิอากาศ </t>
  </si>
  <si>
    <t>2.1.3 จำนวนผลผลิตเฉลี่ยต่อไร่</t>
  </si>
  <si>
    <t xml:space="preserve">2.1.4  ผลผลิตเฉลี่ยที่เหมาะสมต่อไร่
</t>
  </si>
  <si>
    <t xml:space="preserve">2.1.5 ปริมาณการขนส่ง จำแนกตามประเภทของการขนส่งสินค้า
</t>
  </si>
  <si>
    <t xml:space="preserve">2.1.6 ระยะเวลาที่ใช้ในการขนส่งจากจุดเริ่มต้นถึงปลายทาง
</t>
  </si>
  <si>
    <t xml:space="preserve">2.1.7 ต้นทุนในการขนส่ง และกระจายสินค้า
</t>
  </si>
  <si>
    <t xml:space="preserve">2.1.8 ปริมาณผลผลิต </t>
  </si>
  <si>
    <t>2.2 อัตรการขยายตัวของ GPP หมวดผลิตภัณฑ์อาหารและเครื่องดื่มเพิ่มขึ้น</t>
  </si>
  <si>
    <t xml:space="preserve">2.2.1 มูลค่าผลผลิตส้มโอของจังหวัด      (ล้านบาท)
</t>
  </si>
  <si>
    <t>2.3.1 จำนวนแหล่งผลิตส้มโอที่ได้รับการรับรองคุณภาพ และมีตราสินค้า</t>
  </si>
  <si>
    <t>2.3 ร้อยละของจำนวนเกษตรกรผู้ปลูกส้มโอที่ได้รับใบรับรอง GAP เพิ่มขึ้น</t>
  </si>
  <si>
    <t>2.3.2 จำนวนพื้นที่ที่เกษตรกรใช้ในการเพาะปลูกสัมโอ</t>
  </si>
  <si>
    <t>2.3.3 จำนวนครัวเรือนเกษตรกรที่ปลูกส้มโอ</t>
  </si>
  <si>
    <t>2.3.4 จำนวนเกษตรกรที่ปลูกส้มโอ</t>
  </si>
  <si>
    <t xml:space="preserve">2.3.5 แหล่งผลิตที่เข้าเกณฑ์มาตรฐาน GAP (จำนวนเกษตรกรได้รับ GAP)
</t>
  </si>
  <si>
    <t xml:space="preserve">2.3.6 ปริมาณส้มโอจากแหล่งผลิตที่ได้รับมาตรฐาน GAP 
</t>
  </si>
  <si>
    <t>2.4 ร้อยละของจำนวนผู้ประกอบการวิสาหกิจชุมชน/OTOP/SMEs เพิ่มขึ้น</t>
  </si>
  <si>
    <t xml:space="preserve">2.4.1 จำนวนวิสาหกิจชุมชน/เครือข่ายวิสากิจชุมชน
</t>
  </si>
  <si>
    <t xml:space="preserve">2.4.2 จำนวนครั้งในการจัดประชุม/ประสานงาน
</t>
  </si>
  <si>
    <t>2.4.3 จำนวนตลาดกลางหรือแหล่งค้าส่งส้มโอในจังหวัด</t>
  </si>
  <si>
    <t>5.1.2 ปริมาณและมูลค่าการจำหน่าย</t>
  </si>
  <si>
    <t xml:space="preserve">5.1.1 ราคาเฉลี่ย (บาท/กก.)
</t>
  </si>
  <si>
    <t xml:space="preserve"> 5.1.3 ปริมาณการส่งออกส้มโอ</t>
  </si>
  <si>
    <t>2.5 อัตราการเพิ่มขึ้นของรายได้จากการจำหน่ายสินค้า OTOP</t>
  </si>
  <si>
    <t>ข้อมูลตามประเด็นยุทธศาสตร์ในแผนพัฒนาจังหวัดสมุทรสงคราม (ตามเล่มแผนพัฒนาสถิติระดับจังหวัดฉบับที่ 2 ) ณ. วันที่...</t>
  </si>
  <si>
    <t>5 การบริหารจัดการทรัพยากรธรรมชาติและสิ่งแวดล้อมเป็นไปตามมาตรฐานและข้อกฎหมายกำหนดนำไปสู่การพัฒนาที่ยังยืน</t>
  </si>
  <si>
    <t>6 การบริหารจัดการทรัพยากรธรรมชาติและสิ่งแวดล้อมเป็นไปตามมาตรฐานและข้อกฎหมายกำหนดนำไปสู่การพัฒนาที่ยังยืน</t>
  </si>
  <si>
    <t>7 การบริหารจัดการทรัพยากรธรรมชาติและสิ่งแวดล้อมเป็นไปตามมาตรฐานและข้อกฎหมายกำหนดนำไปสู่การพัฒนาที่ยังยืน</t>
  </si>
  <si>
    <t>8 การบริหารจัดการทรัพยากรธรรมชาติและสิ่งแวดล้อมเป็นไปตามมาตรฐานและข้อกฎหมายกำหนดนำไปสู่การพัฒนาที่ยังยืน</t>
  </si>
  <si>
    <t>9 การบริหารจัดการทรัพยากรธรรมชาติและสิ่งแวดล้อมเป็นไปตามมาตรฐานและข้อกฎหมายกำหนดนำไปสู่การพัฒนาที่ยังยืน</t>
  </si>
  <si>
    <t>10 การบริหารจัดการทรัพยากรธรรมชาติและสิ่งแวดล้อมเป็นไปตามมาตรฐานและข้อกฎหมายกำหนดนำไปสู่การพัฒนาที่ยังยืน</t>
  </si>
  <si>
    <t>11 การบริหารจัดการทรัพยากรธรรมชาติและสิ่งแวดล้อมเป็นไปตามมาตรฐานและข้อกฎหมายกำหนดนำไปสู่การพัฒนาที่ยังยืน</t>
  </si>
  <si>
    <t>12 การบริหารจัดการทรัพยากรธรรมชาติและสิ่งแวดล้อมเป็นไปตามมาตรฐานและข้อกฎหมายกำหนดนำไปสู่การพัฒนาที่ยังยืน</t>
  </si>
  <si>
    <t>13 การบริหารจัดการทรัพยากรธรรมชาติและสิ่งแวดล้อมเป็นไปตามมาตรฐานและข้อกฎหมายกำหนดนำไปสู่การพัฒนาที่ยังยืน</t>
  </si>
  <si>
    <t>14 การบริหารจัดการทรัพยากรธรรมชาติและสิ่งแวดล้อมเป็นไปตามมาตรฐานและข้อกฎหมายกำหนดนำไปสู่การพัฒนาที่ยังยืน</t>
  </si>
  <si>
    <t>1.1 จำนวนผู้เยี่ยมเยือนทั้งไทยและต่างประเทศที่มีวัตถุประสงค์เพื่อมาเที่ยวเชิงอนุรักษ์ - ชาวไทย</t>
  </si>
  <si>
    <t>1.1 จำนวนผู้เยี่ยมเยือนทั้งไทยและต่างประเทศที่มีวัตถุประสงค์เพื่อมาเที่ยวเชิงอนุรักษ์ - ชาวต่างประเทศ</t>
  </si>
  <si>
    <t>1.2 จำนวนนักท่องเที่ยวทั้งไทยและต่างประเทศที่มีวัตถุประสงค์เพื่อเที่ยวเชิงอนุรักษ์ - ชาวไทย</t>
  </si>
  <si>
    <t>1.2 จำนวนนักท่องเที่ยวทั้งไทยและต่างประเทศที่มีวัตถุประสงค์เพื่อเที่ยวเชิงอนุรักษ์ - ชาวต่างประเทศ</t>
  </si>
  <si>
    <t>1.3 จำนวนนักทัศนาจรทั้งไทยและต่างประเทศที่มีวัตถุประสงค์เพื่อเที่ยวเชิงอนุรักษ์ - ชาวไทย</t>
  </si>
  <si>
    <t>1.3 จำนวนนักทัศนาจรทั้งไทยและต่างประเทศที่มีวัตถุประสงค์เพื่อเที่ยวเชิงอนุรักษ์ - ชาวต่างประเทศ</t>
  </si>
  <si>
    <t>2.1 ค่าใช้จ่ายในการเดินทางท่องเที่ยวของผู้เยียมเยือน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-  ชาวไทย</t>
  </si>
  <si>
    <t>2.1 ค่าใช้จ่ายในการเดินทางท่องเที่ยวของผู้เยียมเยือน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-  ชาวต่างประเทศ</t>
  </si>
  <si>
    <t>2.2 ค่าใช้จ่ายในการเดินทางท่องเที่ยวของนักท่องเที่ยว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 - ชาวไทย</t>
  </si>
  <si>
    <t>2.2 ค่าใช้จ่ายในการเดินทางท่องเที่ยวของนักท่องเที่ยว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 - ชาวต่างประเทศ</t>
  </si>
  <si>
    <t>2.3 ค่าใช้จ่ายในการเดินทางท่องเที่ยวของนักทัศนาจร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 - ชาวไทย</t>
  </si>
  <si>
    <t>2.3 ค่าใช้จ่ายในการเดินทางท่องเที่ยวของนักทัศนาจร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 - ชาวต่างประเทศ</t>
  </si>
  <si>
    <t>2.5 ระยะเวลาพำนักโดยเฉลี่ย (วัน) ของนักท่องเที่ยวทั้งไทยและต่างชาติที่มีวัตถุประสงค์มาเที่ยวเชิงอนุรักษ์ -ชาวไทย</t>
  </si>
  <si>
    <t>2.5 ระยะเวลาพำนักโดยเฉลี่ย (วัน) ของนักท่องเที่ยวทั้งไทยและต่างชาติที่มีวัตถุประสงค์มาเที่ยวเชิงอนุรักษ์ - ชาวต่างประเทศ</t>
  </si>
  <si>
    <t>2.9 รายได้จากการท่องเที่ยว (ล้านบาท) - ชาวไทย</t>
  </si>
  <si>
    <t>2.9 รายได้จากการท่องเที่ยว (ล้านบาท) - ชาวต่างประเทศ</t>
  </si>
  <si>
    <t>เอกสารแนบ</t>
  </si>
  <si>
    <t xml:space="preserve">2.18  ค่ามลพิษบริเวณแหล่งท่องเที่ยว จำแนกตามประเภทมลพิษและแหล่งท่องเที่ยวในจังหวัด - ไตรมาสที่ 1 </t>
  </si>
  <si>
    <t>2.18  ค่ามลพิษบริเวณแหล่งท่องเที่ยว จำแนกตามประเภทมลพิษและแหล่งท่องเที่ยวในจังหวัด -ไตรมาสที่ 2</t>
  </si>
  <si>
    <t>2.18  ค่ามลพิษบริเวณแหล่งท่องเที่ยว จำแนกตามประเภทมลพิษและแหล่งท่องเที่ยวในจังหวัด -ไตรมาสที่ 3</t>
  </si>
  <si>
    <t>2.18  ค่ามลพิษบริเวณแหล่งท่องเที่ยว จำแนกตามประเภทมลพิษและแหล่งท่องเที่ยวในจังหวัด -ไตรมาสที่ 4</t>
  </si>
  <si>
    <t>เอกสารแนบ1.1.3</t>
  </si>
  <si>
    <t>เอกสารแนบ1.1.4</t>
  </si>
  <si>
    <t>เอกสารแนบ1.1.5</t>
  </si>
  <si>
    <t>เอกสารแนบ1.1.6</t>
  </si>
  <si>
    <t>เอกสารแนบ1.1.7</t>
  </si>
  <si>
    <t xml:space="preserve">2.3.2 จำนวนพื้นที่ที่เกษตรกรใช้ในการเพาะปลูกสัมโอ - เมืองฯ </t>
  </si>
  <si>
    <t xml:space="preserve">2.3.2 จำนวนพื้นที่ที่เกษตรกรใช้ในการเพาะปลูกสัมโอ - อัมพวา </t>
  </si>
  <si>
    <t xml:space="preserve">2.3.2 จำนวนพื้นที่ที่เกษตรกรใช้ในการเพาะปลูกสัมโอ - บางคนที </t>
  </si>
  <si>
    <t>2.3.3 จำนวนครัวเรือนเกษตรกรที่ปลูกส้มโอ - เมืองฯ</t>
  </si>
  <si>
    <t xml:space="preserve">2.3.3 จำนวนครัวเรือนเกษตรกรที่ปลูกส้มโอ - อัมพวา </t>
  </si>
  <si>
    <t>2.3.3 จำนวนครัวเรือนเกษตรกรที่ปลูกส้มโอ - บางคนที</t>
  </si>
  <si>
    <t>3.1.2 จำนวนเด็กและเยาวชนที่เข้าเรียนในระบบการศึกษาจำแนกตามระดับการศึกษา เช่น ระดับอนุบาล ประถม มัธยม อาชีวศึกษา และอุดมศึกษา - ก่อนประถมศึกษา</t>
  </si>
  <si>
    <t>3.1.2 จำนวนเด็กและเยาวชนที่เข้าเรียนในระบบการศึกษาจำแนกตามระดับการศึกษา เช่น ระดับอนุบาล ประถม มัธยม อาชีวศึกษา และอุดมศึกษา - ประถมศึกษา</t>
  </si>
  <si>
    <t>3.1.2 จำนวนเด็กและเยาวชนที่เข้าเรียนในระบบการศึกษาจำแนกตามระดับการศึกษา เช่น ระดับอนุบาล ประถม มัธยม อาชีวศึกษา และอุดมศึกษา - มัธยมศึกษา</t>
  </si>
  <si>
    <t>3.1.2 จำนวนเด็กและเยาวชนที่เข้าเรียนในระบบการศึกษาจำแนกตามระดับการศึกษา เช่น ระดับอนุบาล ประถม มัธยม อาชีวศึกษา และอุดมศึกษา - อาชีวศึกษา</t>
  </si>
  <si>
    <t>3.1.3 จำนวนสถาบันการศึกษา จำแนกตามระดับการศึกษา - ประถมศึกษา</t>
  </si>
  <si>
    <t>3.1.3 จำนวนสถาบันการศึกษา จำแนกตามระดับการศึกษา - มัธยมศึกษา</t>
  </si>
  <si>
    <t>3.1.3 จำนวนสถาบันการศึกษา จำแนกตามระดับการศึกษา - อาชีวศึกษา</t>
  </si>
  <si>
    <t>3.1.3 จำนวนสถาบันการศึกษา จำแนกตามระดับการศึกษา - อุดมศึกษา</t>
  </si>
  <si>
    <t>3.1.6 จำนวนผู้เรียนในระบบ จำแนกตามชั้นปี เพศ - ก่อนประถมศึกษา</t>
  </si>
  <si>
    <t>3.1.6 จำนวนผู้เรียนในระบบ จำแนกตามชั้นปี เพศ - ประถมศึกษา</t>
  </si>
  <si>
    <t>3.1.6 จำนวนผู้เรียนในระบบ จำแนกตามชั้นปี เพศ - มัธยมศึกษา</t>
  </si>
  <si>
    <t>3.1.6 จำนวนผู้เรียนในระบบ จำแนกตามชั้นปี เพศ - มัธยมปลาย</t>
  </si>
  <si>
    <t>3.1.7 จำนวนนักเรียน จำแนกตามระดับการศึกษา และตามพื้นที่ - ก่อนประถมศึกษา</t>
  </si>
  <si>
    <t>3.1.7 จำนวนนักเรียน จำแนกตามระดับการศึกษา และตามพื้นที่ - ประถมศึกษา</t>
  </si>
  <si>
    <t>3.1.7 จำนวนนักเรียน จำแนกตามระดับการศึกษา และตามพื้นที่ - มัธยมศึกษา</t>
  </si>
  <si>
    <t>3.1.7 จำนวนนักเรียน จำแนกตามระดับการศึกษา และตามพื้นที่ - อาชีวศึกษา</t>
  </si>
  <si>
    <t>รายปี (คน)</t>
  </si>
  <si>
    <t>3.1.9 จำนวนครู จำแนกตามวุฒิการศึกษาของครู  - อนุปริญญาหรือเทียบเท่า</t>
  </si>
  <si>
    <t>3.1.9 จำนวนครู จำแนกตามวุฒิการศึกษาของครู  - ปริญญาตรี</t>
  </si>
  <si>
    <t>3.1.9 จำนวนครู จำแนกตามวุฒิการศึกษาของครู  - ปริญญาโทหรือสูงกว่า</t>
  </si>
  <si>
    <t>3.1.10 จำนวนครู จำแนกตามระดับการศึกษาของนักเรียน (เช่น ครูประถม ครูมัธยมต้น ครูมัธยมปลาย) - ครูก่อนประถมศึกษา</t>
  </si>
  <si>
    <t>3.1.10 จำนวนครู จำแนกตามระดับการศึกษาของนักเรียน (เช่น ครูประถม ครูมัธยมต้น ครูมัธยมปลาย) - ครูประถมศึกษา</t>
  </si>
  <si>
    <t>3.1.10 จำนวนครู จำแนกตามระดับการศึกษาของนักเรียน (เช่น ครูประถม ครูมัธยมต้น ครูมัธยมปลาย) - ครูมัธยมศึกษา</t>
  </si>
  <si>
    <t>3.1.10 จำนวนครู จำแนกตามระดับการศึกษาของนักเรียน (เช่น ครูประถม ครูมัธยมต้น ครูมัธยมปลาย) - ไม่ได้ทำการสอน</t>
  </si>
  <si>
    <t>3.2.7 ค่าใช้จ่ายในการรักษาพยาบาลของผู้ป่วยนอกและใน(เฉพาะโรงพยาบาล) - ผู้ป่วยนอก (OPD)</t>
  </si>
  <si>
    <t>3.2.7 ค่าใช้จ่ายในการรักษาพยาบาลของผู้ป่วยนอกและใน(เฉพาะโรงพยาบาล) - ผู้ป่วยใน (IPD)</t>
  </si>
  <si>
    <t>3.2.8 จำนวนสถานพยาบาล จำแนกตามพื้นที่ - เมือง</t>
  </si>
  <si>
    <t>3.2.8 จำนวนสถานพยาบาล จำแนกตามพื้นที่ - บางคนที</t>
  </si>
  <si>
    <t>3.2.8 จำนวนสถานพยาบาล จำแนกตามพื้นที่ - อัมพวา</t>
  </si>
  <si>
    <t>3.2.10 จำนวนสถานพยาบาลต่อจำนวนประชากร จำแนกตามพื้นที่ - เมือง</t>
  </si>
  <si>
    <t>3.2.10 จำนวนสถานพยาบาลต่อจำนวนประชากร จำแนกตามพื้นที่ - บางคนที</t>
  </si>
  <si>
    <t>3.2.10 จำนวนสถานพยาบาลต่อจำนวนประชากร จำแนกตามพื้นที่ - อัมพวา</t>
  </si>
  <si>
    <t>3.2.12 จำนวนประชากรในชุมชนที่ได้เข้าร่วมกิจกรรมสร้างความรู้ ทักษะ - กลุ่มผู้ต้องขัง</t>
  </si>
  <si>
    <t>3.2.12 จำนวนประชากรในชุมชนที่ได้เข้าร่วมกิจกรรมสร้างความรู้ ทักษะ - กลุ่มฝึกอาชีพเสริม</t>
  </si>
  <si>
    <t>3.2.12 จำนวนประชากรในชุมชนที่ได้เข้าร่วมกิจกรรมสร้างความรู้ ทักษะ - กลุ่มผู้สูงอายุ</t>
  </si>
  <si>
    <t>Data 1.1.1 ค่าชี้วัดมาตรฐานต่างๆของแม่น้ำลำคลอง - MK01</t>
  </si>
  <si>
    <t>Data 1.1.1 ค่าชี้วัดมาตรฐานต่างๆของแม่น้ำลำคลอง - MK02</t>
  </si>
  <si>
    <t>Data 1.1.1 ค่าชี้วัดมาตรฐานต่างๆของแม่น้ำลำคลอง - MK03</t>
  </si>
  <si>
    <t>Data 1.1.1 ค่าชี้วัดมาตรฐานต่างๆของแม่น้ำลำคลอง - MK04</t>
  </si>
  <si>
    <t>ป้ายชื่อแถว</t>
  </si>
  <si>
    <t>ผลรวมทั้งหมด</t>
  </si>
  <si>
    <t>นับจำนวน ของ รายการสถิติ</t>
  </si>
  <si>
    <t>(ว่าง)</t>
  </si>
  <si>
    <t>นับจำนวน ของ หน่วยวัด</t>
  </si>
  <si>
    <t>นับจำนวน ของ หน่วยงานเจ้าของข้อมูล</t>
  </si>
  <si>
    <t>3.1.8 จำนวนนักเรียนที่สำเร็จการศึกษา จำแนกตามกิจกรรมการศึกษา - การส่งเสริมการรู้หนังสือ</t>
  </si>
  <si>
    <t>3.1.8 จำนวนนักเรียนที่สำเร็จการศึกษา จำแนกตามกิจกรรมการศึกษา - ประถมศึกษา</t>
  </si>
  <si>
    <t>3.1.8 จำนวนนักเรียนที่สำเร็จการศึกษา จำแนกตามกิจกรรมการศึกษา - มัธยมศึกษาตอนต้น</t>
  </si>
  <si>
    <t>3.1.8 จำนวนนักเรียนที่สำเร็จการศึกษา จำแนกตามกิจกรรมการศึกษา - มัธยมศึกษาตอนปลาย</t>
  </si>
  <si>
    <t>3.1.8 จำนวนนักเรียนที่สำเร็จการศึกษา จำแนกตามกิจกรรมการศึกษา - การศึกษาเพื่อพัฒนาอาชีพ</t>
  </si>
  <si>
    <t>3.1.8 จำนวนนักเรียนที่สำเร็จการศึกษา จำแนกตามกิจกรรมการศึกษา - ฝึกอาชีพโดยใช้เทคโนโลยี</t>
  </si>
  <si>
    <t>3.1.8 จำนวนนักเรียนที่สำเร็จการศึกษา จำแนกตามกิจกรรมการศึกษา - การศึกษาเพื่อพัฒนาทักษะชีวิต</t>
  </si>
  <si>
    <t>3.1.8 จำนวนนักเรียนที่สำเร็จการศึกษา จำแนกตามกิจกรรมการศึกษา - การศึกษาเพื่อพัฒนาสังคม</t>
  </si>
  <si>
    <t>3.1.8 จำนวนนักเรียนที่สำเร็จการศึกษา จำแนกตามกิจกรรมการศึกษา - การศึกษาหลักสูตรระยะสั้น</t>
  </si>
  <si>
    <t>3.1.8 จำนวนนักเรียนที่สำเร็จการศึกษา จำแนกตามกิจกรรมการศึกษา - การศึกษาเพื่อชุมชนในเขตภูเขา</t>
  </si>
  <si>
    <t>3.1.8 จำนวนนักเรียนที่สำเร็จการศึกษา จำแนกตามกิจกรรมการศึกษา - ประกาศนียบัตรวิชาชีพ(ปวช.)</t>
  </si>
  <si>
    <t>3.1.8 จำนวนนักเรียนที่สำเร็จการศึกษา จำแนกตามกิจกรรมการศึกษา - ฝึกทักษะพื้นฐานอาชีพ</t>
  </si>
  <si>
    <t>3.1.8 จำนวนนักเรียนที่สำเร็จการศึกษา จำแนกตามกิจกรรมการศึกษา - จัดกลุ่มพัฒนาอาชีพ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</si>
</sst>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_-;\-* #,##0_-;_-* &quot;-&quot;??_-;_-@_-"/>
    <numFmt numFmtId="166" formatCode="0.0"/>
  </numFmts>
  <fonts count="19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TH SarabunIT๙"/>
      <family val="2"/>
    </font>
    <font>
      <sz val="16"/>
      <name val="TH SarabunIT๙"/>
      <family val="2"/>
    </font>
    <font>
      <sz val="12"/>
      <name val="TH SarabunIT๙"/>
      <family val="2"/>
    </font>
    <font>
      <sz val="10"/>
      <name val="TH SarabunIT๙"/>
      <family val="2"/>
    </font>
    <font>
      <sz val="11"/>
      <name val="TH SarabunIT๙"/>
      <family val="2"/>
    </font>
    <font>
      <sz val="15"/>
      <name val="TH SarabunIT๙"/>
      <family val="2"/>
    </font>
    <font>
      <sz val="10"/>
      <name val="Arial"/>
      <family val="2"/>
    </font>
    <font>
      <sz val="11"/>
      <color indexed="8"/>
      <name val="Calibri"/>
      <family val="2"/>
      <charset val="222"/>
    </font>
    <font>
      <sz val="14"/>
      <name val="TH SarabunPSK"/>
      <family val="2"/>
    </font>
    <font>
      <sz val="16"/>
      <name val="TH SarabunPSK"/>
      <family val="2"/>
    </font>
    <font>
      <sz val="12"/>
      <name val="TH SarabunPSK"/>
      <family val="2"/>
    </font>
    <font>
      <sz val="10"/>
      <name val="TH SarabunPSK"/>
      <family val="2"/>
    </font>
    <font>
      <sz val="11"/>
      <name val="TH SarabunPSK"/>
      <family val="2"/>
    </font>
    <font>
      <sz val="15"/>
      <name val="TH SarabunPSK"/>
      <family val="2"/>
    </font>
    <font>
      <b/>
      <sz val="12"/>
      <name val="TH SarabunPSK"/>
      <family val="2"/>
    </font>
    <font>
      <b/>
      <sz val="16"/>
      <name val="TH SarabunPSK"/>
      <family val="2"/>
    </font>
    <font>
      <b/>
      <sz val="14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164" fontId="9" fillId="0" borderId="0" applyFont="0" applyFill="0" applyBorder="0" applyAlignment="0" applyProtection="0"/>
    <xf numFmtId="0" fontId="1" fillId="0" borderId="0"/>
    <xf numFmtId="164" fontId="8" fillId="0" borderId="0" applyFont="0" applyFill="0" applyBorder="0" applyAlignment="0" applyProtection="0"/>
  </cellStyleXfs>
  <cellXfs count="440">
    <xf numFmtId="0" fontId="0" fillId="0" borderId="0" xfId="0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3" fillId="0" borderId="6" xfId="0" applyFont="1" applyFill="1" applyBorder="1" applyAlignment="1">
      <alignment vertical="top" wrapText="1"/>
    </xf>
    <xf numFmtId="3" fontId="3" fillId="0" borderId="6" xfId="0" applyNumberFormat="1" applyFont="1" applyFill="1" applyBorder="1" applyAlignment="1">
      <alignment horizontal="right" vertical="top"/>
    </xf>
    <xf numFmtId="3" fontId="3" fillId="0" borderId="8" xfId="0" applyNumberFormat="1" applyFont="1" applyFill="1" applyBorder="1" applyAlignment="1">
      <alignment horizontal="right" vertical="top"/>
    </xf>
    <xf numFmtId="0" fontId="3" fillId="0" borderId="11" xfId="0" applyFont="1" applyFill="1" applyBorder="1" applyAlignment="1">
      <alignment horizontal="center" vertical="top"/>
    </xf>
    <xf numFmtId="3" fontId="3" fillId="0" borderId="11" xfId="0" applyNumberFormat="1" applyFont="1" applyFill="1" applyBorder="1" applyAlignment="1">
      <alignment horizontal="right" vertical="top"/>
    </xf>
    <xf numFmtId="3" fontId="3" fillId="0" borderId="12" xfId="0" applyNumberFormat="1" applyFont="1" applyFill="1" applyBorder="1" applyAlignment="1">
      <alignment horizontal="right" vertical="top"/>
    </xf>
    <xf numFmtId="0" fontId="3" fillId="0" borderId="10" xfId="0" applyFont="1" applyFill="1" applyBorder="1" applyAlignment="1">
      <alignment horizontal="center" vertical="top"/>
    </xf>
    <xf numFmtId="3" fontId="3" fillId="0" borderId="14" xfId="0" applyNumberFormat="1" applyFont="1" applyFill="1" applyBorder="1" applyAlignment="1">
      <alignment horizontal="right" vertical="top"/>
    </xf>
    <xf numFmtId="3" fontId="3" fillId="0" borderId="15" xfId="0" applyNumberFormat="1" applyFont="1" applyFill="1" applyBorder="1" applyAlignment="1">
      <alignment horizontal="right" vertical="top"/>
    </xf>
    <xf numFmtId="3" fontId="3" fillId="0" borderId="10" xfId="0" applyNumberFormat="1" applyFont="1" applyFill="1" applyBorder="1" applyAlignment="1">
      <alignment horizontal="right" vertical="top"/>
    </xf>
    <xf numFmtId="0" fontId="3" fillId="0" borderId="10" xfId="0" applyFont="1" applyFill="1" applyBorder="1" applyAlignment="1">
      <alignment vertical="top" wrapText="1"/>
    </xf>
    <xf numFmtId="3" fontId="3" fillId="0" borderId="16" xfId="0" applyNumberFormat="1" applyFont="1" applyFill="1" applyBorder="1" applyAlignment="1">
      <alignment horizontal="right" vertical="top"/>
    </xf>
    <xf numFmtId="3" fontId="2" fillId="0" borderId="16" xfId="0" applyNumberFormat="1" applyFont="1" applyFill="1" applyBorder="1" applyAlignment="1">
      <alignment vertical="top" wrapText="1"/>
    </xf>
    <xf numFmtId="3" fontId="2" fillId="0" borderId="11" xfId="0" applyNumberFormat="1" applyFont="1" applyFill="1" applyBorder="1" applyAlignment="1">
      <alignment vertical="top" wrapText="1"/>
    </xf>
    <xf numFmtId="3" fontId="3" fillId="0" borderId="7" xfId="0" applyNumberFormat="1" applyFont="1" applyFill="1" applyBorder="1" applyAlignment="1">
      <alignment horizontal="right" vertical="top"/>
    </xf>
    <xf numFmtId="3" fontId="2" fillId="0" borderId="7" xfId="0" applyNumberFormat="1" applyFont="1" applyFill="1" applyBorder="1" applyAlignment="1">
      <alignment vertical="top" wrapText="1"/>
    </xf>
    <xf numFmtId="3" fontId="3" fillId="0" borderId="17" xfId="0" applyNumberFormat="1" applyFont="1" applyFill="1" applyBorder="1" applyAlignment="1">
      <alignment horizontal="right" vertical="top"/>
    </xf>
    <xf numFmtId="3" fontId="3" fillId="0" borderId="18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vertical="top" wrapText="1"/>
    </xf>
    <xf numFmtId="3" fontId="3" fillId="0" borderId="2" xfId="0" applyNumberFormat="1" applyFont="1" applyFill="1" applyBorder="1" applyAlignment="1">
      <alignment horizontal="right" vertical="top"/>
    </xf>
    <xf numFmtId="3" fontId="2" fillId="0" borderId="2" xfId="0" applyNumberFormat="1" applyFont="1" applyFill="1" applyBorder="1" applyAlignment="1">
      <alignment horizontal="right" vertical="top" wrapText="1"/>
    </xf>
    <xf numFmtId="3" fontId="2" fillId="0" borderId="2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3" fontId="2" fillId="0" borderId="7" xfId="0" applyNumberFormat="1" applyFont="1" applyFill="1" applyBorder="1" applyAlignment="1">
      <alignment horizontal="right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/>
    </xf>
    <xf numFmtId="3" fontId="3" fillId="0" borderId="16" xfId="0" applyNumberFormat="1" applyFont="1" applyFill="1" applyBorder="1" applyAlignment="1">
      <alignment vertical="top" wrapText="1"/>
    </xf>
    <xf numFmtId="3" fontId="3" fillId="0" borderId="6" xfId="0" applyNumberFormat="1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/>
    </xf>
    <xf numFmtId="0" fontId="3" fillId="0" borderId="13" xfId="0" applyFont="1" applyFill="1" applyBorder="1" applyAlignment="1">
      <alignment vertical="top"/>
    </xf>
    <xf numFmtId="3" fontId="3" fillId="0" borderId="11" xfId="0" applyNumberFormat="1" applyFont="1" applyFill="1" applyBorder="1" applyAlignment="1">
      <alignment vertical="top" wrapText="1"/>
    </xf>
    <xf numFmtId="3" fontId="3" fillId="0" borderId="10" xfId="0" applyNumberFormat="1" applyFont="1" applyFill="1" applyBorder="1" applyAlignment="1">
      <alignment vertical="top" wrapText="1"/>
    </xf>
    <xf numFmtId="3" fontId="3" fillId="0" borderId="7" xfId="0" applyNumberFormat="1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/>
    </xf>
    <xf numFmtId="3" fontId="3" fillId="0" borderId="2" xfId="0" applyNumberFormat="1" applyFont="1" applyFill="1" applyBorder="1" applyAlignment="1">
      <alignment horizontal="right" vertical="top" wrapText="1"/>
    </xf>
    <xf numFmtId="0" fontId="5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" fillId="0" borderId="18" xfId="0" applyFont="1" applyFill="1" applyBorder="1" applyAlignment="1">
      <alignment horizontal="center" vertical="top" wrapText="1"/>
    </xf>
    <xf numFmtId="4" fontId="3" fillId="0" borderId="7" xfId="0" applyNumberFormat="1" applyFont="1" applyFill="1" applyBorder="1" applyAlignment="1">
      <alignment horizontal="right" vertical="top"/>
    </xf>
    <xf numFmtId="4" fontId="2" fillId="0" borderId="7" xfId="0" applyNumberFormat="1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right" vertical="top"/>
    </xf>
    <xf numFmtId="4" fontId="2" fillId="0" borderId="8" xfId="0" applyNumberFormat="1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4" fontId="3" fillId="0" borderId="7" xfId="0" applyNumberFormat="1" applyFont="1" applyFill="1" applyBorder="1" applyAlignment="1">
      <alignment horizontal="right" vertical="top" wrapText="1"/>
    </xf>
    <xf numFmtId="3" fontId="3" fillId="0" borderId="7" xfId="0" applyNumberFormat="1" applyFont="1" applyFill="1" applyBorder="1" applyAlignment="1">
      <alignment horizontal="right" vertical="top" wrapText="1"/>
    </xf>
    <xf numFmtId="3" fontId="3" fillId="0" borderId="26" xfId="0" applyNumberFormat="1" applyFont="1" applyFill="1" applyBorder="1" applyAlignment="1">
      <alignment horizontal="right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5" xfId="0" applyNumberFormat="1" applyFont="1" applyFill="1" applyBorder="1" applyAlignment="1">
      <alignment horizontal="right" vertical="top" wrapText="1"/>
    </xf>
    <xf numFmtId="3" fontId="3" fillId="0" borderId="7" xfId="0" applyNumberFormat="1" applyFont="1" applyFill="1" applyBorder="1" applyAlignment="1">
      <alignment vertical="top"/>
    </xf>
    <xf numFmtId="3" fontId="3" fillId="0" borderId="2" xfId="0" applyNumberFormat="1" applyFont="1" applyFill="1" applyBorder="1" applyAlignment="1">
      <alignment vertical="top"/>
    </xf>
    <xf numFmtId="0" fontId="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 vertical="top"/>
    </xf>
    <xf numFmtId="0" fontId="7" fillId="0" borderId="10" xfId="0" applyFont="1" applyFill="1" applyBorder="1" applyAlignment="1">
      <alignment vertical="top" wrapText="1"/>
    </xf>
    <xf numFmtId="0" fontId="7" fillId="0" borderId="10" xfId="0" applyFont="1" applyFill="1" applyBorder="1" applyAlignment="1">
      <alignment horizontal="center" vertical="top"/>
    </xf>
    <xf numFmtId="0" fontId="7" fillId="0" borderId="10" xfId="0" applyFont="1" applyFill="1" applyBorder="1" applyAlignment="1">
      <alignment vertical="top"/>
    </xf>
    <xf numFmtId="0" fontId="7" fillId="0" borderId="16" xfId="0" applyFont="1" applyFill="1" applyBorder="1" applyAlignment="1">
      <alignment horizontal="left" vertical="top" wrapText="1"/>
    </xf>
    <xf numFmtId="165" fontId="2" fillId="0" borderId="16" xfId="0" applyNumberFormat="1" applyFont="1" applyFill="1" applyBorder="1" applyAlignment="1">
      <alignment vertical="top"/>
    </xf>
    <xf numFmtId="165" fontId="2" fillId="0" borderId="6" xfId="0" applyNumberFormat="1" applyFont="1" applyFill="1" applyBorder="1" applyAlignment="1">
      <alignment vertical="top"/>
    </xf>
    <xf numFmtId="0" fontId="7" fillId="0" borderId="11" xfId="0" applyNumberFormat="1" applyFont="1" applyFill="1" applyBorder="1" applyAlignment="1">
      <alignment horizontal="center" vertical="top" wrapText="1"/>
    </xf>
    <xf numFmtId="3" fontId="2" fillId="0" borderId="11" xfId="1" applyNumberFormat="1" applyFont="1" applyFill="1" applyBorder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165" fontId="2" fillId="0" borderId="10" xfId="0" applyNumberFormat="1" applyFont="1" applyFill="1" applyBorder="1" applyAlignment="1">
      <alignment vertical="top"/>
    </xf>
    <xf numFmtId="0" fontId="7" fillId="0" borderId="14" xfId="0" applyNumberFormat="1" applyFont="1" applyFill="1" applyBorder="1" applyAlignment="1">
      <alignment horizontal="center" vertical="top" wrapText="1"/>
    </xf>
    <xf numFmtId="3" fontId="2" fillId="0" borderId="8" xfId="1" applyNumberFormat="1" applyFont="1" applyFill="1" applyBorder="1" applyAlignment="1">
      <alignment vertical="top"/>
    </xf>
    <xf numFmtId="165" fontId="2" fillId="0" borderId="8" xfId="0" applyNumberFormat="1" applyFont="1" applyFill="1" applyBorder="1" applyAlignment="1">
      <alignment vertical="top"/>
    </xf>
    <xf numFmtId="0" fontId="7" fillId="0" borderId="18" xfId="0" applyNumberFormat="1" applyFont="1" applyFill="1" applyBorder="1" applyAlignment="1">
      <alignment horizontal="center" vertical="top" wrapText="1"/>
    </xf>
    <xf numFmtId="3" fontId="2" fillId="0" borderId="7" xfId="1" applyNumberFormat="1" applyFont="1" applyFill="1" applyBorder="1" applyAlignment="1">
      <alignment vertical="top"/>
    </xf>
    <xf numFmtId="165" fontId="2" fillId="0" borderId="7" xfId="0" applyNumberFormat="1" applyFont="1" applyFill="1" applyBorder="1" applyAlignment="1">
      <alignment vertical="top"/>
    </xf>
    <xf numFmtId="0" fontId="7" fillId="0" borderId="16" xfId="0" applyFont="1" applyFill="1" applyBorder="1" applyAlignment="1">
      <alignment vertical="top" wrapText="1"/>
    </xf>
    <xf numFmtId="165" fontId="3" fillId="0" borderId="16" xfId="0" applyNumberFormat="1" applyFont="1" applyFill="1" applyBorder="1" applyAlignment="1">
      <alignment horizontal="right" vertical="top"/>
    </xf>
    <xf numFmtId="0" fontId="7" fillId="0" borderId="8" xfId="0" applyFont="1" applyFill="1" applyBorder="1" applyAlignment="1">
      <alignment horizontal="center" vertical="top" wrapText="1"/>
    </xf>
    <xf numFmtId="165" fontId="3" fillId="0" borderId="8" xfId="1" applyNumberFormat="1" applyFont="1" applyFill="1" applyBorder="1" applyAlignment="1">
      <alignment vertical="top"/>
    </xf>
    <xf numFmtId="0" fontId="7" fillId="0" borderId="27" xfId="0" applyFont="1" applyFill="1" applyBorder="1" applyAlignment="1">
      <alignment horizontal="center" vertical="top" wrapText="1"/>
    </xf>
    <xf numFmtId="165" fontId="3" fillId="0" borderId="11" xfId="1" applyNumberFormat="1" applyFont="1" applyFill="1" applyBorder="1" applyAlignment="1">
      <alignment vertical="top"/>
    </xf>
    <xf numFmtId="0" fontId="7" fillId="0" borderId="7" xfId="0" applyFont="1" applyFill="1" applyBorder="1" applyAlignment="1">
      <alignment horizontal="center" vertical="top" wrapText="1"/>
    </xf>
    <xf numFmtId="165" fontId="3" fillId="0" borderId="7" xfId="1" applyNumberFormat="1" applyFont="1" applyFill="1" applyBorder="1" applyAlignment="1">
      <alignment vertical="top"/>
    </xf>
    <xf numFmtId="165" fontId="3" fillId="0" borderId="10" xfId="1" applyNumberFormat="1" applyFont="1" applyFill="1" applyBorder="1" applyAlignment="1">
      <alignment vertical="top"/>
    </xf>
    <xf numFmtId="0" fontId="7" fillId="0" borderId="13" xfId="0" applyFont="1" applyFill="1" applyBorder="1" applyAlignment="1">
      <alignment horizontal="center" vertical="top" wrapText="1"/>
    </xf>
    <xf numFmtId="165" fontId="7" fillId="0" borderId="2" xfId="1" applyNumberFormat="1" applyFont="1" applyFill="1" applyBorder="1" applyAlignment="1">
      <alignment horizontal="right" vertical="top"/>
    </xf>
    <xf numFmtId="165" fontId="7" fillId="0" borderId="5" xfId="1" applyNumberFormat="1" applyFont="1" applyFill="1" applyBorder="1" applyAlignment="1">
      <alignment horizontal="right" vertical="top"/>
    </xf>
    <xf numFmtId="165" fontId="2" fillId="0" borderId="2" xfId="0" applyNumberFormat="1" applyFont="1" applyFill="1" applyBorder="1" applyAlignment="1">
      <alignment vertical="top"/>
    </xf>
    <xf numFmtId="3" fontId="7" fillId="0" borderId="2" xfId="0" applyNumberFormat="1" applyFont="1" applyFill="1" applyBorder="1" applyAlignment="1">
      <alignment horizontal="right" vertical="top"/>
    </xf>
    <xf numFmtId="0" fontId="7" fillId="0" borderId="7" xfId="0" applyFont="1" applyFill="1" applyBorder="1" applyAlignment="1">
      <alignment vertical="top"/>
    </xf>
    <xf numFmtId="0" fontId="7" fillId="0" borderId="7" xfId="0" applyFont="1" applyFill="1" applyBorder="1" applyAlignment="1">
      <alignment vertical="top" wrapText="1"/>
    </xf>
    <xf numFmtId="0" fontId="7" fillId="0" borderId="22" xfId="0" applyFont="1" applyFill="1" applyBorder="1" applyAlignment="1">
      <alignment horizontal="center" vertical="top" wrapText="1"/>
    </xf>
    <xf numFmtId="3" fontId="7" fillId="0" borderId="8" xfId="0" applyNumberFormat="1" applyFont="1" applyFill="1" applyBorder="1" applyAlignment="1">
      <alignment horizontal="right" vertical="top"/>
    </xf>
    <xf numFmtId="3" fontId="7" fillId="0" borderId="10" xfId="0" applyNumberFormat="1" applyFont="1" applyFill="1" applyBorder="1" applyAlignment="1">
      <alignment horizontal="right" vertical="top"/>
    </xf>
    <xf numFmtId="0" fontId="7" fillId="0" borderId="2" xfId="0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3" fontId="7" fillId="0" borderId="2" xfId="0" applyNumberFormat="1" applyFont="1" applyFill="1" applyBorder="1" applyAlignment="1">
      <alignment vertical="top"/>
    </xf>
    <xf numFmtId="165" fontId="7" fillId="0" borderId="7" xfId="1" applyNumberFormat="1" applyFont="1" applyFill="1" applyBorder="1" applyAlignment="1">
      <alignment horizontal="center" vertical="top"/>
    </xf>
    <xf numFmtId="165" fontId="7" fillId="0" borderId="2" xfId="1" applyNumberFormat="1" applyFont="1" applyFill="1" applyBorder="1" applyAlignment="1">
      <alignment horizontal="center" vertical="top"/>
    </xf>
    <xf numFmtId="164" fontId="7" fillId="0" borderId="7" xfId="0" applyNumberFormat="1" applyFont="1" applyFill="1" applyBorder="1" applyAlignment="1">
      <alignment horizontal="right" vertical="top"/>
    </xf>
    <xf numFmtId="164" fontId="2" fillId="0" borderId="2" xfId="0" applyNumberFormat="1" applyFont="1" applyFill="1" applyBorder="1" applyAlignment="1">
      <alignment vertical="top"/>
    </xf>
    <xf numFmtId="164" fontId="2" fillId="0" borderId="7" xfId="0" applyNumberFormat="1" applyFont="1" applyFill="1" applyBorder="1" applyAlignment="1">
      <alignment vertical="top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/>
    </xf>
    <xf numFmtId="0" fontId="2" fillId="0" borderId="1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/>
    </xf>
    <xf numFmtId="0" fontId="7" fillId="0" borderId="16" xfId="0" applyFont="1" applyFill="1" applyBorder="1" applyAlignment="1">
      <alignment horizontal="center" vertical="top"/>
    </xf>
    <xf numFmtId="3" fontId="7" fillId="0" borderId="2" xfId="0" applyNumberFormat="1" applyFont="1" applyFill="1" applyBorder="1" applyAlignment="1">
      <alignment horizontal="right" vertical="top" wrapText="1"/>
    </xf>
    <xf numFmtId="3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/>
    </xf>
    <xf numFmtId="165" fontId="7" fillId="0" borderId="2" xfId="1" applyNumberFormat="1" applyFont="1" applyFill="1" applyBorder="1" applyAlignment="1">
      <alignment horizontal="right" vertical="top" wrapText="1"/>
    </xf>
    <xf numFmtId="165" fontId="7" fillId="0" borderId="2" xfId="1" applyNumberFormat="1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right" vertical="top"/>
    </xf>
    <xf numFmtId="0" fontId="2" fillId="0" borderId="10" xfId="0" applyFont="1" applyFill="1" applyBorder="1" applyAlignment="1">
      <alignment vertical="top"/>
    </xf>
    <xf numFmtId="0" fontId="2" fillId="0" borderId="7" xfId="0" applyFont="1" applyFill="1" applyBorder="1" applyAlignment="1">
      <alignment vertical="top"/>
    </xf>
    <xf numFmtId="0" fontId="2" fillId="0" borderId="10" xfId="0" applyFont="1" applyFill="1" applyBorder="1" applyAlignment="1">
      <alignment horizontal="right" vertical="top"/>
    </xf>
    <xf numFmtId="0" fontId="2" fillId="0" borderId="23" xfId="0" applyFont="1" applyFill="1" applyBorder="1" applyAlignment="1">
      <alignment vertical="top" wrapText="1"/>
    </xf>
    <xf numFmtId="3" fontId="2" fillId="0" borderId="6" xfId="0" applyNumberFormat="1" applyFont="1" applyFill="1" applyBorder="1" applyAlignment="1">
      <alignment horizontal="right" vertical="top"/>
    </xf>
    <xf numFmtId="3" fontId="2" fillId="0" borderId="27" xfId="0" applyNumberFormat="1" applyFont="1" applyFill="1" applyBorder="1" applyAlignment="1">
      <alignment horizontal="right" vertical="top"/>
    </xf>
    <xf numFmtId="3" fontId="2" fillId="0" borderId="11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right" vertical="top"/>
    </xf>
    <xf numFmtId="0" fontId="2" fillId="0" borderId="28" xfId="0" applyFont="1" applyFill="1" applyBorder="1" applyAlignment="1">
      <alignment horizontal="center" vertical="top"/>
    </xf>
    <xf numFmtId="3" fontId="2" fillId="0" borderId="29" xfId="0" applyNumberFormat="1" applyFont="1" applyFill="1" applyBorder="1" applyAlignment="1">
      <alignment horizontal="right" vertical="top"/>
    </xf>
    <xf numFmtId="3" fontId="2" fillId="0" borderId="18" xfId="0" applyNumberFormat="1" applyFont="1" applyFill="1" applyBorder="1" applyAlignment="1">
      <alignment horizontal="right" vertical="top"/>
    </xf>
    <xf numFmtId="3" fontId="2" fillId="0" borderId="7" xfId="0" applyNumberFormat="1" applyFont="1" applyFill="1" applyBorder="1" applyAlignment="1">
      <alignment horizontal="right" vertical="top"/>
    </xf>
    <xf numFmtId="0" fontId="2" fillId="0" borderId="23" xfId="0" applyFont="1" applyFill="1" applyBorder="1" applyAlignment="1">
      <alignment horizontal="left" vertical="top" wrapText="1"/>
    </xf>
    <xf numFmtId="3" fontId="2" fillId="0" borderId="16" xfId="0" applyNumberFormat="1" applyFont="1" applyFill="1" applyBorder="1" applyAlignment="1">
      <alignment horizontal="right" vertical="top"/>
    </xf>
    <xf numFmtId="0" fontId="2" fillId="0" borderId="10" xfId="0" applyFont="1" applyFill="1" applyBorder="1" applyAlignment="1">
      <alignment vertical="top" wrapText="1"/>
    </xf>
    <xf numFmtId="3" fontId="2" fillId="0" borderId="2" xfId="2" applyNumberFormat="1" applyFont="1" applyFill="1" applyBorder="1" applyAlignment="1">
      <alignment horizontal="right" vertical="top"/>
    </xf>
    <xf numFmtId="3" fontId="2" fillId="0" borderId="25" xfId="0" applyNumberFormat="1" applyFont="1" applyFill="1" applyBorder="1" applyAlignment="1">
      <alignment horizontal="right" vertical="top"/>
    </xf>
    <xf numFmtId="3" fontId="2" fillId="0" borderId="12" xfId="0" applyNumberFormat="1" applyFont="1" applyFill="1" applyBorder="1" applyAlignment="1">
      <alignment horizontal="right" vertical="top"/>
    </xf>
    <xf numFmtId="3" fontId="2" fillId="0" borderId="8" xfId="0" applyNumberFormat="1" applyFont="1" applyFill="1" applyBorder="1" applyAlignment="1">
      <alignment horizontal="right" vertical="top"/>
    </xf>
    <xf numFmtId="0" fontId="2" fillId="0" borderId="7" xfId="0" applyFont="1" applyFill="1" applyBorder="1" applyAlignment="1">
      <alignment vertical="top" wrapText="1"/>
    </xf>
    <xf numFmtId="3" fontId="2" fillId="0" borderId="15" xfId="0" applyNumberFormat="1" applyFont="1" applyFill="1" applyBorder="1" applyAlignment="1">
      <alignment horizontal="right" vertical="top"/>
    </xf>
    <xf numFmtId="0" fontId="4" fillId="0" borderId="20" xfId="0" applyFont="1" applyFill="1" applyBorder="1" applyAlignment="1">
      <alignment horizontal="center" vertical="top"/>
    </xf>
    <xf numFmtId="0" fontId="4" fillId="0" borderId="19" xfId="0" applyFont="1" applyFill="1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/>
    </xf>
    <xf numFmtId="0" fontId="6" fillId="0" borderId="28" xfId="0" applyFont="1" applyFill="1" applyBorder="1" applyAlignment="1">
      <alignment horizontal="center" vertical="top"/>
    </xf>
    <xf numFmtId="3" fontId="2" fillId="0" borderId="26" xfId="0" applyNumberFormat="1" applyFont="1" applyFill="1" applyBorder="1" applyAlignment="1">
      <alignment horizontal="right" vertical="top"/>
    </xf>
    <xf numFmtId="0" fontId="6" fillId="0" borderId="20" xfId="0" applyFont="1" applyFill="1" applyBorder="1" applyAlignment="1">
      <alignment horizontal="center" vertical="top"/>
    </xf>
    <xf numFmtId="3" fontId="2" fillId="0" borderId="30" xfId="0" applyNumberFormat="1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top"/>
    </xf>
    <xf numFmtId="0" fontId="2" fillId="0" borderId="9" xfId="0" applyFont="1" applyFill="1" applyBorder="1" applyAlignment="1">
      <alignment horizontal="left" vertical="top" wrapText="1"/>
    </xf>
    <xf numFmtId="3" fontId="2" fillId="0" borderId="24" xfId="0" applyNumberFormat="1" applyFont="1" applyFill="1" applyBorder="1" applyAlignment="1">
      <alignment horizontal="right" vertical="top"/>
    </xf>
    <xf numFmtId="0" fontId="2" fillId="0" borderId="19" xfId="0" applyFont="1" applyFill="1" applyBorder="1" applyAlignment="1">
      <alignment horizontal="center" vertical="top"/>
    </xf>
    <xf numFmtId="3" fontId="2" fillId="0" borderId="31" xfId="0" applyNumberFormat="1" applyFont="1" applyFill="1" applyBorder="1" applyAlignment="1">
      <alignment horizontal="right" vertical="top"/>
    </xf>
    <xf numFmtId="0" fontId="2" fillId="0" borderId="21" xfId="0" applyFont="1" applyFill="1" applyBorder="1" applyAlignment="1">
      <alignment horizontal="center" vertical="top"/>
    </xf>
    <xf numFmtId="3" fontId="2" fillId="0" borderId="1" xfId="0" applyNumberFormat="1" applyFont="1" applyFill="1" applyBorder="1" applyAlignment="1">
      <alignment horizontal="right" vertical="top"/>
    </xf>
    <xf numFmtId="3" fontId="2" fillId="0" borderId="32" xfId="0" applyNumberFormat="1" applyFont="1" applyFill="1" applyBorder="1" applyAlignment="1">
      <alignment horizontal="right" vertical="top"/>
    </xf>
    <xf numFmtId="3" fontId="2" fillId="0" borderId="2" xfId="0" applyNumberFormat="1" applyFont="1" applyFill="1" applyBorder="1" applyAlignment="1">
      <alignment vertical="top" wrapText="1"/>
    </xf>
    <xf numFmtId="3" fontId="2" fillId="0" borderId="33" xfId="0" applyNumberFormat="1" applyFont="1" applyFill="1" applyBorder="1" applyAlignment="1">
      <alignment horizontal="right" vertical="top" wrapText="1"/>
    </xf>
    <xf numFmtId="165" fontId="2" fillId="0" borderId="5" xfId="1" applyNumberFormat="1" applyFont="1" applyFill="1" applyBorder="1" applyAlignment="1">
      <alignment horizontal="center" vertical="top" wrapText="1"/>
    </xf>
    <xf numFmtId="3" fontId="2" fillId="0" borderId="2" xfId="0" applyNumberFormat="1" applyFont="1" applyFill="1" applyBorder="1" applyAlignment="1">
      <alignment horizontal="right" vertical="top"/>
    </xf>
    <xf numFmtId="3" fontId="2" fillId="0" borderId="34" xfId="0" applyNumberFormat="1" applyFont="1" applyFill="1" applyBorder="1" applyAlignment="1">
      <alignment vertical="top" wrapText="1"/>
    </xf>
    <xf numFmtId="3" fontId="2" fillId="0" borderId="0" xfId="0" applyNumberFormat="1" applyFont="1" applyFill="1" applyBorder="1" applyAlignment="1">
      <alignment vertical="top" wrapText="1"/>
    </xf>
    <xf numFmtId="3" fontId="2" fillId="0" borderId="35" xfId="0" applyNumberFormat="1" applyFont="1" applyFill="1" applyBorder="1" applyAlignment="1">
      <alignment vertical="top" wrapText="1"/>
    </xf>
    <xf numFmtId="3" fontId="2" fillId="0" borderId="1" xfId="0" applyNumberFormat="1" applyFont="1" applyFill="1" applyBorder="1" applyAlignment="1">
      <alignment vertical="top" wrapText="1"/>
    </xf>
    <xf numFmtId="0" fontId="2" fillId="0" borderId="16" xfId="0" applyFont="1" applyFill="1" applyBorder="1" applyAlignment="1">
      <alignment horizontal="right" vertical="top"/>
    </xf>
    <xf numFmtId="0" fontId="2" fillId="0" borderId="6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horizontal="right" vertical="top"/>
    </xf>
    <xf numFmtId="0" fontId="2" fillId="0" borderId="11" xfId="0" applyFont="1" applyFill="1" applyBorder="1" applyAlignment="1">
      <alignment horizontal="right" vertical="top"/>
    </xf>
    <xf numFmtId="0" fontId="2" fillId="0" borderId="7" xfId="0" applyFont="1" applyFill="1" applyBorder="1" applyAlignment="1">
      <alignment horizontal="right" vertical="top"/>
    </xf>
    <xf numFmtId="3" fontId="2" fillId="0" borderId="2" xfId="0" quotePrefix="1" applyNumberFormat="1" applyFont="1" applyFill="1" applyBorder="1" applyAlignment="1">
      <alignment vertical="top"/>
    </xf>
    <xf numFmtId="3" fontId="2" fillId="0" borderId="2" xfId="0" quotePrefix="1" applyNumberFormat="1" applyFont="1" applyFill="1" applyBorder="1" applyAlignment="1">
      <alignment vertical="top" wrapText="1"/>
    </xf>
    <xf numFmtId="0" fontId="2" fillId="0" borderId="16" xfId="0" quotePrefix="1" applyFont="1" applyFill="1" applyBorder="1" applyAlignment="1">
      <alignment horizontal="right" vertical="top"/>
    </xf>
    <xf numFmtId="0" fontId="2" fillId="0" borderId="6" xfId="0" quotePrefix="1" applyFont="1" applyFill="1" applyBorder="1" applyAlignment="1">
      <alignment horizontal="right" vertical="top"/>
    </xf>
    <xf numFmtId="0" fontId="3" fillId="0" borderId="3" xfId="0" applyFont="1" applyFill="1" applyBorder="1" applyAlignment="1">
      <alignment horizontal="left" vertical="top" wrapText="1"/>
    </xf>
    <xf numFmtId="0" fontId="2" fillId="0" borderId="2" xfId="0" quotePrefix="1" applyNumberFormat="1" applyFont="1" applyFill="1" applyBorder="1" applyAlignment="1">
      <alignment horizontal="right" vertical="top"/>
    </xf>
    <xf numFmtId="0" fontId="3" fillId="0" borderId="23" xfId="0" applyFont="1" applyFill="1" applyBorder="1" applyAlignment="1">
      <alignment horizontal="left" vertical="top" wrapText="1"/>
    </xf>
    <xf numFmtId="165" fontId="2" fillId="0" borderId="16" xfId="1" quotePrefix="1" applyNumberFormat="1" applyFont="1" applyFill="1" applyBorder="1" applyAlignment="1">
      <alignment horizontal="right" vertical="top"/>
    </xf>
    <xf numFmtId="0" fontId="2" fillId="0" borderId="25" xfId="0" applyFont="1" applyFill="1" applyBorder="1" applyAlignment="1">
      <alignment horizontal="right" vertical="top"/>
    </xf>
    <xf numFmtId="0" fontId="2" fillId="0" borderId="36" xfId="0" applyFont="1" applyFill="1" applyBorder="1" applyAlignment="1">
      <alignment horizontal="right" vertical="top"/>
    </xf>
    <xf numFmtId="0" fontId="3" fillId="0" borderId="19" xfId="0" applyFont="1" applyFill="1" applyBorder="1" applyAlignment="1">
      <alignment horizontal="center" vertical="top" wrapText="1"/>
    </xf>
    <xf numFmtId="0" fontId="2" fillId="0" borderId="27" xfId="0" applyFont="1" applyFill="1" applyBorder="1" applyAlignment="1">
      <alignment horizontal="right" vertical="top"/>
    </xf>
    <xf numFmtId="0" fontId="2" fillId="0" borderId="15" xfId="0" applyFont="1" applyFill="1" applyBorder="1" applyAlignment="1">
      <alignment horizontal="right" vertical="top"/>
    </xf>
    <xf numFmtId="0" fontId="3" fillId="0" borderId="22" xfId="0" applyFont="1" applyFill="1" applyBorder="1" applyAlignment="1">
      <alignment horizontal="center" vertical="top" wrapText="1"/>
    </xf>
    <xf numFmtId="0" fontId="2" fillId="0" borderId="26" xfId="0" applyFont="1" applyFill="1" applyBorder="1" applyAlignment="1">
      <alignment horizontal="right" vertical="top"/>
    </xf>
    <xf numFmtId="0" fontId="3" fillId="0" borderId="16" xfId="0" applyFont="1" applyFill="1" applyBorder="1" applyAlignment="1">
      <alignment horizontal="center" vertical="top"/>
    </xf>
    <xf numFmtId="0" fontId="3" fillId="0" borderId="16" xfId="0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4" fillId="0" borderId="8" xfId="0" applyFont="1" applyFill="1" applyBorder="1" applyAlignment="1">
      <alignment horizontal="center" vertical="top" wrapText="1"/>
    </xf>
    <xf numFmtId="2" fontId="3" fillId="0" borderId="8" xfId="0" applyNumberFormat="1" applyFont="1" applyFill="1" applyBorder="1" applyAlignment="1">
      <alignment horizontal="right" vertical="top" wrapText="1"/>
    </xf>
    <xf numFmtId="2" fontId="3" fillId="0" borderId="8" xfId="0" applyNumberFormat="1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right" vertical="top" wrapText="1"/>
    </xf>
    <xf numFmtId="0" fontId="3" fillId="0" borderId="15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2" fontId="3" fillId="0" borderId="11" xfId="0" applyNumberFormat="1" applyFont="1" applyFill="1" applyBorder="1" applyAlignment="1">
      <alignment horizontal="right" vertical="top" wrapText="1"/>
    </xf>
    <xf numFmtId="2" fontId="3" fillId="0" borderId="11" xfId="0" applyNumberFormat="1" applyFont="1" applyFill="1" applyBorder="1" applyAlignment="1">
      <alignment vertical="top" wrapText="1"/>
    </xf>
    <xf numFmtId="0" fontId="3" fillId="0" borderId="27" xfId="0" applyFont="1" applyFill="1" applyBorder="1" applyAlignment="1">
      <alignment horizontal="right" vertical="top" wrapText="1"/>
    </xf>
    <xf numFmtId="2" fontId="3" fillId="0" borderId="21" xfId="0" applyNumberFormat="1" applyFont="1" applyFill="1" applyBorder="1" applyAlignment="1">
      <alignment vertical="top" wrapText="1"/>
    </xf>
    <xf numFmtId="0" fontId="3" fillId="0" borderId="20" xfId="0" applyFont="1" applyFill="1" applyBorder="1" applyAlignment="1">
      <alignment horizontal="right" vertical="top" wrapText="1"/>
    </xf>
    <xf numFmtId="0" fontId="3" fillId="0" borderId="18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right" vertical="top" wrapText="1"/>
    </xf>
    <xf numFmtId="166" fontId="3" fillId="0" borderId="2" xfId="0" applyNumberFormat="1" applyFont="1" applyFill="1" applyBorder="1" applyAlignment="1">
      <alignment vertical="top" wrapText="1"/>
    </xf>
    <xf numFmtId="0" fontId="3" fillId="0" borderId="36" xfId="0" applyFont="1" applyFill="1" applyBorder="1" applyAlignment="1">
      <alignment horizontal="right" vertical="top" wrapText="1"/>
    </xf>
    <xf numFmtId="0" fontId="3" fillId="0" borderId="36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right" vertical="top"/>
    </xf>
    <xf numFmtId="165" fontId="3" fillId="0" borderId="36" xfId="1" applyNumberFormat="1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right" vertical="top" wrapText="1"/>
    </xf>
    <xf numFmtId="1" fontId="3" fillId="0" borderId="6" xfId="0" applyNumberFormat="1" applyFont="1" applyFill="1" applyBorder="1" applyAlignment="1">
      <alignment vertical="top" wrapText="1"/>
    </xf>
    <xf numFmtId="1" fontId="3" fillId="0" borderId="2" xfId="0" applyNumberFormat="1" applyFont="1" applyFill="1" applyBorder="1" applyAlignment="1">
      <alignment horizontal="right" vertical="top" wrapText="1"/>
    </xf>
    <xf numFmtId="1" fontId="3" fillId="0" borderId="2" xfId="0" applyNumberFormat="1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right" vertical="top" wrapText="1"/>
    </xf>
    <xf numFmtId="0" fontId="3" fillId="0" borderId="5" xfId="0" applyFont="1" applyFill="1" applyBorder="1" applyAlignment="1">
      <alignment horizontal="center" vertical="top" wrapText="1"/>
    </xf>
    <xf numFmtId="3" fontId="3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0" fontId="2" fillId="0" borderId="6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/>
    </xf>
    <xf numFmtId="0" fontId="2" fillId="0" borderId="22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 wrapText="1"/>
    </xf>
    <xf numFmtId="3" fontId="3" fillId="0" borderId="5" xfId="0" applyNumberFormat="1" applyFont="1" applyFill="1" applyBorder="1" applyAlignment="1">
      <alignment horizontal="center" vertical="top"/>
    </xf>
    <xf numFmtId="3" fontId="3" fillId="0" borderId="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3" fontId="2" fillId="0" borderId="6" xfId="0" applyNumberFormat="1" applyFont="1" applyFill="1" applyBorder="1" applyAlignment="1">
      <alignment horizontal="center" vertical="top" wrapText="1"/>
    </xf>
    <xf numFmtId="3" fontId="2" fillId="0" borderId="10" xfId="0" applyNumberFormat="1" applyFont="1" applyFill="1" applyBorder="1" applyAlignment="1">
      <alignment horizontal="center" vertical="top" wrapText="1"/>
    </xf>
    <xf numFmtId="3" fontId="2" fillId="0" borderId="7" xfId="0" applyNumberFormat="1" applyFont="1" applyFill="1" applyBorder="1" applyAlignment="1">
      <alignment horizontal="center" vertical="top" wrapText="1"/>
    </xf>
    <xf numFmtId="3" fontId="3" fillId="0" borderId="6" xfId="0" applyNumberFormat="1" applyFont="1" applyFill="1" applyBorder="1" applyAlignment="1">
      <alignment horizontal="center" vertical="top" wrapText="1"/>
    </xf>
    <xf numFmtId="3" fontId="3" fillId="0" borderId="10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3" fontId="3" fillId="0" borderId="36" xfId="0" applyNumberFormat="1" applyFont="1" applyFill="1" applyBorder="1" applyAlignment="1">
      <alignment horizontal="center" vertical="top"/>
    </xf>
    <xf numFmtId="0" fontId="7" fillId="0" borderId="36" xfId="0" applyFont="1" applyFill="1" applyBorder="1" applyAlignment="1">
      <alignment horizontal="center" vertical="top"/>
    </xf>
    <xf numFmtId="3" fontId="7" fillId="0" borderId="36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top"/>
    </xf>
    <xf numFmtId="0" fontId="7" fillId="0" borderId="22" xfId="0" applyFont="1" applyFill="1" applyBorder="1" applyAlignment="1">
      <alignment horizontal="center" vertical="top"/>
    </xf>
    <xf numFmtId="0" fontId="7" fillId="0" borderId="9" xfId="0" applyFont="1" applyFill="1" applyBorder="1" applyAlignment="1">
      <alignment horizontal="center" vertical="top"/>
    </xf>
    <xf numFmtId="0" fontId="2" fillId="0" borderId="36" xfId="0" applyFont="1" applyFill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0" fontId="2" fillId="0" borderId="26" xfId="0" applyFont="1" applyFill="1" applyBorder="1" applyAlignment="1">
      <alignment vertical="top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2" fillId="0" borderId="26" xfId="0" applyFont="1" applyFill="1" applyBorder="1" applyAlignment="1">
      <alignment horizontal="center" vertical="top"/>
    </xf>
    <xf numFmtId="0" fontId="2" fillId="0" borderId="20" xfId="0" applyFont="1" applyFill="1" applyBorder="1" applyAlignment="1">
      <alignment horizontal="center" vertical="top"/>
    </xf>
    <xf numFmtId="3" fontId="5" fillId="0" borderId="27" xfId="0" applyNumberFormat="1" applyFont="1" applyFill="1" applyBorder="1" applyAlignment="1">
      <alignment horizontal="right" vertical="top"/>
    </xf>
    <xf numFmtId="3" fontId="5" fillId="0" borderId="15" xfId="0" applyNumberFormat="1" applyFont="1" applyFill="1" applyBorder="1" applyAlignment="1">
      <alignment horizontal="right" vertical="top"/>
    </xf>
    <xf numFmtId="0" fontId="2" fillId="0" borderId="15" xfId="0" applyFont="1" applyFill="1" applyBorder="1" applyAlignment="1">
      <alignment horizontal="center" vertical="top"/>
    </xf>
    <xf numFmtId="0" fontId="2" fillId="0" borderId="37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6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left"/>
    </xf>
    <xf numFmtId="0" fontId="11" fillId="0" borderId="0" xfId="0" applyFont="1" applyFill="1" applyAlignment="1">
      <alignment vertical="top"/>
    </xf>
    <xf numFmtId="0" fontId="11" fillId="0" borderId="0" xfId="0" applyFont="1" applyFill="1" applyBorder="1" applyAlignment="1">
      <alignment vertical="top"/>
    </xf>
    <xf numFmtId="0" fontId="11" fillId="0" borderId="13" xfId="0" applyFont="1" applyFill="1" applyBorder="1" applyAlignment="1">
      <alignment vertical="top"/>
    </xf>
    <xf numFmtId="0" fontId="11" fillId="0" borderId="0" xfId="0" applyFont="1" applyFill="1" applyAlignment="1">
      <alignment horizontal="center" vertical="top"/>
    </xf>
    <xf numFmtId="3" fontId="11" fillId="0" borderId="0" xfId="0" applyNumberFormat="1" applyFont="1" applyFill="1" applyAlignment="1">
      <alignment horizontal="right" vertical="top"/>
    </xf>
    <xf numFmtId="0" fontId="10" fillId="0" borderId="0" xfId="0" applyFont="1" applyFill="1" applyAlignment="1">
      <alignment horizontal="center" vertical="top"/>
    </xf>
    <xf numFmtId="0" fontId="11" fillId="0" borderId="38" xfId="0" applyFont="1" applyFill="1" applyBorder="1" applyAlignment="1">
      <alignment vertical="top" wrapText="1"/>
    </xf>
    <xf numFmtId="0" fontId="11" fillId="0" borderId="38" xfId="0" applyFont="1" applyFill="1" applyBorder="1" applyAlignment="1">
      <alignment horizontal="center" vertical="top" wrapText="1"/>
    </xf>
    <xf numFmtId="3" fontId="11" fillId="0" borderId="38" xfId="0" applyNumberFormat="1" applyFont="1" applyFill="1" applyBorder="1" applyAlignment="1">
      <alignment horizontal="right" vertical="top"/>
    </xf>
    <xf numFmtId="3" fontId="11" fillId="0" borderId="38" xfId="0" applyNumberFormat="1" applyFont="1" applyFill="1" applyBorder="1" applyAlignment="1">
      <alignment horizontal="center" vertical="top" wrapText="1"/>
    </xf>
    <xf numFmtId="0" fontId="11" fillId="0" borderId="39" xfId="0" applyFont="1" applyFill="1" applyBorder="1" applyAlignment="1">
      <alignment vertical="top" wrapText="1"/>
    </xf>
    <xf numFmtId="0" fontId="11" fillId="0" borderId="39" xfId="0" applyFont="1" applyFill="1" applyBorder="1" applyAlignment="1">
      <alignment horizontal="center" vertical="top"/>
    </xf>
    <xf numFmtId="0" fontId="11" fillId="0" borderId="39" xfId="0" applyFont="1" applyFill="1" applyBorder="1" applyAlignment="1">
      <alignment horizontal="center" vertical="top" wrapText="1"/>
    </xf>
    <xf numFmtId="3" fontId="11" fillId="0" borderId="39" xfId="0" applyNumberFormat="1" applyFont="1" applyFill="1" applyBorder="1" applyAlignment="1">
      <alignment horizontal="right" vertical="top"/>
    </xf>
    <xf numFmtId="3" fontId="11" fillId="0" borderId="39" xfId="0" applyNumberFormat="1" applyFont="1" applyFill="1" applyBorder="1" applyAlignment="1">
      <alignment horizontal="center" vertical="top" wrapText="1"/>
    </xf>
    <xf numFmtId="3" fontId="10" fillId="0" borderId="39" xfId="0" applyNumberFormat="1" applyFont="1" applyFill="1" applyBorder="1" applyAlignment="1">
      <alignment vertical="top" wrapText="1"/>
    </xf>
    <xf numFmtId="3" fontId="10" fillId="0" borderId="39" xfId="0" applyNumberFormat="1" applyFont="1" applyFill="1" applyBorder="1" applyAlignment="1">
      <alignment horizontal="center" vertical="top" wrapText="1"/>
    </xf>
    <xf numFmtId="3" fontId="10" fillId="0" borderId="39" xfId="0" applyNumberFormat="1" applyFont="1" applyFill="1" applyBorder="1" applyAlignment="1">
      <alignment horizontal="right" vertical="top" wrapText="1"/>
    </xf>
    <xf numFmtId="0" fontId="10" fillId="0" borderId="39" xfId="0" applyFont="1" applyFill="1" applyBorder="1" applyAlignment="1">
      <alignment horizontal="center" vertical="top" wrapText="1"/>
    </xf>
    <xf numFmtId="0" fontId="12" fillId="0" borderId="39" xfId="0" applyFont="1" applyFill="1" applyBorder="1" applyAlignment="1">
      <alignment horizontal="center" vertical="top" wrapText="1"/>
    </xf>
    <xf numFmtId="0" fontId="11" fillId="0" borderId="39" xfId="0" applyFont="1" applyFill="1" applyBorder="1" applyAlignment="1">
      <alignment horizontal="left" vertical="top" wrapText="1"/>
    </xf>
    <xf numFmtId="3" fontId="11" fillId="0" borderId="39" xfId="0" applyNumberFormat="1" applyFont="1" applyFill="1" applyBorder="1" applyAlignment="1">
      <alignment vertical="top" wrapText="1"/>
    </xf>
    <xf numFmtId="0" fontId="11" fillId="0" borderId="39" xfId="0" applyFont="1" applyFill="1" applyBorder="1" applyAlignment="1">
      <alignment vertical="top"/>
    </xf>
    <xf numFmtId="3" fontId="11" fillId="0" borderId="39" xfId="0" applyNumberFormat="1" applyFont="1" applyFill="1" applyBorder="1" applyAlignment="1">
      <alignment horizontal="right" vertical="top" wrapText="1"/>
    </xf>
    <xf numFmtId="0" fontId="13" fillId="0" borderId="39" xfId="0" applyFont="1" applyFill="1" applyBorder="1" applyAlignment="1">
      <alignment horizontal="center" vertical="top" wrapText="1"/>
    </xf>
    <xf numFmtId="0" fontId="14" fillId="0" borderId="39" xfId="0" applyFont="1" applyFill="1" applyBorder="1" applyAlignment="1">
      <alignment horizontal="center" vertical="top" wrapText="1"/>
    </xf>
    <xf numFmtId="3" fontId="11" fillId="0" borderId="39" xfId="0" applyNumberFormat="1" applyFont="1" applyFill="1" applyBorder="1" applyAlignment="1">
      <alignment horizontal="center" vertical="center"/>
    </xf>
    <xf numFmtId="3" fontId="11" fillId="0" borderId="39" xfId="0" applyNumberFormat="1" applyFont="1" applyFill="1" applyBorder="1" applyAlignment="1">
      <alignment horizontal="center" vertical="top"/>
    </xf>
    <xf numFmtId="4" fontId="11" fillId="0" borderId="39" xfId="0" applyNumberFormat="1" applyFont="1" applyFill="1" applyBorder="1" applyAlignment="1">
      <alignment horizontal="right" vertical="top"/>
    </xf>
    <xf numFmtId="4" fontId="10" fillId="0" borderId="39" xfId="0" applyNumberFormat="1" applyFont="1" applyFill="1" applyBorder="1" applyAlignment="1">
      <alignment horizontal="center" vertical="top" wrapText="1"/>
    </xf>
    <xf numFmtId="4" fontId="11" fillId="0" borderId="39" xfId="0" applyNumberFormat="1" applyFont="1" applyFill="1" applyBorder="1" applyAlignment="1">
      <alignment horizontal="right" vertical="top" wrapText="1"/>
    </xf>
    <xf numFmtId="3" fontId="11" fillId="0" borderId="39" xfId="0" applyNumberFormat="1" applyFont="1" applyFill="1" applyBorder="1" applyAlignment="1">
      <alignment vertical="top"/>
    </xf>
    <xf numFmtId="0" fontId="15" fillId="0" borderId="39" xfId="0" applyFont="1" applyFill="1" applyBorder="1" applyAlignment="1">
      <alignment vertical="top" wrapText="1"/>
    </xf>
    <xf numFmtId="0" fontId="15" fillId="0" borderId="39" xfId="0" applyFont="1" applyFill="1" applyBorder="1" applyAlignment="1">
      <alignment horizontal="center" vertical="top" wrapText="1"/>
    </xf>
    <xf numFmtId="0" fontId="15" fillId="0" borderId="39" xfId="0" applyFont="1" applyFill="1" applyBorder="1" applyAlignment="1">
      <alignment horizontal="right" vertical="top" wrapText="1"/>
    </xf>
    <xf numFmtId="0" fontId="15" fillId="0" borderId="39" xfId="0" applyFont="1" applyFill="1" applyBorder="1" applyAlignment="1">
      <alignment horizontal="center" vertical="top"/>
    </xf>
    <xf numFmtId="165" fontId="15" fillId="0" borderId="39" xfId="1" applyNumberFormat="1" applyFont="1" applyFill="1" applyBorder="1" applyAlignment="1">
      <alignment horizontal="center" vertical="top"/>
    </xf>
    <xf numFmtId="165" fontId="10" fillId="0" borderId="39" xfId="0" applyNumberFormat="1" applyFont="1" applyFill="1" applyBorder="1" applyAlignment="1">
      <alignment vertical="top"/>
    </xf>
    <xf numFmtId="3" fontId="15" fillId="0" borderId="39" xfId="0" applyNumberFormat="1" applyFont="1" applyFill="1" applyBorder="1" applyAlignment="1">
      <alignment vertical="top"/>
    </xf>
    <xf numFmtId="0" fontId="15" fillId="0" borderId="39" xfId="0" applyFont="1" applyFill="1" applyBorder="1" applyAlignment="1">
      <alignment horizontal="left" vertical="top" wrapText="1"/>
    </xf>
    <xf numFmtId="3" fontId="15" fillId="0" borderId="39" xfId="0" applyNumberFormat="1" applyFont="1" applyFill="1" applyBorder="1" applyAlignment="1">
      <alignment horizontal="center" vertical="top"/>
    </xf>
    <xf numFmtId="0" fontId="15" fillId="0" borderId="39" xfId="0" applyFont="1" applyFill="1" applyBorder="1" applyAlignment="1">
      <alignment vertical="top"/>
    </xf>
    <xf numFmtId="3" fontId="15" fillId="0" borderId="39" xfId="0" applyNumberFormat="1" applyFont="1" applyFill="1" applyBorder="1" applyAlignment="1">
      <alignment horizontal="right" vertical="top" wrapText="1"/>
    </xf>
    <xf numFmtId="164" fontId="15" fillId="0" borderId="39" xfId="0" applyNumberFormat="1" applyFont="1" applyFill="1" applyBorder="1" applyAlignment="1">
      <alignment horizontal="right" vertical="top"/>
    </xf>
    <xf numFmtId="164" fontId="10" fillId="0" borderId="39" xfId="0" applyNumberFormat="1" applyFont="1" applyFill="1" applyBorder="1" applyAlignment="1">
      <alignment vertical="top"/>
    </xf>
    <xf numFmtId="0" fontId="15" fillId="0" borderId="39" xfId="0" applyNumberFormat="1" applyFont="1" applyFill="1" applyBorder="1" applyAlignment="1">
      <alignment horizontal="center" vertical="top" wrapText="1"/>
    </xf>
    <xf numFmtId="3" fontId="10" fillId="0" borderId="39" xfId="1" applyNumberFormat="1" applyFont="1" applyFill="1" applyBorder="1" applyAlignment="1">
      <alignment vertical="top"/>
    </xf>
    <xf numFmtId="165" fontId="11" fillId="0" borderId="39" xfId="0" applyNumberFormat="1" applyFont="1" applyFill="1" applyBorder="1" applyAlignment="1">
      <alignment horizontal="right" vertical="top"/>
    </xf>
    <xf numFmtId="165" fontId="11" fillId="0" borderId="39" xfId="1" applyNumberFormat="1" applyFont="1" applyFill="1" applyBorder="1" applyAlignment="1">
      <alignment vertical="top"/>
    </xf>
    <xf numFmtId="165" fontId="15" fillId="0" borderId="39" xfId="1" applyNumberFormat="1" applyFont="1" applyFill="1" applyBorder="1" applyAlignment="1">
      <alignment horizontal="right" vertical="top"/>
    </xf>
    <xf numFmtId="3" fontId="15" fillId="0" borderId="39" xfId="0" applyNumberFormat="1" applyFont="1" applyFill="1" applyBorder="1" applyAlignment="1">
      <alignment horizontal="right" vertical="top"/>
    </xf>
    <xf numFmtId="3" fontId="15" fillId="0" borderId="39" xfId="0" applyNumberFormat="1" applyFont="1" applyFill="1" applyBorder="1" applyAlignment="1">
      <alignment horizontal="center" vertical="top" wrapText="1"/>
    </xf>
    <xf numFmtId="0" fontId="15" fillId="0" borderId="39" xfId="0" applyFont="1" applyFill="1" applyBorder="1" applyAlignment="1">
      <alignment horizontal="left" vertical="top"/>
    </xf>
    <xf numFmtId="165" fontId="15" fillId="0" borderId="39" xfId="1" applyNumberFormat="1" applyFont="1" applyFill="1" applyBorder="1" applyAlignment="1">
      <alignment horizontal="right" vertical="top" wrapText="1"/>
    </xf>
    <xf numFmtId="165" fontId="15" fillId="0" borderId="39" xfId="1" applyNumberFormat="1" applyFont="1" applyFill="1" applyBorder="1" applyAlignment="1">
      <alignment vertical="top" wrapText="1"/>
    </xf>
    <xf numFmtId="0" fontId="10" fillId="0" borderId="39" xfId="0" applyFont="1" applyFill="1" applyBorder="1" applyAlignment="1">
      <alignment vertical="top" wrapText="1"/>
    </xf>
    <xf numFmtId="0" fontId="10" fillId="0" borderId="39" xfId="0" applyFont="1" applyFill="1" applyBorder="1" applyAlignment="1">
      <alignment horizontal="left" vertical="top" wrapText="1"/>
    </xf>
    <xf numFmtId="0" fontId="10" fillId="0" borderId="39" xfId="0" applyFont="1" applyFill="1" applyBorder="1" applyAlignment="1">
      <alignment horizontal="right" vertical="top"/>
    </xf>
    <xf numFmtId="3" fontId="10" fillId="0" borderId="39" xfId="0" applyNumberFormat="1" applyFont="1" applyFill="1" applyBorder="1" applyAlignment="1">
      <alignment horizontal="right" vertical="top"/>
    </xf>
    <xf numFmtId="0" fontId="10" fillId="0" borderId="39" xfId="0" applyFont="1" applyFill="1" applyBorder="1" applyAlignment="1">
      <alignment horizontal="center" vertical="top"/>
    </xf>
    <xf numFmtId="3" fontId="10" fillId="0" borderId="39" xfId="2" applyNumberFormat="1" applyFont="1" applyFill="1" applyBorder="1" applyAlignment="1">
      <alignment horizontal="right" vertical="top"/>
    </xf>
    <xf numFmtId="3" fontId="13" fillId="0" borderId="39" xfId="0" applyNumberFormat="1" applyFont="1" applyFill="1" applyBorder="1" applyAlignment="1">
      <alignment horizontal="right" vertical="top"/>
    </xf>
    <xf numFmtId="165" fontId="10" fillId="0" borderId="39" xfId="1" applyNumberFormat="1" applyFont="1" applyFill="1" applyBorder="1" applyAlignment="1">
      <alignment horizontal="center" vertical="top" wrapText="1"/>
    </xf>
    <xf numFmtId="3" fontId="10" fillId="0" borderId="39" xfId="0" quotePrefix="1" applyNumberFormat="1" applyFont="1" applyFill="1" applyBorder="1" applyAlignment="1">
      <alignment vertical="top"/>
    </xf>
    <xf numFmtId="3" fontId="10" fillId="0" borderId="39" xfId="0" quotePrefix="1" applyNumberFormat="1" applyFont="1" applyFill="1" applyBorder="1" applyAlignment="1">
      <alignment vertical="top" wrapText="1"/>
    </xf>
    <xf numFmtId="0" fontId="10" fillId="0" borderId="39" xfId="0" quotePrefix="1" applyFont="1" applyFill="1" applyBorder="1" applyAlignment="1">
      <alignment horizontal="right" vertical="top"/>
    </xf>
    <xf numFmtId="0" fontId="10" fillId="0" borderId="39" xfId="0" quotePrefix="1" applyNumberFormat="1" applyFont="1" applyFill="1" applyBorder="1" applyAlignment="1">
      <alignment horizontal="right" vertical="top"/>
    </xf>
    <xf numFmtId="165" fontId="10" fillId="0" borderId="39" xfId="1" quotePrefix="1" applyNumberFormat="1" applyFont="1" applyFill="1" applyBorder="1" applyAlignment="1">
      <alignment horizontal="right" vertical="top"/>
    </xf>
    <xf numFmtId="2" fontId="11" fillId="0" borderId="39" xfId="0" applyNumberFormat="1" applyFont="1" applyFill="1" applyBorder="1" applyAlignment="1">
      <alignment horizontal="right" vertical="top" wrapText="1"/>
    </xf>
    <xf numFmtId="2" fontId="11" fillId="0" borderId="39" xfId="0" applyNumberFormat="1" applyFont="1" applyFill="1" applyBorder="1" applyAlignment="1">
      <alignment vertical="top" wrapText="1"/>
    </xf>
    <xf numFmtId="0" fontId="11" fillId="0" borderId="39" xfId="0" applyFont="1" applyFill="1" applyBorder="1" applyAlignment="1">
      <alignment horizontal="right" vertical="top" wrapText="1"/>
    </xf>
    <xf numFmtId="166" fontId="11" fillId="0" borderId="39" xfId="0" applyNumberFormat="1" applyFont="1" applyFill="1" applyBorder="1" applyAlignment="1">
      <alignment vertical="top" wrapText="1"/>
    </xf>
    <xf numFmtId="0" fontId="11" fillId="0" borderId="39" xfId="0" applyFont="1" applyFill="1" applyBorder="1" applyAlignment="1">
      <alignment horizontal="right" vertical="top"/>
    </xf>
    <xf numFmtId="165" fontId="11" fillId="0" borderId="39" xfId="1" applyNumberFormat="1" applyFont="1" applyFill="1" applyBorder="1" applyAlignment="1">
      <alignment horizontal="center" vertical="top" wrapText="1"/>
    </xf>
    <xf numFmtId="1" fontId="11" fillId="0" borderId="39" xfId="0" applyNumberFormat="1" applyFont="1" applyFill="1" applyBorder="1" applyAlignment="1">
      <alignment horizontal="right" vertical="top" wrapText="1"/>
    </xf>
    <xf numFmtId="1" fontId="11" fillId="0" borderId="39" xfId="0" applyNumberFormat="1" applyFont="1" applyFill="1" applyBorder="1" applyAlignment="1">
      <alignment vertical="top" wrapText="1"/>
    </xf>
    <xf numFmtId="0" fontId="11" fillId="0" borderId="40" xfId="0" applyFont="1" applyFill="1" applyBorder="1" applyAlignment="1">
      <alignment vertical="top" wrapText="1"/>
    </xf>
    <xf numFmtId="0" fontId="10" fillId="0" borderId="40" xfId="0" applyFont="1" applyFill="1" applyBorder="1" applyAlignment="1">
      <alignment vertical="top" wrapText="1"/>
    </xf>
    <xf numFmtId="0" fontId="11" fillId="0" borderId="40" xfId="0" applyFont="1" applyFill="1" applyBorder="1" applyAlignment="1">
      <alignment horizontal="center" vertical="top" wrapText="1"/>
    </xf>
    <xf numFmtId="1" fontId="11" fillId="0" borderId="40" xfId="0" applyNumberFormat="1" applyFont="1" applyFill="1" applyBorder="1" applyAlignment="1">
      <alignment horizontal="right" vertical="top" wrapText="1"/>
    </xf>
    <xf numFmtId="1" fontId="11" fillId="0" borderId="40" xfId="0" applyNumberFormat="1" applyFont="1" applyFill="1" applyBorder="1" applyAlignment="1">
      <alignment vertical="top" wrapText="1"/>
    </xf>
    <xf numFmtId="0" fontId="11" fillId="0" borderId="40" xfId="0" applyFont="1" applyFill="1" applyBorder="1" applyAlignment="1">
      <alignment horizontal="right" vertical="top" wrapText="1"/>
    </xf>
    <xf numFmtId="0" fontId="10" fillId="0" borderId="40" xfId="0" applyFont="1" applyFill="1" applyBorder="1" applyAlignment="1">
      <alignment horizontal="center" vertical="top" wrapText="1"/>
    </xf>
    <xf numFmtId="0" fontId="10" fillId="0" borderId="38" xfId="0" applyFont="1" applyFill="1" applyBorder="1" applyAlignment="1">
      <alignment vertical="top" wrapText="1"/>
    </xf>
    <xf numFmtId="0" fontId="12" fillId="0" borderId="38" xfId="0" applyFont="1" applyFill="1" applyBorder="1" applyAlignment="1">
      <alignment vertical="top" wrapText="1"/>
    </xf>
    <xf numFmtId="0" fontId="12" fillId="0" borderId="39" xfId="0" applyFont="1" applyFill="1" applyBorder="1" applyAlignment="1">
      <alignment vertical="top" wrapText="1"/>
    </xf>
    <xf numFmtId="0" fontId="10" fillId="0" borderId="39" xfId="0" applyFont="1" applyFill="1" applyBorder="1" applyAlignment="1">
      <alignment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3" fontId="11" fillId="0" borderId="38" xfId="0" applyNumberFormat="1" applyFont="1" applyFill="1" applyBorder="1" applyAlignment="1">
      <alignment vertical="top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7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/>
    </xf>
    <xf numFmtId="3" fontId="11" fillId="0" borderId="39" xfId="0" applyNumberFormat="1" applyFont="1" applyFill="1" applyBorder="1" applyAlignment="1">
      <alignment vertical="center"/>
    </xf>
    <xf numFmtId="0" fontId="15" fillId="2" borderId="39" xfId="0" applyFont="1" applyFill="1" applyBorder="1" applyAlignment="1">
      <alignment horizontal="center" vertical="top"/>
    </xf>
    <xf numFmtId="0" fontId="15" fillId="2" borderId="39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3" fontId="2" fillId="0" borderId="6" xfId="0" applyNumberFormat="1" applyFont="1" applyFill="1" applyBorder="1" applyAlignment="1">
      <alignment horizontal="center" vertical="top" wrapText="1"/>
    </xf>
    <xf numFmtId="3" fontId="2" fillId="0" borderId="10" xfId="0" applyNumberFormat="1" applyFont="1" applyFill="1" applyBorder="1" applyAlignment="1">
      <alignment horizontal="center" vertical="top" wrapText="1"/>
    </xf>
    <xf numFmtId="3" fontId="2" fillId="0" borderId="7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top" wrapText="1"/>
    </xf>
    <xf numFmtId="3" fontId="3" fillId="0" borderId="10" xfId="0" applyNumberFormat="1" applyFont="1" applyFill="1" applyBorder="1" applyAlignment="1">
      <alignment horizontal="center" vertical="top" wrapText="1"/>
    </xf>
    <xf numFmtId="3" fontId="3" fillId="0" borderId="7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3" fontId="3" fillId="0" borderId="3" xfId="0" applyNumberFormat="1" applyFont="1" applyFill="1" applyBorder="1" applyAlignment="1">
      <alignment horizontal="center" vertical="top"/>
    </xf>
    <xf numFmtId="3" fontId="3" fillId="0" borderId="5" xfId="0" applyNumberFormat="1" applyFont="1" applyFill="1" applyBorder="1" applyAlignment="1">
      <alignment horizontal="center" vertical="top"/>
    </xf>
    <xf numFmtId="3" fontId="3" fillId="0" borderId="4" xfId="0" applyNumberFormat="1" applyFont="1" applyFill="1" applyBorder="1" applyAlignment="1">
      <alignment horizontal="center" vertical="top"/>
    </xf>
    <xf numFmtId="3" fontId="3" fillId="0" borderId="3" xfId="0" applyNumberFormat="1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3" fontId="3" fillId="0" borderId="23" xfId="0" applyNumberFormat="1" applyFont="1" applyFill="1" applyBorder="1" applyAlignment="1">
      <alignment horizontal="center" vertical="top"/>
    </xf>
    <xf numFmtId="3" fontId="3" fillId="0" borderId="24" xfId="0" applyNumberFormat="1" applyFont="1" applyFill="1" applyBorder="1" applyAlignment="1">
      <alignment horizontal="center" vertical="top"/>
    </xf>
    <xf numFmtId="3" fontId="3" fillId="0" borderId="25" xfId="0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/>
    </xf>
    <xf numFmtId="0" fontId="7" fillId="0" borderId="6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3" fontId="7" fillId="0" borderId="3" xfId="0" applyNumberFormat="1" applyFont="1" applyFill="1" applyBorder="1" applyAlignment="1">
      <alignment horizontal="center" vertical="top"/>
    </xf>
    <xf numFmtId="3" fontId="7" fillId="0" borderId="4" xfId="0" applyNumberFormat="1" applyFont="1" applyFill="1" applyBorder="1" applyAlignment="1">
      <alignment horizontal="center" vertical="top"/>
    </xf>
    <xf numFmtId="3" fontId="7" fillId="0" borderId="5" xfId="0" applyNumberFormat="1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0" fillId="4" borderId="39" xfId="0" applyFont="1" applyFill="1" applyBorder="1" applyAlignment="1">
      <alignment horizontal="center" vertical="top"/>
    </xf>
    <xf numFmtId="0" fontId="11" fillId="4" borderId="39" xfId="0" applyFont="1" applyFill="1" applyBorder="1" applyAlignment="1">
      <alignment horizontal="center" vertical="top" wrapText="1"/>
    </xf>
  </cellXfs>
  <cellStyles count="6">
    <cellStyle name="Comma 2" xfId="3"/>
    <cellStyle name="Normal 2" xfId="4"/>
    <cellStyle name="เครื่องหมายจุลภาค" xfId="1" builtinId="3"/>
    <cellStyle name="เครื่องหมายจุลภาค 2" xfId="5"/>
    <cellStyle name="ปกติ" xfId="0" builtinId="0"/>
    <cellStyle name="ปกติ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39</xdr:row>
      <xdr:rowOff>114300</xdr:rowOff>
    </xdr:from>
    <xdr:to>
      <xdr:col>10</xdr:col>
      <xdr:colOff>314325</xdr:colOff>
      <xdr:row>39</xdr:row>
      <xdr:rowOff>457200</xdr:rowOff>
    </xdr:to>
    <xdr:sp macro="" textlink="">
      <xdr:nvSpPr>
        <xdr:cNvPr id="2" name="TextBox 1"/>
        <xdr:cNvSpPr txBox="1"/>
      </xdr:nvSpPr>
      <xdr:spPr>
        <a:xfrm>
          <a:off x="9734550" y="19973925"/>
          <a:ext cx="1295400" cy="3429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100"/>
            <a:t>เอกสารแนบ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B" refreshedDate="43933.436803124998" createdVersion="5" refreshedVersion="5" minRefreshableVersion="3" recordCount="173">
  <cacheSource type="worksheet">
    <worksheetSource ref="A3:D176" sheet="ยุทธศาสตร์"/>
  </cacheSource>
  <cacheFields count="4">
    <cacheField name="ยุทธศาสตร์" numFmtId="0">
      <sharedItems count="4">
        <s v="ยุทธศาสตร์ที่ 1 ส่งเสริมและพัฒนาให้เป็นศูนย์กลางการท่องเที่ยวเชิงอนุรักษ์และวัฒนธรรมที่สอดคล้องกับวิถีชีวิตอย่างยั่งยืน"/>
        <s v="ยุทธศาสตร์ที่ 2  สร้างเสริมและเพิ่มขีดความสามารถในการแข่งขันสินค้าเกษตรและประมง"/>
        <s v="ยุทธศาสตร์ที่ 3          สร้างเสริมและพัฒนาคุณภาพชีวิตของประชาชนและสังคมให้มีความเข้มแข็งและดำรงชีวิตตามหลักปรัชญาเศรษฐกิจพอเพียง"/>
        <s v="ยุทธศาสตร์ที่ 4     สร้างเสริมประสิทธิภาพในการบริหารจัดการทรัพยากรธรรมชาติและสิ่งแวดล้อมอย่างมีส่วนร่วมทุกภาคส่วน"/>
      </sharedItems>
    </cacheField>
    <cacheField name="เป้าประสงค์เชิงยุทธศาสตร์" numFmtId="0">
      <sharedItems containsBlank="1"/>
    </cacheField>
    <cacheField name="ตัวชี้วัด " numFmtId="0">
      <sharedItems containsBlank="1"/>
    </cacheField>
    <cacheField name="รายการสถิติ" numFmtId="0">
      <sharedItems containsBlank="1" count="162">
        <s v="1.1 จำนวนผู้เยี่ยมเยือนทั้งไทยและต่างประเทศที่มีวัตถุประสงค์เพื่อมาเที่ยวเชิงอนุรักษ์"/>
        <s v="1.1 จำนวนผู้เยี่ยมเยือนทั้งไทยและต่างประเทศที่มีวัตถุประสงค์เพื่อมาเที่ยวเชิงอนุรักษ์ - ชาวไทย"/>
        <s v="1.1 จำนวนผู้เยี่ยมเยือนทั้งไทยและต่างประเทศที่มีวัตถุประสงค์เพื่อมาเที่ยวเชิงอนุรักษ์ - ชาวต่างประเทศ"/>
        <s v="1.2 จำนวนนักท่องเที่ยวทั้งไทยและต่างประเทศที่มีวัตถุประสงค์เพื่อเที่ยวเชิงอนุรักษ์"/>
        <s v="1.2 จำนวนนักท่องเที่ยวทั้งไทยและต่างประเทศที่มีวัตถุประสงค์เพื่อเที่ยวเชิงอนุรักษ์ - ชาวไทย"/>
        <s v="1.2 จำนวนนักท่องเที่ยวทั้งไทยและต่างประเทศที่มีวัตถุประสงค์เพื่อเที่ยวเชิงอนุรักษ์ - ชาวต่างประเทศ"/>
        <s v="1.3 จำนวนนักทัศนาจรทั้งไทยและต่างประเทศที่มีวัตถุประสงค์เพื่อเที่ยวเชิงอนุรักษ์"/>
        <s v="1.3 จำนวนนักทัศนาจรทั้งไทยและต่างประเทศที่มีวัตถุประสงค์เพื่อเที่ยวเชิงอนุรักษ์ - ชาวไทย"/>
        <s v="1.3 จำนวนนักทัศนาจรทั้งไทยและต่างประเทศที่มีวัตถุประสงค์เพื่อเที่ยวเชิงอนุรักษ์ - ชาวต่างประเทศ"/>
        <s v="2.1 ค่าใช้จ่ายในการเดินทางท่องเที่ยวของผู้เยียมเยือน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"/>
        <s v="2.1 ค่าใช้จ่ายในการเดินทางท่องเที่ยวของผู้เยียมเยือน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-  ชาวไทย"/>
        <s v="2.1 ค่าใช้จ่ายในการเดินทางท่องเที่ยวของผู้เยียมเยือน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-  ชาวต่างประเทศ"/>
        <s v="2.2 ค่าใช้จ่ายในการเดินทางท่องเที่ยวของนักท่องเที่ยว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"/>
        <s v="2.2 ค่าใช้จ่ายในการเดินทางท่องเที่ยวของนักท่องเที่ยว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 - ชาวไทย"/>
        <s v="2.2 ค่าใช้จ่ายในการเดินทางท่องเที่ยวของนักท่องเที่ยว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 - ชาวต่างประเทศ"/>
        <s v="2.3 ค่าใช้จ่ายในการเดินทางท่องเที่ยวของนักทัศนาจร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"/>
        <s v="2.3 ค่าใช้จ่ายในการเดินทางท่องเที่ยวของนักทัศนาจร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 - ชาวไทย"/>
        <s v="2.3 ค่าใช้จ่ายในการเดินทางท่องเที่ยวของนักทัศนาจร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 - ชาวต่างประเทศ"/>
        <s v="2.4 ระยะเวลาพำนักโดยเฉลี่ย (วัน) ของผู้เยี่ยมเยือนทั้งไทยและต่างชาติที่มีวัตถุประสงค์มาเที่ยวเชิงอนุรักษ์"/>
        <s v="2.5 ระยะเวลาพำนักโดยเฉลี่ย (วัน) ของนักท่องเที่ยวทั้งไทยและต่างชาติที่มีวัตถุประสงค์มาเที่ยวเชิงอนุรักษ์"/>
        <s v="2.5 ระยะเวลาพำนักโดยเฉลี่ย (วัน) ของนักท่องเที่ยวทั้งไทยและต่างชาติที่มีวัตถุประสงค์มาเที่ยวเชิงอนุรักษ์ -ชาวไทย"/>
        <s v="2.5 ระยะเวลาพำนักโดยเฉลี่ย (วัน) ของนักท่องเที่ยวทั้งไทยและต่างชาติที่มีวัตถุประสงค์มาเที่ยวเชิงอนุรักษ์ - ชาวต่างประเทศ"/>
        <s v="2.6 ระยะเวลาพำนักโดยเฉลี่ย (วัน) ของนักทัศนาจรทั้งไทยและต่างชาติที่มีวัตถุประสงค์มาเที่ยวเชิงอนุรักษ์"/>
        <s v="2.7 จำนวนที่พัก/โรงแรม/เกสเฮาส์ โฮมสเตย์ที่จดทะเบียนในจังหวัด"/>
        <s v="2.8 จำนวนแหล่งท่องเที่ยวในจังหวัด"/>
        <s v="2.9 รายได้จากการท่องเที่ยว (ล้านบาท)"/>
        <s v="2.9 รายได้จากการท่องเที่ยว (ล้านบาท) - ชาวไทย"/>
        <s v="2.9 รายได้จากการท่องเที่ยว (ล้านบาท) - ชาวต่างประเทศ"/>
        <s v="2.10 จำนวนคดีการทำร้ายร่างกายนักท่องเที่ยว"/>
        <s v="2.11 จำนวนคดีทรัพย์สินนักท่องเที่ยว เสียหาย/ถูกลักทรัพย์"/>
        <s v="2.12 เรื่องร้องเรียนจากนักท่องเที่ยวเกี่ยวกับความปลอดภัยในชีวิตและทรัพย์สิน_x000a_"/>
        <s v="2.13 จำนวนแรงงานวิชาชีพและบุคลากรด้านการท่องเที่ยวที่ได้รับการอบรม"/>
        <s v="2.14 จำนวนครั้งในการจัดให้มีการฝึกอบรมแก่แรงงานวิชาชีพและบุคลากรด้านการท่องเที่ยว "/>
        <s v="2.15 จำนวนสมาคม/ชมรมด้านการท่องเที่ยวของชุมชน_x000a_"/>
        <s v="2.16 จำนวนสมาชิกของสมาคม/ชมรมด้านการท่องเที่ยวของชุมชน"/>
        <s v="2.17 ค่ามลพิษเฉลี่ยของทั้งประเทศ จำแนกตามประเภทมลพิษต่างๆ_x000a_"/>
        <s v="2.18  ค่ามลพิษบริเวณแหล่งท่องเที่ยว จำแนกตามประเภทมลพิษและแหล่งท่องเที่ยวในจังหวัด"/>
        <s v="2.18  ค่ามลพิษบริเวณแหล่งท่องเที่ยว จำแนกตามประเภทมลพิษและแหล่งท่องเที่ยวในจังหวัด - ไตรมาสที่ 1 "/>
        <s v="2.18  ค่ามลพิษบริเวณแหล่งท่องเที่ยว จำแนกตามประเภทมลพิษและแหล่งท่องเที่ยวในจังหวัด -ไตรมาสที่ 2"/>
        <s v="2.18  ค่ามลพิษบริเวณแหล่งท่องเที่ยว จำแนกตามประเภทมลพิษและแหล่งท่องเที่ยวในจังหวัด -ไตรมาสที่ 3"/>
        <s v="2.18  ค่ามลพิษบริเวณแหล่งท่องเที่ยว จำแนกตามประเภทมลพิษและแหล่งท่องเที่ยวในจังหวัด -ไตรมาสที่ 4"/>
        <s v="3.1 จำนวนครั้งในการจัดกิจกรรมส่งเสริมการท่องเที่ยวรูปแบบใหม่_x000a_"/>
        <s v="3.2 จำนวนผู้มีส่วนร่วมในกิจกรรมการส่งเสริมการท่องเที่ยวรูปแบบใหม่ จำแนกตามประเภท เช่น นักทัศนาจร นักท่องเที่ยว สมาชิกในชุมชน เป็นต้น_x000a_"/>
        <s v="3.3 จำนวนแหล่งท่องเที่ยวที่ได้รับการอนุรักษ์/ฟื้นฟู/ปรับปรุง/บูรณะ/พัฒนา_x000a_"/>
        <s v="3.4 จำนวนครั้งในการจัดกิจกรรมในการอนุรักษ์/ฟื้นฟู/ปรับปรุง/บูรณะ/พัฒนาแหล่งท่องเที่ยว_x000a_"/>
        <s v="3.5 รายได้จากธุรกิจบริการที่เกี่ยวเนื่องกับการท่องเที่ยวจำแนกตามประเภทธุรกิจ และขนาด"/>
        <s v="3.6 จำนวนสินค้าของฝากและของที่ระลึกจำแนกตามประเภทและรูปแบบที่ได้รับการพัฒนา"/>
        <s v="3.7 จำนวนครั้งในการจัดกิจกรรมส่งเสริมการตลาด จำแนกตามประเภทของกิจกรรม"/>
        <s v="3.8 จำนวนครั้งในการทำประชาสัมพันธ์ผ่านสื่อสมัยใหม่_x000a_"/>
        <s v="3.9 จำนวนครั้งที่เข้าถึงสื่อประชาสัมพันธ์สมัยใหม่_x000a_"/>
        <s v="2.1.1 จำนวนข้อมูลสำคัญเพื่อการตัดสินในการผลิตและตลาด"/>
        <s v="2.1.2  สภาพภูมิประเทศและสภาพภูมิอากาศ "/>
        <s v="2.1.3 จำนวนผลผลิตเฉลี่ยต่อไร่"/>
        <s v="2.1.4  ผลผลิตเฉลี่ยที่เหมาะสมต่อไร่_x000a_"/>
        <s v="2.1.5 ปริมาณการขนส่ง จำแนกตามประเภทของการขนส่งสินค้า_x000a_"/>
        <s v="2.1.6 ระยะเวลาที่ใช้ในการขนส่งจากจุดเริ่มต้นถึงปลายทาง_x000a_"/>
        <s v="2.1.7 ต้นทุนในการขนส่ง และกระจายสินค้า_x000a_"/>
        <s v="2.1.8 ปริมาณผลผลิต "/>
        <s v="2.2.1 มูลค่าผลผลิตส้มโอของจังหวัด      (ล้านบาท)_x000a_"/>
        <s v="2.3.1 จำนวนแหล่งผลิตส้มโอที่ได้รับการรับรองคุณภาพ และมีตราสินค้า"/>
        <s v="2.3.2 จำนวนพื้นที่ที่เกษตรกรใช้ในการเพาะปลูกสัมโอ"/>
        <s v="2.3.2 จำนวนพื้นที่ที่เกษตรกรใช้ในการเพาะปลูกสัมโอ - เมืองฯ "/>
        <s v="2.3.2 จำนวนพื้นที่ที่เกษตรกรใช้ในการเพาะปลูกสัมโอ - อัมพวา "/>
        <s v="2.3.2 จำนวนพื้นที่ที่เกษตรกรใช้ในการเพาะปลูกสัมโอ - บางคนที "/>
        <s v="2.3.3 จำนวนครัวเรือนเกษตรกรที่ปลูกส้มโอ"/>
        <s v="2.3.3 จำนวนครัวเรือนเกษตรกรที่ปลูกส้มโอ - เมืองฯ"/>
        <s v="2.3.3 จำนวนครัวเรือนเกษตรกรที่ปลูกส้มโอ - อัมพวา "/>
        <s v="2.3.3 จำนวนครัวเรือนเกษตรกรที่ปลูกส้มโอ - บางคนที"/>
        <s v="2.3.4 จำนวนเกษตรกรที่ปลูกส้มโอ"/>
        <s v="2.3.5 แหล่งผลิตที่เข้าเกณฑ์มาตรฐาน GAP (จำนวนเกษตรกรได้รับ GAP)_x000a_"/>
        <s v="2.3.6 ปริมาณส้มโอจากแหล่งผลิตที่ได้รับมาตรฐาน GAP _x000a_"/>
        <s v="2.4.1 จำนวนวิสาหกิจชุมชน/เครือข่ายวิสากิจชุมชน_x000a_"/>
        <s v="2.4.2 จำนวนครั้งในการจัดประชุม/ประสานงาน_x000a_"/>
        <s v="2.4.3 จำนวนตลาดกลางหรือแหล่งค้าส่งส้มโอในจังหวัด"/>
        <s v="5.1.1 ราคาเฉลี่ย (บาท/กก.)_x000a_"/>
        <s v="5.1.2 ปริมาณและมูลค่าการจำหน่าย"/>
        <s v=" 5.1.3 ปริมาณการส่งออกส้มโอ"/>
        <s v="3.1.1 จำนวนกิจกรรมสร้างความอบอุ่นในครอบครัว จำแนกตามลักษณะ/ประเภทกิจกรรม เช่น การอบรมให้ความรู้ การจัดงาน ฯลฯ"/>
        <s v="3.1.2 จำนวนเด็กและเยาวชนที่เข้าเรียนในระบบการศึกษาจำแนกตามระดับการศึกษา เช่น ระดับอนุบาล ประถม มัธยม อาชีวศึกษา และอุดมศึกษา"/>
        <s v="3.1.2 จำนวนเด็กและเยาวชนที่เข้าเรียนในระบบการศึกษาจำแนกตามระดับการศึกษา เช่น ระดับอนุบาล ประถม มัธยม อาชีวศึกษา และอุดมศึกษา - ก่อนประถมศึกษา"/>
        <s v="3.1.2 จำนวนเด็กและเยาวชนที่เข้าเรียนในระบบการศึกษาจำแนกตามระดับการศึกษา เช่น ระดับอนุบาล ประถม มัธยม อาชีวศึกษา และอุดมศึกษา - ประถมศึกษา"/>
        <s v="3.1.2 จำนวนเด็กและเยาวชนที่เข้าเรียนในระบบการศึกษาจำแนกตามระดับการศึกษา เช่น ระดับอนุบาล ประถม มัธยม อาชีวศึกษา และอุดมศึกษา - มัธยมศึกษา"/>
        <s v="3.1.2 จำนวนเด็กและเยาวชนที่เข้าเรียนในระบบการศึกษาจำแนกตามระดับการศึกษา เช่น ระดับอนุบาล ประถม มัธยม อาชีวศึกษา และอุดมศึกษา - อาชีวศึกษา"/>
        <s v="3.1.3 จำนวนสถาบันการศึกษา จำแนกตามระดับการศึกษา"/>
        <s v="3.1.3 จำนวนสถาบันการศึกษา จำแนกตามระดับการศึกษา - ประถมศึกษา"/>
        <s v="3.1.3 จำนวนสถาบันการศึกษา จำแนกตามระดับการศึกษา - มัธยมศึกษา"/>
        <s v="3.1.3 จำนวนสถาบันการศึกษา จำแนกตามระดับการศึกษา - อาชีวศึกษา"/>
        <s v="3.1.3 จำนวนสถาบันการศึกษา จำแนกตามระดับการศึกษา - อุดมศึกษา"/>
        <s v="3.1.4 จำนวนกิจกรรมในการให้ความรู้เพื่อส่งเสริมให้เด็กและเยาวชนเข้าสู่ระบบการศึกษา"/>
        <s v="3.1.5 จำนวนประชากรวัยเรียน จำแนกตามอายุเข้าเรียนตามเกณฑ์"/>
        <s v="3.1.6 จำนวนผู้เรียนในระบบ จำแนกตามชั้นปี เพศ _x000a_"/>
        <s v="3.1.6 จำนวนผู้เรียนในระบบ จำแนกตามชั้นปี เพศ - ก่อนประถมศึกษา"/>
        <m/>
        <s v="3.1.6 จำนวนผู้เรียนในระบบ จำแนกตามชั้นปี เพศ - ประถมศึกษา"/>
        <s v="3.1.6 จำนวนผู้เรียนในระบบ จำแนกตามชั้นปี เพศ - มัธยมศึกษา"/>
        <s v="3.1.6 จำนวนผู้เรียนในระบบ จำแนกตามชั้นปี เพศ - มัธยมปลาย"/>
        <s v="3.1.7 จำนวนนักเรียน จำแนกตามระดับการศึกษา และตามพื้นที่"/>
        <s v="3.1.7 จำนวนนักเรียน จำแนกตามระดับการศึกษา และตามพื้นที่ - ก่อนประถมศึกษา"/>
        <s v="3.1.7 จำนวนนักเรียน จำแนกตามระดับการศึกษา และตามพื้นที่ - ประถมศึกษา"/>
        <s v="3.1.7 จำนวนนักเรียน จำแนกตามระดับการศึกษา และตามพื้นที่ - มัธยมศึกษา"/>
        <s v="3.1.7 จำนวนนักเรียน จำแนกตามระดับการศึกษา และตามพื้นที่ - อาชีวศึกษา"/>
        <s v="3.1.8 จำนวนนักเรียนที่สำเร็จการศึกษา จำแนกตามกิจกรรมการศึกษา"/>
        <s v="การส่งเสริมการรู้หนังสือ"/>
        <s v="ประถมศึกษา"/>
        <s v="มัธยมศึกษาตอนต้น"/>
        <s v="มัธยมศึกษาตอนปลาย"/>
        <s v="ประกาศนียบัตรวิชาชีพ(ปวช.)"/>
        <s v="การศึกษาเพื่อพัฒนาอาชีพ"/>
        <s v="ฝึกทักษะพื้นฐานอาชีพ"/>
        <s v="จัดกลุ่มพัฒนาอาชีพ"/>
        <s v="ฝึกอาชีพโดยใช้เทคโนโลยี"/>
        <s v="การศึกษาเพื่อพัฒนาทักษะชีวิต"/>
        <s v="การศึกษาเพื่อพัฒนาสังคม"/>
        <s v="การศึกษาหลักสูตรระยะสั้น"/>
        <s v="การศึกษาเพื่อชุมชนในเขตภูเขา"/>
        <s v="3.1.9 จำนวนครู จำแนกตามวุฒิการศึกษาของครู "/>
        <s v="3.1.9 จำนวนครู จำแนกตามวุฒิการศึกษาของครู  - อนุปริญญาหรือเทียบเท่า"/>
        <s v="3.1.9 จำนวนครู จำแนกตามวุฒิการศึกษาของครู  - ปริญญาตรี"/>
        <s v="3.1.9 จำนวนครู จำแนกตามวุฒิการศึกษาของครู  - ปริญญาโทหรือสูงกว่า"/>
        <s v="3.1.10 จำนวนครู จำแนกตามระดับการศึกษาของนักเรียน (เช่น ครูประถม ครูมัธยมต้น ครูมัธยมปลาย)"/>
        <s v="3.1.10 จำนวนครู จำแนกตามระดับการศึกษาของนักเรียน (เช่น ครูประถม ครูมัธยมต้น ครูมัธยมปลาย) - ครูก่อนประถมศึกษา"/>
        <s v="3.1.10 จำนวนครู จำแนกตามระดับการศึกษาของนักเรียน (เช่น ครูประถม ครูมัธยมต้น ครูมัธยมปลาย) - ครูประถมศึกษา"/>
        <s v="3.1.10 จำนวนครู จำแนกตามระดับการศึกษาของนักเรียน (เช่น ครูประถม ครูมัธยมต้น ครูมัธยมปลาย) - ครูมัธยมศึกษา"/>
        <s v="3.1.10 จำนวนครู จำแนกตามระดับการศึกษาของนักเรียน (เช่น ครูประถม ครูมัธยมต้น ครูมัธยมปลาย) - ไม่ได้ทำการสอน"/>
        <s v="3.1.11 จำนวนกิจกรรมส่งเสริมให้เด็กและเยาวชนที่จะจบการศึกษาได้มีโอกาสเข้าสู่การศึกษาระดับสูง/ช่องทางอาชีพ จำแนกตามประเภทกิจกรรม เช่น กิจกรรมประชาสัมพันธ์ กิจกรรมการจัดอบรมให้ความรู้ เป็นต้น_x000a_ - ประชาสัมพันธ์ แนะแนว อบรมให้ความรู้"/>
        <s v="3.1.12  จำนวนกิจกรรมเสริมการเรียนรู้เพิ่มเติมตามหลักสูตรการศึกษา(หลักสูตรสามัญ/หลักสูตรอาชีวะ)"/>
        <s v="3.2.1 จำนวนประชาชนที่เข้าร่วมกิจกรรมเสริมการเรียนรู้เพิ่มเติมตามหลักสูตรการศึกษา"/>
        <s v="3.2.2 จำนวนกิจกรรมสร้างเสริมประสบการณ์ชีวิต(สำหรับนักเรียน กศน. รวมถึงเด็กและเยาวชน)"/>
        <s v="3.2.3 จำนวนนักเรียน กศน. รวมถึงเด็กและเยาวชนที่เข้าร่วมกิจกรรมสร้างเสริมประสบการณ์ชีวิต"/>
        <s v="3.2.4 จำนวนกิจกรรมสร้างเสริมการมีส่วนร่วมของนักเรียน กศน. รวมถึงเด็กและเยาวชน ในการเรียนรู้ร่วมกันอย่างสร้างสรรค์"/>
        <s v="3.2.5 จำนวนประชากรที่ป่วยเป็นโรคเฝ้าระวังทางระบาศวิทยา(40โรค)"/>
        <s v="3.2.6 จำนวนผู้ป่วย จำแนกตามกลุ่มสาเหตุ 21 กลุ่มโรคมาตรฐาน"/>
        <s v="3.2.7 ค่าใช้จ่ายในการรักษาพยาบาลของผู้ป่วยนอกและใน(เฉพาะโรงพยาบาล)"/>
        <s v="3.2.7 ค่าใช้จ่ายในการรักษาพยาบาลของผู้ป่วยนอกและใน(เฉพาะโรงพยาบาล) - ผู้ป่วยนอก (OPD)"/>
        <s v="3.2.7 ค่าใช้จ่ายในการรักษาพยาบาลของผู้ป่วยนอกและใน(เฉพาะโรงพยาบาล) - ผู้ป่วยใน (IPD)"/>
        <s v="3.2.8 จำนวนสถานพยาบาล จำแนกตามพื้นที่"/>
        <s v="3.2.8 จำนวนสถานพยาบาล จำแนกตามพื้นที่ - เมือง"/>
        <s v="3.2.8 จำนวนสถานพยาบาล จำแนกตามพื้นที่ - บางคนที"/>
        <s v="3.2.8 จำนวนสถานพยาบาล จำแนกตามพื้นที่ - อัมพวา"/>
        <s v="3.2.9 จำนวนแพทย์ พยาบาล และบุคลากรทางการแพทย์ ต่อจำนวนผู้ป่วย จำแนกตามสถานพยาบาล"/>
        <s v="3.2.10 จำนวนสถานพยาบาลต่อจำนวนประชากร จำแนกตามพื้นที่"/>
        <s v="3.2.10 จำนวนสถานพยาบาลต่อจำนวนประชากร จำแนกตามพื้นที่ - เมือง"/>
        <s v="3.2.10 จำนวนสถานพยาบาลต่อจำนวนประชากร จำแนกตามพื้นที่ - บางคนที"/>
        <s v="3.2.10 จำนวนสถานพยาบาลต่อจำนวนประชากร จำแนกตามพื้นที่ - อัมพวา"/>
        <s v="3.2.11 จำนวนกิจกรรมการสร้างความรู้ ทักษะให้ชุมชนมีอาชีพเสริม "/>
        <s v="3.2.12 จำนวนประชากรในชุมชนที่ได้เข้าร่วมกิจกรรมสร้างความรู้ ทักษะ"/>
        <s v="3.2.12 จำนวนประชากรในชุมชนที่ได้เข้าร่วมกิจกรรมสร้างความรู้ ทักษะ - กลุ่มผู้ต้องขัง"/>
        <s v="3.2.12 จำนวนประชากรในชุมชนที่ได้เข้าร่วมกิจกรรมสร้างความรู้ ทักษะ - กลุ่มฝึกอาชีพเสริม"/>
        <s v="3.2.12 จำนวนประชากรในชุมชนที่ได้เข้าร่วมกิจกรรมสร้างความรู้ ทักษะ - กลุ่มผู้สูงอายุ"/>
        <s v="3.3.1 จำนวนคดียาเสพติด_x000a_"/>
        <s v="3.3.2 จำนวนผู้เสพยาเสพติด"/>
        <s v="Data 1.1.1 ค่าชี้วัดมาตรฐานต่างๆของแม่น้ำลำคลอง"/>
        <s v="Data 1.1.1 ค่าชี้วัดมาตรฐานต่างๆของแม่น้ำลำคลอง - MK01"/>
        <s v="Data 1.1.1 ค่าชี้วัดมาตรฐานต่างๆของแม่น้ำลำคลอง - MK02"/>
        <s v="Data 1.1.1 ค่าชี้วัดมาตรฐานต่างๆของแม่น้ำลำคลอง - MK03"/>
        <s v="Data 1.1.1 ค่าชี้วัดมาตรฐานต่างๆของแม่น้ำลำคลอง - MK04"/>
        <s v="Data 2.1.1 ปริมาณขยะที่เกิดขึ้น"/>
        <s v="Data 3.1.1 จำนวนเครือข่ายชุมชนเพื่อสร้างความร่วมมือในการบริหารจัดการขยะ"/>
        <s v="Data 3.1.2  จำนวนสมาชิกของเครือข่ายชุมชนเพื่อสร้างความร่วมมือในการบริหารจัดการขยะ"/>
        <s v="Data 3.1.3  จำนวนครั้งในการจัดกิจกรรมส่งเสริมการพัฒนาฯในแต่ละกลุ่มภาคีเครือข่าย"/>
        <s v="Data 4.1.1 จำนวนชุดของคณะกรรมการ/อนุกรรมการ/คณะทำงานในการจัดทำแผนฟื้นฟูฯทั้งระดับท้องถิ่น และจังหวัด_x000a_"/>
        <s v="Data 4.1.2  จำนวนครั้งในการจัดทำประชุมเพื่อทำแผนพัฒนาฟื้นฟูฯของคณะฯแต่ละชุด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3.437206712966" createdVersion="5" refreshedVersion="5" minRefreshableVersion="3" recordCount="173">
  <cacheSource type="worksheet">
    <worksheetSource ref="D3:E176" sheet="ยุทธศาสตร์"/>
  </cacheSource>
  <cacheFields count="2">
    <cacheField name="รายการสถิติ" numFmtId="0">
      <sharedItems containsBlank="1" count="162">
        <s v="1.1 จำนวนผู้เยี่ยมเยือนทั้งไทยและต่างประเทศที่มีวัตถุประสงค์เพื่อมาเที่ยวเชิงอนุรักษ์"/>
        <s v="1.1 จำนวนผู้เยี่ยมเยือนทั้งไทยและต่างประเทศที่มีวัตถุประสงค์เพื่อมาเที่ยวเชิงอนุรักษ์ - ชาวไทย"/>
        <s v="1.1 จำนวนผู้เยี่ยมเยือนทั้งไทยและต่างประเทศที่มีวัตถุประสงค์เพื่อมาเที่ยวเชิงอนุรักษ์ - ชาวต่างประเทศ"/>
        <s v="1.2 จำนวนนักท่องเที่ยวทั้งไทยและต่างประเทศที่มีวัตถุประสงค์เพื่อเที่ยวเชิงอนุรักษ์"/>
        <s v="1.2 จำนวนนักท่องเที่ยวทั้งไทยและต่างประเทศที่มีวัตถุประสงค์เพื่อเที่ยวเชิงอนุรักษ์ - ชาวไทย"/>
        <s v="1.2 จำนวนนักท่องเที่ยวทั้งไทยและต่างประเทศที่มีวัตถุประสงค์เพื่อเที่ยวเชิงอนุรักษ์ - ชาวต่างประเทศ"/>
        <s v="1.3 จำนวนนักทัศนาจรทั้งไทยและต่างประเทศที่มีวัตถุประสงค์เพื่อเที่ยวเชิงอนุรักษ์"/>
        <s v="1.3 จำนวนนักทัศนาจรทั้งไทยและต่างประเทศที่มีวัตถุประสงค์เพื่อเที่ยวเชิงอนุรักษ์ - ชาวไทย"/>
        <s v="1.3 จำนวนนักทัศนาจรทั้งไทยและต่างประเทศที่มีวัตถุประสงค์เพื่อเที่ยวเชิงอนุรักษ์ - ชาวต่างประเทศ"/>
        <s v="2.1 ค่าใช้จ่ายในการเดินทางท่องเที่ยวของผู้เยียมเยือน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"/>
        <s v="2.1 ค่าใช้จ่ายในการเดินทางท่องเที่ยวของผู้เยียมเยือน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-  ชาวไทย"/>
        <s v="2.1 ค่าใช้จ่ายในการเดินทางท่องเที่ยวของผู้เยียมเยือน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-  ชาวต่างประเทศ"/>
        <s v="2.2 ค่าใช้จ่ายในการเดินทางท่องเที่ยวของนักท่องเที่ยว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"/>
        <s v="2.2 ค่าใช้จ่ายในการเดินทางท่องเที่ยวของนักท่องเที่ยว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 - ชาวไทย"/>
        <s v="2.2 ค่าใช้จ่ายในการเดินทางท่องเที่ยวของนักท่องเที่ยว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 - ชาวต่างประเทศ"/>
        <s v="2.3 ค่าใช้จ่ายในการเดินทางท่องเที่ยวของนักทัศนาจร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"/>
        <s v="2.3 ค่าใช้จ่ายในการเดินทางท่องเที่ยวของนักทัศนาจร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 - ชาวไทย"/>
        <s v="2.3 ค่าใช้จ่ายในการเดินทางท่องเที่ยวของนักทัศนาจรทั้งไทยและต่างชาติที่มีวัตถุประสงค์มาเที่ยวเชิงอนุรักษ์จำแนกตามประเภทของค่าใช้จ่าย/วัน เช่น ค่าอาหาร ค่าเดินทาง ค่าที่พัก  - ชาวต่างประเทศ"/>
        <s v="2.4 ระยะเวลาพำนักโดยเฉลี่ย (วัน) ของผู้เยี่ยมเยือนทั้งไทยและต่างชาติที่มีวัตถุประสงค์มาเที่ยวเชิงอนุรักษ์"/>
        <s v="2.5 ระยะเวลาพำนักโดยเฉลี่ย (วัน) ของนักท่องเที่ยวทั้งไทยและต่างชาติที่มีวัตถุประสงค์มาเที่ยวเชิงอนุรักษ์"/>
        <s v="2.5 ระยะเวลาพำนักโดยเฉลี่ย (วัน) ของนักท่องเที่ยวทั้งไทยและต่างชาติที่มีวัตถุประสงค์มาเที่ยวเชิงอนุรักษ์ -ชาวไทย"/>
        <s v="2.5 ระยะเวลาพำนักโดยเฉลี่ย (วัน) ของนักท่องเที่ยวทั้งไทยและต่างชาติที่มีวัตถุประสงค์มาเที่ยวเชิงอนุรักษ์ - ชาวต่างประเทศ"/>
        <s v="2.6 ระยะเวลาพำนักโดยเฉลี่ย (วัน) ของนักทัศนาจรทั้งไทยและต่างชาติที่มีวัตถุประสงค์มาเที่ยวเชิงอนุรักษ์"/>
        <s v="2.7 จำนวนที่พัก/โรงแรม/เกสเฮาส์ โฮมสเตย์ที่จดทะเบียนในจังหวัด"/>
        <s v="2.8 จำนวนแหล่งท่องเที่ยวในจังหวัด"/>
        <s v="2.9 รายได้จากการท่องเที่ยว (ล้านบาท)"/>
        <s v="2.9 รายได้จากการท่องเที่ยว (ล้านบาท) - ชาวไทย"/>
        <s v="2.9 รายได้จากการท่องเที่ยว (ล้านบาท) - ชาวต่างประเทศ"/>
        <s v="2.10 จำนวนคดีการทำร้ายร่างกายนักท่องเที่ยว"/>
        <s v="2.11 จำนวนคดีทรัพย์สินนักท่องเที่ยว เสียหาย/ถูกลักทรัพย์"/>
        <s v="2.12 เรื่องร้องเรียนจากนักท่องเที่ยวเกี่ยวกับความปลอดภัยในชีวิตและทรัพย์สิน_x000a_"/>
        <s v="2.13 จำนวนแรงงานวิชาชีพและบุคลากรด้านการท่องเที่ยวที่ได้รับการอบรม"/>
        <s v="2.14 จำนวนครั้งในการจัดให้มีการฝึกอบรมแก่แรงงานวิชาชีพและบุคลากรด้านการท่องเที่ยว "/>
        <s v="2.15 จำนวนสมาคม/ชมรมด้านการท่องเที่ยวของชุมชน_x000a_"/>
        <s v="2.16 จำนวนสมาชิกของสมาคม/ชมรมด้านการท่องเที่ยวของชุมชน"/>
        <s v="2.17 ค่ามลพิษเฉลี่ยของทั้งประเทศ จำแนกตามประเภทมลพิษต่างๆ_x000a_"/>
        <s v="2.18  ค่ามลพิษบริเวณแหล่งท่องเที่ยว จำแนกตามประเภทมลพิษและแหล่งท่องเที่ยวในจังหวัด"/>
        <s v="2.18  ค่ามลพิษบริเวณแหล่งท่องเที่ยว จำแนกตามประเภทมลพิษและแหล่งท่องเที่ยวในจังหวัด - ไตรมาสที่ 1 "/>
        <s v="2.18  ค่ามลพิษบริเวณแหล่งท่องเที่ยว จำแนกตามประเภทมลพิษและแหล่งท่องเที่ยวในจังหวัด -ไตรมาสที่ 2"/>
        <s v="2.18  ค่ามลพิษบริเวณแหล่งท่องเที่ยว จำแนกตามประเภทมลพิษและแหล่งท่องเที่ยวในจังหวัด -ไตรมาสที่ 3"/>
        <s v="2.18  ค่ามลพิษบริเวณแหล่งท่องเที่ยว จำแนกตามประเภทมลพิษและแหล่งท่องเที่ยวในจังหวัด -ไตรมาสที่ 4"/>
        <s v="3.1 จำนวนครั้งในการจัดกิจกรรมส่งเสริมการท่องเที่ยวรูปแบบใหม่_x000a_"/>
        <s v="3.2 จำนวนผู้มีส่วนร่วมในกิจกรรมการส่งเสริมการท่องเที่ยวรูปแบบใหม่ จำแนกตามประเภท เช่น นักทัศนาจร นักท่องเที่ยว สมาชิกในชุมชน เป็นต้น_x000a_"/>
        <s v="3.3 จำนวนแหล่งท่องเที่ยวที่ได้รับการอนุรักษ์/ฟื้นฟู/ปรับปรุง/บูรณะ/พัฒนา_x000a_"/>
        <s v="3.4 จำนวนครั้งในการจัดกิจกรรมในการอนุรักษ์/ฟื้นฟู/ปรับปรุง/บูรณะ/พัฒนาแหล่งท่องเที่ยว_x000a_"/>
        <s v="3.5 รายได้จากธุรกิจบริการที่เกี่ยวเนื่องกับการท่องเที่ยวจำแนกตามประเภทธุรกิจ และขนาด"/>
        <s v="3.6 จำนวนสินค้าของฝากและของที่ระลึกจำแนกตามประเภทและรูปแบบที่ได้รับการพัฒนา"/>
        <s v="3.7 จำนวนครั้งในการจัดกิจกรรมส่งเสริมการตลาด จำแนกตามประเภทของกิจกรรม"/>
        <s v="3.8 จำนวนครั้งในการทำประชาสัมพันธ์ผ่านสื่อสมัยใหม่_x000a_"/>
        <s v="3.9 จำนวนครั้งที่เข้าถึงสื่อประชาสัมพันธ์สมัยใหม่_x000a_"/>
        <s v="2.1.1 จำนวนข้อมูลสำคัญเพื่อการตัดสินในการผลิตและตลาด"/>
        <s v="2.1.2  สภาพภูมิประเทศและสภาพภูมิอากาศ "/>
        <s v="2.1.3 จำนวนผลผลิตเฉลี่ยต่อไร่"/>
        <s v="2.1.4  ผลผลิตเฉลี่ยที่เหมาะสมต่อไร่_x000a_"/>
        <s v="2.1.5 ปริมาณการขนส่ง จำแนกตามประเภทของการขนส่งสินค้า_x000a_"/>
        <s v="2.1.6 ระยะเวลาที่ใช้ในการขนส่งจากจุดเริ่มต้นถึงปลายทาง_x000a_"/>
        <s v="2.1.7 ต้นทุนในการขนส่ง และกระจายสินค้า_x000a_"/>
        <s v="2.1.8 ปริมาณผลผลิต "/>
        <s v="2.2.1 มูลค่าผลผลิตส้มโอของจังหวัด      (ล้านบาท)_x000a_"/>
        <s v="2.3.1 จำนวนแหล่งผลิตส้มโอที่ได้รับการรับรองคุณภาพ และมีตราสินค้า"/>
        <s v="2.3.2 จำนวนพื้นที่ที่เกษตรกรใช้ในการเพาะปลูกสัมโอ"/>
        <s v="2.3.2 จำนวนพื้นที่ที่เกษตรกรใช้ในการเพาะปลูกสัมโอ - เมืองฯ "/>
        <s v="2.3.2 จำนวนพื้นที่ที่เกษตรกรใช้ในการเพาะปลูกสัมโอ - อัมพวา "/>
        <s v="2.3.2 จำนวนพื้นที่ที่เกษตรกรใช้ในการเพาะปลูกสัมโอ - บางคนที "/>
        <s v="2.3.3 จำนวนครัวเรือนเกษตรกรที่ปลูกส้มโอ"/>
        <s v="2.3.3 จำนวนครัวเรือนเกษตรกรที่ปลูกส้มโอ - เมืองฯ"/>
        <s v="2.3.3 จำนวนครัวเรือนเกษตรกรที่ปลูกส้มโอ - อัมพวา "/>
        <s v="2.3.3 จำนวนครัวเรือนเกษตรกรที่ปลูกส้มโอ - บางคนที"/>
        <s v="2.3.4 จำนวนเกษตรกรที่ปลูกส้มโอ"/>
        <s v="2.3.5 แหล่งผลิตที่เข้าเกณฑ์มาตรฐาน GAP (จำนวนเกษตรกรได้รับ GAP)_x000a_"/>
        <s v="2.3.6 ปริมาณส้มโอจากแหล่งผลิตที่ได้รับมาตรฐาน GAP _x000a_"/>
        <s v="2.4.1 จำนวนวิสาหกิจชุมชน/เครือข่ายวิสากิจชุมชน_x000a_"/>
        <s v="2.4.2 จำนวนครั้งในการจัดประชุม/ประสานงาน_x000a_"/>
        <s v="2.4.3 จำนวนตลาดกลางหรือแหล่งค้าส่งส้มโอในจังหวัด"/>
        <s v="5.1.1 ราคาเฉลี่ย (บาท/กก.)_x000a_"/>
        <s v="5.1.2 ปริมาณและมูลค่าการจำหน่าย"/>
        <s v=" 5.1.3 ปริมาณการส่งออกส้มโอ"/>
        <s v="3.1.1 จำนวนกิจกรรมสร้างความอบอุ่นในครอบครัว จำแนกตามลักษณะ/ประเภทกิจกรรม เช่น การอบรมให้ความรู้ การจัดงาน ฯลฯ"/>
        <s v="3.1.2 จำนวนเด็กและเยาวชนที่เข้าเรียนในระบบการศึกษาจำแนกตามระดับการศึกษา เช่น ระดับอนุบาล ประถม มัธยม อาชีวศึกษา และอุดมศึกษา"/>
        <s v="3.1.2 จำนวนเด็กและเยาวชนที่เข้าเรียนในระบบการศึกษาจำแนกตามระดับการศึกษา เช่น ระดับอนุบาล ประถม มัธยม อาชีวศึกษา และอุดมศึกษา - ก่อนประถมศึกษา"/>
        <s v="3.1.2 จำนวนเด็กและเยาวชนที่เข้าเรียนในระบบการศึกษาจำแนกตามระดับการศึกษา เช่น ระดับอนุบาล ประถม มัธยม อาชีวศึกษา และอุดมศึกษา - ประถมศึกษา"/>
        <s v="3.1.2 จำนวนเด็กและเยาวชนที่เข้าเรียนในระบบการศึกษาจำแนกตามระดับการศึกษา เช่น ระดับอนุบาล ประถม มัธยม อาชีวศึกษา และอุดมศึกษา - มัธยมศึกษา"/>
        <s v="3.1.2 จำนวนเด็กและเยาวชนที่เข้าเรียนในระบบการศึกษาจำแนกตามระดับการศึกษา เช่น ระดับอนุบาล ประถม มัธยม อาชีวศึกษา และอุดมศึกษา - อาชีวศึกษา"/>
        <s v="3.1.3 จำนวนสถาบันการศึกษา จำแนกตามระดับการศึกษา"/>
        <s v="3.1.3 จำนวนสถาบันการศึกษา จำแนกตามระดับการศึกษา - ประถมศึกษา"/>
        <s v="3.1.3 จำนวนสถาบันการศึกษา จำแนกตามระดับการศึกษา - มัธยมศึกษา"/>
        <s v="3.1.3 จำนวนสถาบันการศึกษา จำแนกตามระดับการศึกษา - อาชีวศึกษา"/>
        <s v="3.1.3 จำนวนสถาบันการศึกษา จำแนกตามระดับการศึกษา - อุดมศึกษา"/>
        <s v="3.1.4 จำนวนกิจกรรมในการให้ความรู้เพื่อส่งเสริมให้เด็กและเยาวชนเข้าสู่ระบบการศึกษา"/>
        <s v="3.1.5 จำนวนประชากรวัยเรียน จำแนกตามอายุเข้าเรียนตามเกณฑ์"/>
        <s v="3.1.6 จำนวนผู้เรียนในระบบ จำแนกตามชั้นปี เพศ _x000a_"/>
        <s v="3.1.6 จำนวนผู้เรียนในระบบ จำแนกตามชั้นปี เพศ - ก่อนประถมศึกษา"/>
        <m/>
        <s v="3.1.6 จำนวนผู้เรียนในระบบ จำแนกตามชั้นปี เพศ - ประถมศึกษา"/>
        <s v="3.1.6 จำนวนผู้เรียนในระบบ จำแนกตามชั้นปี เพศ - มัธยมศึกษา"/>
        <s v="3.1.6 จำนวนผู้เรียนในระบบ จำแนกตามชั้นปี เพศ - มัธยมปลาย"/>
        <s v="3.1.7 จำนวนนักเรียน จำแนกตามระดับการศึกษา และตามพื้นที่"/>
        <s v="3.1.7 จำนวนนักเรียน จำแนกตามระดับการศึกษา และตามพื้นที่ - ก่อนประถมศึกษา"/>
        <s v="3.1.7 จำนวนนักเรียน จำแนกตามระดับการศึกษา และตามพื้นที่ - ประถมศึกษา"/>
        <s v="3.1.7 จำนวนนักเรียน จำแนกตามระดับการศึกษา และตามพื้นที่ - มัธยมศึกษา"/>
        <s v="3.1.7 จำนวนนักเรียน จำแนกตามระดับการศึกษา และตามพื้นที่ - อาชีวศึกษา"/>
        <s v="3.1.8 จำนวนนักเรียนที่สำเร็จการศึกษา จำแนกตามกิจกรรมการศึกษา"/>
        <s v="การส่งเสริมการรู้หนังสือ"/>
        <s v="ประถมศึกษา"/>
        <s v="มัธยมศึกษาตอนต้น"/>
        <s v="มัธยมศึกษาตอนปลาย"/>
        <s v="ประกาศนียบัตรวิชาชีพ(ปวช.)"/>
        <s v="การศึกษาเพื่อพัฒนาอาชีพ"/>
        <s v="ฝึกทักษะพื้นฐานอาชีพ"/>
        <s v="จัดกลุ่มพัฒนาอาชีพ"/>
        <s v="ฝึกอาชีพโดยใช้เทคโนโลยี"/>
        <s v="การศึกษาเพื่อพัฒนาทักษะชีวิต"/>
        <s v="การศึกษาเพื่อพัฒนาสังคม"/>
        <s v="การศึกษาหลักสูตรระยะสั้น"/>
        <s v="การศึกษาเพื่อชุมชนในเขตภูเขา"/>
        <s v="3.1.9 จำนวนครู จำแนกตามวุฒิการศึกษาของครู "/>
        <s v="3.1.9 จำนวนครู จำแนกตามวุฒิการศึกษาของครู  - อนุปริญญาหรือเทียบเท่า"/>
        <s v="3.1.9 จำนวนครู จำแนกตามวุฒิการศึกษาของครู  - ปริญญาตรี"/>
        <s v="3.1.9 จำนวนครู จำแนกตามวุฒิการศึกษาของครู  - ปริญญาโทหรือสูงกว่า"/>
        <s v="3.1.10 จำนวนครู จำแนกตามระดับการศึกษาของนักเรียน (เช่น ครูประถม ครูมัธยมต้น ครูมัธยมปลาย)"/>
        <s v="3.1.10 จำนวนครู จำแนกตามระดับการศึกษาของนักเรียน (เช่น ครูประถม ครูมัธยมต้น ครูมัธยมปลาย) - ครูก่อนประถมศึกษา"/>
        <s v="3.1.10 จำนวนครู จำแนกตามระดับการศึกษาของนักเรียน (เช่น ครูประถม ครูมัธยมต้น ครูมัธยมปลาย) - ครูประถมศึกษา"/>
        <s v="3.1.10 จำนวนครู จำแนกตามระดับการศึกษาของนักเรียน (เช่น ครูประถม ครูมัธยมต้น ครูมัธยมปลาย) - ครูมัธยมศึกษา"/>
        <s v="3.1.10 จำนวนครู จำแนกตามระดับการศึกษาของนักเรียน (เช่น ครูประถม ครูมัธยมต้น ครูมัธยมปลาย) - ไม่ได้ทำการสอน"/>
        <s v="3.1.11 จำนวนกิจกรรมส่งเสริมให้เด็กและเยาวชนที่จะจบการศึกษาได้มีโอกาสเข้าสู่การศึกษาระดับสูง/ช่องทางอาชีพ จำแนกตามประเภทกิจกรรม เช่น กิจกรรมประชาสัมพันธ์ กิจกรรมการจัดอบรมให้ความรู้ เป็นต้น_x000a_ - ประชาสัมพันธ์ แนะแนว อบรมให้ความรู้"/>
        <s v="3.1.12  จำนวนกิจกรรมเสริมการเรียนรู้เพิ่มเติมตามหลักสูตรการศึกษา(หลักสูตรสามัญ/หลักสูตรอาชีวะ)"/>
        <s v="3.2.1 จำนวนประชาชนที่เข้าร่วมกิจกรรมเสริมการเรียนรู้เพิ่มเติมตามหลักสูตรการศึกษา"/>
        <s v="3.2.2 จำนวนกิจกรรมสร้างเสริมประสบการณ์ชีวิต(สำหรับนักเรียน กศน. รวมถึงเด็กและเยาวชน)"/>
        <s v="3.2.3 จำนวนนักเรียน กศน. รวมถึงเด็กและเยาวชนที่เข้าร่วมกิจกรรมสร้างเสริมประสบการณ์ชีวิต"/>
        <s v="3.2.4 จำนวนกิจกรรมสร้างเสริมการมีส่วนร่วมของนักเรียน กศน. รวมถึงเด็กและเยาวชน ในการเรียนรู้ร่วมกันอย่างสร้างสรรค์"/>
        <s v="3.2.5 จำนวนประชากรที่ป่วยเป็นโรคเฝ้าระวังทางระบาศวิทยา(40โรค)"/>
        <s v="3.2.6 จำนวนผู้ป่วย จำแนกตามกลุ่มสาเหตุ 21 กลุ่มโรคมาตรฐาน"/>
        <s v="3.2.7 ค่าใช้จ่ายในการรักษาพยาบาลของผู้ป่วยนอกและใน(เฉพาะโรงพยาบาล)"/>
        <s v="3.2.7 ค่าใช้จ่ายในการรักษาพยาบาลของผู้ป่วยนอกและใน(เฉพาะโรงพยาบาล) - ผู้ป่วยนอก (OPD)"/>
        <s v="3.2.7 ค่าใช้จ่ายในการรักษาพยาบาลของผู้ป่วยนอกและใน(เฉพาะโรงพยาบาล) - ผู้ป่วยใน (IPD)"/>
        <s v="3.2.8 จำนวนสถานพยาบาล จำแนกตามพื้นที่"/>
        <s v="3.2.8 จำนวนสถานพยาบาล จำแนกตามพื้นที่ - เมือง"/>
        <s v="3.2.8 จำนวนสถานพยาบาล จำแนกตามพื้นที่ - บางคนที"/>
        <s v="3.2.8 จำนวนสถานพยาบาล จำแนกตามพื้นที่ - อัมพวา"/>
        <s v="3.2.9 จำนวนแพทย์ พยาบาล และบุคลากรทางการแพทย์ ต่อจำนวนผู้ป่วย จำแนกตามสถานพยาบาล"/>
        <s v="3.2.10 จำนวนสถานพยาบาลต่อจำนวนประชากร จำแนกตามพื้นที่"/>
        <s v="3.2.10 จำนวนสถานพยาบาลต่อจำนวนประชากร จำแนกตามพื้นที่ - เมือง"/>
        <s v="3.2.10 จำนวนสถานพยาบาลต่อจำนวนประชากร จำแนกตามพื้นที่ - บางคนที"/>
        <s v="3.2.10 จำนวนสถานพยาบาลต่อจำนวนประชากร จำแนกตามพื้นที่ - อัมพวา"/>
        <s v="3.2.11 จำนวนกิจกรรมการสร้างความรู้ ทักษะให้ชุมชนมีอาชีพเสริม "/>
        <s v="3.2.12 จำนวนประชากรในชุมชนที่ได้เข้าร่วมกิจกรรมสร้างความรู้ ทักษะ"/>
        <s v="3.2.12 จำนวนประชากรในชุมชนที่ได้เข้าร่วมกิจกรรมสร้างความรู้ ทักษะ - กลุ่มผู้ต้องขัง"/>
        <s v="3.2.12 จำนวนประชากรในชุมชนที่ได้เข้าร่วมกิจกรรมสร้างความรู้ ทักษะ - กลุ่มฝึกอาชีพเสริม"/>
        <s v="3.2.12 จำนวนประชากรในชุมชนที่ได้เข้าร่วมกิจกรรมสร้างความรู้ ทักษะ - กลุ่มผู้สูงอายุ"/>
        <s v="3.3.1 จำนวนคดียาเสพติด_x000a_"/>
        <s v="3.3.2 จำนวนผู้เสพยาเสพติด"/>
        <s v="Data 1.1.1 ค่าชี้วัดมาตรฐานต่างๆของแม่น้ำลำคลอง"/>
        <s v="Data 1.1.1 ค่าชี้วัดมาตรฐานต่างๆของแม่น้ำลำคลอง - MK01"/>
        <s v="Data 1.1.1 ค่าชี้วัดมาตรฐานต่างๆของแม่น้ำลำคลอง - MK02"/>
        <s v="Data 1.1.1 ค่าชี้วัดมาตรฐานต่างๆของแม่น้ำลำคลอง - MK03"/>
        <s v="Data 1.1.1 ค่าชี้วัดมาตรฐานต่างๆของแม่น้ำลำคลอง - MK04"/>
        <s v="Data 2.1.1 ปริมาณขยะที่เกิดขึ้น"/>
        <s v="Data 3.1.1 จำนวนเครือข่ายชุมชนเพื่อสร้างความร่วมมือในการบริหารจัดการขยะ"/>
        <s v="Data 3.1.2  จำนวนสมาชิกของเครือข่ายชุมชนเพื่อสร้างความร่วมมือในการบริหารจัดการขยะ"/>
        <s v="Data 3.1.3  จำนวนครั้งในการจัดกิจกรรมส่งเสริมการพัฒนาฯในแต่ละกลุ่มภาคีเครือข่าย"/>
        <s v="Data 4.1.1 จำนวนชุดของคณะกรรมการ/อนุกรรมการ/คณะทำงานในการจัดทำแผนฟื้นฟูฯทั้งระดับท้องถิ่น และจังหวัด_x000a_"/>
        <s v="Data 4.1.2  จำนวนครั้งในการจัดทำประชุมเพื่อทำแผนพัฒนาฟื้นฟูฯของคณะฯแต่ละชุด"/>
      </sharedItems>
    </cacheField>
    <cacheField name="หน่วยวัด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3.438224652775" createdVersion="5" refreshedVersion="5" minRefreshableVersion="3" recordCount="173">
  <cacheSource type="worksheet">
    <worksheetSource ref="O3:O176" sheet="ยุทธศาสตร์"/>
  </cacheSource>
  <cacheFields count="1">
    <cacheField name="หน่วยงานเจ้าของข้อมูล" numFmtId="0">
      <sharedItems count="24">
        <s v="สำนักงานการท่องเที่ยวและกีฬาจังหวัดสมุทรสงคราม"/>
        <s v="สำนักงานการท่องเที่ยวและกีฬาจังหวัด"/>
        <s v="ที่ทำการปกครองจังหวัด"/>
        <s v="สถานีตำรวจภูธรจังหวัดสมุทรสงคราม"/>
        <s v="ศูนย์พัฒนาฝีมือแรงงานจังหวัด"/>
        <s v="สำนักงานทรัพยากรธรรมชาติและสิ่งแวดล้อมจังหวัด"/>
        <s v="MK01 (ระยะทางจากปากแม่น้ำ 1 กิโลเมตร) บริเวณ ปากน้ำแม่กลอง อำเภอเมืองฯ จ.สมุทรสงคราม"/>
        <s v="MK02 (ระยะทางจากปากแม่น้ำ 8.6 กิโลเมตร) บริเวณ หน้าโรงพยาบาลสมเด็จพระพุทธเลิศหล้า อำเภอเมืองฯ จ.สมุทรสงคราม"/>
        <s v="MK03 (ระยะทางจากปากแม่น้ำ 16.6 กิโลเมตร) บริเวณ สะพานสมเด็จพระศรีสุริเยนทร์ อำเภออัมพวา จ.สมุทรสงคราม"/>
        <s v="MK04 (ระยะทางจากปากแม่น้ำ 26.3 กิโลเมตร) บริเวณ สะพานสมเด็จพระอัมรินทร์ อำเภอบางคนที จ.สมุทรสงคราม"/>
        <s v="สำนักงานคลังจังหวัด"/>
        <s v="สำนักงานพัฒนาชุมชนจังหวัด"/>
        <s v="สำนักงานเกษตรจังหวัด _x000a_"/>
        <s v="สถานีอุตุนิยมวิทยา"/>
        <s v="สำนักงานเกษตรจังหวัด "/>
        <s v="สำนักงานพาณิชย์จังหวัด"/>
        <s v="สำนักงานพัฒนาสังคมและความมั่นคงของมนุษย์จังหวัด"/>
        <s v="สำนักงานเขตพื้นที่การศึกษาประถมศึกษาจังหวัด"/>
        <s v="สำนักงานส่งเสริมการศึกษานอกระบบจังหวัด กศน."/>
        <s v="สำนักงานส่งเสริมการศึกษานอกระบบจังหวัด"/>
        <s v="สำนักงานสาธารณสุขจังหวัด_x000a_สมุทรสงคราม"/>
        <s v="ศูนย์อำนวยการพลังแผ่นดินเอาชนะยาเสพติดจังหวัดสมุทรสงคราม"/>
        <s v="สำนักงานทรัพยากรธรรมชาติและสิ่งแวดล้อมจังหวัดสมุทรสงคราม"/>
        <s v="สำนักงานส่งเสริมการปกครองส่วนท้องถิ่นจังหวัด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3"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1.ร้อยละที่เพิ่มขึ้นของจำนวนผู้มาเยือนจังหวัด"/>
    <x v="0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1.ร้อยละที่เพิ่มขึ้นของจำนวนผู้มาเยือนจังหวัด"/>
    <x v="1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1.ร้อยละที่เพิ่มขึ้นของจำนวนผู้มาเยือนจังหวัด"/>
    <x v="2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1.ร้อยละที่เพิ่มขึ้นของจำนวนผู้มาเยือนจังหวัด"/>
    <x v="3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1.ร้อยละที่เพิ่มขึ้นของจำนวนผู้มาเยือนจังหวัด"/>
    <x v="4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1.ร้อยละที่เพิ่มขึ้นของจำนวนผู้มาเยือนจังหวัด"/>
    <x v="5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1.ร้อยละที่เพิ่มขึ้นของจำนวนผู้มาเยือนจังหวัด"/>
    <x v="6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1.ร้อยละที่เพิ่มขึ้นของจำนวนผู้มาเยือนจังหวัด"/>
    <x v="7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1.ร้อยละที่เพิ่มขึ้นของจำนวนผู้มาเยือนจังหวัด"/>
    <x v="8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9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10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11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12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13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14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15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16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17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18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19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20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21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22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23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24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25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26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27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28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29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30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31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32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33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34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35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36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37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38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39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2.ร้อยละที่เพิ่มขึ้นของรายได้จากการท่องเที่ยว"/>
    <x v="40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3.จำนวนกิจกรรมส่งเสริมการท่องเที่ยวเชิงอนุรักษ์และวัฒนธรรมที่สอดคล้องกับวิถีชุมชนในจังหวัด"/>
    <x v="41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3.จำนวนกิจกรรมส่งเสริมการท่องเที่ยวเชิงอนุรักษ์และวัฒนธรรมที่สอดคล้องกับวิถีชุมชนในจังหวัด"/>
    <x v="42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3.จำนวนกิจกรรมส่งเสริมการท่องเที่ยวเชิงอนุรักษ์และวัฒนธรรมที่สอดคล้องกับวิถีชุมชนในจังหวัด"/>
    <x v="43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3.จำนวนกิจกรรมส่งเสริมการท่องเที่ยวเชิงอนุรักษ์และวัฒนธรรมที่สอดคล้องกับวิถีชุมชนในจังหวัด"/>
    <x v="44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3.จำนวนกิจกรรมส่งเสริมการท่องเที่ยวเชิงอนุรักษ์และวัฒนธรรมที่สอดคล้องกับวิถีชุมชนในจังหวัด"/>
    <x v="45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3.จำนวนกิจกรรมส่งเสริมการท่องเที่ยวเชิงอนุรักษ์และวัฒนธรรมที่สอดคล้องกับวิถีชุมชนในจังหวัด"/>
    <x v="46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3.จำนวนกิจกรรมส่งเสริมการท่องเที่ยวเชิงอนุรักษ์และวัฒนธรรมที่สอดคล้องกับวิถีชุมชนในจังหวัด"/>
    <x v="47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3.จำนวนกิจกรรมส่งเสริมการท่องเที่ยวเชิงอนุรักษ์และวัฒนธรรมที่สอดคล้องกับวิถีชุมชนในจังหวัด"/>
    <x v="48"/>
  </r>
  <r>
    <x v="0"/>
    <s v="1.เป็นแหล่งท่องเที่ยวเชิงอนุรักษ์และวัฒนธรรมอย่างสร้างสรรค์และเพิ่มมูลค่าทางเศรษฐกิจตามวิถีสมุทรสงคราม"/>
    <s v="3.จำนวนกิจกรรมส่งเสริมการท่องเที่ยวเชิงอนุรักษ์และวัฒนธรรมที่สอดคล้องกับวิถีชุมชนในจังหวัด"/>
    <x v="49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1 อัตราการขยายตัวของ GPP ภาคเกษตรและประมงของจังหวัดเพิ่มขึ้น"/>
    <x v="50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1 อัตราการขยายตัวของ GPP ภาคเกษตรและประมงของจังหวัดเพิ่มขึ้น"/>
    <x v="51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1 อัตราการขยายตัวของ GPP ภาคเกษตรและประมงของจังหวัดเพิ่มขึ้น"/>
    <x v="52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1 อัตราการขยายตัวของ GPP ภาคเกษตรและประมงของจังหวัดเพิ่มขึ้น"/>
    <x v="53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1 อัตราการขยายตัวของ GPP ภาคเกษตรและประมงของจังหวัดเพิ่มขึ้น"/>
    <x v="54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1 อัตราการขยายตัวของ GPP ภาคเกษตรและประมงของจังหวัดเพิ่มขึ้น"/>
    <x v="55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1 อัตราการขยายตัวของ GPP ภาคเกษตรและประมงของจังหวัดเพิ่มขึ้น"/>
    <x v="56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1 อัตราการขยายตัวของ GPP ภาคเกษตรและประมงของจังหวัดเพิ่มขึ้น"/>
    <x v="57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2 อัตรการขยายตัวของ GPP หมวดผลิตภัณฑ์อาหารและเครื่องดื่มเพิ่มขึ้น"/>
    <x v="58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3 ร้อยละของจำนวนเกษตรกรผู้ปลูกส้มโอที่ได้รับใบรับรอง GAP เพิ่มขึ้น"/>
    <x v="59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3 ร้อยละของจำนวนเกษตรกรผู้ปลูกส้มโอที่ได้รับใบรับรอง GAP เพิ่มขึ้น"/>
    <x v="60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3 ร้อยละของจำนวนเกษตรกรผู้ปลูกส้มโอที่ได้รับใบรับรอง GAP เพิ่มขึ้น"/>
    <x v="61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3 ร้อยละของจำนวนเกษตรกรผู้ปลูกส้มโอที่ได้รับใบรับรอง GAP เพิ่มขึ้น"/>
    <x v="62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3 ร้อยละของจำนวนเกษตรกรผู้ปลูกส้มโอที่ได้รับใบรับรอง GAP เพิ่มขึ้น"/>
    <x v="63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3 ร้อยละของจำนวนเกษตรกรผู้ปลูกส้มโอที่ได้รับใบรับรอง GAP เพิ่มขึ้น"/>
    <x v="64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3 ร้อยละของจำนวนเกษตรกรผู้ปลูกส้มโอที่ได้รับใบรับรอง GAP เพิ่มขึ้น"/>
    <x v="65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3 ร้อยละของจำนวนเกษตรกรผู้ปลูกส้มโอที่ได้รับใบรับรอง GAP เพิ่มขึ้น"/>
    <x v="66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3 ร้อยละของจำนวนเกษตรกรผู้ปลูกส้มโอที่ได้รับใบรับรอง GAP เพิ่มขึ้น"/>
    <x v="67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3 ร้อยละของจำนวนเกษตรกรผู้ปลูกส้มโอที่ได้รับใบรับรอง GAP เพิ่มขึ้น"/>
    <x v="68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3 ร้อยละของจำนวนเกษตรกรผู้ปลูกส้มโอที่ได้รับใบรับรอง GAP เพิ่มขึ้น"/>
    <x v="69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3 ร้อยละของจำนวนเกษตรกรผู้ปลูกส้มโอที่ได้รับใบรับรอง GAP เพิ่มขึ้น"/>
    <x v="70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4 ร้อยละของจำนวนผู้ประกอบการวิสาหกิจชุมชน/OTOP/SMEs เพิ่มขึ้น"/>
    <x v="71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4 ร้อยละของจำนวนผู้ประกอบการวิสาหกิจชุมชน/OTOP/SMEs เพิ่มขึ้น"/>
    <x v="72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4 ร้อยละของจำนวนผู้ประกอบการวิสาหกิจชุมชน/OTOP/SMEs เพิ่มขึ้น"/>
    <x v="73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5 อัตราการเพิ่มขึ้นของรายได้จากการจำหน่ายสินค้า OTOP"/>
    <x v="74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5 อัตราการเพิ่มขึ้นของรายได้จากการจำหน่ายสินค้า OTOP"/>
    <x v="75"/>
  </r>
  <r>
    <x v="1"/>
    <s v="2. เป็นแหล่งสร้างมูลค่าเพิ่มและจำหน่ายผลิตภัณฑ์เกษตรและประมงให้มีความปลอดภัยและได้มาตรฐานตอบสนองต่อผู้บริโภค ทั้งในและต่างประเทศ"/>
    <s v="2.5 อัตราการเพิ่มขึ้นของรายได้จากการจำหน่ายสินค้า OTOP"/>
    <x v="76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77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78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79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80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81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82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83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84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85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86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87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88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89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90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91"/>
  </r>
  <r>
    <x v="2"/>
    <s v="3.ประชาชนอยู่ร่วมกันในสังคมอย่างมีความสงบสุขและปลอดภัย"/>
    <m/>
    <x v="92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93"/>
  </r>
  <r>
    <x v="2"/>
    <s v="3.ประชาชนอยู่ร่วมกันในสังคมอย่างมีความสงบสุขและปลอดภัย"/>
    <m/>
    <x v="92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94"/>
  </r>
  <r>
    <x v="2"/>
    <s v="3.ประชาชนอยู่ร่วมกันในสังคมอย่างมีความสงบสุขและปลอดภัย"/>
    <m/>
    <x v="92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95"/>
  </r>
  <r>
    <x v="2"/>
    <s v="3.ประชาชนอยู่ร่วมกันในสังคมอย่างมีความสงบสุขและปลอดภัย"/>
    <m/>
    <x v="92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96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97"/>
  </r>
  <r>
    <x v="2"/>
    <m/>
    <m/>
    <x v="92"/>
  </r>
  <r>
    <x v="2"/>
    <m/>
    <m/>
    <x v="92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98"/>
  </r>
  <r>
    <x v="2"/>
    <m/>
    <m/>
    <x v="92"/>
  </r>
  <r>
    <x v="2"/>
    <m/>
    <m/>
    <x v="92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99"/>
  </r>
  <r>
    <x v="2"/>
    <m/>
    <m/>
    <x v="92"/>
  </r>
  <r>
    <x v="2"/>
    <m/>
    <m/>
    <x v="92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00"/>
  </r>
  <r>
    <x v="2"/>
    <m/>
    <m/>
    <x v="92"/>
  </r>
  <r>
    <x v="2"/>
    <m/>
    <m/>
    <x v="92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01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02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03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04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05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06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07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08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09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10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11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12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13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14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15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16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17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18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19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20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21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22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23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24"/>
  </r>
  <r>
    <x v="2"/>
    <s v="3.ประชาชนอยู่ร่วมกันในสังคมอย่างมีความสงบสุขและปลอดภัย"/>
    <s v="3.1 : ร้อยละของกลุ่มเป้าหมายได้รับการเสริมสร้างภูมิคุ้มกันและโอกาสทางสังคม"/>
    <x v="125"/>
  </r>
  <r>
    <x v="2"/>
    <s v="3.ประชาชนอยู่ร่วมกันในสังคมอย่างมีความสงบสุขและปลอดภัย"/>
    <s v="3.2 ระดับความสำเร็จในการพัฒนาระบบสวัสดิการสังที่เหมาะสม"/>
    <x v="126"/>
  </r>
  <r>
    <x v="2"/>
    <s v="3.ประชาชนอยู่ร่วมกันในสังคมอย่างมีความสงบสุขและปลอดภัย"/>
    <s v="3.2 ระดับความสำเร็จในการพัฒนาระบบสวัสดิการสังที่เหมาะสม"/>
    <x v="127"/>
  </r>
  <r>
    <x v="2"/>
    <s v="3.ประชาชนอยู่ร่วมกันในสังคมอย่างมีความสงบสุขและปลอดภัย"/>
    <s v="3.2 ระดับความสำเร็จในการพัฒนาระบบสวัสดิการสังที่เหมาะสม"/>
    <x v="128"/>
  </r>
  <r>
    <x v="2"/>
    <s v="3.ประชาชนอยู่ร่วมกันในสังคมอย่างมีความสงบสุขและปลอดภัย"/>
    <s v="3.2 ระดับความสำเร็จในการพัฒนาระบบสวัสดิการสังที่เหมาะสม"/>
    <x v="129"/>
  </r>
  <r>
    <x v="2"/>
    <s v="3.ประชาชนอยู่ร่วมกันในสังคมอย่างมีความสงบสุขและปลอดภัย"/>
    <s v="3.2 ระดับความสำเร็จในการพัฒนาระบบสวัสดิการสังที่เหมาะสม"/>
    <x v="130"/>
  </r>
  <r>
    <x v="2"/>
    <s v="3.ประชาชนอยู่ร่วมกันในสังคมอย่างมีความสงบสุขและปลอดภัย"/>
    <s v="3.2 ระดับความสำเร็จในการพัฒนาระบบสวัสดิการสังที่เหมาะสม"/>
    <x v="131"/>
  </r>
  <r>
    <x v="2"/>
    <s v="3.ประชาชนอยู่ร่วมกันในสังคมอย่างมีความสงบสุขและปลอดภัย"/>
    <s v="3.2 ระดับความสำเร็จในการพัฒนาระบบสวัสดิการสังที่เหมาะสม"/>
    <x v="132"/>
  </r>
  <r>
    <x v="2"/>
    <s v="3.ประชาชนอยู่ร่วมกันในสังคมอย่างมีความสงบสุขและปลอดภัย"/>
    <s v="3.2 ระดับความสำเร็จในการพัฒนาระบบสวัสดิการสังที่เหมาะสม"/>
    <x v="133"/>
  </r>
  <r>
    <x v="2"/>
    <s v="3.ประชาชนอยู่ร่วมกันในสังคมอย่างมีความสงบสุขและปลอดภัย"/>
    <s v="3.2 ระดับความสำเร็จในการพัฒนาระบบสวัสดิการสังที่เหมาะสม"/>
    <x v="134"/>
  </r>
  <r>
    <x v="2"/>
    <s v="3.ประชาชนอยู่ร่วมกันในสังคมอย่างมีความสงบสุขและปลอดภัย"/>
    <s v="3.2 ระดับความสำเร็จในการพัฒนาระบบสวัสดิการสังที่เหมาะสม"/>
    <x v="135"/>
  </r>
  <r>
    <x v="2"/>
    <s v="3.ประชาชนอยู่ร่วมกันในสังคมอย่างมีความสงบสุขและปลอดภัย"/>
    <s v="3.2 ระดับความสำเร็จในการพัฒนาระบบสวัสดิการสังที่เหมาะสม"/>
    <x v="136"/>
  </r>
  <r>
    <x v="2"/>
    <s v="3.ประชาชนอยู่ร่วมกันในสังคมอย่างมีความสงบสุขและปลอดภัย"/>
    <s v="3.2 ระดับความสำเร็จในการพัฒนาระบบสวัสดิการสังที่เหมาะสม"/>
    <x v="137"/>
  </r>
  <r>
    <x v="2"/>
    <s v="3.ประชาชนอยู่ร่วมกันในสังคมอย่างมีความสงบสุขและปลอดภัย"/>
    <s v="3.2 ระดับความสำเร็จในการพัฒนาระบบสวัสดิการสังที่เหมาะสม"/>
    <x v="138"/>
  </r>
  <r>
    <x v="2"/>
    <s v="3.ประชาชนอยู่ร่วมกันในสังคมอย่างมีความสงบสุขและปลอดภัย"/>
    <s v="3.2 ระดับความสำเร็จในการพัฒนาระบบสวัสดิการสังที่เหมาะสม"/>
    <x v="139"/>
  </r>
  <r>
    <x v="2"/>
    <s v="3.ประชาชนอยู่ร่วมกันในสังคมอย่างมีความสงบสุขและปลอดภัย"/>
    <s v="3.2 ระดับความสำเร็จในการพัฒนาระบบสวัสดิการสังที่เหมาะสม"/>
    <x v="140"/>
  </r>
  <r>
    <x v="2"/>
    <s v="3.ประชาชนอยู่ร่วมกันในสังคมอย่างมีความสงบสุขและปลอดภัย"/>
    <s v="3.2 ระดับความสำเร็จในการพัฒนาระบบสวัสดิการสังที่เหมาะสม"/>
    <x v="141"/>
  </r>
  <r>
    <x v="2"/>
    <s v="3.ประชาชนอยู่ร่วมกันในสังคมอย่างมีความสงบสุขและปลอดภัย"/>
    <s v="3.2 ระดับความสำเร็จในการพัฒนาระบบสวัสดิการสังที่เหมาะสม"/>
    <x v="142"/>
  </r>
  <r>
    <x v="2"/>
    <s v="3.ประชาชนอยู่ร่วมกันในสังคมอย่างมีความสงบสุขและปลอดภัย"/>
    <s v="3.2 ระดับความสำเร็จในการพัฒนาระบบสวัสดิการสังที่เหมาะสม"/>
    <x v="143"/>
  </r>
  <r>
    <x v="2"/>
    <s v="3.ประชาชนอยู่ร่วมกันในสังคมอย่างมีความสงบสุขและปลอดภัย"/>
    <s v="3.2 ระดับความสำเร็จในการพัฒนาระบบสวัสดิการสังที่เหมาะสม"/>
    <x v="144"/>
  </r>
  <r>
    <x v="2"/>
    <s v="3.ประชาชนอยู่ร่วมกันในสังคมอย่างมีความสงบสุขและปลอดภัย"/>
    <s v="3.2 ระดับความสำเร็จในการพัฒนาระบบสวัสดิการสังที่เหมาะสม"/>
    <x v="145"/>
  </r>
  <r>
    <x v="2"/>
    <s v="3.ประชาชนอยู่ร่วมกันในสังคมอย่างมีความสงบสุขและปลอดภัย"/>
    <s v="3.2 ระดับความสำเร็จในการพัฒนาระบบสวัสดิการสังที่เหมาะสม"/>
    <x v="146"/>
  </r>
  <r>
    <x v="2"/>
    <s v="3.ประชาชนอยู่ร่วมกันในสังคมอย่างมีความสงบสุขและปลอดภัย"/>
    <s v="3.2 ระดับความสำเร็จในการพัฒนาระบบสวัสดิการสังที่เหมาะสม"/>
    <x v="147"/>
  </r>
  <r>
    <x v="2"/>
    <s v="3.ประชาชนอยู่ร่วมกันในสังคมอย่างมีความสงบสุขและปลอดภัย"/>
    <s v="3.2 ระดับความสำเร็จในการพัฒนาระบบสวัสดิการสังที่เหมาะสม"/>
    <x v="148"/>
  </r>
  <r>
    <x v="2"/>
    <s v="3.ประชาชนอยู่ร่วมกันในสังคมอย่างมีความสงบสุขและปลอดภัย"/>
    <s v="3.3 ร้อยละที่เพิ่มขึ้นของความพึงพอใจของประชาชนในการป้องกันและแก้ไขปัญหายาเสพติด"/>
    <x v="149"/>
  </r>
  <r>
    <x v="2"/>
    <s v="3.ประชาชนอยู่ร่วมกันในสังคมอย่างมีความสงบสุขและปลอดภัย"/>
    <s v="3.3 ร้อยละที่เพิ่มขึ้นของความพึงพอใจของประชาชนในการป้องกันและแก้ไขปัญหายาเสพติด"/>
    <x v="150"/>
  </r>
  <r>
    <x v="3"/>
    <s v="4 การบริหารจัดการทรัพยากรธรรมชาติและสิ่งแวดล้อมเป็นไปตามมาตรฐานและข้อกฎหมายกำหนดนำไปสู่การพัฒนาที่ยังยืน"/>
    <s v="4.1 : ร้อยละของอัตราการมีส่วนร่วมของประชาชนในการจัดการทรัพยากรธรรมชาติและสิ่งแวดล้อม"/>
    <x v="151"/>
  </r>
  <r>
    <x v="3"/>
    <s v="5 การบริหารจัดการทรัพยากรธรรมชาติและสิ่งแวดล้อมเป็นไปตามมาตรฐานและข้อกฎหมายกำหนดนำไปสู่การพัฒนาที่ยังยืน"/>
    <s v="4.1 : ร้อยละของอัตราการมีส่วนร่วมของประชาชนในการจัดการทรัพยากรธรรมชาติและสิ่งแวดล้อม"/>
    <x v="152"/>
  </r>
  <r>
    <x v="3"/>
    <s v="6 การบริหารจัดการทรัพยากรธรรมชาติและสิ่งแวดล้อมเป็นไปตามมาตรฐานและข้อกฎหมายกำหนดนำไปสู่การพัฒนาที่ยังยืน"/>
    <s v="4.1 : ร้อยละของอัตราการมีส่วนร่วมของประชาชนในการจัดการทรัพยากรธรรมชาติและสิ่งแวดล้อม"/>
    <x v="153"/>
  </r>
  <r>
    <x v="3"/>
    <s v="7 การบริหารจัดการทรัพยากรธรรมชาติและสิ่งแวดล้อมเป็นไปตามมาตรฐานและข้อกฎหมายกำหนดนำไปสู่การพัฒนาที่ยังยืน"/>
    <s v="4.1 : ร้อยละของอัตราการมีส่วนร่วมของประชาชนในการจัดการทรัพยากรธรรมชาติและสิ่งแวดล้อม"/>
    <x v="154"/>
  </r>
  <r>
    <x v="3"/>
    <s v="8 การบริหารจัดการทรัพยากรธรรมชาติและสิ่งแวดล้อมเป็นไปตามมาตรฐานและข้อกฎหมายกำหนดนำไปสู่การพัฒนาที่ยังยืน"/>
    <s v="4.1 : ร้อยละของอัตราการมีส่วนร่วมของประชาชนในการจัดการทรัพยากรธรรมชาติและสิ่งแวดล้อม"/>
    <x v="155"/>
  </r>
  <r>
    <x v="3"/>
    <s v="9 การบริหารจัดการทรัพยากรธรรมชาติและสิ่งแวดล้อมเป็นไปตามมาตรฐานและข้อกฎหมายกำหนดนำไปสู่การพัฒนาที่ยังยืน"/>
    <s v="4.2 : ร้อยละขององค์กรปกครองส่วนท้องถิ่นที่มีส่วนร่วมในการบริหารจัดการทรัพยากรธรรมชาติและสิ่งแวดล้อม"/>
    <x v="156"/>
  </r>
  <r>
    <x v="3"/>
    <s v="10 การบริหารจัดการทรัพยากรธรรมชาติและสิ่งแวดล้อมเป็นไปตามมาตรฐานและข้อกฎหมายกำหนดนำไปสู่การพัฒนาที่ยังยืน"/>
    <s v="4.3 : จำนวนกิจกรรมด้านทรัพยากรธรรมชาติและสิ่งแวดล้อมที่เครือข่ายอาสาสมัครพิทักษ์ทรัพยากรธรรมชาติและสิ่งแวดล้อม(ทสม.)ดำเนินการ"/>
    <x v="157"/>
  </r>
  <r>
    <x v="3"/>
    <s v="11 การบริหารจัดการทรัพยากรธรรมชาติและสิ่งแวดล้อมเป็นไปตามมาตรฐานและข้อกฎหมายกำหนดนำไปสู่การพัฒนาที่ยังยืน"/>
    <s v="4.3 : จำนวนกิจกรรมด้านทรัพยากรธรรมชาติและสิ่งแวดล้อมที่เครือข่ายอาสาสมัครพิทักษ์ทรัพยากรธรรมชาติและสิ่งแวดล้อม(ทสม.)ดำเนินการ"/>
    <x v="158"/>
  </r>
  <r>
    <x v="3"/>
    <s v="12 การบริหารจัดการทรัพยากรธรรมชาติและสิ่งแวดล้อมเป็นไปตามมาตรฐานและข้อกฎหมายกำหนดนำไปสู่การพัฒนาที่ยังยืน"/>
    <s v="4.3 : จำนวนกิจกรรมด้านทรัพยากรธรรมชาติและสิ่งแวดล้อมที่เครือข่ายอาสาสมัครพิทักษ์ทรัพยากรธรรมชาติและสิ่งแวดล้อม(ทสม.)ดำเนินการ"/>
    <x v="159"/>
  </r>
  <r>
    <x v="3"/>
    <s v="13 การบริหารจัดการทรัพยากรธรรมชาติและสิ่งแวดล้อมเป็นไปตามมาตรฐานและข้อกฎหมายกำหนดนำไปสู่การพัฒนาที่ยังยืน"/>
    <s v="4.3 : จำนวนกิจกรรมด้านทรัพยากรธรรมชาติและสิ่งแวดล้อมที่เครือข่ายอาสาสมัครพิทักษ์ทรัพยากรธรรมชาติและสิ่งแวดล้อม(ทสม.)ดำเนินการ"/>
    <x v="160"/>
  </r>
  <r>
    <x v="3"/>
    <s v="14 การบริหารจัดการทรัพยากรธรรมชาติและสิ่งแวดล้อมเป็นไปตามมาตรฐานและข้อกฎหมายกำหนดนำไปสู่การพัฒนาที่ยังยืน"/>
    <s v="4.3 : จำนวนกิจกรรมด้านทรัพยากรธรรมชาติและสิ่งแวดล้อมที่เครือข่ายอาสาสมัครพิทักษ์ทรัพยากรธรรมชาติและสิ่งแวดล้อม(ทสม.)ดำเนินการ"/>
    <x v="16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73">
  <r>
    <x v="0"/>
    <s v="รายปี_x000a_(คน)"/>
  </r>
  <r>
    <x v="1"/>
    <s v="รายปี_x000a_(คน)"/>
  </r>
  <r>
    <x v="2"/>
    <s v="รายปี_x000a_(คน)"/>
  </r>
  <r>
    <x v="3"/>
    <s v="รายปี_x000a_(คน)"/>
  </r>
  <r>
    <x v="4"/>
    <s v="รายปี_x000a_(คน)"/>
  </r>
  <r>
    <x v="5"/>
    <s v="รายปี_x000a_(คน)"/>
  </r>
  <r>
    <x v="6"/>
    <s v="รายปี_x000a_(คน)"/>
  </r>
  <r>
    <x v="7"/>
    <s v="รายปี_x000a_(คน)"/>
  </r>
  <r>
    <x v="8"/>
    <s v="รายปี_x000a_(คน)"/>
  </r>
  <r>
    <x v="9"/>
    <s v="รายปี_x000a_(บาท/คน/วัน)"/>
  </r>
  <r>
    <x v="10"/>
    <s v="รายปี_x000a_(บาท/คน/วัน)"/>
  </r>
  <r>
    <x v="11"/>
    <s v="รายปี_x000a_(บาท/คน/วัน)"/>
  </r>
  <r>
    <x v="12"/>
    <s v="รายปี_x000a_(บาท/คน/วัน)"/>
  </r>
  <r>
    <x v="13"/>
    <s v="รายปี_x000a_(บาท/คน/วัน)"/>
  </r>
  <r>
    <x v="14"/>
    <s v="รายปี_x000a_(บาท/คน/วัน)"/>
  </r>
  <r>
    <x v="15"/>
    <s v="รายปี_x000a_(บาท/คน/วัน)"/>
  </r>
  <r>
    <x v="16"/>
    <s v="รายปี_x000a_(บาท/คน/วัน)"/>
  </r>
  <r>
    <x v="17"/>
    <s v="รายปี_x000a_(บาท/คน/วัน)"/>
  </r>
  <r>
    <x v="18"/>
    <s v="รายปี_x000a_(วัน)"/>
  </r>
  <r>
    <x v="19"/>
    <s v="รายปี_x000a_(วัน)"/>
  </r>
  <r>
    <x v="20"/>
    <s v="รายปี_x000a_(วัน)"/>
  </r>
  <r>
    <x v="21"/>
    <s v="รายปี_x000a_(วัน)"/>
  </r>
  <r>
    <x v="22"/>
    <s v="รายปี_x000a_(วัน)"/>
  </r>
  <r>
    <x v="23"/>
    <s v="รายปี_x000a_(แห่ง)"/>
  </r>
  <r>
    <x v="24"/>
    <s v="รายปี_x000a_(แห่ง)"/>
  </r>
  <r>
    <x v="25"/>
    <s v="รายปี_x000a_(ล้านบาท)"/>
  </r>
  <r>
    <x v="26"/>
    <s v="รายปี_x000a_(ล้านบาท)"/>
  </r>
  <r>
    <x v="27"/>
    <s v="รายปี_x000a_(ล้านบาท)"/>
  </r>
  <r>
    <x v="28"/>
    <s v="รายปี_x000a_(จำนวนคดี)"/>
  </r>
  <r>
    <x v="29"/>
    <s v="รายปี_x000a_(จำนวนคดี)"/>
  </r>
  <r>
    <x v="30"/>
    <s v="รายปี_x000a_(จำนวนข้อร้องเรียน)"/>
  </r>
  <r>
    <x v="31"/>
    <s v="รายปี_x000a_(ราย)"/>
  </r>
  <r>
    <x v="32"/>
    <s v="รายปี_x000a_(ครั้ง)"/>
  </r>
  <r>
    <x v="33"/>
    <s v="รายปี_x000a_(สมาคม/ชุมชน)"/>
  </r>
  <r>
    <x v="34"/>
    <s v="รายปี_x000a_(ครั้ง)"/>
  </r>
  <r>
    <x v="35"/>
    <s v="รายปี"/>
  </r>
  <r>
    <x v="36"/>
    <s v="ไตรมาส_x000a_(มิลลิกรัม/ลิตร)"/>
  </r>
  <r>
    <x v="37"/>
    <m/>
  </r>
  <r>
    <x v="38"/>
    <m/>
  </r>
  <r>
    <x v="39"/>
    <m/>
  </r>
  <r>
    <x v="40"/>
    <m/>
  </r>
  <r>
    <x v="41"/>
    <s v="รายปี_x000a_(ครั้ง)"/>
  </r>
  <r>
    <x v="42"/>
    <s v="รายปี_x000a_(ราย)"/>
  </r>
  <r>
    <x v="43"/>
    <s v="รายปี_x000a_(ราย)"/>
  </r>
  <r>
    <x v="44"/>
    <s v="รายปี_x000a_(ครั้ง)"/>
  </r>
  <r>
    <x v="45"/>
    <s v="รายปี"/>
  </r>
  <r>
    <x v="46"/>
    <s v="รายปี_x000a_(ผลิตภัณฑ์)"/>
  </r>
  <r>
    <x v="47"/>
    <s v="รายปี_x000a_(ครั้ง)"/>
  </r>
  <r>
    <x v="48"/>
    <s v="รายปี_x000a_(ครั้ง)"/>
  </r>
  <r>
    <x v="49"/>
    <s v="รายปี_x000a_(ครั้ง)"/>
  </r>
  <r>
    <x v="50"/>
    <s v="รายปี_x000a_(รายการ)"/>
  </r>
  <r>
    <x v="51"/>
    <s v="รายปี"/>
  </r>
  <r>
    <x v="52"/>
    <s v="รายปี_x000a_(กก./ไร่)"/>
  </r>
  <r>
    <x v="53"/>
    <s v="รายปี_x000a_(กก./ไร่)"/>
  </r>
  <r>
    <x v="54"/>
    <s v="ไม่มี"/>
  </r>
  <r>
    <x v="55"/>
    <s v="ไม่มี"/>
  </r>
  <r>
    <x v="56"/>
    <s v="ไม่มี"/>
  </r>
  <r>
    <x v="57"/>
    <s v="รายปี_x000a_(ตัน)"/>
  </r>
  <r>
    <x v="58"/>
    <s v="รายปี_x000a_(ล้านบาท)"/>
  </r>
  <r>
    <x v="59"/>
    <s v="ไม่มี"/>
  </r>
  <r>
    <x v="60"/>
    <s v="รายปี_x000a_(ไร่)"/>
  </r>
  <r>
    <x v="61"/>
    <s v="รายปี_x000a_(ไร่)"/>
  </r>
  <r>
    <x v="62"/>
    <s v="รายปี_x000a_(ไร่)"/>
  </r>
  <r>
    <x v="63"/>
    <s v="รายปี_x000a_(ไร่)"/>
  </r>
  <r>
    <x v="64"/>
    <s v="รายปี_x000a_(ครัวเรือน)"/>
  </r>
  <r>
    <x v="65"/>
    <s v="รายปี_x000a_(ครัวเรือน)"/>
  </r>
  <r>
    <x v="66"/>
    <s v="รายปี_x000a_(ครัวเรือน)"/>
  </r>
  <r>
    <x v="67"/>
    <s v="รายปี_x000a_(ครัวเรือน)"/>
  </r>
  <r>
    <x v="68"/>
    <s v="รายปี_x000a_(ราย)"/>
  </r>
  <r>
    <x v="69"/>
    <s v="รายปี_x000a_(ราย)"/>
  </r>
  <r>
    <x v="70"/>
    <s v="รายปี_x000a_(กก.)"/>
  </r>
  <r>
    <x v="71"/>
    <s v="รายปี_x000a_(วิสาหกิจ/เครือข่ายฯ)"/>
  </r>
  <r>
    <x v="72"/>
    <s v="รายปี_x000a_(ครั้ง)"/>
  </r>
  <r>
    <x v="73"/>
    <s v="รายปี_x000a_(แห่ง)"/>
  </r>
  <r>
    <x v="74"/>
    <s v="รายปี_x000a_(บาท/กก.)"/>
  </r>
  <r>
    <x v="75"/>
    <s v="รายปี_x000a_(ล้านบาท)"/>
  </r>
  <r>
    <x v="76"/>
    <s v="รายปี_x000a_(ตัน)"/>
  </r>
  <r>
    <x v="77"/>
    <s v="รายปี_x000a_(กิจกรรม)"/>
  </r>
  <r>
    <x v="78"/>
    <s v="รายปี_x000a_(คน)"/>
  </r>
  <r>
    <x v="79"/>
    <s v="รายปี_x000a_(คน)"/>
  </r>
  <r>
    <x v="80"/>
    <s v="รายปี_x000a_(คน)"/>
  </r>
  <r>
    <x v="81"/>
    <s v="รายปี_x000a_(คน)"/>
  </r>
  <r>
    <x v="82"/>
    <s v="รายปี_x000a_(คน)"/>
  </r>
  <r>
    <x v="83"/>
    <s v="รายปี_x000a_(แห่ง)"/>
  </r>
  <r>
    <x v="84"/>
    <s v="รายปี_x000a_(แห่ง)"/>
  </r>
  <r>
    <x v="85"/>
    <s v="รายปี_x000a_(แห่ง)"/>
  </r>
  <r>
    <x v="86"/>
    <s v="รายปี_x000a_(แห่ง)"/>
  </r>
  <r>
    <x v="87"/>
    <s v="รายปี_x000a_(แห่ง)"/>
  </r>
  <r>
    <x v="88"/>
    <s v="รายปี_x000a_(กิจกรรม)"/>
  </r>
  <r>
    <x v="89"/>
    <s v="รายปี_x000a_(คน)"/>
  </r>
  <r>
    <x v="90"/>
    <s v="รายปี_x000a_(คน)"/>
  </r>
  <r>
    <x v="91"/>
    <s v="รายปี (คน)"/>
  </r>
  <r>
    <x v="92"/>
    <s v="รายปี (คน)"/>
  </r>
  <r>
    <x v="93"/>
    <s v="รายปี (คน)"/>
  </r>
  <r>
    <x v="92"/>
    <s v="รายปี (คน)"/>
  </r>
  <r>
    <x v="94"/>
    <s v="รายปี (คน)"/>
  </r>
  <r>
    <x v="92"/>
    <s v="รายปี (คน)"/>
  </r>
  <r>
    <x v="95"/>
    <s v="รายปี (คน)"/>
  </r>
  <r>
    <x v="92"/>
    <s v="รายปี (คน)"/>
  </r>
  <r>
    <x v="96"/>
    <s v="รายปี (คน)"/>
  </r>
  <r>
    <x v="97"/>
    <s v="รายปี (คน)"/>
  </r>
  <r>
    <x v="92"/>
    <s v="รายปี (คน)"/>
  </r>
  <r>
    <x v="92"/>
    <s v="รายปี (คน)"/>
  </r>
  <r>
    <x v="98"/>
    <s v="รายปี (คน)"/>
  </r>
  <r>
    <x v="92"/>
    <s v="รายปี (คน)"/>
  </r>
  <r>
    <x v="92"/>
    <s v="รายปี (คน)"/>
  </r>
  <r>
    <x v="99"/>
    <s v="รายปี (คน)"/>
  </r>
  <r>
    <x v="92"/>
    <s v="รายปี (คน)"/>
  </r>
  <r>
    <x v="92"/>
    <s v="รายปี (คน)"/>
  </r>
  <r>
    <x v="100"/>
    <s v="รายปี (คน)"/>
  </r>
  <r>
    <x v="92"/>
    <s v="รายปี (คน)"/>
  </r>
  <r>
    <x v="92"/>
    <s v="รายปี (คน)"/>
  </r>
  <r>
    <x v="101"/>
    <s v="รายปี_x000a_(คน)"/>
  </r>
  <r>
    <x v="102"/>
    <m/>
  </r>
  <r>
    <x v="103"/>
    <m/>
  </r>
  <r>
    <x v="104"/>
    <m/>
  </r>
  <r>
    <x v="105"/>
    <m/>
  </r>
  <r>
    <x v="106"/>
    <m/>
  </r>
  <r>
    <x v="107"/>
    <m/>
  </r>
  <r>
    <x v="108"/>
    <m/>
  </r>
  <r>
    <x v="109"/>
    <m/>
  </r>
  <r>
    <x v="110"/>
    <m/>
  </r>
  <r>
    <x v="111"/>
    <m/>
  </r>
  <r>
    <x v="112"/>
    <m/>
  </r>
  <r>
    <x v="113"/>
    <m/>
  </r>
  <r>
    <x v="114"/>
    <m/>
  </r>
  <r>
    <x v="115"/>
    <s v="รายปี_x000a_(คน)"/>
  </r>
  <r>
    <x v="116"/>
    <s v="รายปี_x000a_(คน)"/>
  </r>
  <r>
    <x v="117"/>
    <s v="รายปี_x000a_(คน)"/>
  </r>
  <r>
    <x v="118"/>
    <s v="รายปี_x000a_(คน)"/>
  </r>
  <r>
    <x v="119"/>
    <s v="รายปี_x000a_(คน)"/>
  </r>
  <r>
    <x v="120"/>
    <s v="รายปี_x000a_(คน)"/>
  </r>
  <r>
    <x v="121"/>
    <s v="รายปี_x000a_(คน)"/>
  </r>
  <r>
    <x v="122"/>
    <s v="รายปี_x000a_(คน)"/>
  </r>
  <r>
    <x v="123"/>
    <s v="รายปี_x000a_(คน)"/>
  </r>
  <r>
    <x v="124"/>
    <s v="รายปี_x000a_(กิจกรรม)"/>
  </r>
  <r>
    <x v="125"/>
    <s v="รายปี_x000a_(กิจกรรม)"/>
  </r>
  <r>
    <x v="126"/>
    <s v="รายปี_x000a_(ราย)"/>
  </r>
  <r>
    <x v="127"/>
    <s v="รายปี_x000a_(กิจกรรม)"/>
  </r>
  <r>
    <x v="128"/>
    <s v="รายปี_x000a_(ราย)"/>
  </r>
  <r>
    <x v="129"/>
    <s v="รายปี_x000a_(กิจกรรม)"/>
  </r>
  <r>
    <x v="130"/>
    <s v="รายปี_x000a_(ราย)"/>
  </r>
  <r>
    <x v="131"/>
    <s v="รายปี_x000a_(ราย)"/>
  </r>
  <r>
    <x v="132"/>
    <s v="รายปี_x000a_(บาท)"/>
  </r>
  <r>
    <x v="133"/>
    <s v="รายปี_x000a_(บาท)"/>
  </r>
  <r>
    <x v="134"/>
    <s v="รายปี_x000a_(บาท)"/>
  </r>
  <r>
    <x v="135"/>
    <s v="รายปี_x000a_(แห่ง)"/>
  </r>
  <r>
    <x v="136"/>
    <s v="รายปี_x000a_(แห่ง)"/>
  </r>
  <r>
    <x v="137"/>
    <s v="รายปี_x000a_(แห่ง)"/>
  </r>
  <r>
    <x v="138"/>
    <s v="รายปี_x000a_(แห่ง)"/>
  </r>
  <r>
    <x v="139"/>
    <s v="รายปี_x000a_(คน)"/>
  </r>
  <r>
    <x v="140"/>
    <s v="รายปี_x000a_(แห่ง)"/>
  </r>
  <r>
    <x v="141"/>
    <s v="รายปี_x000a_(แห่ง)"/>
  </r>
  <r>
    <x v="142"/>
    <s v="รายปี_x000a_(แห่ง)"/>
  </r>
  <r>
    <x v="143"/>
    <s v="รายปี_x000a_(แห่ง)"/>
  </r>
  <r>
    <x v="144"/>
    <s v="รายปี_x000a_(กิจกรรม)"/>
  </r>
  <r>
    <x v="145"/>
    <s v="รายปี_x000a_(คน)"/>
  </r>
  <r>
    <x v="146"/>
    <s v="รายปี_x000a_(คน)"/>
  </r>
  <r>
    <x v="147"/>
    <s v="รายปี_x000a_(คน)"/>
  </r>
  <r>
    <x v="148"/>
    <s v="รายปี_x000a_(คน)"/>
  </r>
  <r>
    <x v="149"/>
    <s v="รายเดือน_x000a_(คดี)"/>
  </r>
  <r>
    <x v="150"/>
    <s v="รายเดือน_x000a_(ราย)"/>
  </r>
  <r>
    <x v="151"/>
    <s v="รายปี"/>
  </r>
  <r>
    <x v="152"/>
    <s v="มิลลิกรัม/ลิตร"/>
  </r>
  <r>
    <x v="153"/>
    <s v="มิลลิกรัม/ลิตร"/>
  </r>
  <r>
    <x v="154"/>
    <s v="มิลลิกรัม/ลิตร"/>
  </r>
  <r>
    <x v="155"/>
    <s v="มิลลิกรัม/ลิตร"/>
  </r>
  <r>
    <x v="156"/>
    <s v="รายปี_x000a_(ตัน/วัน)"/>
  </r>
  <r>
    <x v="157"/>
    <s v="รายปี_x000a_(กลุ่ม)"/>
  </r>
  <r>
    <x v="158"/>
    <s v="รายปี_x000a_(ราย)"/>
  </r>
  <r>
    <x v="159"/>
    <s v="รายปี_x000a_(ครั้ง)"/>
  </r>
  <r>
    <x v="160"/>
    <s v="รายปี_x000a_(ชุด)"/>
  </r>
  <r>
    <x v="161"/>
    <s v="รายปี_x000a_(ครั้ง)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73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1"/>
  </r>
  <r>
    <x v="2"/>
  </r>
  <r>
    <x v="1"/>
  </r>
  <r>
    <x v="1"/>
  </r>
  <r>
    <x v="1"/>
  </r>
  <r>
    <x v="1"/>
  </r>
  <r>
    <x v="3"/>
  </r>
  <r>
    <x v="3"/>
  </r>
  <r>
    <x v="3"/>
  </r>
  <r>
    <x v="4"/>
  </r>
  <r>
    <x v="4"/>
  </r>
  <r>
    <x v="1"/>
  </r>
  <r>
    <x v="1"/>
  </r>
  <r>
    <x v="5"/>
  </r>
  <r>
    <x v="5"/>
  </r>
  <r>
    <x v="6"/>
  </r>
  <r>
    <x v="7"/>
  </r>
  <r>
    <x v="8"/>
  </r>
  <r>
    <x v="9"/>
  </r>
  <r>
    <x v="1"/>
  </r>
  <r>
    <x v="1"/>
  </r>
  <r>
    <x v="1"/>
  </r>
  <r>
    <x v="1"/>
  </r>
  <r>
    <x v="10"/>
  </r>
  <r>
    <x v="11"/>
  </r>
  <r>
    <x v="1"/>
  </r>
  <r>
    <x v="1"/>
  </r>
  <r>
    <x v="1"/>
  </r>
  <r>
    <x v="12"/>
  </r>
  <r>
    <x v="13"/>
  </r>
  <r>
    <x v="14"/>
  </r>
  <r>
    <x v="14"/>
  </r>
  <r>
    <x v="15"/>
  </r>
  <r>
    <x v="15"/>
  </r>
  <r>
    <x v="15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5"/>
  </r>
  <r>
    <x v="14"/>
  </r>
  <r>
    <x v="14"/>
  </r>
  <r>
    <x v="15"/>
  </r>
  <r>
    <x v="16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8"/>
  </r>
  <r>
    <x v="18"/>
  </r>
  <r>
    <x v="19"/>
  </r>
  <r>
    <x v="19"/>
  </r>
  <r>
    <x v="19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4"/>
  </r>
  <r>
    <x v="4"/>
  </r>
  <r>
    <x v="4"/>
  </r>
  <r>
    <x v="4"/>
  </r>
  <r>
    <x v="4"/>
  </r>
  <r>
    <x v="21"/>
  </r>
  <r>
    <x v="21"/>
  </r>
  <r>
    <x v="22"/>
  </r>
  <r>
    <x v="22"/>
  </r>
  <r>
    <x v="22"/>
  </r>
  <r>
    <x v="22"/>
  </r>
  <r>
    <x v="22"/>
  </r>
  <r>
    <x v="22"/>
  </r>
  <r>
    <x v="23"/>
  </r>
  <r>
    <x v="23"/>
  </r>
  <r>
    <x v="22"/>
  </r>
  <r>
    <x v="22"/>
  </r>
  <r>
    <x v="2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7" cacheId="129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6" firstHeaderRow="1" firstDataRow="1" firstDataCol="1"/>
  <pivotFields count="4"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0" cacheId="129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28:E195" firstHeaderRow="1" firstDataRow="1" firstDataCol="1"/>
  <pivotFields count="4"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axis="axisRow" dataField="1" showAll="0">
      <items count="163">
        <item x="76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50"/>
        <item x="51"/>
        <item x="52"/>
        <item x="53"/>
        <item x="54"/>
        <item x="55"/>
        <item x="56"/>
        <item x="5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12"/>
        <item x="13"/>
        <item x="14"/>
        <item x="58"/>
        <item x="15"/>
        <item x="16"/>
        <item x="17"/>
        <item x="59"/>
        <item x="60"/>
        <item x="61"/>
        <item x="63"/>
        <item x="62"/>
        <item x="64"/>
        <item x="65"/>
        <item x="67"/>
        <item x="66"/>
        <item x="68"/>
        <item x="69"/>
        <item x="70"/>
        <item x="18"/>
        <item x="71"/>
        <item x="72"/>
        <item x="73"/>
        <item x="19"/>
        <item x="21"/>
        <item x="20"/>
        <item x="22"/>
        <item x="23"/>
        <item x="24"/>
        <item x="25"/>
        <item x="26"/>
        <item x="27"/>
        <item x="41"/>
        <item x="77"/>
        <item x="119"/>
        <item x="123"/>
        <item x="120"/>
        <item x="121"/>
        <item x="122"/>
        <item x="124"/>
        <item x="125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1"/>
        <item x="93"/>
        <item x="95"/>
        <item x="94"/>
        <item x="90"/>
        <item x="96"/>
        <item x="97"/>
        <item x="98"/>
        <item x="99"/>
        <item x="100"/>
        <item x="101"/>
        <item x="115"/>
        <item x="118"/>
        <item x="117"/>
        <item x="116"/>
        <item x="42"/>
        <item x="126"/>
        <item x="140"/>
        <item x="141"/>
        <item x="142"/>
        <item x="143"/>
        <item x="144"/>
        <item x="145"/>
        <item x="146"/>
        <item x="148"/>
        <item x="147"/>
        <item x="127"/>
        <item x="128"/>
        <item x="129"/>
        <item x="130"/>
        <item x="131"/>
        <item x="132"/>
        <item x="134"/>
        <item x="133"/>
        <item x="135"/>
        <item x="136"/>
        <item x="137"/>
        <item x="138"/>
        <item x="139"/>
        <item x="43"/>
        <item x="149"/>
        <item x="150"/>
        <item x="44"/>
        <item x="45"/>
        <item x="46"/>
        <item x="47"/>
        <item x="48"/>
        <item x="49"/>
        <item x="74"/>
        <item x="75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14"/>
        <item x="111"/>
        <item x="112"/>
        <item x="107"/>
        <item x="113"/>
        <item x="102"/>
        <item x="109"/>
        <item x="106"/>
        <item x="103"/>
        <item x="108"/>
        <item x="110"/>
        <item x="104"/>
        <item x="105"/>
        <item x="92"/>
        <item t="default"/>
      </items>
    </pivotField>
  </pivotFields>
  <rowFields count="2">
    <field x="0"/>
    <field x="3"/>
  </rowFields>
  <rowItems count="167">
    <i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8"/>
    </i>
    <i r="1">
      <x v="39"/>
    </i>
    <i r="1">
      <x v="40"/>
    </i>
    <i r="1">
      <x v="53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102"/>
    </i>
    <i r="1">
      <x v="126"/>
    </i>
    <i r="1">
      <x v="129"/>
    </i>
    <i r="1">
      <x v="130"/>
    </i>
    <i r="1">
      <x v="131"/>
    </i>
    <i r="1">
      <x v="132"/>
    </i>
    <i r="1">
      <x v="133"/>
    </i>
    <i r="1">
      <x v="134"/>
    </i>
    <i>
      <x v="1"/>
    </i>
    <i r="1">
      <x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37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4"/>
    </i>
    <i r="1">
      <x v="55"/>
    </i>
    <i r="1">
      <x v="56"/>
    </i>
    <i r="1">
      <x v="135"/>
    </i>
    <i r="1">
      <x v="136"/>
    </i>
    <i>
      <x v="2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7"/>
    </i>
    <i r="1">
      <x v="118"/>
    </i>
    <i r="1">
      <x v="119"/>
    </i>
    <i r="1">
      <x v="120"/>
    </i>
    <i r="1">
      <x v="121"/>
    </i>
    <i r="1">
      <x v="122"/>
    </i>
    <i r="1">
      <x v="123"/>
    </i>
    <i r="1">
      <x v="124"/>
    </i>
    <i r="1">
      <x v="125"/>
    </i>
    <i r="1">
      <x v="127"/>
    </i>
    <i r="1">
      <x v="128"/>
    </i>
    <i r="1">
      <x v="148"/>
    </i>
    <i r="1">
      <x v="149"/>
    </i>
    <i r="1">
      <x v="150"/>
    </i>
    <i r="1">
      <x v="151"/>
    </i>
    <i r="1">
      <x v="152"/>
    </i>
    <i r="1">
      <x v="153"/>
    </i>
    <i r="1">
      <x v="154"/>
    </i>
    <i r="1">
      <x v="155"/>
    </i>
    <i r="1">
      <x v="156"/>
    </i>
    <i r="1">
      <x v="157"/>
    </i>
    <i r="1">
      <x v="158"/>
    </i>
    <i r="1">
      <x v="159"/>
    </i>
    <i r="1">
      <x v="160"/>
    </i>
    <i r="1">
      <x v="161"/>
    </i>
    <i>
      <x v="3"/>
    </i>
    <i r="1">
      <x v="137"/>
    </i>
    <i r="1">
      <x v="138"/>
    </i>
    <i r="1">
      <x v="139"/>
    </i>
    <i r="1">
      <x v="140"/>
    </i>
    <i r="1">
      <x v="141"/>
    </i>
    <i r="1">
      <x v="142"/>
    </i>
    <i r="1">
      <x v="143"/>
    </i>
    <i r="1">
      <x v="144"/>
    </i>
    <i r="1">
      <x v="145"/>
    </i>
    <i r="1">
      <x v="146"/>
    </i>
    <i r="1">
      <x v="147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9" cacheId="131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26" firstHeaderRow="1" firstDataRow="1" firstDataCol="1"/>
  <pivotFields count="1">
    <pivotField axis="axisRow" dataField="1" showAll="0">
      <items count="25">
        <item x="6"/>
        <item x="7"/>
        <item x="8"/>
        <item x="9"/>
        <item x="2"/>
        <item x="4"/>
        <item x="21"/>
        <item x="3"/>
        <item x="13"/>
        <item x="14"/>
        <item x="12"/>
        <item x="17"/>
        <item x="1"/>
        <item x="0"/>
        <item x="10"/>
        <item x="5"/>
        <item x="22"/>
        <item x="11"/>
        <item x="16"/>
        <item x="15"/>
        <item x="23"/>
        <item x="19"/>
        <item x="18"/>
        <item x="20"/>
        <item t="default"/>
      </items>
    </pivotField>
  </pivotFields>
  <rowFields count="1">
    <field x="0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28" cacheId="130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8:B171" firstHeaderRow="1" firstDataRow="1" firstDataCol="1"/>
  <pivotFields count="2">
    <pivotField axis="axisRow" showAll="0">
      <items count="163">
        <item x="76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50"/>
        <item x="51"/>
        <item x="52"/>
        <item x="53"/>
        <item x="54"/>
        <item x="55"/>
        <item x="56"/>
        <item x="5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12"/>
        <item x="13"/>
        <item x="14"/>
        <item x="58"/>
        <item x="15"/>
        <item x="16"/>
        <item x="17"/>
        <item x="59"/>
        <item x="60"/>
        <item x="61"/>
        <item x="63"/>
        <item x="62"/>
        <item x="64"/>
        <item x="65"/>
        <item x="67"/>
        <item x="66"/>
        <item x="68"/>
        <item x="69"/>
        <item x="70"/>
        <item x="18"/>
        <item x="71"/>
        <item x="72"/>
        <item x="73"/>
        <item x="19"/>
        <item x="21"/>
        <item x="20"/>
        <item x="22"/>
        <item x="23"/>
        <item x="24"/>
        <item x="25"/>
        <item x="26"/>
        <item x="27"/>
        <item x="41"/>
        <item x="77"/>
        <item x="119"/>
        <item x="123"/>
        <item x="120"/>
        <item x="121"/>
        <item x="122"/>
        <item x="124"/>
        <item x="125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1"/>
        <item x="93"/>
        <item x="95"/>
        <item x="94"/>
        <item x="90"/>
        <item x="96"/>
        <item x="97"/>
        <item x="98"/>
        <item x="99"/>
        <item x="100"/>
        <item x="101"/>
        <item x="115"/>
        <item x="118"/>
        <item x="117"/>
        <item x="116"/>
        <item x="42"/>
        <item x="126"/>
        <item x="140"/>
        <item x="141"/>
        <item x="142"/>
        <item x="143"/>
        <item x="144"/>
        <item x="145"/>
        <item x="146"/>
        <item x="148"/>
        <item x="147"/>
        <item x="127"/>
        <item x="128"/>
        <item x="129"/>
        <item x="130"/>
        <item x="131"/>
        <item x="132"/>
        <item x="134"/>
        <item x="133"/>
        <item x="135"/>
        <item x="136"/>
        <item x="137"/>
        <item x="138"/>
        <item x="139"/>
        <item x="43"/>
        <item x="149"/>
        <item x="150"/>
        <item x="44"/>
        <item x="45"/>
        <item x="46"/>
        <item x="47"/>
        <item x="48"/>
        <item x="49"/>
        <item x="74"/>
        <item x="75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14"/>
        <item x="111"/>
        <item x="112"/>
        <item x="107"/>
        <item x="113"/>
        <item x="102"/>
        <item x="109"/>
        <item x="106"/>
        <item x="103"/>
        <item x="108"/>
        <item x="110"/>
        <item x="104"/>
        <item x="105"/>
        <item x="92"/>
        <item t="default"/>
      </items>
    </pivotField>
    <pivotField dataField="1" showAll="0"/>
  </pivotFields>
  <rowFields count="1">
    <field x="0"/>
  </rowFields>
  <rowItems count="16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7"/>
  <sheetViews>
    <sheetView zoomScale="70" zoomScaleNormal="70" workbookViewId="0">
      <selection activeCell="D23" sqref="D23"/>
    </sheetView>
  </sheetViews>
  <sheetFormatPr defaultColWidth="0" defaultRowHeight="20.25"/>
  <cols>
    <col min="1" max="2" width="17.7109375" style="68" customWidth="1"/>
    <col min="3" max="3" width="20.28515625" style="68" customWidth="1"/>
    <col min="4" max="4" width="37.28515625" style="2" customWidth="1"/>
    <col min="5" max="7" width="9.5703125" style="68" customWidth="1"/>
    <col min="8" max="8" width="12.28515625" style="217" bestFit="1" customWidth="1"/>
    <col min="9" max="11" width="12.85546875" style="217" bestFit="1" customWidth="1"/>
    <col min="12" max="12" width="11.7109375" style="217" customWidth="1"/>
    <col min="13" max="14" width="10.85546875" style="217" customWidth="1"/>
    <col min="15" max="15" width="16.28515625" style="218" customWidth="1"/>
    <col min="16" max="16" width="14.28515625" style="2" customWidth="1"/>
    <col min="17" max="240" width="9" style="2" customWidth="1"/>
    <col min="241" max="242" width="0" style="2" hidden="1" customWidth="1"/>
    <col min="243" max="243" width="9.42578125" style="2" bestFit="1" customWidth="1"/>
    <col min="244" max="244" width="36.7109375" style="2" customWidth="1"/>
    <col min="245" max="249" width="0" style="2" hidden="1" customWidth="1"/>
    <col min="250" max="250" width="16.5703125" style="2" customWidth="1"/>
    <col min="251" max="16384" width="0" style="2" hidden="1"/>
  </cols>
  <sheetData>
    <row r="1" spans="1:18">
      <c r="A1" s="1" t="s">
        <v>123</v>
      </c>
      <c r="B1" s="1"/>
      <c r="C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8">
      <c r="A2" s="2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8">
      <c r="A3" s="383" t="s">
        <v>0</v>
      </c>
      <c r="B3" s="426" t="s">
        <v>122</v>
      </c>
      <c r="C3" s="383" t="s">
        <v>126</v>
      </c>
      <c r="D3" s="383" t="s">
        <v>127</v>
      </c>
      <c r="E3" s="383" t="s">
        <v>1</v>
      </c>
      <c r="F3" s="387" t="s">
        <v>2</v>
      </c>
      <c r="G3" s="388"/>
      <c r="H3" s="388"/>
      <c r="I3" s="388"/>
      <c r="J3" s="388"/>
      <c r="K3" s="388"/>
      <c r="L3" s="388"/>
      <c r="M3" s="388"/>
      <c r="N3" s="389"/>
      <c r="O3" s="383" t="s">
        <v>3</v>
      </c>
      <c r="P3" s="383" t="s">
        <v>4</v>
      </c>
    </row>
    <row r="4" spans="1:18">
      <c r="A4" s="383"/>
      <c r="B4" s="427"/>
      <c r="C4" s="383"/>
      <c r="D4" s="383"/>
      <c r="E4" s="383"/>
      <c r="F4" s="254">
        <v>2555</v>
      </c>
      <c r="G4" s="254">
        <v>2556</v>
      </c>
      <c r="H4" s="4">
        <v>2557</v>
      </c>
      <c r="I4" s="4">
        <v>2558</v>
      </c>
      <c r="J4" s="4">
        <v>2559</v>
      </c>
      <c r="K4" s="4">
        <v>2560</v>
      </c>
      <c r="L4" s="4">
        <v>2561</v>
      </c>
      <c r="M4" s="4">
        <v>2562</v>
      </c>
      <c r="N4" s="4">
        <v>2563</v>
      </c>
      <c r="O4" s="383"/>
      <c r="P4" s="383"/>
      <c r="R4" s="6"/>
    </row>
    <row r="5" spans="1:18" ht="58.5" customHeight="1">
      <c r="A5" s="391" t="s">
        <v>124</v>
      </c>
      <c r="B5" s="391" t="s">
        <v>125</v>
      </c>
      <c r="C5" s="391" t="s">
        <v>128</v>
      </c>
      <c r="D5" s="7" t="s">
        <v>130</v>
      </c>
      <c r="E5" s="377" t="s">
        <v>5</v>
      </c>
      <c r="F5" s="239"/>
      <c r="G5" s="239"/>
      <c r="H5" s="8">
        <v>1288422</v>
      </c>
      <c r="I5" s="8">
        <v>1498471</v>
      </c>
      <c r="J5" s="9">
        <v>1598052</v>
      </c>
      <c r="K5" s="9">
        <f>SUM(K6:K7)</f>
        <v>1935160</v>
      </c>
      <c r="L5" s="9">
        <v>2039073</v>
      </c>
      <c r="M5" s="384"/>
      <c r="N5" s="245"/>
      <c r="O5" s="372" t="s">
        <v>6</v>
      </c>
      <c r="P5" s="374" t="s">
        <v>7</v>
      </c>
      <c r="R5" s="6"/>
    </row>
    <row r="6" spans="1:18">
      <c r="A6" s="392"/>
      <c r="B6" s="392"/>
      <c r="C6" s="392"/>
      <c r="D6" s="10" t="s">
        <v>8</v>
      </c>
      <c r="E6" s="378"/>
      <c r="F6" s="240"/>
      <c r="G6" s="240"/>
      <c r="H6" s="11">
        <v>1255314</v>
      </c>
      <c r="I6" s="11">
        <v>1459601</v>
      </c>
      <c r="J6" s="12">
        <v>1555876</v>
      </c>
      <c r="K6" s="9">
        <v>1886356</v>
      </c>
      <c r="L6" s="9">
        <v>1988302</v>
      </c>
      <c r="M6" s="385"/>
      <c r="N6" s="246"/>
      <c r="O6" s="373"/>
      <c r="P6" s="375"/>
    </row>
    <row r="7" spans="1:18">
      <c r="A7" s="392"/>
      <c r="B7" s="392"/>
      <c r="C7" s="392"/>
      <c r="D7" s="13" t="s">
        <v>9</v>
      </c>
      <c r="E7" s="379"/>
      <c r="F7" s="240"/>
      <c r="G7" s="240"/>
      <c r="H7" s="14">
        <v>33108</v>
      </c>
      <c r="I7" s="14">
        <v>38870</v>
      </c>
      <c r="J7" s="15">
        <v>42176</v>
      </c>
      <c r="K7" s="16">
        <v>48804</v>
      </c>
      <c r="L7" s="16">
        <v>50771</v>
      </c>
      <c r="M7" s="386"/>
      <c r="N7" s="246"/>
      <c r="O7" s="373"/>
      <c r="P7" s="376"/>
    </row>
    <row r="8" spans="1:18" ht="60.75">
      <c r="A8" s="392"/>
      <c r="B8" s="392"/>
      <c r="C8" s="392"/>
      <c r="D8" s="7" t="s">
        <v>131</v>
      </c>
      <c r="E8" s="377" t="s">
        <v>5</v>
      </c>
      <c r="F8" s="239"/>
      <c r="G8" s="239"/>
      <c r="H8" s="18">
        <v>507026</v>
      </c>
      <c r="I8" s="8">
        <v>582352</v>
      </c>
      <c r="J8" s="18">
        <v>601819</v>
      </c>
      <c r="K8" s="19">
        <f>SUM(K9:K10)</f>
        <v>769764</v>
      </c>
      <c r="L8" s="380"/>
      <c r="M8" s="380"/>
      <c r="N8" s="242"/>
      <c r="O8" s="372" t="s">
        <v>6</v>
      </c>
      <c r="P8" s="374" t="s">
        <v>7</v>
      </c>
    </row>
    <row r="9" spans="1:18">
      <c r="A9" s="392"/>
      <c r="B9" s="392"/>
      <c r="C9" s="392"/>
      <c r="D9" s="10" t="s">
        <v>8</v>
      </c>
      <c r="E9" s="378"/>
      <c r="F9" s="240"/>
      <c r="G9" s="240"/>
      <c r="H9" s="9">
        <v>502134</v>
      </c>
      <c r="I9" s="11">
        <v>576635</v>
      </c>
      <c r="J9" s="9">
        <v>595661</v>
      </c>
      <c r="K9" s="20">
        <v>761465</v>
      </c>
      <c r="L9" s="381"/>
      <c r="M9" s="381"/>
      <c r="N9" s="243"/>
      <c r="O9" s="373"/>
      <c r="P9" s="375"/>
    </row>
    <row r="10" spans="1:18">
      <c r="A10" s="392"/>
      <c r="B10" s="392"/>
      <c r="C10" s="392"/>
      <c r="D10" s="247" t="s">
        <v>9</v>
      </c>
      <c r="E10" s="379"/>
      <c r="F10" s="241"/>
      <c r="G10" s="241"/>
      <c r="H10" s="21">
        <v>4892</v>
      </c>
      <c r="I10" s="21">
        <v>5717</v>
      </c>
      <c r="J10" s="21">
        <v>6158</v>
      </c>
      <c r="K10" s="22">
        <v>8299</v>
      </c>
      <c r="L10" s="382"/>
      <c r="M10" s="382"/>
      <c r="N10" s="243"/>
      <c r="O10" s="373"/>
      <c r="P10" s="376"/>
    </row>
    <row r="11" spans="1:18" ht="60.75">
      <c r="A11" s="17"/>
      <c r="B11" s="392"/>
      <c r="C11" s="392"/>
      <c r="D11" s="7" t="s">
        <v>132</v>
      </c>
      <c r="E11" s="377" t="s">
        <v>5</v>
      </c>
      <c r="F11" s="240"/>
      <c r="G11" s="240"/>
      <c r="H11" s="9">
        <v>781396</v>
      </c>
      <c r="I11" s="9">
        <v>916119</v>
      </c>
      <c r="J11" s="23">
        <v>996233</v>
      </c>
      <c r="K11" s="19">
        <f>SUM(K12:K13)</f>
        <v>1165396</v>
      </c>
      <c r="L11" s="380"/>
      <c r="M11" s="380"/>
      <c r="N11" s="242"/>
      <c r="O11" s="372" t="s">
        <v>6</v>
      </c>
      <c r="P11" s="374" t="s">
        <v>7</v>
      </c>
    </row>
    <row r="12" spans="1:18">
      <c r="A12" s="17"/>
      <c r="B12" s="392"/>
      <c r="C12" s="392"/>
      <c r="D12" s="10" t="s">
        <v>8</v>
      </c>
      <c r="E12" s="378"/>
      <c r="F12" s="240"/>
      <c r="G12" s="240"/>
      <c r="H12" s="9">
        <v>753180</v>
      </c>
      <c r="I12" s="9">
        <v>882966</v>
      </c>
      <c r="J12" s="11">
        <v>960215</v>
      </c>
      <c r="K12" s="20">
        <v>1124891</v>
      </c>
      <c r="L12" s="381"/>
      <c r="M12" s="381"/>
      <c r="N12" s="243"/>
      <c r="O12" s="373"/>
      <c r="P12" s="375"/>
    </row>
    <row r="13" spans="1:18">
      <c r="A13" s="17"/>
      <c r="B13" s="392"/>
      <c r="C13" s="393"/>
      <c r="D13" s="10" t="s">
        <v>9</v>
      </c>
      <c r="E13" s="379"/>
      <c r="F13" s="241"/>
      <c r="G13" s="241"/>
      <c r="H13" s="24">
        <v>28216</v>
      </c>
      <c r="I13" s="24">
        <v>33153</v>
      </c>
      <c r="J13" s="24">
        <v>36018</v>
      </c>
      <c r="K13" s="25">
        <v>40505</v>
      </c>
      <c r="L13" s="381"/>
      <c r="M13" s="382"/>
      <c r="N13" s="243"/>
      <c r="O13" s="373"/>
      <c r="P13" s="376"/>
    </row>
    <row r="14" spans="1:18" ht="95.25" customHeight="1">
      <c r="A14" s="17"/>
      <c r="B14" s="17"/>
      <c r="C14" s="391" t="s">
        <v>129</v>
      </c>
      <c r="D14" s="7" t="s">
        <v>133</v>
      </c>
      <c r="E14" s="377" t="s">
        <v>10</v>
      </c>
      <c r="F14" s="240"/>
      <c r="G14" s="240"/>
      <c r="H14" s="11">
        <v>888</v>
      </c>
      <c r="I14" s="11">
        <v>966</v>
      </c>
      <c r="J14" s="11">
        <v>1005</v>
      </c>
      <c r="K14" s="19">
        <v>1069</v>
      </c>
      <c r="L14" s="380"/>
      <c r="M14" s="242"/>
      <c r="N14" s="242"/>
      <c r="O14" s="372" t="s">
        <v>6</v>
      </c>
      <c r="P14" s="374" t="s">
        <v>7</v>
      </c>
      <c r="R14" s="6"/>
    </row>
    <row r="15" spans="1:18">
      <c r="A15" s="17"/>
      <c r="B15" s="17"/>
      <c r="C15" s="392"/>
      <c r="D15" s="10" t="s">
        <v>8</v>
      </c>
      <c r="E15" s="378"/>
      <c r="F15" s="240"/>
      <c r="G15" s="240"/>
      <c r="H15" s="11">
        <v>884</v>
      </c>
      <c r="I15" s="11">
        <v>963</v>
      </c>
      <c r="J15" s="11">
        <v>1001</v>
      </c>
      <c r="K15" s="20">
        <v>1065</v>
      </c>
      <c r="L15" s="381"/>
      <c r="M15" s="243"/>
      <c r="N15" s="243"/>
      <c r="O15" s="373"/>
      <c r="P15" s="375"/>
      <c r="R15" s="6"/>
    </row>
    <row r="16" spans="1:18">
      <c r="A16" s="17"/>
      <c r="B16" s="17"/>
      <c r="C16" s="392"/>
      <c r="D16" s="247" t="s">
        <v>9</v>
      </c>
      <c r="E16" s="379"/>
      <c r="F16" s="241"/>
      <c r="G16" s="241"/>
      <c r="H16" s="21">
        <v>1056</v>
      </c>
      <c r="I16" s="21">
        <v>1120</v>
      </c>
      <c r="J16" s="21">
        <v>1162</v>
      </c>
      <c r="K16" s="25">
        <v>1253</v>
      </c>
      <c r="L16" s="381"/>
      <c r="M16" s="243"/>
      <c r="N16" s="243"/>
      <c r="O16" s="373"/>
      <c r="P16" s="376"/>
      <c r="R16" s="6"/>
    </row>
    <row r="17" spans="1:16" ht="101.25">
      <c r="A17" s="17"/>
      <c r="B17" s="17"/>
      <c r="C17" s="392"/>
      <c r="D17" s="7" t="s">
        <v>134</v>
      </c>
      <c r="E17" s="377" t="s">
        <v>10</v>
      </c>
      <c r="F17" s="239"/>
      <c r="G17" s="239"/>
      <c r="H17" s="18">
        <v>2475</v>
      </c>
      <c r="I17" s="18">
        <v>2641</v>
      </c>
      <c r="J17" s="18">
        <v>2771</v>
      </c>
      <c r="K17" s="19">
        <v>1241</v>
      </c>
      <c r="L17" s="380"/>
      <c r="M17" s="242"/>
      <c r="N17" s="242"/>
      <c r="O17" s="372" t="s">
        <v>6</v>
      </c>
      <c r="P17" s="374" t="s">
        <v>7</v>
      </c>
    </row>
    <row r="18" spans="1:16">
      <c r="A18" s="17"/>
      <c r="B18" s="17"/>
      <c r="C18" s="392"/>
      <c r="D18" s="10" t="s">
        <v>8</v>
      </c>
      <c r="E18" s="378"/>
      <c r="F18" s="240"/>
      <c r="G18" s="240"/>
      <c r="H18" s="9">
        <v>1038</v>
      </c>
      <c r="I18" s="9">
        <v>1134</v>
      </c>
      <c r="J18" s="9">
        <v>1182</v>
      </c>
      <c r="K18" s="20">
        <v>1246</v>
      </c>
      <c r="L18" s="381"/>
      <c r="M18" s="243"/>
      <c r="N18" s="243"/>
      <c r="O18" s="373"/>
      <c r="P18" s="375"/>
    </row>
    <row r="19" spans="1:16">
      <c r="A19" s="17"/>
      <c r="B19" s="17"/>
      <c r="C19" s="392"/>
      <c r="D19" s="27" t="s">
        <v>9</v>
      </c>
      <c r="E19" s="379"/>
      <c r="F19" s="241"/>
      <c r="G19" s="241"/>
      <c r="H19" s="24">
        <v>1437</v>
      </c>
      <c r="I19" s="24">
        <v>1507</v>
      </c>
      <c r="J19" s="24">
        <v>1589</v>
      </c>
      <c r="K19" s="22">
        <v>1700</v>
      </c>
      <c r="L19" s="382"/>
      <c r="M19" s="244"/>
      <c r="N19" s="244"/>
      <c r="O19" s="390"/>
      <c r="P19" s="376"/>
    </row>
    <row r="20" spans="1:16" ht="91.5" customHeight="1">
      <c r="A20" s="17"/>
      <c r="B20" s="17"/>
      <c r="C20" s="392"/>
      <c r="D20" s="7" t="s">
        <v>135</v>
      </c>
      <c r="E20" s="377" t="s">
        <v>10</v>
      </c>
      <c r="F20" s="240"/>
      <c r="G20" s="240"/>
      <c r="H20" s="11">
        <v>1611</v>
      </c>
      <c r="I20" s="11">
        <v>1739</v>
      </c>
      <c r="J20" s="11">
        <v>1816</v>
      </c>
      <c r="K20" s="19">
        <v>851</v>
      </c>
      <c r="L20" s="380"/>
      <c r="M20" s="242"/>
      <c r="N20" s="242"/>
      <c r="O20" s="372" t="s">
        <v>6</v>
      </c>
      <c r="P20" s="374" t="s">
        <v>7</v>
      </c>
    </row>
    <row r="21" spans="1:16">
      <c r="A21" s="17"/>
      <c r="B21" s="17"/>
      <c r="C21" s="392"/>
      <c r="D21" s="10" t="s">
        <v>8</v>
      </c>
      <c r="E21" s="378"/>
      <c r="F21" s="240"/>
      <c r="G21" s="240"/>
      <c r="H21" s="9">
        <v>693</v>
      </c>
      <c r="I21" s="9">
        <v>759</v>
      </c>
      <c r="J21" s="9">
        <v>796</v>
      </c>
      <c r="K21" s="20">
        <v>843</v>
      </c>
      <c r="L21" s="381"/>
      <c r="M21" s="243"/>
      <c r="N21" s="243"/>
      <c r="O21" s="373"/>
      <c r="P21" s="375"/>
    </row>
    <row r="22" spans="1:16">
      <c r="A22" s="17"/>
      <c r="B22" s="17"/>
      <c r="C22" s="392"/>
      <c r="D22" s="27" t="s">
        <v>9</v>
      </c>
      <c r="E22" s="379"/>
      <c r="F22" s="241"/>
      <c r="G22" s="241"/>
      <c r="H22" s="24">
        <v>918</v>
      </c>
      <c r="I22" s="24">
        <v>980</v>
      </c>
      <c r="J22" s="24">
        <v>1020</v>
      </c>
      <c r="K22" s="25">
        <v>1069</v>
      </c>
      <c r="L22" s="381"/>
      <c r="M22" s="243"/>
      <c r="N22" s="243"/>
      <c r="O22" s="373"/>
      <c r="P22" s="376"/>
    </row>
    <row r="23" spans="1:16" ht="60.75">
      <c r="A23" s="17"/>
      <c r="B23" s="17"/>
      <c r="C23" s="392"/>
      <c r="D23" s="28" t="s">
        <v>136</v>
      </c>
      <c r="E23" s="5" t="s">
        <v>11</v>
      </c>
      <c r="F23" s="5"/>
      <c r="G23" s="5"/>
      <c r="H23" s="29">
        <v>2</v>
      </c>
      <c r="I23" s="29">
        <v>2</v>
      </c>
      <c r="J23" s="30">
        <v>2</v>
      </c>
      <c r="K23" s="30">
        <v>2</v>
      </c>
      <c r="L23" s="30"/>
      <c r="M23" s="31"/>
      <c r="N23" s="31"/>
      <c r="O23" s="232" t="s">
        <v>12</v>
      </c>
      <c r="P23" s="33" t="s">
        <v>7</v>
      </c>
    </row>
    <row r="24" spans="1:16" ht="63" customHeight="1">
      <c r="A24" s="17"/>
      <c r="B24" s="17"/>
      <c r="C24" s="392"/>
      <c r="D24" s="7" t="s">
        <v>137</v>
      </c>
      <c r="E24" s="377" t="s">
        <v>11</v>
      </c>
      <c r="F24" s="240"/>
      <c r="G24" s="240"/>
      <c r="H24" s="11">
        <v>2</v>
      </c>
      <c r="I24" s="11">
        <v>2</v>
      </c>
      <c r="J24" s="11">
        <v>2</v>
      </c>
      <c r="K24" s="19">
        <v>2</v>
      </c>
      <c r="L24" s="19"/>
      <c r="M24" s="242"/>
      <c r="N24" s="242"/>
      <c r="O24" s="372" t="s">
        <v>6</v>
      </c>
      <c r="P24" s="374" t="s">
        <v>7</v>
      </c>
    </row>
    <row r="25" spans="1:16">
      <c r="A25" s="17"/>
      <c r="B25" s="17"/>
      <c r="C25" s="392"/>
      <c r="D25" s="10" t="s">
        <v>8</v>
      </c>
      <c r="E25" s="378"/>
      <c r="F25" s="240"/>
      <c r="G25" s="240"/>
      <c r="H25" s="11">
        <v>2</v>
      </c>
      <c r="I25" s="11">
        <v>2</v>
      </c>
      <c r="J25" s="11">
        <v>2</v>
      </c>
      <c r="K25" s="20">
        <v>2</v>
      </c>
      <c r="L25" s="20"/>
      <c r="M25" s="243"/>
      <c r="N25" s="243"/>
      <c r="O25" s="373"/>
      <c r="P25" s="375"/>
    </row>
    <row r="26" spans="1:16">
      <c r="A26" s="17"/>
      <c r="B26" s="17"/>
      <c r="C26" s="392"/>
      <c r="D26" s="247" t="s">
        <v>9</v>
      </c>
      <c r="E26" s="379"/>
      <c r="F26" s="241"/>
      <c r="G26" s="241"/>
      <c r="H26" s="24">
        <v>2</v>
      </c>
      <c r="I26" s="24">
        <v>2</v>
      </c>
      <c r="J26" s="24">
        <v>2</v>
      </c>
      <c r="K26" s="22">
        <v>2</v>
      </c>
      <c r="L26" s="22"/>
      <c r="M26" s="244"/>
      <c r="N26" s="244"/>
      <c r="O26" s="390"/>
      <c r="P26" s="376"/>
    </row>
    <row r="27" spans="1:16" ht="60.75">
      <c r="A27" s="17"/>
      <c r="B27" s="17"/>
      <c r="C27" s="392"/>
      <c r="D27" s="236" t="s">
        <v>138</v>
      </c>
      <c r="E27" s="5" t="s">
        <v>11</v>
      </c>
      <c r="F27" s="241"/>
      <c r="G27" s="241"/>
      <c r="H27" s="21">
        <v>2</v>
      </c>
      <c r="I27" s="21">
        <v>2</v>
      </c>
      <c r="J27" s="21">
        <v>2</v>
      </c>
      <c r="K27" s="35">
        <v>2</v>
      </c>
      <c r="L27" s="35">
        <v>2</v>
      </c>
      <c r="M27" s="35"/>
      <c r="N27" s="35"/>
      <c r="O27" s="224" t="s">
        <v>12</v>
      </c>
      <c r="P27" s="33" t="s">
        <v>7</v>
      </c>
    </row>
    <row r="28" spans="1:16" ht="40.5">
      <c r="A28" s="17"/>
      <c r="B28" s="17"/>
      <c r="C28" s="392"/>
      <c r="D28" s="36" t="s">
        <v>139</v>
      </c>
      <c r="E28" s="5" t="s">
        <v>13</v>
      </c>
      <c r="F28" s="241"/>
      <c r="G28" s="241"/>
      <c r="H28" s="21">
        <v>128</v>
      </c>
      <c r="I28" s="21">
        <v>128</v>
      </c>
      <c r="J28" s="21">
        <v>128</v>
      </c>
      <c r="K28" s="21">
        <v>128</v>
      </c>
      <c r="L28" s="21">
        <v>128</v>
      </c>
      <c r="M28" s="21"/>
      <c r="N28" s="21"/>
      <c r="O28" s="224" t="s">
        <v>14</v>
      </c>
      <c r="P28" s="33" t="s">
        <v>7</v>
      </c>
    </row>
    <row r="29" spans="1:16" ht="63" customHeight="1">
      <c r="A29" s="17"/>
      <c r="B29" s="17"/>
      <c r="C29" s="392"/>
      <c r="D29" s="37" t="s">
        <v>140</v>
      </c>
      <c r="E29" s="5" t="s">
        <v>13</v>
      </c>
      <c r="F29" s="5"/>
      <c r="G29" s="5"/>
      <c r="H29" s="29">
        <v>38</v>
      </c>
      <c r="I29" s="29">
        <v>38</v>
      </c>
      <c r="J29" s="29">
        <v>38</v>
      </c>
      <c r="K29" s="29">
        <v>38</v>
      </c>
      <c r="L29" s="29">
        <v>40</v>
      </c>
      <c r="M29" s="29"/>
      <c r="N29" s="29"/>
      <c r="O29" s="232" t="s">
        <v>12</v>
      </c>
      <c r="P29" s="33" t="s">
        <v>7</v>
      </c>
    </row>
    <row r="30" spans="1:16">
      <c r="A30" s="17"/>
      <c r="B30" s="17"/>
      <c r="C30" s="392"/>
      <c r="D30" s="7" t="s">
        <v>141</v>
      </c>
      <c r="E30" s="377" t="s">
        <v>15</v>
      </c>
      <c r="F30" s="239"/>
      <c r="G30" s="239"/>
      <c r="H30" s="18">
        <v>1532</v>
      </c>
      <c r="I30" s="18">
        <v>1910</v>
      </c>
      <c r="J30" s="18">
        <v>2109</v>
      </c>
      <c r="K30" s="18">
        <v>3037</v>
      </c>
      <c r="L30" s="39">
        <v>3012</v>
      </c>
      <c r="M30" s="40"/>
      <c r="N30" s="40"/>
      <c r="O30" s="372" t="s">
        <v>12</v>
      </c>
      <c r="P30" s="374" t="s">
        <v>7</v>
      </c>
    </row>
    <row r="31" spans="1:16">
      <c r="A31" s="17"/>
      <c r="B31" s="17"/>
      <c r="C31" s="392"/>
      <c r="D31" s="10" t="s">
        <v>8</v>
      </c>
      <c r="E31" s="378"/>
      <c r="F31" s="240"/>
      <c r="G31" s="240"/>
      <c r="H31" s="9">
        <v>1491</v>
      </c>
      <c r="I31" s="9">
        <v>1860</v>
      </c>
      <c r="J31" s="9">
        <v>2053</v>
      </c>
      <c r="K31" s="9">
        <v>2955</v>
      </c>
      <c r="L31" s="43">
        <v>2933</v>
      </c>
      <c r="M31" s="44"/>
      <c r="N31" s="44"/>
      <c r="O31" s="373"/>
      <c r="P31" s="375"/>
    </row>
    <row r="32" spans="1:16">
      <c r="A32" s="17"/>
      <c r="B32" s="17"/>
      <c r="C32" s="392"/>
      <c r="D32" s="247" t="s">
        <v>9</v>
      </c>
      <c r="E32" s="379"/>
      <c r="F32" s="241"/>
      <c r="G32" s="241"/>
      <c r="H32" s="24">
        <v>41</v>
      </c>
      <c r="I32" s="24">
        <v>50</v>
      </c>
      <c r="J32" s="24">
        <v>56</v>
      </c>
      <c r="K32" s="24">
        <v>81</v>
      </c>
      <c r="L32" s="45">
        <v>79</v>
      </c>
      <c r="M32" s="45"/>
      <c r="N32" s="45"/>
      <c r="O32" s="224"/>
      <c r="P32" s="376"/>
    </row>
    <row r="33" spans="1:17" ht="40.5" customHeight="1">
      <c r="A33" s="17"/>
      <c r="B33" s="17"/>
      <c r="C33" s="392"/>
      <c r="D33" s="28" t="s">
        <v>152</v>
      </c>
      <c r="E33" s="5" t="s">
        <v>16</v>
      </c>
      <c r="F33" s="5"/>
      <c r="G33" s="5"/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  <c r="N33" s="29"/>
      <c r="O33" s="232" t="s">
        <v>17</v>
      </c>
      <c r="P33" s="38"/>
      <c r="Q33" s="42"/>
    </row>
    <row r="34" spans="1:17" ht="60.75">
      <c r="A34" s="17"/>
      <c r="B34" s="17"/>
      <c r="C34" s="392"/>
      <c r="D34" s="28" t="s">
        <v>153</v>
      </c>
      <c r="E34" s="5" t="s">
        <v>16</v>
      </c>
      <c r="F34" s="5"/>
      <c r="G34" s="5"/>
      <c r="H34" s="29">
        <v>1</v>
      </c>
      <c r="I34" s="29">
        <v>0</v>
      </c>
      <c r="J34" s="29">
        <v>0</v>
      </c>
      <c r="K34" s="29">
        <v>0</v>
      </c>
      <c r="L34" s="29">
        <v>1</v>
      </c>
      <c r="M34" s="29">
        <v>0</v>
      </c>
      <c r="N34" s="29"/>
      <c r="O34" s="232" t="s">
        <v>17</v>
      </c>
      <c r="P34" s="38"/>
    </row>
    <row r="35" spans="1:17" ht="81">
      <c r="A35" s="17"/>
      <c r="B35" s="17"/>
      <c r="C35" s="392"/>
      <c r="D35" s="36" t="s">
        <v>155</v>
      </c>
      <c r="E35" s="5" t="s">
        <v>18</v>
      </c>
      <c r="F35" s="240"/>
      <c r="G35" s="240"/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16">
        <v>0</v>
      </c>
      <c r="N35" s="16"/>
      <c r="O35" s="232" t="s">
        <v>17</v>
      </c>
      <c r="P35" s="38"/>
    </row>
    <row r="36" spans="1:17" ht="53.25" customHeight="1">
      <c r="A36" s="17"/>
      <c r="B36" s="17"/>
      <c r="C36" s="392"/>
      <c r="D36" s="28" t="s">
        <v>154</v>
      </c>
      <c r="E36" s="5" t="s">
        <v>19</v>
      </c>
      <c r="F36" s="5"/>
      <c r="G36" s="5"/>
      <c r="H36" s="29">
        <v>554</v>
      </c>
      <c r="I36" s="47">
        <v>499</v>
      </c>
      <c r="J36" s="47">
        <v>505</v>
      </c>
      <c r="K36" s="47">
        <v>164</v>
      </c>
      <c r="L36" s="47">
        <v>125</v>
      </c>
      <c r="M36" s="47"/>
      <c r="N36" s="47"/>
      <c r="O36" s="232" t="s">
        <v>20</v>
      </c>
      <c r="P36" s="48" t="s">
        <v>7</v>
      </c>
    </row>
    <row r="37" spans="1:17" ht="60.75">
      <c r="A37" s="17"/>
      <c r="B37" s="17"/>
      <c r="C37" s="392"/>
      <c r="D37" s="36" t="s">
        <v>156</v>
      </c>
      <c r="E37" s="5" t="s">
        <v>21</v>
      </c>
      <c r="F37" s="241"/>
      <c r="G37" s="241"/>
      <c r="H37" s="21">
        <v>25</v>
      </c>
      <c r="I37" s="47">
        <v>24</v>
      </c>
      <c r="J37" s="47">
        <v>25</v>
      </c>
      <c r="K37" s="47">
        <v>8</v>
      </c>
      <c r="L37" s="47">
        <v>6</v>
      </c>
      <c r="M37" s="47"/>
      <c r="N37" s="47"/>
      <c r="O37" s="232" t="s">
        <v>20</v>
      </c>
      <c r="P37" s="49" t="s">
        <v>7</v>
      </c>
    </row>
    <row r="38" spans="1:17" ht="60.75" customHeight="1">
      <c r="A38" s="17"/>
      <c r="B38" s="17"/>
      <c r="C38" s="392"/>
      <c r="D38" s="28" t="s">
        <v>157</v>
      </c>
      <c r="E38" s="5" t="s">
        <v>22</v>
      </c>
      <c r="F38" s="252"/>
      <c r="G38" s="252"/>
      <c r="H38" s="396"/>
      <c r="I38" s="396"/>
      <c r="J38" s="396"/>
      <c r="K38" s="395"/>
      <c r="L38" s="29">
        <v>6</v>
      </c>
      <c r="M38" s="29"/>
      <c r="N38" s="29"/>
      <c r="O38" s="232" t="s">
        <v>12</v>
      </c>
      <c r="P38" s="49" t="s">
        <v>7</v>
      </c>
    </row>
    <row r="39" spans="1:17" ht="56.25">
      <c r="A39" s="17"/>
      <c r="B39" s="17"/>
      <c r="C39" s="392"/>
      <c r="D39" s="28" t="s">
        <v>158</v>
      </c>
      <c r="E39" s="5" t="s">
        <v>21</v>
      </c>
      <c r="F39" s="252"/>
      <c r="G39" s="252"/>
      <c r="H39" s="396"/>
      <c r="I39" s="396"/>
      <c r="J39" s="396"/>
      <c r="K39" s="395"/>
      <c r="L39" s="29">
        <v>143</v>
      </c>
      <c r="M39" s="29"/>
      <c r="N39" s="29"/>
      <c r="O39" s="232" t="s">
        <v>12</v>
      </c>
      <c r="P39" s="49" t="s">
        <v>7</v>
      </c>
    </row>
    <row r="40" spans="1:17" ht="63" customHeight="1">
      <c r="A40" s="17"/>
      <c r="B40" s="17"/>
      <c r="C40" s="392"/>
      <c r="D40" s="37" t="s">
        <v>159</v>
      </c>
      <c r="E40" s="248" t="s">
        <v>23</v>
      </c>
      <c r="F40" s="32"/>
      <c r="G40" s="32"/>
      <c r="H40" s="397"/>
      <c r="I40" s="398"/>
      <c r="J40" s="398"/>
      <c r="K40" s="398"/>
      <c r="L40" s="398"/>
      <c r="M40" s="399"/>
      <c r="N40" s="238"/>
      <c r="O40" s="232" t="s">
        <v>24</v>
      </c>
      <c r="P40" s="33" t="s">
        <v>7</v>
      </c>
    </row>
    <row r="41" spans="1:17" ht="75" customHeight="1">
      <c r="A41" s="17"/>
      <c r="B41" s="17"/>
      <c r="C41" s="392"/>
      <c r="D41" s="7" t="s">
        <v>160</v>
      </c>
      <c r="E41" s="239" t="s">
        <v>25</v>
      </c>
      <c r="F41" s="253"/>
      <c r="G41" s="253"/>
      <c r="H41" s="400"/>
      <c r="I41" s="401"/>
      <c r="J41" s="401"/>
      <c r="K41" s="401"/>
      <c r="L41" s="401"/>
      <c r="M41" s="402"/>
      <c r="N41" s="249"/>
      <c r="O41" s="222" t="s">
        <v>24</v>
      </c>
      <c r="P41" s="372" t="s">
        <v>7</v>
      </c>
    </row>
    <row r="42" spans="1:17" ht="112.5">
      <c r="A42" s="17"/>
      <c r="B42" s="17"/>
      <c r="C42" s="392"/>
      <c r="D42" s="50" t="s">
        <v>26</v>
      </c>
      <c r="E42" s="241"/>
      <c r="F42" s="241"/>
      <c r="G42" s="241"/>
      <c r="H42" s="51">
        <v>5.21</v>
      </c>
      <c r="I42" s="51">
        <v>3.21</v>
      </c>
      <c r="J42" s="51">
        <v>5.9</v>
      </c>
      <c r="K42" s="52">
        <v>4.25</v>
      </c>
      <c r="L42" s="52">
        <v>4.5</v>
      </c>
      <c r="M42" s="52"/>
      <c r="N42" s="52"/>
      <c r="O42" s="53" t="s">
        <v>27</v>
      </c>
      <c r="P42" s="373"/>
    </row>
    <row r="43" spans="1:17" ht="131.25">
      <c r="A43" s="17"/>
      <c r="B43" s="17"/>
      <c r="C43" s="392"/>
      <c r="D43" s="34" t="s">
        <v>28</v>
      </c>
      <c r="E43" s="240"/>
      <c r="F43" s="240"/>
      <c r="G43" s="240"/>
      <c r="H43" s="54">
        <v>4.62</v>
      </c>
      <c r="I43" s="54">
        <v>3.19</v>
      </c>
      <c r="J43" s="54">
        <v>4.91</v>
      </c>
      <c r="K43" s="55">
        <v>3.43</v>
      </c>
      <c r="L43" s="55">
        <v>4.5999999999999996</v>
      </c>
      <c r="M43" s="55"/>
      <c r="N43" s="55"/>
      <c r="O43" s="56" t="s">
        <v>29</v>
      </c>
      <c r="P43" s="373"/>
    </row>
    <row r="44" spans="1:17" ht="150">
      <c r="A44" s="17"/>
      <c r="B44" s="17"/>
      <c r="C44" s="392"/>
      <c r="D44" s="34" t="s">
        <v>30</v>
      </c>
      <c r="E44" s="240"/>
      <c r="F44" s="240"/>
      <c r="G44" s="240"/>
      <c r="H44" s="54">
        <v>4.42</v>
      </c>
      <c r="I44" s="54">
        <v>3.54</v>
      </c>
      <c r="J44" s="54">
        <v>4.6399999999999997</v>
      </c>
      <c r="K44" s="55">
        <v>3.6</v>
      </c>
      <c r="L44" s="55">
        <v>5.2</v>
      </c>
      <c r="M44" s="55"/>
      <c r="N44" s="55"/>
      <c r="O44" s="57" t="s">
        <v>31</v>
      </c>
      <c r="P44" s="373"/>
    </row>
    <row r="45" spans="1:17" ht="131.25">
      <c r="A45" s="17"/>
      <c r="B45" s="17"/>
      <c r="C45" s="393"/>
      <c r="D45" s="50" t="s">
        <v>32</v>
      </c>
      <c r="E45" s="241"/>
      <c r="F45" s="241"/>
      <c r="G45" s="241"/>
      <c r="H45" s="58">
        <v>4.4000000000000004</v>
      </c>
      <c r="I45" s="58">
        <v>4.13</v>
      </c>
      <c r="J45" s="58">
        <v>5.15</v>
      </c>
      <c r="K45" s="52">
        <v>4.3</v>
      </c>
      <c r="L45" s="52">
        <v>5.2</v>
      </c>
      <c r="M45" s="52"/>
      <c r="N45" s="52"/>
      <c r="O45" s="224" t="s">
        <v>33</v>
      </c>
      <c r="P45" s="390"/>
    </row>
    <row r="46" spans="1:17" ht="63" customHeight="1">
      <c r="A46" s="17"/>
      <c r="B46" s="17"/>
      <c r="C46" s="391" t="s">
        <v>142</v>
      </c>
      <c r="D46" s="236" t="s">
        <v>143</v>
      </c>
      <c r="E46" s="241" t="s">
        <v>21</v>
      </c>
      <c r="F46" s="241"/>
      <c r="G46" s="241"/>
      <c r="H46" s="59">
        <v>0</v>
      </c>
      <c r="I46" s="59">
        <v>8</v>
      </c>
      <c r="J46" s="60">
        <v>9</v>
      </c>
      <c r="K46" s="60">
        <v>4</v>
      </c>
      <c r="L46" s="60">
        <v>8</v>
      </c>
      <c r="M46" s="60"/>
      <c r="N46" s="60"/>
      <c r="O46" s="224" t="s">
        <v>12</v>
      </c>
      <c r="P46" s="33" t="s">
        <v>7</v>
      </c>
    </row>
    <row r="47" spans="1:17" ht="101.25">
      <c r="A47" s="17"/>
      <c r="B47" s="17"/>
      <c r="C47" s="392"/>
      <c r="D47" s="28" t="s">
        <v>144</v>
      </c>
      <c r="E47" s="5" t="s">
        <v>19</v>
      </c>
      <c r="F47" s="5"/>
      <c r="G47" s="5"/>
      <c r="H47" s="61" t="s">
        <v>34</v>
      </c>
      <c r="I47" s="61">
        <v>3400</v>
      </c>
      <c r="J47" s="61">
        <v>2230</v>
      </c>
      <c r="K47" s="62">
        <v>801</v>
      </c>
      <c r="L47" s="62">
        <v>3720</v>
      </c>
      <c r="M47" s="62"/>
      <c r="N47" s="62"/>
      <c r="O47" s="232" t="s">
        <v>12</v>
      </c>
      <c r="P47" s="33" t="s">
        <v>7</v>
      </c>
    </row>
    <row r="48" spans="1:17" ht="60.75">
      <c r="A48" s="17"/>
      <c r="B48" s="17"/>
      <c r="C48" s="392"/>
      <c r="D48" s="37" t="s">
        <v>145</v>
      </c>
      <c r="E48" s="5" t="s">
        <v>19</v>
      </c>
      <c r="F48" s="5"/>
      <c r="G48" s="5"/>
      <c r="H48" s="29">
        <v>1</v>
      </c>
      <c r="I48" s="29">
        <v>14</v>
      </c>
      <c r="J48" s="394" t="s">
        <v>35</v>
      </c>
      <c r="K48" s="395"/>
      <c r="L48" s="29">
        <v>49</v>
      </c>
      <c r="M48" s="29"/>
      <c r="N48" s="29"/>
      <c r="O48" s="232" t="s">
        <v>12</v>
      </c>
      <c r="P48" s="33" t="s">
        <v>7</v>
      </c>
    </row>
    <row r="49" spans="1:16" ht="81">
      <c r="A49" s="17"/>
      <c r="B49" s="17"/>
      <c r="C49" s="392"/>
      <c r="D49" s="36" t="s">
        <v>146</v>
      </c>
      <c r="E49" s="5" t="s">
        <v>21</v>
      </c>
      <c r="F49" s="241"/>
      <c r="G49" s="241"/>
      <c r="H49" s="21">
        <v>1</v>
      </c>
      <c r="I49" s="21">
        <v>9</v>
      </c>
      <c r="J49" s="394" t="s">
        <v>35</v>
      </c>
      <c r="K49" s="395"/>
      <c r="L49" s="21">
        <v>2</v>
      </c>
      <c r="M49" s="21"/>
      <c r="N49" s="21"/>
      <c r="O49" s="224" t="s">
        <v>12</v>
      </c>
      <c r="P49" s="33" t="s">
        <v>7</v>
      </c>
    </row>
    <row r="50" spans="1:16" ht="60.75">
      <c r="A50" s="17"/>
      <c r="B50" s="17"/>
      <c r="C50" s="392"/>
      <c r="D50" s="28" t="s">
        <v>147</v>
      </c>
      <c r="E50" s="248" t="s">
        <v>23</v>
      </c>
      <c r="F50" s="32"/>
      <c r="G50" s="32"/>
      <c r="H50" s="394" t="s">
        <v>34</v>
      </c>
      <c r="I50" s="396"/>
      <c r="J50" s="396"/>
      <c r="K50" s="396"/>
      <c r="L50" s="396"/>
      <c r="M50" s="395"/>
      <c r="N50" s="237"/>
      <c r="O50" s="232" t="s">
        <v>36</v>
      </c>
      <c r="P50" s="38"/>
    </row>
    <row r="51" spans="1:16" ht="60.75">
      <c r="A51" s="17"/>
      <c r="B51" s="17"/>
      <c r="C51" s="392"/>
      <c r="D51" s="28" t="s">
        <v>148</v>
      </c>
      <c r="E51" s="5" t="s">
        <v>37</v>
      </c>
      <c r="F51" s="241"/>
      <c r="G51" s="241"/>
      <c r="H51" s="59">
        <v>686</v>
      </c>
      <c r="I51" s="59">
        <v>686</v>
      </c>
      <c r="J51" s="47">
        <v>686</v>
      </c>
      <c r="K51" s="47">
        <v>1061</v>
      </c>
      <c r="L51" s="47">
        <v>1081</v>
      </c>
      <c r="M51" s="47"/>
      <c r="N51" s="47"/>
      <c r="O51" s="232" t="s">
        <v>38</v>
      </c>
      <c r="P51" s="33" t="s">
        <v>7</v>
      </c>
    </row>
    <row r="52" spans="1:16" ht="56.25">
      <c r="A52" s="17"/>
      <c r="B52" s="17"/>
      <c r="C52" s="392"/>
      <c r="D52" s="28" t="s">
        <v>149</v>
      </c>
      <c r="E52" s="5" t="s">
        <v>21</v>
      </c>
      <c r="F52" s="5"/>
      <c r="G52" s="5"/>
      <c r="H52" s="29">
        <v>0</v>
      </c>
      <c r="I52" s="29">
        <v>8</v>
      </c>
      <c r="J52" s="61" t="s">
        <v>35</v>
      </c>
      <c r="K52" s="29">
        <v>2</v>
      </c>
      <c r="L52" s="29">
        <v>8</v>
      </c>
      <c r="M52" s="29"/>
      <c r="N52" s="29"/>
      <c r="O52" s="232" t="s">
        <v>12</v>
      </c>
      <c r="P52" s="33" t="s">
        <v>7</v>
      </c>
    </row>
    <row r="53" spans="1:16" ht="60.75">
      <c r="A53" s="17"/>
      <c r="B53" s="17"/>
      <c r="C53" s="392"/>
      <c r="D53" s="37" t="s">
        <v>150</v>
      </c>
      <c r="E53" s="5" t="s">
        <v>21</v>
      </c>
      <c r="F53" s="5"/>
      <c r="G53" s="5"/>
      <c r="H53" s="29">
        <v>1</v>
      </c>
      <c r="I53" s="29">
        <v>8</v>
      </c>
      <c r="J53" s="29">
        <v>2</v>
      </c>
      <c r="K53" s="29">
        <v>2</v>
      </c>
      <c r="L53" s="29">
        <v>2</v>
      </c>
      <c r="M53" s="29"/>
      <c r="N53" s="29"/>
      <c r="O53" s="232" t="s">
        <v>12</v>
      </c>
      <c r="P53" s="33" t="s">
        <v>7</v>
      </c>
    </row>
    <row r="54" spans="1:16" ht="60.75">
      <c r="A54" s="36"/>
      <c r="B54" s="36"/>
      <c r="C54" s="393"/>
      <c r="D54" s="236" t="s">
        <v>151</v>
      </c>
      <c r="E54" s="5" t="s">
        <v>21</v>
      </c>
      <c r="F54" s="241"/>
      <c r="G54" s="241"/>
      <c r="H54" s="63">
        <v>1</v>
      </c>
      <c r="I54" s="63">
        <v>8</v>
      </c>
      <c r="J54" s="64">
        <v>2</v>
      </c>
      <c r="K54" s="63">
        <v>2</v>
      </c>
      <c r="L54" s="63">
        <v>1</v>
      </c>
      <c r="M54" s="63"/>
      <c r="N54" s="63"/>
      <c r="O54" s="232" t="s">
        <v>12</v>
      </c>
      <c r="P54" s="33" t="s">
        <v>7</v>
      </c>
    </row>
    <row r="55" spans="1:16" ht="63" customHeight="1">
      <c r="A55" s="406" t="s">
        <v>161</v>
      </c>
      <c r="B55" s="406" t="s">
        <v>162</v>
      </c>
      <c r="C55" s="406" t="s">
        <v>165</v>
      </c>
      <c r="D55" s="65" t="s">
        <v>199</v>
      </c>
      <c r="E55" s="66" t="s">
        <v>39</v>
      </c>
      <c r="F55" s="66"/>
      <c r="G55" s="66"/>
      <c r="H55" s="67">
        <v>21</v>
      </c>
      <c r="I55" s="67">
        <v>21</v>
      </c>
      <c r="J55" s="67">
        <v>21</v>
      </c>
      <c r="K55" s="67">
        <v>21</v>
      </c>
      <c r="L55" s="67">
        <v>21</v>
      </c>
      <c r="M55" s="67"/>
      <c r="N55" s="67"/>
      <c r="O55" s="232" t="s">
        <v>40</v>
      </c>
      <c r="P55" s="33" t="s">
        <v>7</v>
      </c>
    </row>
    <row r="56" spans="1:16">
      <c r="A56" s="407"/>
      <c r="B56" s="407"/>
      <c r="C56" s="407"/>
      <c r="D56" s="69" t="s">
        <v>200</v>
      </c>
      <c r="E56" s="70" t="s">
        <v>23</v>
      </c>
      <c r="F56" s="255"/>
      <c r="G56" s="255"/>
      <c r="H56" s="415" t="s">
        <v>41</v>
      </c>
      <c r="I56" s="416"/>
      <c r="J56" s="416"/>
      <c r="K56" s="416"/>
      <c r="L56" s="416"/>
      <c r="M56" s="417"/>
      <c r="N56" s="250"/>
      <c r="O56" s="222" t="s">
        <v>42</v>
      </c>
      <c r="P56" s="222"/>
    </row>
    <row r="57" spans="1:16" ht="56.25">
      <c r="A57" s="407"/>
      <c r="B57" s="407"/>
      <c r="C57" s="407"/>
      <c r="D57" s="65" t="s">
        <v>201</v>
      </c>
      <c r="E57" s="66" t="s">
        <v>54</v>
      </c>
      <c r="F57" s="66"/>
      <c r="G57" s="66"/>
      <c r="H57" s="108">
        <v>1520</v>
      </c>
      <c r="I57" s="108">
        <v>3600</v>
      </c>
      <c r="J57" s="108">
        <v>3600</v>
      </c>
      <c r="K57" s="108">
        <v>1700</v>
      </c>
      <c r="L57" s="97">
        <v>1437</v>
      </c>
      <c r="M57" s="97"/>
      <c r="N57" s="97"/>
      <c r="O57" s="232" t="s">
        <v>44</v>
      </c>
      <c r="P57" s="232" t="s">
        <v>7</v>
      </c>
    </row>
    <row r="58" spans="1:16" ht="56.25">
      <c r="A58" s="407"/>
      <c r="B58" s="407"/>
      <c r="C58" s="407"/>
      <c r="D58" s="65" t="s">
        <v>202</v>
      </c>
      <c r="E58" s="101" t="s">
        <v>54</v>
      </c>
      <c r="F58" s="101"/>
      <c r="G58" s="101"/>
      <c r="H58" s="106">
        <v>1500</v>
      </c>
      <c r="I58" s="106">
        <v>1500</v>
      </c>
      <c r="J58" s="106">
        <v>1500</v>
      </c>
      <c r="K58" s="106">
        <v>1500</v>
      </c>
      <c r="L58" s="106">
        <v>1500</v>
      </c>
      <c r="M58" s="106"/>
      <c r="N58" s="106"/>
      <c r="O58" s="232" t="s">
        <v>44</v>
      </c>
      <c r="P58" s="232" t="s">
        <v>7</v>
      </c>
    </row>
    <row r="59" spans="1:16" ht="58.5">
      <c r="A59" s="407"/>
      <c r="B59" s="407"/>
      <c r="C59" s="407"/>
      <c r="D59" s="112" t="s">
        <v>203</v>
      </c>
      <c r="E59" s="113" t="s">
        <v>56</v>
      </c>
      <c r="F59" s="234"/>
      <c r="G59" s="234"/>
      <c r="H59" s="412" t="s">
        <v>57</v>
      </c>
      <c r="I59" s="413"/>
      <c r="J59" s="413"/>
      <c r="K59" s="413"/>
      <c r="L59" s="413"/>
      <c r="M59" s="414"/>
      <c r="N59" s="251"/>
      <c r="O59" s="114" t="s">
        <v>58</v>
      </c>
      <c r="P59" s="114"/>
    </row>
    <row r="60" spans="1:16" ht="58.5">
      <c r="A60" s="407"/>
      <c r="B60" s="407"/>
      <c r="C60" s="407"/>
      <c r="D60" s="100" t="s">
        <v>204</v>
      </c>
      <c r="E60" s="115" t="s">
        <v>56</v>
      </c>
      <c r="F60" s="256"/>
      <c r="G60" s="256"/>
      <c r="H60" s="412" t="s">
        <v>57</v>
      </c>
      <c r="I60" s="413"/>
      <c r="J60" s="413"/>
      <c r="K60" s="413"/>
      <c r="L60" s="413"/>
      <c r="M60" s="414"/>
      <c r="N60" s="251"/>
      <c r="O60" s="114" t="s">
        <v>58</v>
      </c>
      <c r="P60" s="114"/>
    </row>
    <row r="61" spans="1:16" ht="39">
      <c r="A61" s="407"/>
      <c r="B61" s="407"/>
      <c r="C61" s="407"/>
      <c r="D61" s="72" t="s">
        <v>205</v>
      </c>
      <c r="E61" s="116" t="s">
        <v>56</v>
      </c>
      <c r="F61" s="257"/>
      <c r="G61" s="257"/>
      <c r="H61" s="412" t="s">
        <v>57</v>
      </c>
      <c r="I61" s="413"/>
      <c r="J61" s="413"/>
      <c r="K61" s="413"/>
      <c r="L61" s="413"/>
      <c r="M61" s="414"/>
      <c r="N61" s="251"/>
      <c r="O61" s="114" t="s">
        <v>58</v>
      </c>
      <c r="P61" s="114"/>
    </row>
    <row r="62" spans="1:16" ht="56.25">
      <c r="A62" s="407"/>
      <c r="B62" s="407"/>
      <c r="C62" s="408"/>
      <c r="D62" s="104" t="s">
        <v>206</v>
      </c>
      <c r="E62" s="66" t="s">
        <v>59</v>
      </c>
      <c r="F62" s="66"/>
      <c r="G62" s="66"/>
      <c r="H62" s="106">
        <v>18892</v>
      </c>
      <c r="I62" s="106">
        <v>18725</v>
      </c>
      <c r="J62" s="106">
        <v>19652</v>
      </c>
      <c r="K62" s="117">
        <v>19194</v>
      </c>
      <c r="L62" s="117">
        <v>17461</v>
      </c>
      <c r="M62" s="117"/>
      <c r="N62" s="117"/>
      <c r="O62" s="232" t="s">
        <v>44</v>
      </c>
      <c r="P62" s="232" t="s">
        <v>7</v>
      </c>
    </row>
    <row r="63" spans="1:16" ht="78">
      <c r="A63" s="407"/>
      <c r="B63" s="407"/>
      <c r="C63" s="69" t="s">
        <v>207</v>
      </c>
      <c r="D63" s="100" t="s">
        <v>208</v>
      </c>
      <c r="E63" s="91" t="s">
        <v>15</v>
      </c>
      <c r="F63" s="91"/>
      <c r="G63" s="91"/>
      <c r="H63" s="109">
        <v>655.37</v>
      </c>
      <c r="I63" s="109">
        <v>655</v>
      </c>
      <c r="J63" s="109">
        <v>786.1</v>
      </c>
      <c r="K63" s="109">
        <v>660</v>
      </c>
      <c r="L63" s="110">
        <v>647</v>
      </c>
      <c r="M63" s="111"/>
      <c r="N63" s="111"/>
      <c r="O63" s="224" t="s">
        <v>44</v>
      </c>
      <c r="P63" s="224" t="s">
        <v>7</v>
      </c>
    </row>
    <row r="64" spans="1:16" ht="76.5" customHeight="1">
      <c r="A64" s="407"/>
      <c r="B64" s="407"/>
      <c r="C64" s="406" t="s">
        <v>210</v>
      </c>
      <c r="D64" s="65" t="s">
        <v>209</v>
      </c>
      <c r="E64" s="101" t="s">
        <v>56</v>
      </c>
      <c r="F64" s="101"/>
      <c r="G64" s="101"/>
      <c r="H64" s="412" t="s">
        <v>57</v>
      </c>
      <c r="I64" s="413"/>
      <c r="J64" s="413"/>
      <c r="K64" s="414"/>
      <c r="L64" s="106">
        <v>2</v>
      </c>
      <c r="M64" s="106"/>
      <c r="N64" s="106"/>
      <c r="O64" s="232" t="s">
        <v>44</v>
      </c>
      <c r="P64" s="232" t="s">
        <v>7</v>
      </c>
    </row>
    <row r="65" spans="1:16" ht="39">
      <c r="A65" s="407"/>
      <c r="B65" s="407"/>
      <c r="C65" s="407"/>
      <c r="D65" s="72" t="s">
        <v>211</v>
      </c>
      <c r="E65" s="372" t="s">
        <v>43</v>
      </c>
      <c r="F65" s="222"/>
      <c r="G65" s="222"/>
      <c r="H65" s="73">
        <v>12319</v>
      </c>
      <c r="I65" s="73">
        <v>12319</v>
      </c>
      <c r="J65" s="73">
        <v>12679</v>
      </c>
      <c r="K65" s="73">
        <v>12495</v>
      </c>
      <c r="L65" s="73">
        <v>12514</v>
      </c>
      <c r="M65" s="74"/>
      <c r="N65" s="74"/>
      <c r="O65" s="372" t="s">
        <v>44</v>
      </c>
      <c r="P65" s="374" t="s">
        <v>7</v>
      </c>
    </row>
    <row r="66" spans="1:16">
      <c r="A66" s="407"/>
      <c r="B66" s="407"/>
      <c r="C66" s="407"/>
      <c r="D66" s="75" t="s">
        <v>45</v>
      </c>
      <c r="E66" s="373"/>
      <c r="F66" s="223"/>
      <c r="G66" s="223"/>
      <c r="H66" s="76">
        <v>432</v>
      </c>
      <c r="I66" s="76">
        <v>432</v>
      </c>
      <c r="J66" s="76">
        <v>409</v>
      </c>
      <c r="K66" s="76">
        <v>375</v>
      </c>
      <c r="L66" s="77">
        <v>180</v>
      </c>
      <c r="M66" s="78"/>
      <c r="N66" s="78"/>
      <c r="O66" s="373"/>
      <c r="P66" s="375"/>
    </row>
    <row r="67" spans="1:16">
      <c r="A67" s="407"/>
      <c r="B67" s="407"/>
      <c r="C67" s="407"/>
      <c r="D67" s="79" t="s">
        <v>46</v>
      </c>
      <c r="E67" s="373"/>
      <c r="F67" s="223"/>
      <c r="G67" s="223"/>
      <c r="H67" s="80">
        <v>5960</v>
      </c>
      <c r="I67" s="80">
        <v>5960</v>
      </c>
      <c r="J67" s="80">
        <v>6234</v>
      </c>
      <c r="K67" s="80">
        <v>6234</v>
      </c>
      <c r="L67" s="81">
        <v>5760</v>
      </c>
      <c r="M67" s="78"/>
      <c r="N67" s="78"/>
      <c r="O67" s="373"/>
      <c r="P67" s="375"/>
    </row>
    <row r="68" spans="1:16">
      <c r="A68" s="407"/>
      <c r="B68" s="407"/>
      <c r="C68" s="407"/>
      <c r="D68" s="82" t="s">
        <v>47</v>
      </c>
      <c r="E68" s="390"/>
      <c r="F68" s="224"/>
      <c r="G68" s="224"/>
      <c r="H68" s="83">
        <v>5927</v>
      </c>
      <c r="I68" s="83">
        <v>5927</v>
      </c>
      <c r="J68" s="83">
        <v>6036</v>
      </c>
      <c r="K68" s="83">
        <v>5887</v>
      </c>
      <c r="L68" s="84">
        <v>6214</v>
      </c>
      <c r="M68" s="84"/>
      <c r="N68" s="84"/>
      <c r="O68" s="390"/>
      <c r="P68" s="376"/>
    </row>
    <row r="69" spans="1:16">
      <c r="A69" s="407"/>
      <c r="B69" s="407"/>
      <c r="C69" s="407"/>
      <c r="D69" s="85" t="s">
        <v>212</v>
      </c>
      <c r="E69" s="372" t="s">
        <v>48</v>
      </c>
      <c r="F69" s="222"/>
      <c r="G69" s="222"/>
      <c r="H69" s="86">
        <v>3242</v>
      </c>
      <c r="I69" s="86">
        <v>3242</v>
      </c>
      <c r="J69" s="86">
        <v>3252</v>
      </c>
      <c r="K69" s="86">
        <v>3252</v>
      </c>
      <c r="L69" s="73">
        <v>3100</v>
      </c>
      <c r="M69" s="74"/>
      <c r="N69" s="74"/>
      <c r="O69" s="372" t="s">
        <v>44</v>
      </c>
      <c r="P69" s="372" t="s">
        <v>7</v>
      </c>
    </row>
    <row r="70" spans="1:16">
      <c r="A70" s="407"/>
      <c r="B70" s="407"/>
      <c r="C70" s="407"/>
      <c r="D70" s="87" t="s">
        <v>49</v>
      </c>
      <c r="E70" s="373"/>
      <c r="F70" s="223"/>
      <c r="G70" s="223"/>
      <c r="H70" s="88">
        <v>118</v>
      </c>
      <c r="I70" s="88">
        <v>118</v>
      </c>
      <c r="J70" s="88">
        <v>111</v>
      </c>
      <c r="K70" s="88">
        <v>100</v>
      </c>
      <c r="L70" s="81">
        <v>79</v>
      </c>
      <c r="M70" s="78"/>
      <c r="N70" s="78"/>
      <c r="O70" s="373"/>
      <c r="P70" s="373"/>
    </row>
    <row r="71" spans="1:16">
      <c r="A71" s="407"/>
      <c r="B71" s="407"/>
      <c r="C71" s="407"/>
      <c r="D71" s="89" t="s">
        <v>46</v>
      </c>
      <c r="E71" s="373"/>
      <c r="F71" s="223"/>
      <c r="G71" s="223"/>
      <c r="H71" s="90">
        <v>2035</v>
      </c>
      <c r="I71" s="90">
        <v>2035</v>
      </c>
      <c r="J71" s="90">
        <v>2001</v>
      </c>
      <c r="K71" s="90">
        <v>2001</v>
      </c>
      <c r="L71" s="77">
        <v>2035</v>
      </c>
      <c r="M71" s="78"/>
      <c r="N71" s="78"/>
      <c r="O71" s="373"/>
      <c r="P71" s="373"/>
    </row>
    <row r="72" spans="1:16">
      <c r="A72" s="407"/>
      <c r="B72" s="407"/>
      <c r="C72" s="407"/>
      <c r="D72" s="91" t="s">
        <v>50</v>
      </c>
      <c r="E72" s="390"/>
      <c r="F72" s="224"/>
      <c r="G72" s="224"/>
      <c r="H72" s="92">
        <v>1089</v>
      </c>
      <c r="I72" s="92">
        <v>1089</v>
      </c>
      <c r="J72" s="93">
        <v>1086</v>
      </c>
      <c r="K72" s="92">
        <v>1151</v>
      </c>
      <c r="L72" s="84">
        <v>986</v>
      </c>
      <c r="M72" s="84"/>
      <c r="N72" s="84"/>
      <c r="O72" s="390"/>
      <c r="P72" s="390"/>
    </row>
    <row r="73" spans="1:16" ht="56.25">
      <c r="A73" s="407"/>
      <c r="B73" s="407"/>
      <c r="C73" s="407"/>
      <c r="D73" s="65" t="s">
        <v>213</v>
      </c>
      <c r="E73" s="94" t="s">
        <v>19</v>
      </c>
      <c r="F73" s="94"/>
      <c r="G73" s="94"/>
      <c r="H73" s="95">
        <v>3242</v>
      </c>
      <c r="I73" s="96">
        <v>3242</v>
      </c>
      <c r="J73" s="95">
        <v>3198</v>
      </c>
      <c r="K73" s="95">
        <v>3252</v>
      </c>
      <c r="L73" s="97">
        <v>3100</v>
      </c>
      <c r="M73" s="97"/>
      <c r="N73" s="97"/>
      <c r="O73" s="232" t="s">
        <v>44</v>
      </c>
      <c r="P73" s="232" t="s">
        <v>7</v>
      </c>
    </row>
    <row r="74" spans="1:16" ht="58.5">
      <c r="A74" s="71"/>
      <c r="B74" s="407"/>
      <c r="C74" s="407"/>
      <c r="D74" s="65" t="s">
        <v>214</v>
      </c>
      <c r="E74" s="66" t="s">
        <v>19</v>
      </c>
      <c r="F74" s="66"/>
      <c r="G74" s="66"/>
      <c r="H74" s="106">
        <v>282</v>
      </c>
      <c r="I74" s="106">
        <v>282</v>
      </c>
      <c r="J74" s="106">
        <v>282</v>
      </c>
      <c r="K74" s="106">
        <v>310</v>
      </c>
      <c r="L74" s="97">
        <v>73</v>
      </c>
      <c r="M74" s="97"/>
      <c r="N74" s="97"/>
      <c r="O74" s="232" t="s">
        <v>44</v>
      </c>
      <c r="P74" s="232" t="s">
        <v>7</v>
      </c>
    </row>
    <row r="75" spans="1:16" ht="58.5">
      <c r="A75" s="71"/>
      <c r="B75" s="407"/>
      <c r="C75" s="408"/>
      <c r="D75" s="100" t="s">
        <v>215</v>
      </c>
      <c r="E75" s="101" t="s">
        <v>52</v>
      </c>
      <c r="F75" s="101"/>
      <c r="G75" s="101"/>
      <c r="H75" s="107">
        <v>56174</v>
      </c>
      <c r="I75" s="107" t="s">
        <v>53</v>
      </c>
      <c r="J75" s="107" t="s">
        <v>53</v>
      </c>
      <c r="K75" s="107">
        <v>76000</v>
      </c>
      <c r="L75" s="97">
        <v>256375</v>
      </c>
      <c r="M75" s="84"/>
      <c r="N75" s="84"/>
      <c r="O75" s="224" t="s">
        <v>44</v>
      </c>
      <c r="P75" s="224" t="s">
        <v>7</v>
      </c>
    </row>
    <row r="76" spans="1:16" ht="78">
      <c r="A76" s="71"/>
      <c r="B76" s="407"/>
      <c r="C76" s="406" t="s">
        <v>216</v>
      </c>
      <c r="D76" s="65" t="s">
        <v>217</v>
      </c>
      <c r="E76" s="66" t="s">
        <v>51</v>
      </c>
      <c r="F76" s="66"/>
      <c r="G76" s="66"/>
      <c r="H76" s="98">
        <v>143</v>
      </c>
      <c r="I76" s="98">
        <v>191</v>
      </c>
      <c r="J76" s="98">
        <v>175</v>
      </c>
      <c r="K76" s="98">
        <v>175</v>
      </c>
      <c r="L76" s="97">
        <v>3</v>
      </c>
      <c r="M76" s="97"/>
      <c r="N76" s="97"/>
      <c r="O76" s="232" t="s">
        <v>44</v>
      </c>
      <c r="P76" s="232" t="s">
        <v>7</v>
      </c>
    </row>
    <row r="77" spans="1:16" ht="58.5">
      <c r="A77" s="71"/>
      <c r="B77" s="407"/>
      <c r="C77" s="407"/>
      <c r="D77" s="100" t="s">
        <v>218</v>
      </c>
      <c r="E77" s="101" t="s">
        <v>21</v>
      </c>
      <c r="F77" s="235"/>
      <c r="G77" s="66"/>
      <c r="H77" s="102">
        <v>2</v>
      </c>
      <c r="I77" s="102">
        <v>2</v>
      </c>
      <c r="J77" s="103">
        <v>2</v>
      </c>
      <c r="K77" s="103">
        <v>2</v>
      </c>
      <c r="L77" s="104">
        <v>2</v>
      </c>
      <c r="M77" s="105"/>
      <c r="N77" s="104"/>
      <c r="O77" s="224" t="s">
        <v>44</v>
      </c>
      <c r="P77" s="224" t="s">
        <v>7</v>
      </c>
    </row>
    <row r="78" spans="1:16" ht="56.25">
      <c r="A78" s="71"/>
      <c r="B78" s="407"/>
      <c r="C78" s="408"/>
      <c r="D78" s="65" t="s">
        <v>219</v>
      </c>
      <c r="E78" s="101" t="s">
        <v>13</v>
      </c>
      <c r="F78" s="101"/>
      <c r="G78" s="101"/>
      <c r="H78" s="415" t="s">
        <v>57</v>
      </c>
      <c r="I78" s="416"/>
      <c r="J78" s="416"/>
      <c r="K78" s="417"/>
      <c r="L78" s="104">
        <v>18</v>
      </c>
      <c r="M78" s="104"/>
      <c r="N78" s="104"/>
      <c r="O78" s="232" t="s">
        <v>58</v>
      </c>
      <c r="P78" s="232" t="s">
        <v>7</v>
      </c>
    </row>
    <row r="79" spans="1:16" ht="56.25">
      <c r="A79" s="71"/>
      <c r="B79" s="407"/>
      <c r="C79" s="406" t="s">
        <v>223</v>
      </c>
      <c r="D79" s="100" t="s">
        <v>221</v>
      </c>
      <c r="E79" s="91" t="s">
        <v>55</v>
      </c>
      <c r="F79" s="91"/>
      <c r="G79" s="91"/>
      <c r="H79" s="99">
        <v>35</v>
      </c>
      <c r="I79" s="99">
        <v>41</v>
      </c>
      <c r="J79" s="99">
        <v>50</v>
      </c>
      <c r="K79" s="99">
        <v>40</v>
      </c>
      <c r="L79" s="110">
        <v>41.52</v>
      </c>
      <c r="M79" s="111"/>
      <c r="N79" s="111"/>
      <c r="O79" s="224" t="s">
        <v>44</v>
      </c>
      <c r="P79" s="224" t="s">
        <v>7</v>
      </c>
    </row>
    <row r="80" spans="1:16" ht="56.25">
      <c r="A80" s="71"/>
      <c r="B80" s="407"/>
      <c r="C80" s="407"/>
      <c r="D80" s="104" t="s">
        <v>220</v>
      </c>
      <c r="E80" s="91" t="s">
        <v>15</v>
      </c>
      <c r="F80" s="91"/>
      <c r="G80" s="91"/>
      <c r="H80" s="106">
        <v>661</v>
      </c>
      <c r="I80" s="106">
        <v>768</v>
      </c>
      <c r="J80" s="106">
        <v>982</v>
      </c>
      <c r="K80" s="117">
        <v>766</v>
      </c>
      <c r="L80" s="117">
        <v>725</v>
      </c>
      <c r="M80" s="118"/>
      <c r="N80" s="118"/>
      <c r="O80" s="232" t="s">
        <v>44</v>
      </c>
      <c r="P80" s="232" t="s">
        <v>7</v>
      </c>
    </row>
    <row r="81" spans="1:16" ht="56.25">
      <c r="A81" s="99"/>
      <c r="B81" s="408"/>
      <c r="C81" s="408"/>
      <c r="D81" s="119" t="s">
        <v>222</v>
      </c>
      <c r="E81" s="66" t="s">
        <v>59</v>
      </c>
      <c r="F81" s="235"/>
      <c r="G81" s="235"/>
      <c r="H81" s="409" t="s">
        <v>57</v>
      </c>
      <c r="I81" s="410"/>
      <c r="J81" s="410"/>
      <c r="K81" s="411"/>
      <c r="L81" s="120">
        <v>1014</v>
      </c>
      <c r="M81" s="121"/>
      <c r="N81" s="121"/>
      <c r="O81" s="232" t="s">
        <v>58</v>
      </c>
      <c r="P81" s="232" t="s">
        <v>7</v>
      </c>
    </row>
    <row r="82" spans="1:16" ht="67.5" customHeight="1">
      <c r="A82" s="424" t="s">
        <v>60</v>
      </c>
      <c r="B82" s="219" t="s">
        <v>169</v>
      </c>
      <c r="C82" s="424" t="s">
        <v>170</v>
      </c>
      <c r="D82" s="124" t="s">
        <v>171</v>
      </c>
      <c r="E82" s="232" t="s">
        <v>61</v>
      </c>
      <c r="F82" s="232"/>
      <c r="G82" s="232"/>
      <c r="H82" s="125">
        <v>4</v>
      </c>
      <c r="I82" s="125">
        <v>4</v>
      </c>
      <c r="J82" s="125">
        <v>4</v>
      </c>
      <c r="K82" s="125">
        <v>11</v>
      </c>
      <c r="L82" s="125">
        <v>6</v>
      </c>
      <c r="M82" s="125"/>
      <c r="N82" s="125"/>
      <c r="O82" s="232" t="s">
        <v>62</v>
      </c>
      <c r="P82" s="232" t="s">
        <v>7</v>
      </c>
    </row>
    <row r="83" spans="1:16" ht="67.5" customHeight="1">
      <c r="A83" s="425"/>
      <c r="B83" s="126"/>
      <c r="C83" s="425"/>
      <c r="D83" s="129" t="s">
        <v>172</v>
      </c>
      <c r="E83" s="372" t="s">
        <v>5</v>
      </c>
      <c r="F83" s="222"/>
      <c r="G83" s="222"/>
      <c r="H83" s="130">
        <v>27560</v>
      </c>
      <c r="I83" s="130">
        <v>30489</v>
      </c>
      <c r="J83" s="130">
        <v>26692</v>
      </c>
      <c r="K83" s="130">
        <v>29347</v>
      </c>
      <c r="L83" s="130">
        <v>28750</v>
      </c>
      <c r="M83" s="130"/>
      <c r="N83" s="130"/>
      <c r="O83" s="372" t="s">
        <v>66</v>
      </c>
      <c r="P83" s="372" t="s">
        <v>7</v>
      </c>
    </row>
    <row r="84" spans="1:16">
      <c r="A84" s="126"/>
      <c r="B84" s="126"/>
      <c r="C84" s="126"/>
      <c r="D84" s="157" t="s">
        <v>67</v>
      </c>
      <c r="E84" s="403"/>
      <c r="F84" s="268"/>
      <c r="G84" s="268"/>
      <c r="H84" s="131">
        <v>4489</v>
      </c>
      <c r="I84" s="132">
        <v>4519</v>
      </c>
      <c r="J84" s="132">
        <v>4558</v>
      </c>
      <c r="K84" s="132">
        <v>4571</v>
      </c>
      <c r="L84" s="132">
        <v>4407</v>
      </c>
      <c r="M84" s="133"/>
      <c r="N84" s="133"/>
      <c r="O84" s="373"/>
      <c r="P84" s="373"/>
    </row>
    <row r="85" spans="1:16">
      <c r="A85" s="126"/>
      <c r="B85" s="126"/>
      <c r="C85" s="126"/>
      <c r="D85" s="157" t="s">
        <v>68</v>
      </c>
      <c r="E85" s="403"/>
      <c r="F85" s="268"/>
      <c r="G85" s="268"/>
      <c r="H85" s="131">
        <v>13147</v>
      </c>
      <c r="I85" s="132">
        <v>12951</v>
      </c>
      <c r="J85" s="132">
        <v>12730</v>
      </c>
      <c r="K85" s="132">
        <v>12378</v>
      </c>
      <c r="L85" s="132">
        <v>12055</v>
      </c>
      <c r="M85" s="133"/>
      <c r="N85" s="133"/>
      <c r="O85" s="373"/>
      <c r="P85" s="373"/>
    </row>
    <row r="86" spans="1:16">
      <c r="A86" s="126"/>
      <c r="B86" s="126"/>
      <c r="C86" s="126"/>
      <c r="D86" s="159" t="s">
        <v>69</v>
      </c>
      <c r="E86" s="403"/>
      <c r="F86" s="268"/>
      <c r="G86" s="268"/>
      <c r="H86" s="131">
        <v>6615</v>
      </c>
      <c r="I86" s="132">
        <v>9785</v>
      </c>
      <c r="J86" s="132">
        <v>9404</v>
      </c>
      <c r="K86" s="132">
        <v>9388</v>
      </c>
      <c r="L86" s="132">
        <v>9280</v>
      </c>
      <c r="M86" s="133"/>
      <c r="N86" s="133"/>
      <c r="O86" s="373"/>
      <c r="P86" s="373"/>
    </row>
    <row r="87" spans="1:16">
      <c r="A87" s="126"/>
      <c r="B87" s="126"/>
      <c r="C87" s="126"/>
      <c r="D87" s="134" t="s">
        <v>70</v>
      </c>
      <c r="E87" s="404"/>
      <c r="F87" s="264"/>
      <c r="G87" s="264"/>
      <c r="H87" s="135">
        <v>3309</v>
      </c>
      <c r="I87" s="136">
        <v>3234</v>
      </c>
      <c r="J87" s="136">
        <v>3484</v>
      </c>
      <c r="K87" s="136">
        <v>3010</v>
      </c>
      <c r="L87" s="136">
        <v>3008</v>
      </c>
      <c r="M87" s="137"/>
      <c r="N87" s="137"/>
      <c r="O87" s="390"/>
      <c r="P87" s="390"/>
    </row>
    <row r="88" spans="1:16" ht="37.5">
      <c r="A88" s="126"/>
      <c r="B88" s="126"/>
      <c r="C88" s="126"/>
      <c r="D88" s="138" t="s">
        <v>173</v>
      </c>
      <c r="E88" s="372" t="s">
        <v>13</v>
      </c>
      <c r="F88" s="222"/>
      <c r="G88" s="222"/>
      <c r="H88" s="130">
        <v>104</v>
      </c>
      <c r="I88" s="139">
        <v>105</v>
      </c>
      <c r="J88" s="139">
        <v>105</v>
      </c>
      <c r="K88" s="139">
        <v>104</v>
      </c>
      <c r="L88" s="139">
        <v>104</v>
      </c>
      <c r="M88" s="130"/>
      <c r="N88" s="130"/>
      <c r="O88" s="372" t="s">
        <v>66</v>
      </c>
      <c r="P88" s="372" t="s">
        <v>7</v>
      </c>
    </row>
    <row r="89" spans="1:16">
      <c r="A89" s="126"/>
      <c r="B89" s="126"/>
      <c r="C89" s="126"/>
      <c r="D89" s="157" t="s">
        <v>68</v>
      </c>
      <c r="E89" s="403"/>
      <c r="F89" s="268"/>
      <c r="G89" s="268"/>
      <c r="H89" s="131">
        <v>92</v>
      </c>
      <c r="I89" s="132">
        <v>92</v>
      </c>
      <c r="J89" s="132">
        <v>92</v>
      </c>
      <c r="K89" s="132">
        <v>91</v>
      </c>
      <c r="L89" s="132">
        <v>91</v>
      </c>
      <c r="M89" s="133"/>
      <c r="N89" s="133"/>
      <c r="O89" s="373"/>
      <c r="P89" s="373"/>
    </row>
    <row r="90" spans="1:16">
      <c r="A90" s="126"/>
      <c r="B90" s="126"/>
      <c r="C90" s="126"/>
      <c r="D90" s="229" t="s">
        <v>69</v>
      </c>
      <c r="E90" s="403"/>
      <c r="F90" s="268"/>
      <c r="G90" s="268"/>
      <c r="H90" s="131">
        <v>9</v>
      </c>
      <c r="I90" s="132">
        <v>9</v>
      </c>
      <c r="J90" s="132">
        <v>9</v>
      </c>
      <c r="K90" s="132">
        <v>9</v>
      </c>
      <c r="L90" s="132">
        <v>9</v>
      </c>
      <c r="M90" s="133"/>
      <c r="N90" s="133"/>
      <c r="O90" s="373"/>
      <c r="P90" s="373"/>
    </row>
    <row r="91" spans="1:16">
      <c r="A91" s="126"/>
      <c r="B91" s="126"/>
      <c r="C91" s="126"/>
      <c r="D91" s="265" t="s">
        <v>70</v>
      </c>
      <c r="E91" s="403"/>
      <c r="F91" s="268"/>
      <c r="G91" s="268"/>
      <c r="H91" s="131">
        <v>3</v>
      </c>
      <c r="I91" s="132">
        <v>3</v>
      </c>
      <c r="J91" s="132">
        <v>3</v>
      </c>
      <c r="K91" s="132">
        <v>3</v>
      </c>
      <c r="L91" s="132">
        <v>3</v>
      </c>
      <c r="M91" s="133"/>
      <c r="N91" s="133"/>
      <c r="O91" s="373"/>
      <c r="P91" s="373"/>
    </row>
    <row r="92" spans="1:16">
      <c r="A92" s="126"/>
      <c r="B92" s="126"/>
      <c r="C92" s="126"/>
      <c r="D92" s="134" t="s">
        <v>71</v>
      </c>
      <c r="E92" s="404"/>
      <c r="F92" s="264"/>
      <c r="G92" s="264"/>
      <c r="H92" s="135" t="s">
        <v>72</v>
      </c>
      <c r="I92" s="136">
        <v>1</v>
      </c>
      <c r="J92" s="136">
        <v>1</v>
      </c>
      <c r="K92" s="136">
        <v>1</v>
      </c>
      <c r="L92" s="136">
        <v>1</v>
      </c>
      <c r="M92" s="137"/>
      <c r="N92" s="137"/>
      <c r="O92" s="390"/>
      <c r="P92" s="390"/>
    </row>
    <row r="93" spans="1:16" ht="63" customHeight="1">
      <c r="A93" s="126"/>
      <c r="B93" s="126"/>
      <c r="C93" s="127"/>
      <c r="D93" s="124" t="s">
        <v>174</v>
      </c>
      <c r="E93" s="232" t="s">
        <v>61</v>
      </c>
      <c r="F93" s="232"/>
      <c r="G93" s="232"/>
      <c r="H93" s="125">
        <v>208</v>
      </c>
      <c r="I93" s="125">
        <v>208</v>
      </c>
      <c r="J93" s="125">
        <v>208</v>
      </c>
      <c r="K93" s="125" t="s">
        <v>53</v>
      </c>
      <c r="L93" s="125" t="s">
        <v>53</v>
      </c>
      <c r="M93" s="125"/>
      <c r="N93" s="125"/>
      <c r="O93" s="232" t="s">
        <v>66</v>
      </c>
      <c r="P93" s="232" t="s">
        <v>7</v>
      </c>
    </row>
    <row r="94" spans="1:16" ht="67.5" customHeight="1">
      <c r="A94" s="126"/>
      <c r="B94" s="126"/>
      <c r="C94" s="122"/>
      <c r="D94" s="124" t="s">
        <v>175</v>
      </c>
      <c r="E94" s="232" t="s">
        <v>5</v>
      </c>
      <c r="F94" s="232"/>
      <c r="G94" s="232"/>
      <c r="H94" s="141">
        <v>27560</v>
      </c>
      <c r="I94" s="141">
        <v>27255</v>
      </c>
      <c r="J94" s="141">
        <v>26692</v>
      </c>
      <c r="K94" s="141">
        <v>29347</v>
      </c>
      <c r="L94" s="141">
        <v>28750</v>
      </c>
      <c r="M94" s="141"/>
      <c r="N94" s="141"/>
      <c r="O94" s="232" t="s">
        <v>66</v>
      </c>
      <c r="P94" s="232" t="s">
        <v>7</v>
      </c>
    </row>
    <row r="95" spans="1:16" ht="56.25">
      <c r="A95" s="126"/>
      <c r="B95" s="126"/>
      <c r="C95" s="126"/>
      <c r="D95" s="138" t="s">
        <v>176</v>
      </c>
      <c r="E95" s="122" t="s">
        <v>5</v>
      </c>
      <c r="F95" s="258"/>
      <c r="G95" s="258"/>
      <c r="H95" s="142">
        <f>SUM(H96:H103)</f>
        <v>27560</v>
      </c>
      <c r="I95" s="139">
        <f>SUM(I96:I103)</f>
        <v>27255</v>
      </c>
      <c r="J95" s="139">
        <f>SUM(J96:J103)</f>
        <v>26692</v>
      </c>
      <c r="K95" s="139">
        <f>SUM(K96:K103)</f>
        <v>26337</v>
      </c>
      <c r="L95" s="139">
        <f>SUM(L96:L103)</f>
        <v>25742</v>
      </c>
      <c r="M95" s="130"/>
      <c r="N95" s="130"/>
      <c r="O95" s="372" t="s">
        <v>66</v>
      </c>
      <c r="P95" s="372" t="s">
        <v>7</v>
      </c>
    </row>
    <row r="96" spans="1:16">
      <c r="A96" s="126"/>
      <c r="B96" s="126"/>
      <c r="C96" s="126"/>
      <c r="D96" s="428" t="s">
        <v>67</v>
      </c>
      <c r="E96" s="140"/>
      <c r="F96" s="259"/>
      <c r="G96" s="259"/>
      <c r="H96" s="143">
        <v>2322</v>
      </c>
      <c r="I96" s="144">
        <v>2390</v>
      </c>
      <c r="J96" s="144">
        <v>2356</v>
      </c>
      <c r="K96" s="144">
        <v>2340</v>
      </c>
      <c r="L96" s="144">
        <v>2264</v>
      </c>
      <c r="M96" s="133"/>
      <c r="N96" s="133"/>
      <c r="O96" s="373"/>
      <c r="P96" s="373"/>
    </row>
    <row r="97" spans="1:16">
      <c r="A97" s="126"/>
      <c r="B97" s="126"/>
      <c r="C97" s="126"/>
      <c r="D97" s="404"/>
      <c r="E97" s="140"/>
      <c r="F97" s="259"/>
      <c r="G97" s="259"/>
      <c r="H97" s="135">
        <v>2167</v>
      </c>
      <c r="I97" s="137">
        <v>2129</v>
      </c>
      <c r="J97" s="137">
        <v>2202</v>
      </c>
      <c r="K97" s="137">
        <v>2231</v>
      </c>
      <c r="L97" s="137">
        <v>2143</v>
      </c>
      <c r="M97" s="133"/>
      <c r="N97" s="133"/>
      <c r="O97" s="373"/>
      <c r="P97" s="373"/>
    </row>
    <row r="98" spans="1:16">
      <c r="A98" s="126"/>
      <c r="B98" s="126"/>
      <c r="C98" s="126"/>
      <c r="D98" s="405" t="s">
        <v>68</v>
      </c>
      <c r="E98" s="140"/>
      <c r="F98" s="259"/>
      <c r="G98" s="259"/>
      <c r="H98" s="143">
        <v>6982</v>
      </c>
      <c r="I98" s="144">
        <v>6848</v>
      </c>
      <c r="J98" s="144">
        <v>6712</v>
      </c>
      <c r="K98" s="144">
        <v>6500</v>
      </c>
      <c r="L98" s="144">
        <v>6312</v>
      </c>
      <c r="M98" s="133"/>
      <c r="N98" s="133"/>
      <c r="O98" s="373"/>
      <c r="P98" s="373"/>
    </row>
    <row r="99" spans="1:16">
      <c r="A99" s="126"/>
      <c r="B99" s="126"/>
      <c r="C99" s="126"/>
      <c r="D99" s="404"/>
      <c r="E99" s="140"/>
      <c r="F99" s="259"/>
      <c r="G99" s="259"/>
      <c r="H99" s="135">
        <v>6165</v>
      </c>
      <c r="I99" s="136">
        <v>6103</v>
      </c>
      <c r="J99" s="136">
        <v>6018</v>
      </c>
      <c r="K99" s="136">
        <v>5878</v>
      </c>
      <c r="L99" s="136">
        <v>5743</v>
      </c>
      <c r="M99" s="133"/>
      <c r="N99" s="133"/>
      <c r="O99" s="373"/>
      <c r="P99" s="373"/>
    </row>
    <row r="100" spans="1:16">
      <c r="A100" s="126"/>
      <c r="B100" s="126"/>
      <c r="C100" s="126"/>
      <c r="D100" s="405" t="s">
        <v>69</v>
      </c>
      <c r="E100" s="140"/>
      <c r="F100" s="259"/>
      <c r="G100" s="259"/>
      <c r="H100" s="143">
        <v>3406</v>
      </c>
      <c r="I100" s="144">
        <v>3382</v>
      </c>
      <c r="J100" s="144">
        <v>3331</v>
      </c>
      <c r="K100" s="144">
        <v>3337</v>
      </c>
      <c r="L100" s="144">
        <v>3330</v>
      </c>
      <c r="M100" s="133"/>
      <c r="N100" s="133"/>
      <c r="O100" s="373"/>
      <c r="P100" s="373"/>
    </row>
    <row r="101" spans="1:16">
      <c r="A101" s="126"/>
      <c r="B101" s="126"/>
      <c r="C101" s="126"/>
      <c r="D101" s="404"/>
      <c r="E101" s="140"/>
      <c r="F101" s="259"/>
      <c r="G101" s="259"/>
      <c r="H101" s="135">
        <v>3209</v>
      </c>
      <c r="I101" s="136">
        <v>3141</v>
      </c>
      <c r="J101" s="136">
        <v>2997</v>
      </c>
      <c r="K101" s="136">
        <v>2981</v>
      </c>
      <c r="L101" s="136">
        <v>2952</v>
      </c>
      <c r="M101" s="133"/>
      <c r="N101" s="133"/>
      <c r="O101" s="373"/>
      <c r="P101" s="373"/>
    </row>
    <row r="102" spans="1:16">
      <c r="A102" s="126"/>
      <c r="B102" s="126"/>
      <c r="C102" s="126"/>
      <c r="D102" s="405" t="s">
        <v>73</v>
      </c>
      <c r="E102" s="140"/>
      <c r="F102" s="259"/>
      <c r="G102" s="259"/>
      <c r="H102" s="143">
        <v>1399</v>
      </c>
      <c r="I102" s="144">
        <v>1368</v>
      </c>
      <c r="J102" s="144">
        <v>1272</v>
      </c>
      <c r="K102" s="144">
        <v>1232</v>
      </c>
      <c r="L102" s="144">
        <v>1213</v>
      </c>
      <c r="M102" s="133"/>
      <c r="N102" s="133"/>
      <c r="O102" s="373"/>
      <c r="P102" s="373"/>
    </row>
    <row r="103" spans="1:16">
      <c r="A103" s="126"/>
      <c r="B103" s="126"/>
      <c r="C103" s="127"/>
      <c r="D103" s="404"/>
      <c r="E103" s="145"/>
      <c r="F103" s="259"/>
      <c r="G103" s="259"/>
      <c r="H103" s="131">
        <v>1910</v>
      </c>
      <c r="I103" s="132">
        <v>1894</v>
      </c>
      <c r="J103" s="132">
        <v>1804</v>
      </c>
      <c r="K103" s="132">
        <v>1838</v>
      </c>
      <c r="L103" s="136">
        <v>1785</v>
      </c>
      <c r="M103" s="137"/>
      <c r="N103" s="137"/>
      <c r="O103" s="390"/>
      <c r="P103" s="390"/>
    </row>
    <row r="104" spans="1:16" ht="37.5">
      <c r="A104" s="126"/>
      <c r="B104" s="126"/>
      <c r="C104" s="122"/>
      <c r="D104" s="138" t="s">
        <v>177</v>
      </c>
      <c r="E104" s="429" t="s">
        <v>5</v>
      </c>
      <c r="F104" s="222"/>
      <c r="G104" s="222"/>
      <c r="H104" s="139">
        <f>SUM(H105:H116)</f>
        <v>27560</v>
      </c>
      <c r="I104" s="139">
        <f>SUM(I105:I116)</f>
        <v>21152</v>
      </c>
      <c r="J104" s="139">
        <f>SUM(J105:J116)</f>
        <v>26692</v>
      </c>
      <c r="K104" s="139">
        <f>SUM(K105:K116)</f>
        <v>29347</v>
      </c>
      <c r="L104" s="139">
        <f>SUM(L105:L116)</f>
        <v>28747</v>
      </c>
      <c r="M104" s="130"/>
      <c r="N104" s="130"/>
      <c r="O104" s="372" t="s">
        <v>66</v>
      </c>
      <c r="P104" s="372" t="s">
        <v>7</v>
      </c>
    </row>
    <row r="105" spans="1:16">
      <c r="A105" s="126"/>
      <c r="B105" s="126"/>
      <c r="C105" s="126"/>
      <c r="D105" s="428" t="s">
        <v>67</v>
      </c>
      <c r="E105" s="430"/>
      <c r="F105" s="268"/>
      <c r="G105" s="268"/>
      <c r="H105" s="143">
        <v>2885</v>
      </c>
      <c r="I105" s="144">
        <v>2945</v>
      </c>
      <c r="J105" s="144">
        <v>2936</v>
      </c>
      <c r="K105" s="144">
        <v>2993</v>
      </c>
      <c r="L105" s="144">
        <v>2931</v>
      </c>
      <c r="M105" s="133"/>
      <c r="N105" s="133"/>
      <c r="O105" s="373"/>
      <c r="P105" s="373"/>
    </row>
    <row r="106" spans="1:16">
      <c r="A106" s="126"/>
      <c r="B106" s="126"/>
      <c r="C106" s="126"/>
      <c r="D106" s="403"/>
      <c r="E106" s="430"/>
      <c r="F106" s="268"/>
      <c r="G106" s="268"/>
      <c r="H106" s="131">
        <v>549</v>
      </c>
      <c r="I106" s="132">
        <v>545</v>
      </c>
      <c r="J106" s="132">
        <v>567</v>
      </c>
      <c r="K106" s="132">
        <v>521</v>
      </c>
      <c r="L106" s="132">
        <v>489</v>
      </c>
      <c r="M106" s="133"/>
      <c r="N106" s="133"/>
      <c r="O106" s="373"/>
      <c r="P106" s="373"/>
    </row>
    <row r="107" spans="1:16">
      <c r="A107" s="126"/>
      <c r="B107" s="126"/>
      <c r="C107" s="126"/>
      <c r="D107" s="404"/>
      <c r="E107" s="430"/>
      <c r="F107" s="264"/>
      <c r="G107" s="264"/>
      <c r="H107" s="135">
        <v>1055</v>
      </c>
      <c r="I107" s="136">
        <v>1029</v>
      </c>
      <c r="J107" s="136">
        <v>1055</v>
      </c>
      <c r="K107" s="136">
        <v>1057</v>
      </c>
      <c r="L107" s="136">
        <v>987</v>
      </c>
      <c r="M107" s="133"/>
      <c r="N107" s="133"/>
      <c r="O107" s="373"/>
      <c r="P107" s="373"/>
    </row>
    <row r="108" spans="1:16">
      <c r="A108" s="126"/>
      <c r="B108" s="126"/>
      <c r="C108" s="126"/>
      <c r="D108" s="405" t="s">
        <v>68</v>
      </c>
      <c r="E108" s="430"/>
      <c r="F108" s="268"/>
      <c r="G108" s="268"/>
      <c r="H108" s="143">
        <v>8340</v>
      </c>
      <c r="I108" s="144">
        <v>4286</v>
      </c>
      <c r="J108" s="144">
        <v>8243</v>
      </c>
      <c r="K108" s="144">
        <v>8084</v>
      </c>
      <c r="L108" s="144">
        <v>7891</v>
      </c>
      <c r="M108" s="133"/>
      <c r="N108" s="133"/>
      <c r="O108" s="373"/>
      <c r="P108" s="373"/>
    </row>
    <row r="109" spans="1:16">
      <c r="A109" s="126"/>
      <c r="B109" s="126"/>
      <c r="C109" s="126"/>
      <c r="D109" s="403"/>
      <c r="E109" s="430"/>
      <c r="F109" s="268"/>
      <c r="G109" s="268"/>
      <c r="H109" s="131">
        <v>1731</v>
      </c>
      <c r="I109" s="132">
        <v>893</v>
      </c>
      <c r="J109" s="132">
        <v>1605</v>
      </c>
      <c r="K109" s="132">
        <v>1538</v>
      </c>
      <c r="L109" s="132">
        <v>1468</v>
      </c>
      <c r="M109" s="133"/>
      <c r="N109" s="133"/>
      <c r="O109" s="373"/>
      <c r="P109" s="373"/>
    </row>
    <row r="110" spans="1:16">
      <c r="A110" s="126"/>
      <c r="B110" s="126"/>
      <c r="C110" s="126"/>
      <c r="D110" s="404"/>
      <c r="E110" s="430"/>
      <c r="F110" s="264"/>
      <c r="G110" s="264"/>
      <c r="H110" s="135">
        <v>3076</v>
      </c>
      <c r="I110" s="136">
        <v>1669</v>
      </c>
      <c r="J110" s="136">
        <v>2882</v>
      </c>
      <c r="K110" s="136">
        <v>2756</v>
      </c>
      <c r="L110" s="136">
        <v>2696</v>
      </c>
      <c r="M110" s="133"/>
      <c r="N110" s="133"/>
      <c r="O110" s="373"/>
      <c r="P110" s="373"/>
    </row>
    <row r="111" spans="1:16">
      <c r="A111" s="126"/>
      <c r="B111" s="126"/>
      <c r="C111" s="126"/>
      <c r="D111" s="405" t="s">
        <v>69</v>
      </c>
      <c r="E111" s="430"/>
      <c r="F111" s="268"/>
      <c r="G111" s="268"/>
      <c r="H111" s="143">
        <v>7234</v>
      </c>
      <c r="I111" s="144">
        <v>7100</v>
      </c>
      <c r="J111" s="144">
        <v>7010</v>
      </c>
      <c r="K111" s="144">
        <v>7011</v>
      </c>
      <c r="L111" s="144">
        <v>6837</v>
      </c>
      <c r="M111" s="133"/>
      <c r="N111" s="133"/>
      <c r="O111" s="373"/>
      <c r="P111" s="373"/>
    </row>
    <row r="112" spans="1:16">
      <c r="A112" s="126"/>
      <c r="B112" s="126"/>
      <c r="C112" s="126"/>
      <c r="D112" s="403"/>
      <c r="E112" s="430"/>
      <c r="F112" s="268"/>
      <c r="G112" s="268"/>
      <c r="H112" s="131">
        <v>542</v>
      </c>
      <c r="I112" s="132">
        <v>516</v>
      </c>
      <c r="J112" s="132">
        <v>473</v>
      </c>
      <c r="K112" s="132">
        <v>433</v>
      </c>
      <c r="L112" s="132">
        <v>481</v>
      </c>
      <c r="M112" s="133"/>
      <c r="N112" s="133"/>
      <c r="O112" s="373"/>
      <c r="P112" s="373"/>
    </row>
    <row r="113" spans="1:16">
      <c r="A113" s="126"/>
      <c r="B113" s="126"/>
      <c r="C113" s="126"/>
      <c r="D113" s="404"/>
      <c r="E113" s="430"/>
      <c r="F113" s="264"/>
      <c r="G113" s="264"/>
      <c r="H113" s="135">
        <v>2148</v>
      </c>
      <c r="I113" s="136">
        <v>2169</v>
      </c>
      <c r="J113" s="136">
        <v>1921</v>
      </c>
      <c r="K113" s="136">
        <v>1944</v>
      </c>
      <c r="L113" s="136">
        <v>1962</v>
      </c>
      <c r="M113" s="133"/>
      <c r="N113" s="133"/>
      <c r="O113" s="373"/>
      <c r="P113" s="373"/>
    </row>
    <row r="114" spans="1:16">
      <c r="A114" s="126"/>
      <c r="B114" s="126"/>
      <c r="C114" s="126"/>
      <c r="D114" s="405" t="s">
        <v>70</v>
      </c>
      <c r="E114" s="430"/>
      <c r="F114" s="268"/>
      <c r="G114" s="268"/>
      <c r="H114" s="143">
        <v>0</v>
      </c>
      <c r="I114" s="144">
        <v>0</v>
      </c>
      <c r="J114" s="144">
        <v>0</v>
      </c>
      <c r="K114" s="144">
        <v>2610</v>
      </c>
      <c r="L114" s="144">
        <v>2660</v>
      </c>
      <c r="M114" s="133"/>
      <c r="N114" s="133"/>
      <c r="O114" s="373"/>
      <c r="P114" s="373"/>
    </row>
    <row r="115" spans="1:16">
      <c r="A115" s="126"/>
      <c r="B115" s="126"/>
      <c r="C115" s="126"/>
      <c r="D115" s="403"/>
      <c r="E115" s="430"/>
      <c r="F115" s="268"/>
      <c r="G115" s="268"/>
      <c r="H115" s="131">
        <v>0</v>
      </c>
      <c r="I115" s="132">
        <v>0</v>
      </c>
      <c r="J115" s="132">
        <v>0</v>
      </c>
      <c r="K115" s="132">
        <v>0</v>
      </c>
      <c r="L115" s="132">
        <v>0</v>
      </c>
      <c r="M115" s="133"/>
      <c r="N115" s="133"/>
      <c r="O115" s="373"/>
      <c r="P115" s="373"/>
    </row>
    <row r="116" spans="1:16">
      <c r="A116" s="126"/>
      <c r="B116" s="126"/>
      <c r="C116" s="126"/>
      <c r="D116" s="404"/>
      <c r="E116" s="430"/>
      <c r="F116" s="264"/>
      <c r="G116" s="264"/>
      <c r="H116" s="135">
        <v>0</v>
      </c>
      <c r="I116" s="136">
        <v>0</v>
      </c>
      <c r="J116" s="136">
        <v>0</v>
      </c>
      <c r="K116" s="136">
        <v>400</v>
      </c>
      <c r="L116" s="136">
        <v>345</v>
      </c>
      <c r="M116" s="137"/>
      <c r="N116" s="137"/>
      <c r="O116" s="390"/>
      <c r="P116" s="390"/>
    </row>
    <row r="117" spans="1:16" ht="37.5">
      <c r="A117" s="126"/>
      <c r="B117" s="126"/>
      <c r="C117" s="126"/>
      <c r="D117" s="138" t="s">
        <v>178</v>
      </c>
      <c r="E117" s="222" t="s">
        <v>5</v>
      </c>
      <c r="F117" s="261"/>
      <c r="G117" s="261"/>
      <c r="H117" s="146">
        <f>SUM(H118:H130)</f>
        <v>11803</v>
      </c>
      <c r="I117" s="133">
        <f>SUM(I118:I130)</f>
        <v>15174</v>
      </c>
      <c r="J117" s="133">
        <f>SUM(J118:J130)</f>
        <v>11632</v>
      </c>
      <c r="K117" s="133">
        <f>SUM(K118:K130)</f>
        <v>16094</v>
      </c>
      <c r="L117" s="133">
        <f>SUM(L118:L130)</f>
        <v>19702</v>
      </c>
      <c r="M117" s="133"/>
      <c r="N117" s="133"/>
      <c r="O117" s="372" t="s">
        <v>74</v>
      </c>
      <c r="P117" s="372" t="s">
        <v>7</v>
      </c>
    </row>
    <row r="118" spans="1:16">
      <c r="A118" s="126"/>
      <c r="B118" s="126"/>
      <c r="C118" s="126"/>
      <c r="D118" s="147" t="s">
        <v>75</v>
      </c>
      <c r="E118" s="225"/>
      <c r="F118" s="268"/>
      <c r="G118" s="268"/>
      <c r="H118" s="131" t="s">
        <v>53</v>
      </c>
      <c r="I118" s="131" t="s">
        <v>53</v>
      </c>
      <c r="J118" s="131" t="s">
        <v>53</v>
      </c>
      <c r="K118" s="131" t="s">
        <v>53</v>
      </c>
      <c r="L118" s="266" t="s">
        <v>76</v>
      </c>
      <c r="M118" s="267"/>
      <c r="N118" s="267"/>
      <c r="O118" s="373"/>
      <c r="P118" s="373"/>
    </row>
    <row r="119" spans="1:16">
      <c r="A119" s="126"/>
      <c r="B119" s="126"/>
      <c r="C119" s="126"/>
      <c r="D119" s="148" t="s">
        <v>68</v>
      </c>
      <c r="E119" s="225"/>
      <c r="F119" s="268"/>
      <c r="G119" s="268"/>
      <c r="H119" s="131">
        <v>52</v>
      </c>
      <c r="I119" s="132">
        <v>34</v>
      </c>
      <c r="J119" s="132">
        <v>56</v>
      </c>
      <c r="K119" s="132">
        <v>31</v>
      </c>
      <c r="L119" s="131">
        <v>40</v>
      </c>
      <c r="M119" s="146"/>
      <c r="N119" s="146"/>
      <c r="O119" s="373"/>
      <c r="P119" s="373"/>
    </row>
    <row r="120" spans="1:16">
      <c r="A120" s="126"/>
      <c r="B120" s="126"/>
      <c r="C120" s="126"/>
      <c r="D120" s="149" t="s">
        <v>77</v>
      </c>
      <c r="E120" s="225"/>
      <c r="F120" s="268"/>
      <c r="G120" s="268"/>
      <c r="H120" s="131">
        <v>240</v>
      </c>
      <c r="I120" s="132">
        <v>237</v>
      </c>
      <c r="J120" s="132">
        <v>244</v>
      </c>
      <c r="K120" s="132">
        <v>187</v>
      </c>
      <c r="L120" s="131">
        <v>209</v>
      </c>
      <c r="M120" s="146"/>
      <c r="N120" s="146"/>
      <c r="O120" s="373"/>
      <c r="P120" s="373"/>
    </row>
    <row r="121" spans="1:16">
      <c r="A121" s="126"/>
      <c r="B121" s="126"/>
      <c r="C121" s="126"/>
      <c r="D121" s="147" t="s">
        <v>78</v>
      </c>
      <c r="E121" s="225"/>
      <c r="F121" s="268"/>
      <c r="G121" s="268"/>
      <c r="H121" s="143">
        <v>417</v>
      </c>
      <c r="I121" s="144">
        <v>339</v>
      </c>
      <c r="J121" s="144">
        <v>338</v>
      </c>
      <c r="K121" s="144">
        <v>272</v>
      </c>
      <c r="L121" s="131">
        <v>292</v>
      </c>
      <c r="M121" s="146"/>
      <c r="N121" s="146"/>
      <c r="O121" s="373"/>
      <c r="P121" s="373"/>
    </row>
    <row r="122" spans="1:16">
      <c r="A122" s="126"/>
      <c r="B122" s="126"/>
      <c r="C122" s="126"/>
      <c r="D122" s="150" t="s">
        <v>79</v>
      </c>
      <c r="E122" s="226"/>
      <c r="F122" s="264"/>
      <c r="G122" s="264"/>
      <c r="H122" s="151" t="s">
        <v>53</v>
      </c>
      <c r="I122" s="151" t="s">
        <v>53</v>
      </c>
      <c r="J122" s="151" t="s">
        <v>53</v>
      </c>
      <c r="K122" s="151" t="s">
        <v>53</v>
      </c>
      <c r="L122" s="135" t="s">
        <v>53</v>
      </c>
      <c r="M122" s="151"/>
      <c r="N122" s="151"/>
      <c r="O122" s="390"/>
      <c r="P122" s="390"/>
    </row>
    <row r="123" spans="1:16">
      <c r="A123" s="126"/>
      <c r="B123" s="126"/>
      <c r="C123" s="126"/>
      <c r="D123" s="149" t="s">
        <v>80</v>
      </c>
      <c r="E123" s="233"/>
      <c r="F123" s="268"/>
      <c r="G123" s="268"/>
      <c r="H123" s="143">
        <v>2069</v>
      </c>
      <c r="I123" s="144">
        <v>4214</v>
      </c>
      <c r="J123" s="144">
        <v>3743</v>
      </c>
      <c r="K123" s="144">
        <v>4469</v>
      </c>
      <c r="L123" s="143">
        <v>7646</v>
      </c>
      <c r="M123" s="146"/>
      <c r="N123" s="146"/>
      <c r="O123" s="223"/>
      <c r="P123" s="223"/>
    </row>
    <row r="124" spans="1:16">
      <c r="A124" s="126"/>
      <c r="B124" s="126"/>
      <c r="C124" s="126"/>
      <c r="D124" s="147" t="s">
        <v>81</v>
      </c>
      <c r="E124" s="225"/>
      <c r="F124" s="268"/>
      <c r="G124" s="268"/>
      <c r="H124" s="143" t="s">
        <v>53</v>
      </c>
      <c r="I124" s="143" t="s">
        <v>53</v>
      </c>
      <c r="J124" s="143" t="s">
        <v>53</v>
      </c>
      <c r="K124" s="143" t="s">
        <v>53</v>
      </c>
      <c r="L124" s="132">
        <v>1632</v>
      </c>
      <c r="M124" s="133"/>
      <c r="N124" s="133"/>
      <c r="O124" s="223"/>
      <c r="P124" s="223"/>
    </row>
    <row r="125" spans="1:16">
      <c r="A125" s="126"/>
      <c r="B125" s="126"/>
      <c r="C125" s="126"/>
      <c r="D125" s="147" t="s">
        <v>82</v>
      </c>
      <c r="E125" s="225"/>
      <c r="F125" s="268"/>
      <c r="G125" s="268"/>
      <c r="H125" s="143">
        <v>2069</v>
      </c>
      <c r="I125" s="144">
        <v>1432</v>
      </c>
      <c r="J125" s="144">
        <v>1128</v>
      </c>
      <c r="K125" s="144">
        <v>423</v>
      </c>
      <c r="L125" s="143">
        <v>803</v>
      </c>
      <c r="M125" s="146"/>
      <c r="N125" s="146"/>
      <c r="O125" s="223"/>
      <c r="P125" s="223"/>
    </row>
    <row r="126" spans="1:16">
      <c r="A126" s="126"/>
      <c r="B126" s="126"/>
      <c r="C126" s="126"/>
      <c r="D126" s="147" t="s">
        <v>83</v>
      </c>
      <c r="E126" s="225"/>
      <c r="F126" s="268"/>
      <c r="G126" s="268"/>
      <c r="H126" s="131" t="s">
        <v>53</v>
      </c>
      <c r="I126" s="131" t="s">
        <v>53</v>
      </c>
      <c r="J126" s="131" t="s">
        <v>53</v>
      </c>
      <c r="K126" s="131">
        <v>2160</v>
      </c>
      <c r="L126" s="131">
        <v>1177</v>
      </c>
      <c r="M126" s="146"/>
      <c r="N126" s="146"/>
      <c r="O126" s="223"/>
      <c r="P126" s="223"/>
    </row>
    <row r="127" spans="1:16">
      <c r="A127" s="126"/>
      <c r="B127" s="126"/>
      <c r="C127" s="126"/>
      <c r="D127" s="152" t="s">
        <v>84</v>
      </c>
      <c r="E127" s="225"/>
      <c r="F127" s="268"/>
      <c r="G127" s="268"/>
      <c r="H127" s="143">
        <v>2266</v>
      </c>
      <c r="I127" s="144">
        <v>2854</v>
      </c>
      <c r="J127" s="144">
        <v>1225</v>
      </c>
      <c r="K127" s="144">
        <v>1105</v>
      </c>
      <c r="L127" s="131">
        <v>3242</v>
      </c>
      <c r="M127" s="146"/>
      <c r="N127" s="146"/>
      <c r="O127" s="223"/>
      <c r="P127" s="223"/>
    </row>
    <row r="128" spans="1:16">
      <c r="A128" s="126"/>
      <c r="B128" s="126"/>
      <c r="C128" s="126"/>
      <c r="D128" s="147" t="s">
        <v>85</v>
      </c>
      <c r="E128" s="225"/>
      <c r="F128" s="268"/>
      <c r="G128" s="268"/>
      <c r="H128" s="131">
        <v>2345</v>
      </c>
      <c r="I128" s="132">
        <v>3032</v>
      </c>
      <c r="J128" s="132">
        <v>2135</v>
      </c>
      <c r="K128" s="132">
        <v>489</v>
      </c>
      <c r="L128" s="131">
        <v>3283</v>
      </c>
      <c r="M128" s="146"/>
      <c r="N128" s="146"/>
      <c r="O128" s="223"/>
      <c r="P128" s="223"/>
    </row>
    <row r="129" spans="1:16">
      <c r="A129" s="126"/>
      <c r="B129" s="126"/>
      <c r="C129" s="126"/>
      <c r="D129" s="147" t="s">
        <v>86</v>
      </c>
      <c r="E129" s="225"/>
      <c r="F129" s="268"/>
      <c r="G129" s="268"/>
      <c r="H129" s="153">
        <v>2345</v>
      </c>
      <c r="I129" s="154">
        <v>3032</v>
      </c>
      <c r="J129" s="154">
        <v>2763</v>
      </c>
      <c r="K129" s="154">
        <v>6958</v>
      </c>
      <c r="L129" s="131">
        <v>1378</v>
      </c>
      <c r="M129" s="146"/>
      <c r="N129" s="146"/>
      <c r="O129" s="223"/>
      <c r="P129" s="223"/>
    </row>
    <row r="130" spans="1:16">
      <c r="A130" s="126"/>
      <c r="B130" s="126"/>
      <c r="C130" s="127"/>
      <c r="D130" s="150" t="s">
        <v>87</v>
      </c>
      <c r="E130" s="226"/>
      <c r="F130" s="264"/>
      <c r="G130" s="264"/>
      <c r="H130" s="135" t="s">
        <v>53</v>
      </c>
      <c r="I130" s="135" t="s">
        <v>53</v>
      </c>
      <c r="J130" s="135" t="s">
        <v>53</v>
      </c>
      <c r="K130" s="135" t="s">
        <v>53</v>
      </c>
      <c r="L130" s="136" t="s">
        <v>53</v>
      </c>
      <c r="M130" s="137"/>
      <c r="N130" s="137"/>
      <c r="O130" s="224"/>
      <c r="P130" s="224"/>
    </row>
    <row r="131" spans="1:16">
      <c r="A131" s="126"/>
      <c r="B131" s="126"/>
      <c r="C131" s="122"/>
      <c r="D131" s="155" t="s">
        <v>179</v>
      </c>
      <c r="E131" s="372" t="s">
        <v>5</v>
      </c>
      <c r="F131" s="269"/>
      <c r="G131" s="269"/>
      <c r="H131" s="156">
        <v>1585</v>
      </c>
      <c r="I131" s="139">
        <v>1644</v>
      </c>
      <c r="J131" s="139">
        <v>1558</v>
      </c>
      <c r="K131" s="139">
        <f>SUM(K132:K134)</f>
        <v>1518</v>
      </c>
      <c r="L131" s="139">
        <f>SUM(L132:L134)</f>
        <v>1399</v>
      </c>
      <c r="M131" s="130"/>
      <c r="N131" s="130"/>
      <c r="O131" s="372" t="s">
        <v>66</v>
      </c>
      <c r="P131" s="372" t="s">
        <v>7</v>
      </c>
    </row>
    <row r="132" spans="1:16">
      <c r="A132" s="126"/>
      <c r="B132" s="126"/>
      <c r="C132" s="126"/>
      <c r="D132" s="157" t="s">
        <v>88</v>
      </c>
      <c r="E132" s="373"/>
      <c r="F132" s="262"/>
      <c r="G132" s="262"/>
      <c r="H132" s="158">
        <v>5</v>
      </c>
      <c r="I132" s="132">
        <v>4</v>
      </c>
      <c r="J132" s="132">
        <v>68</v>
      </c>
      <c r="K132" s="132">
        <v>34</v>
      </c>
      <c r="L132" s="132">
        <v>22</v>
      </c>
      <c r="M132" s="133"/>
      <c r="N132" s="133"/>
      <c r="O132" s="373"/>
      <c r="P132" s="373"/>
    </row>
    <row r="133" spans="1:16">
      <c r="A133" s="126"/>
      <c r="B133" s="126"/>
      <c r="C133" s="126"/>
      <c r="D133" s="159" t="s">
        <v>89</v>
      </c>
      <c r="E133" s="373"/>
      <c r="F133" s="262"/>
      <c r="G133" s="262"/>
      <c r="H133" s="158">
        <v>1335</v>
      </c>
      <c r="I133" s="132">
        <v>1378</v>
      </c>
      <c r="J133" s="132">
        <v>1168</v>
      </c>
      <c r="K133" s="132">
        <v>1113</v>
      </c>
      <c r="L133" s="132">
        <v>995</v>
      </c>
      <c r="M133" s="133"/>
      <c r="N133" s="133"/>
      <c r="O133" s="373"/>
      <c r="P133" s="373"/>
    </row>
    <row r="134" spans="1:16">
      <c r="A134" s="126"/>
      <c r="B134" s="126"/>
      <c r="C134" s="126"/>
      <c r="D134" s="230" t="s">
        <v>90</v>
      </c>
      <c r="E134" s="390"/>
      <c r="F134" s="270"/>
      <c r="G134" s="270"/>
      <c r="H134" s="160">
        <v>245</v>
      </c>
      <c r="I134" s="137">
        <v>262</v>
      </c>
      <c r="J134" s="137">
        <v>322</v>
      </c>
      <c r="K134" s="137">
        <v>371</v>
      </c>
      <c r="L134" s="137">
        <v>382</v>
      </c>
      <c r="M134" s="137"/>
      <c r="N134" s="137"/>
      <c r="O134" s="390"/>
      <c r="P134" s="390"/>
    </row>
    <row r="135" spans="1:16" ht="56.25">
      <c r="A135" s="126"/>
      <c r="B135" s="126"/>
      <c r="C135" s="126"/>
      <c r="D135" s="138" t="s">
        <v>180</v>
      </c>
      <c r="E135" s="372" t="s">
        <v>5</v>
      </c>
      <c r="F135" s="222"/>
      <c r="G135" s="222"/>
      <c r="H135" s="130">
        <f>SUM(H136:H139)</f>
        <v>1585</v>
      </c>
      <c r="I135" s="139">
        <f>SUM(I136:I139)</f>
        <v>1644</v>
      </c>
      <c r="J135" s="139">
        <f>SUM(J136:J139)</f>
        <v>1558</v>
      </c>
      <c r="K135" s="139">
        <f>SUM(K136:K139)</f>
        <v>1518</v>
      </c>
      <c r="L135" s="139">
        <f>SUM(L136:L139)</f>
        <v>1399</v>
      </c>
      <c r="M135" s="130"/>
      <c r="N135" s="130"/>
      <c r="O135" s="372" t="s">
        <v>66</v>
      </c>
      <c r="P135" s="372" t="s">
        <v>7</v>
      </c>
    </row>
    <row r="136" spans="1:16">
      <c r="A136" s="126"/>
      <c r="B136" s="126"/>
      <c r="C136" s="126"/>
      <c r="D136" s="157" t="s">
        <v>91</v>
      </c>
      <c r="E136" s="403"/>
      <c r="F136" s="268"/>
      <c r="G136" s="268"/>
      <c r="H136" s="131">
        <v>251</v>
      </c>
      <c r="I136" s="132">
        <v>258</v>
      </c>
      <c r="J136" s="132">
        <v>246</v>
      </c>
      <c r="K136" s="132">
        <v>240</v>
      </c>
      <c r="L136" s="132">
        <v>205</v>
      </c>
      <c r="M136" s="133"/>
      <c r="N136" s="133"/>
      <c r="O136" s="373"/>
      <c r="P136" s="373"/>
    </row>
    <row r="137" spans="1:16">
      <c r="A137" s="126"/>
      <c r="B137" s="126"/>
      <c r="C137" s="126"/>
      <c r="D137" s="265" t="s">
        <v>92</v>
      </c>
      <c r="E137" s="403"/>
      <c r="F137" s="268"/>
      <c r="G137" s="268"/>
      <c r="H137" s="131">
        <v>712</v>
      </c>
      <c r="I137" s="132">
        <v>831</v>
      </c>
      <c r="J137" s="132">
        <v>788</v>
      </c>
      <c r="K137" s="132">
        <v>770</v>
      </c>
      <c r="L137" s="132">
        <v>699</v>
      </c>
      <c r="M137" s="133"/>
      <c r="N137" s="133"/>
      <c r="O137" s="373"/>
      <c r="P137" s="373"/>
    </row>
    <row r="138" spans="1:16">
      <c r="A138" s="126"/>
      <c r="B138" s="126"/>
      <c r="C138" s="126"/>
      <c r="D138" s="265" t="s">
        <v>93</v>
      </c>
      <c r="E138" s="403"/>
      <c r="F138" s="268"/>
      <c r="G138" s="268"/>
      <c r="H138" s="131">
        <v>508</v>
      </c>
      <c r="I138" s="132">
        <v>555</v>
      </c>
      <c r="J138" s="132">
        <v>524</v>
      </c>
      <c r="K138" s="132">
        <v>508</v>
      </c>
      <c r="L138" s="132">
        <v>495</v>
      </c>
      <c r="M138" s="133"/>
      <c r="N138" s="133"/>
      <c r="O138" s="373"/>
      <c r="P138" s="373"/>
    </row>
    <row r="139" spans="1:16">
      <c r="A139" s="126"/>
      <c r="B139" s="126"/>
      <c r="C139" s="127"/>
      <c r="D139" s="134" t="s">
        <v>94</v>
      </c>
      <c r="E139" s="404"/>
      <c r="F139" s="264"/>
      <c r="G139" s="264"/>
      <c r="H139" s="135">
        <v>114</v>
      </c>
      <c r="I139" s="136">
        <v>0</v>
      </c>
      <c r="J139" s="136">
        <v>0</v>
      </c>
      <c r="K139" s="136">
        <v>0</v>
      </c>
      <c r="L139" s="136">
        <v>0</v>
      </c>
      <c r="M139" s="137"/>
      <c r="N139" s="137"/>
      <c r="O139" s="390"/>
      <c r="P139" s="390"/>
    </row>
    <row r="140" spans="1:16" ht="102" customHeight="1">
      <c r="A140" s="126"/>
      <c r="B140" s="126"/>
      <c r="C140" s="123"/>
      <c r="D140" s="124" t="s">
        <v>181</v>
      </c>
      <c r="E140" s="222" t="s">
        <v>61</v>
      </c>
      <c r="F140" s="223"/>
      <c r="G140" s="223"/>
      <c r="H140" s="161">
        <v>208</v>
      </c>
      <c r="I140" s="161">
        <v>208</v>
      </c>
      <c r="J140" s="161">
        <v>208</v>
      </c>
      <c r="K140" s="161">
        <v>208</v>
      </c>
      <c r="L140" s="161">
        <v>208</v>
      </c>
      <c r="M140" s="133"/>
      <c r="N140" s="133"/>
      <c r="O140" s="222" t="s">
        <v>66</v>
      </c>
      <c r="P140" s="222" t="s">
        <v>7</v>
      </c>
    </row>
    <row r="141" spans="1:16" ht="60.75" customHeight="1">
      <c r="A141" s="126"/>
      <c r="B141" s="126"/>
      <c r="C141" s="123"/>
      <c r="D141" s="124" t="s">
        <v>182</v>
      </c>
      <c r="E141" s="232" t="s">
        <v>61</v>
      </c>
      <c r="F141" s="232"/>
      <c r="G141" s="232"/>
      <c r="H141" s="162">
        <v>16</v>
      </c>
      <c r="I141" s="162">
        <v>16</v>
      </c>
      <c r="J141" s="162">
        <v>14</v>
      </c>
      <c r="K141" s="162">
        <v>12</v>
      </c>
      <c r="L141" s="162">
        <v>12</v>
      </c>
      <c r="M141" s="162"/>
      <c r="N141" s="162"/>
      <c r="O141" s="232" t="s">
        <v>74</v>
      </c>
      <c r="P141" s="232" t="s">
        <v>7</v>
      </c>
    </row>
    <row r="142" spans="1:16" ht="62.25" customHeight="1">
      <c r="A142" s="126"/>
      <c r="B142" s="126"/>
      <c r="C142" s="140" t="s">
        <v>183</v>
      </c>
      <c r="D142" s="124" t="s">
        <v>184</v>
      </c>
      <c r="E142" s="232" t="s">
        <v>19</v>
      </c>
      <c r="F142" s="271"/>
      <c r="G142" s="271"/>
      <c r="H142" s="418" t="s">
        <v>34</v>
      </c>
      <c r="I142" s="419"/>
      <c r="J142" s="419"/>
      <c r="K142" s="419"/>
      <c r="L142" s="420"/>
      <c r="M142" s="231"/>
      <c r="N142" s="231"/>
      <c r="O142" s="232" t="s">
        <v>74</v>
      </c>
      <c r="P142" s="232" t="s">
        <v>7</v>
      </c>
    </row>
    <row r="143" spans="1:16" ht="63" customHeight="1">
      <c r="A143" s="126"/>
      <c r="B143" s="126"/>
      <c r="C143" s="140"/>
      <c r="D143" s="124" t="s">
        <v>185</v>
      </c>
      <c r="E143" s="232" t="s">
        <v>61</v>
      </c>
      <c r="F143" s="232"/>
      <c r="G143" s="232"/>
      <c r="H143" s="30">
        <v>14</v>
      </c>
      <c r="I143" s="30">
        <v>12</v>
      </c>
      <c r="J143" s="30">
        <v>10</v>
      </c>
      <c r="K143" s="30">
        <v>10</v>
      </c>
      <c r="L143" s="30">
        <v>8</v>
      </c>
      <c r="M143" s="30"/>
      <c r="N143" s="30"/>
      <c r="O143" s="232" t="s">
        <v>95</v>
      </c>
      <c r="P143" s="232" t="s">
        <v>7</v>
      </c>
    </row>
    <row r="144" spans="1:16" ht="60.75" customHeight="1">
      <c r="A144" s="126"/>
      <c r="B144" s="126"/>
      <c r="C144" s="227"/>
      <c r="D144" s="124" t="s">
        <v>186</v>
      </c>
      <c r="E144" s="232" t="s">
        <v>19</v>
      </c>
      <c r="F144" s="232"/>
      <c r="G144" s="232"/>
      <c r="H144" s="162">
        <v>1890</v>
      </c>
      <c r="I144" s="162">
        <v>2200</v>
      </c>
      <c r="J144" s="162">
        <v>1640</v>
      </c>
      <c r="K144" s="162">
        <v>1580</v>
      </c>
      <c r="L144" s="162">
        <v>1800</v>
      </c>
      <c r="M144" s="162"/>
      <c r="N144" s="162"/>
      <c r="O144" s="232" t="s">
        <v>95</v>
      </c>
      <c r="P144" s="232" t="s">
        <v>7</v>
      </c>
    </row>
    <row r="145" spans="1:16" ht="60.75" customHeight="1">
      <c r="A145" s="126"/>
      <c r="B145" s="126"/>
      <c r="C145" s="219"/>
      <c r="D145" s="124" t="s">
        <v>187</v>
      </c>
      <c r="E145" s="232" t="s">
        <v>61</v>
      </c>
      <c r="F145" s="232"/>
      <c r="G145" s="232"/>
      <c r="H145" s="30">
        <v>10</v>
      </c>
      <c r="I145" s="30">
        <v>10</v>
      </c>
      <c r="J145" s="30">
        <v>10</v>
      </c>
      <c r="K145" s="30">
        <v>12</v>
      </c>
      <c r="L145" s="30">
        <v>12</v>
      </c>
      <c r="M145" s="30"/>
      <c r="N145" s="30"/>
      <c r="O145" s="232" t="s">
        <v>95</v>
      </c>
      <c r="P145" s="232" t="s">
        <v>7</v>
      </c>
    </row>
    <row r="146" spans="1:16" ht="67.5" customHeight="1">
      <c r="A146" s="126"/>
      <c r="B146" s="126"/>
      <c r="C146" s="123"/>
      <c r="D146" s="124" t="s">
        <v>188</v>
      </c>
      <c r="E146" s="224" t="s">
        <v>19</v>
      </c>
      <c r="F146" s="272"/>
      <c r="G146" s="272"/>
      <c r="H146" s="163">
        <v>8234</v>
      </c>
      <c r="I146" s="164">
        <v>8058</v>
      </c>
      <c r="J146" s="164">
        <v>7926</v>
      </c>
      <c r="K146" s="164">
        <v>6913</v>
      </c>
      <c r="L146" s="164">
        <v>5882</v>
      </c>
      <c r="M146" s="164"/>
      <c r="N146" s="164"/>
      <c r="O146" s="232" t="s">
        <v>96</v>
      </c>
      <c r="P146" s="232" t="s">
        <v>7</v>
      </c>
    </row>
    <row r="147" spans="1:16" ht="67.5" customHeight="1">
      <c r="A147" s="126"/>
      <c r="B147" s="126"/>
      <c r="C147" s="122"/>
      <c r="D147" s="124" t="s">
        <v>189</v>
      </c>
      <c r="E147" s="224" t="s">
        <v>19</v>
      </c>
      <c r="F147" s="224"/>
      <c r="G147" s="224"/>
      <c r="H147" s="165">
        <v>550649</v>
      </c>
      <c r="I147" s="164">
        <v>307574</v>
      </c>
      <c r="J147" s="164">
        <v>967756</v>
      </c>
      <c r="K147" s="164">
        <v>613789</v>
      </c>
      <c r="L147" s="164">
        <v>387138</v>
      </c>
      <c r="M147" s="164"/>
      <c r="N147" s="164"/>
      <c r="O147" s="232" t="s">
        <v>96</v>
      </c>
      <c r="P147" s="232" t="s">
        <v>7</v>
      </c>
    </row>
    <row r="148" spans="1:16" ht="37.5">
      <c r="A148" s="126"/>
      <c r="B148" s="126"/>
      <c r="C148" s="126"/>
      <c r="D148" s="155" t="s">
        <v>190</v>
      </c>
      <c r="E148" s="421" t="s">
        <v>97</v>
      </c>
      <c r="F148" s="228"/>
      <c r="G148" s="228"/>
      <c r="H148" s="139">
        <f>SUM(H149:H150)</f>
        <v>252316557</v>
      </c>
      <c r="I148" s="139">
        <f>SUM(I149:I150)</f>
        <v>302779868</v>
      </c>
      <c r="J148" s="139">
        <f>SUM(J149:J150)</f>
        <v>363335840</v>
      </c>
      <c r="K148" s="139">
        <f>SUM(K149:K150)</f>
        <v>436003007</v>
      </c>
      <c r="L148" s="139">
        <f>SUM(L149:L150)</f>
        <v>366242526</v>
      </c>
      <c r="M148" s="130"/>
      <c r="N148" s="130"/>
      <c r="O148" s="372" t="s">
        <v>96</v>
      </c>
      <c r="P148" s="372" t="s">
        <v>7</v>
      </c>
    </row>
    <row r="149" spans="1:16">
      <c r="A149" s="126"/>
      <c r="B149" s="126"/>
      <c r="C149" s="126"/>
      <c r="D149" s="157" t="s">
        <v>98</v>
      </c>
      <c r="E149" s="422"/>
      <c r="F149" s="262"/>
      <c r="G149" s="262"/>
      <c r="H149" s="166">
        <v>131942562</v>
      </c>
      <c r="I149" s="166">
        <v>158331074</v>
      </c>
      <c r="J149" s="166">
        <v>189997288</v>
      </c>
      <c r="K149" s="166">
        <v>227996745</v>
      </c>
      <c r="L149" s="166">
        <v>191517266</v>
      </c>
      <c r="M149" s="167"/>
      <c r="N149" s="167"/>
      <c r="O149" s="373"/>
      <c r="P149" s="373"/>
    </row>
    <row r="150" spans="1:16">
      <c r="A150" s="126"/>
      <c r="B150" s="126"/>
      <c r="C150" s="127"/>
      <c r="D150" s="230" t="s">
        <v>99</v>
      </c>
      <c r="E150" s="423"/>
      <c r="F150" s="270"/>
      <c r="G150" s="270"/>
      <c r="H150" s="168">
        <v>120373995</v>
      </c>
      <c r="I150" s="168">
        <v>144448794</v>
      </c>
      <c r="J150" s="168">
        <v>173338552</v>
      </c>
      <c r="K150" s="168">
        <v>208006262</v>
      </c>
      <c r="L150" s="168">
        <v>174725260</v>
      </c>
      <c r="M150" s="169"/>
      <c r="N150" s="169"/>
      <c r="O150" s="390"/>
      <c r="P150" s="390"/>
    </row>
    <row r="151" spans="1:16">
      <c r="A151" s="126"/>
      <c r="B151" s="126"/>
      <c r="C151" s="122"/>
      <c r="D151" s="155" t="s">
        <v>191</v>
      </c>
      <c r="E151" s="372" t="s">
        <v>13</v>
      </c>
      <c r="F151" s="222"/>
      <c r="G151" s="222"/>
      <c r="H151" s="170">
        <f>SUM(H152:H154)</f>
        <v>107</v>
      </c>
      <c r="I151" s="170">
        <f>SUM(I152:I154)</f>
        <v>108</v>
      </c>
      <c r="J151" s="170">
        <f>SUM(J152:J154)</f>
        <v>102</v>
      </c>
      <c r="K151" s="170">
        <f>SUM(K152:K154)</f>
        <v>94</v>
      </c>
      <c r="L151" s="170">
        <f>SUM(L152:L154)</f>
        <v>94</v>
      </c>
      <c r="M151" s="171"/>
      <c r="N151" s="171"/>
      <c r="O151" s="372" t="s">
        <v>96</v>
      </c>
      <c r="P151" s="372" t="s">
        <v>7</v>
      </c>
    </row>
    <row r="152" spans="1:16">
      <c r="A152" s="126"/>
      <c r="B152" s="126"/>
      <c r="C152" s="126"/>
      <c r="D152" s="157" t="s">
        <v>100</v>
      </c>
      <c r="E152" s="403"/>
      <c r="F152" s="225"/>
      <c r="G152" s="225"/>
      <c r="H152" s="172">
        <v>71</v>
      </c>
      <c r="I152" s="172">
        <v>72</v>
      </c>
      <c r="J152" s="172">
        <v>66</v>
      </c>
      <c r="K152" s="172">
        <v>56</v>
      </c>
      <c r="L152" s="172">
        <v>56</v>
      </c>
      <c r="M152" s="128"/>
      <c r="N152" s="128"/>
      <c r="O152" s="373"/>
      <c r="P152" s="373"/>
    </row>
    <row r="153" spans="1:16">
      <c r="A153" s="126"/>
      <c r="B153" s="126"/>
      <c r="C153" s="126"/>
      <c r="D153" s="159" t="s">
        <v>50</v>
      </c>
      <c r="E153" s="403"/>
      <c r="F153" s="225"/>
      <c r="G153" s="225"/>
      <c r="H153" s="173">
        <v>19</v>
      </c>
      <c r="I153" s="173">
        <v>16</v>
      </c>
      <c r="J153" s="173">
        <v>15</v>
      </c>
      <c r="K153" s="173">
        <v>16</v>
      </c>
      <c r="L153" s="173">
        <v>16</v>
      </c>
      <c r="M153" s="128"/>
      <c r="N153" s="128"/>
      <c r="O153" s="373"/>
      <c r="P153" s="373"/>
    </row>
    <row r="154" spans="1:16">
      <c r="A154" s="126"/>
      <c r="B154" s="126"/>
      <c r="C154" s="126"/>
      <c r="D154" s="230" t="s">
        <v>101</v>
      </c>
      <c r="E154" s="404"/>
      <c r="F154" s="226"/>
      <c r="G154" s="226"/>
      <c r="H154" s="174">
        <v>17</v>
      </c>
      <c r="I154" s="174">
        <v>20</v>
      </c>
      <c r="J154" s="174">
        <v>21</v>
      </c>
      <c r="K154" s="174">
        <v>22</v>
      </c>
      <c r="L154" s="174">
        <v>22</v>
      </c>
      <c r="M154" s="174"/>
      <c r="N154" s="174"/>
      <c r="O154" s="390"/>
      <c r="P154" s="390"/>
    </row>
    <row r="155" spans="1:16" ht="67.5" customHeight="1">
      <c r="A155" s="126"/>
      <c r="B155" s="126"/>
      <c r="C155" s="126"/>
      <c r="D155" s="124" t="s">
        <v>192</v>
      </c>
      <c r="E155" s="232" t="s">
        <v>5</v>
      </c>
      <c r="F155" s="232"/>
      <c r="G155" s="232"/>
      <c r="H155" s="175">
        <v>672</v>
      </c>
      <c r="I155" s="175">
        <v>609</v>
      </c>
      <c r="J155" s="176">
        <v>1072</v>
      </c>
      <c r="K155" s="176">
        <v>685</v>
      </c>
      <c r="L155" s="176">
        <v>477</v>
      </c>
      <c r="M155" s="176"/>
      <c r="N155" s="176"/>
      <c r="O155" s="232" t="s">
        <v>96</v>
      </c>
      <c r="P155" s="232" t="s">
        <v>7</v>
      </c>
    </row>
    <row r="156" spans="1:16" ht="37.5">
      <c r="A156" s="126"/>
      <c r="B156" s="126"/>
      <c r="C156" s="126"/>
      <c r="D156" s="138" t="s">
        <v>193</v>
      </c>
      <c r="E156" s="372" t="s">
        <v>13</v>
      </c>
      <c r="F156" s="222"/>
      <c r="G156" s="222"/>
      <c r="H156" s="177">
        <f>SUM(H157:H159)</f>
        <v>6505</v>
      </c>
      <c r="I156" s="177">
        <f>SUM(I157:I159)</f>
        <v>6304</v>
      </c>
      <c r="J156" s="177">
        <f>SUM(J157:J159)</f>
        <v>6415</v>
      </c>
      <c r="K156" s="177">
        <f>SUM(K157:K159)</f>
        <v>6430</v>
      </c>
      <c r="L156" s="177">
        <f>SUM(L157:L159)</f>
        <v>6430</v>
      </c>
      <c r="M156" s="178"/>
      <c r="N156" s="178"/>
      <c r="O156" s="372" t="s">
        <v>96</v>
      </c>
      <c r="P156" s="372" t="s">
        <v>7</v>
      </c>
    </row>
    <row r="157" spans="1:16">
      <c r="A157" s="126"/>
      <c r="B157" s="126"/>
      <c r="C157" s="126"/>
      <c r="D157" s="159" t="s">
        <v>100</v>
      </c>
      <c r="E157" s="403"/>
      <c r="F157" s="225"/>
      <c r="G157" s="225"/>
      <c r="H157" s="173">
        <v>1484</v>
      </c>
      <c r="I157" s="173">
        <v>1470</v>
      </c>
      <c r="J157" s="173">
        <v>1606</v>
      </c>
      <c r="K157" s="173">
        <v>1896</v>
      </c>
      <c r="L157" s="173">
        <v>1896</v>
      </c>
      <c r="M157" s="128"/>
      <c r="N157" s="128"/>
      <c r="O157" s="373"/>
      <c r="P157" s="373"/>
    </row>
    <row r="158" spans="1:16">
      <c r="A158" s="126"/>
      <c r="B158" s="126"/>
      <c r="C158" s="126"/>
      <c r="D158" s="157" t="s">
        <v>50</v>
      </c>
      <c r="E158" s="403"/>
      <c r="F158" s="225"/>
      <c r="G158" s="225"/>
      <c r="H158" s="173">
        <v>1721</v>
      </c>
      <c r="I158" s="173">
        <v>2037</v>
      </c>
      <c r="J158" s="173">
        <v>2155</v>
      </c>
      <c r="K158" s="173">
        <v>2007</v>
      </c>
      <c r="L158" s="173">
        <v>2007</v>
      </c>
      <c r="M158" s="128"/>
      <c r="N158" s="128"/>
      <c r="O158" s="373"/>
      <c r="P158" s="373"/>
    </row>
    <row r="159" spans="1:16">
      <c r="A159" s="126"/>
      <c r="B159" s="126"/>
      <c r="C159" s="145"/>
      <c r="D159" s="230" t="s">
        <v>101</v>
      </c>
      <c r="E159" s="404"/>
      <c r="F159" s="226"/>
      <c r="G159" s="226"/>
      <c r="H159" s="174">
        <v>3300</v>
      </c>
      <c r="I159" s="174">
        <v>2797</v>
      </c>
      <c r="J159" s="174">
        <v>2654</v>
      </c>
      <c r="K159" s="174">
        <v>2527</v>
      </c>
      <c r="L159" s="174">
        <v>2527</v>
      </c>
      <c r="M159" s="174"/>
      <c r="N159" s="174"/>
      <c r="O159" s="390"/>
      <c r="P159" s="390"/>
    </row>
    <row r="160" spans="1:16" ht="67.5" customHeight="1">
      <c r="A160" s="41"/>
      <c r="B160" s="41"/>
      <c r="C160" s="424"/>
      <c r="D160" s="179" t="s">
        <v>194</v>
      </c>
      <c r="E160" s="232" t="s">
        <v>61</v>
      </c>
      <c r="F160" s="232"/>
      <c r="G160" s="232"/>
      <c r="H160" s="180">
        <v>32</v>
      </c>
      <c r="I160" s="125">
        <v>7</v>
      </c>
      <c r="J160" s="125">
        <v>30</v>
      </c>
      <c r="K160" s="125">
        <v>30</v>
      </c>
      <c r="L160" s="125">
        <v>4</v>
      </c>
      <c r="M160" s="125"/>
      <c r="N160" s="125"/>
      <c r="O160" s="232" t="s">
        <v>20</v>
      </c>
      <c r="P160" s="232" t="s">
        <v>7</v>
      </c>
    </row>
    <row r="161" spans="1:16" ht="40.5">
      <c r="A161" s="41"/>
      <c r="B161" s="41"/>
      <c r="C161" s="425"/>
      <c r="D161" s="181" t="s">
        <v>195</v>
      </c>
      <c r="E161" s="372" t="s">
        <v>5</v>
      </c>
      <c r="F161" s="222"/>
      <c r="G161" s="222"/>
      <c r="H161" s="182">
        <v>72</v>
      </c>
      <c r="I161" s="170">
        <f>SUM(I162:I164)</f>
        <v>223</v>
      </c>
      <c r="J161" s="170">
        <f>SUM(J162:J164)</f>
        <v>633</v>
      </c>
      <c r="K161" s="170">
        <f>SUM(K162:K164)</f>
        <v>603</v>
      </c>
      <c r="L161" s="183">
        <v>739</v>
      </c>
      <c r="M161" s="184"/>
      <c r="N161" s="184"/>
      <c r="O161" s="372" t="s">
        <v>20</v>
      </c>
      <c r="P161" s="372" t="s">
        <v>7</v>
      </c>
    </row>
    <row r="162" spans="1:16">
      <c r="A162" s="41"/>
      <c r="B162" s="41"/>
      <c r="C162" s="41"/>
      <c r="D162" s="185" t="s">
        <v>102</v>
      </c>
      <c r="E162" s="403"/>
      <c r="F162" s="225"/>
      <c r="G162" s="225"/>
      <c r="H162" s="173">
        <v>40</v>
      </c>
      <c r="I162" s="173">
        <v>165</v>
      </c>
      <c r="J162" s="186">
        <v>170</v>
      </c>
      <c r="K162" s="173">
        <v>261</v>
      </c>
      <c r="L162" s="173">
        <v>289</v>
      </c>
      <c r="M162" s="128"/>
      <c r="N162" s="128"/>
      <c r="O162" s="373"/>
      <c r="P162" s="373"/>
    </row>
    <row r="163" spans="1:16">
      <c r="A163" s="41"/>
      <c r="B163" s="41"/>
      <c r="C163" s="41"/>
      <c r="D163" s="185" t="s">
        <v>103</v>
      </c>
      <c r="E163" s="403"/>
      <c r="F163" s="225"/>
      <c r="G163" s="225"/>
      <c r="H163" s="173">
        <v>32</v>
      </c>
      <c r="I163" s="173">
        <v>58</v>
      </c>
      <c r="J163" s="173">
        <v>463</v>
      </c>
      <c r="K163" s="186">
        <v>192</v>
      </c>
      <c r="L163" s="186">
        <v>79</v>
      </c>
      <c r="M163" s="187"/>
      <c r="N163" s="187"/>
      <c r="O163" s="373"/>
      <c r="P163" s="373"/>
    </row>
    <row r="164" spans="1:16">
      <c r="A164" s="46"/>
      <c r="B164" s="46"/>
      <c r="C164" s="46"/>
      <c r="D164" s="188" t="s">
        <v>104</v>
      </c>
      <c r="E164" s="404"/>
      <c r="F164" s="226"/>
      <c r="G164" s="226"/>
      <c r="H164" s="174" t="s">
        <v>53</v>
      </c>
      <c r="I164" s="174" t="s">
        <v>53</v>
      </c>
      <c r="J164" s="189" t="s">
        <v>53</v>
      </c>
      <c r="K164" s="174">
        <v>150</v>
      </c>
      <c r="L164" s="174">
        <v>371</v>
      </c>
      <c r="M164" s="174"/>
      <c r="N164" s="174"/>
      <c r="O164" s="390"/>
      <c r="P164" s="390"/>
    </row>
    <row r="165" spans="1:16" ht="78" customHeight="1">
      <c r="B165" s="220"/>
      <c r="C165" s="424" t="s">
        <v>196</v>
      </c>
      <c r="D165" s="124" t="s">
        <v>197</v>
      </c>
      <c r="E165" s="232" t="s">
        <v>63</v>
      </c>
      <c r="F165" s="232"/>
      <c r="G165" s="232"/>
      <c r="H165" s="125">
        <v>653</v>
      </c>
      <c r="I165" s="125">
        <v>470</v>
      </c>
      <c r="J165" s="125">
        <v>479</v>
      </c>
      <c r="K165" s="125">
        <v>695</v>
      </c>
      <c r="L165" s="125">
        <v>647</v>
      </c>
      <c r="M165" s="125"/>
      <c r="N165" s="125"/>
      <c r="O165" s="232" t="s">
        <v>64</v>
      </c>
      <c r="P165" s="232" t="s">
        <v>7</v>
      </c>
    </row>
    <row r="166" spans="1:16" ht="67.5" customHeight="1">
      <c r="A166" s="263"/>
      <c r="B166" s="227"/>
      <c r="C166" s="431"/>
      <c r="D166" s="124" t="s">
        <v>198</v>
      </c>
      <c r="E166" s="232" t="s">
        <v>65</v>
      </c>
      <c r="F166" s="232"/>
      <c r="G166" s="232"/>
      <c r="H166" s="125">
        <v>562</v>
      </c>
      <c r="I166" s="125">
        <v>434</v>
      </c>
      <c r="J166" s="125">
        <v>390</v>
      </c>
      <c r="K166" s="125">
        <v>673</v>
      </c>
      <c r="L166" s="125">
        <v>873</v>
      </c>
      <c r="M166" s="125"/>
      <c r="N166" s="125"/>
      <c r="O166" s="232" t="s">
        <v>64</v>
      </c>
      <c r="P166" s="232" t="s">
        <v>7</v>
      </c>
    </row>
    <row r="167" spans="1:16" ht="40.5">
      <c r="A167" s="391" t="s">
        <v>163</v>
      </c>
      <c r="B167" s="391" t="s">
        <v>164</v>
      </c>
      <c r="C167" s="424" t="s">
        <v>166</v>
      </c>
      <c r="D167" s="7" t="s">
        <v>105</v>
      </c>
      <c r="E167" s="190" t="s">
        <v>23</v>
      </c>
      <c r="F167" s="190"/>
      <c r="G167" s="190"/>
      <c r="H167" s="191"/>
      <c r="I167" s="191"/>
      <c r="J167" s="191"/>
      <c r="K167" s="191"/>
      <c r="L167" s="191"/>
      <c r="M167" s="192"/>
      <c r="N167" s="192"/>
      <c r="O167" s="372" t="s">
        <v>106</v>
      </c>
      <c r="P167" s="372" t="s">
        <v>7</v>
      </c>
    </row>
    <row r="168" spans="1:16">
      <c r="A168" s="392"/>
      <c r="B168" s="392"/>
      <c r="C168" s="425"/>
      <c r="D168" s="26" t="s">
        <v>107</v>
      </c>
      <c r="E168" s="193" t="s">
        <v>108</v>
      </c>
      <c r="F168" s="193"/>
      <c r="G168" s="193"/>
      <c r="H168" s="194">
        <v>5.21</v>
      </c>
      <c r="I168" s="195">
        <v>3.21</v>
      </c>
      <c r="J168" s="195">
        <v>5.9</v>
      </c>
      <c r="K168" s="196">
        <v>4.25</v>
      </c>
      <c r="L168" s="196">
        <v>4.5</v>
      </c>
      <c r="M168" s="197"/>
      <c r="N168" s="197"/>
      <c r="O168" s="373"/>
      <c r="P168" s="373"/>
    </row>
    <row r="169" spans="1:16">
      <c r="A169" s="392"/>
      <c r="B169" s="392"/>
      <c r="C169" s="425"/>
      <c r="D169" s="26" t="s">
        <v>109</v>
      </c>
      <c r="E169" s="198" t="s">
        <v>108</v>
      </c>
      <c r="F169" s="198"/>
      <c r="G169" s="198"/>
      <c r="H169" s="199">
        <v>4.62</v>
      </c>
      <c r="I169" s="200">
        <v>3.19</v>
      </c>
      <c r="J169" s="200">
        <v>4.9000000000000004</v>
      </c>
      <c r="K169" s="201">
        <v>3.43</v>
      </c>
      <c r="L169" s="201">
        <v>4.5999999999999996</v>
      </c>
      <c r="M169" s="197"/>
      <c r="N169" s="197"/>
      <c r="O169" s="373"/>
      <c r="P169" s="373"/>
    </row>
    <row r="170" spans="1:16">
      <c r="A170" s="392"/>
      <c r="B170" s="392"/>
      <c r="C170" s="425"/>
      <c r="D170" s="34" t="s">
        <v>110</v>
      </c>
      <c r="E170" s="198" t="s">
        <v>108</v>
      </c>
      <c r="F170" s="198"/>
      <c r="G170" s="198"/>
      <c r="H170" s="199">
        <v>4.42</v>
      </c>
      <c r="I170" s="200">
        <v>3.54</v>
      </c>
      <c r="J170" s="200">
        <v>4.5999999999999996</v>
      </c>
      <c r="K170" s="201">
        <v>3.6</v>
      </c>
      <c r="L170" s="201">
        <v>5.2</v>
      </c>
      <c r="M170" s="197"/>
      <c r="N170" s="197"/>
      <c r="O170" s="373"/>
      <c r="P170" s="373"/>
    </row>
    <row r="171" spans="1:16">
      <c r="A171" s="392"/>
      <c r="B171" s="392"/>
      <c r="C171" s="425"/>
      <c r="D171" s="50" t="s">
        <v>111</v>
      </c>
      <c r="E171" s="193" t="s">
        <v>108</v>
      </c>
      <c r="F171" s="193"/>
      <c r="G171" s="193"/>
      <c r="H171" s="194">
        <v>4.4000000000000004</v>
      </c>
      <c r="I171" s="195">
        <v>4.13</v>
      </c>
      <c r="J171" s="202">
        <v>5.2</v>
      </c>
      <c r="K171" s="203">
        <v>4.3</v>
      </c>
      <c r="L171" s="204">
        <v>5.2</v>
      </c>
      <c r="M171" s="241"/>
      <c r="N171" s="241"/>
      <c r="O171" s="390"/>
      <c r="P171" s="390"/>
    </row>
    <row r="172" spans="1:16" ht="112.5">
      <c r="A172" s="392"/>
      <c r="B172" s="392"/>
      <c r="C172" s="260" t="s">
        <v>167</v>
      </c>
      <c r="D172" s="221" t="s">
        <v>112</v>
      </c>
      <c r="E172" s="5" t="s">
        <v>113</v>
      </c>
      <c r="F172" s="5"/>
      <c r="G172" s="5"/>
      <c r="H172" s="205">
        <v>221</v>
      </c>
      <c r="I172" s="28">
        <v>161</v>
      </c>
      <c r="J172" s="206">
        <v>185.6</v>
      </c>
      <c r="K172" s="205">
        <v>184.94</v>
      </c>
      <c r="L172" s="207">
        <v>180.92</v>
      </c>
      <c r="M172" s="208"/>
      <c r="N172" s="208"/>
      <c r="O172" s="232" t="s">
        <v>106</v>
      </c>
      <c r="P172" s="232" t="s">
        <v>7</v>
      </c>
    </row>
    <row r="173" spans="1:16" ht="56.25">
      <c r="A173" s="392"/>
      <c r="B173" s="392"/>
      <c r="C173" s="424" t="s">
        <v>168</v>
      </c>
      <c r="D173" s="37" t="s">
        <v>114</v>
      </c>
      <c r="E173" s="5" t="s">
        <v>115</v>
      </c>
      <c r="F173" s="5"/>
      <c r="G173" s="5"/>
      <c r="H173" s="209">
        <v>36</v>
      </c>
      <c r="I173" s="209">
        <v>36</v>
      </c>
      <c r="J173" s="209">
        <v>36</v>
      </c>
      <c r="K173" s="207">
        <v>162</v>
      </c>
      <c r="L173" s="207">
        <v>231</v>
      </c>
      <c r="M173" s="207"/>
      <c r="N173" s="207"/>
      <c r="O173" s="232" t="s">
        <v>116</v>
      </c>
      <c r="P173" s="232" t="s">
        <v>7</v>
      </c>
    </row>
    <row r="174" spans="1:16" ht="60.75">
      <c r="A174" s="392"/>
      <c r="B174" s="392"/>
      <c r="C174" s="425"/>
      <c r="D174" s="37" t="s">
        <v>117</v>
      </c>
      <c r="E174" s="5" t="s">
        <v>19</v>
      </c>
      <c r="F174" s="5"/>
      <c r="G174" s="5"/>
      <c r="H174" s="5" t="s">
        <v>34</v>
      </c>
      <c r="I174" s="5" t="s">
        <v>34</v>
      </c>
      <c r="J174" s="5" t="s">
        <v>34</v>
      </c>
      <c r="K174" s="207">
        <v>976</v>
      </c>
      <c r="L174" s="210">
        <v>2634</v>
      </c>
      <c r="M174" s="210"/>
      <c r="N174" s="210"/>
      <c r="O174" s="232" t="s">
        <v>116</v>
      </c>
      <c r="P174" s="232" t="s">
        <v>7</v>
      </c>
    </row>
    <row r="175" spans="1:16" ht="93.75">
      <c r="A175" s="392"/>
      <c r="B175" s="392"/>
      <c r="C175" s="425"/>
      <c r="D175" s="28" t="s">
        <v>118</v>
      </c>
      <c r="E175" s="5" t="s">
        <v>21</v>
      </c>
      <c r="F175" s="239"/>
      <c r="G175" s="239"/>
      <c r="H175" s="192">
        <v>4</v>
      </c>
      <c r="I175" s="192">
        <v>6</v>
      </c>
      <c r="J175" s="192">
        <v>6</v>
      </c>
      <c r="K175" s="207">
        <v>6</v>
      </c>
      <c r="L175" s="207">
        <v>6</v>
      </c>
      <c r="M175" s="208"/>
      <c r="N175" s="208"/>
      <c r="O175" s="232" t="s">
        <v>106</v>
      </c>
      <c r="P175" s="232" t="s">
        <v>7</v>
      </c>
    </row>
    <row r="176" spans="1:16" ht="93.75">
      <c r="A176" s="392"/>
      <c r="B176" s="392"/>
      <c r="C176" s="425"/>
      <c r="D176" s="28" t="s">
        <v>119</v>
      </c>
      <c r="E176" s="5" t="s">
        <v>120</v>
      </c>
      <c r="F176" s="239"/>
      <c r="G176" s="239"/>
      <c r="H176" s="211">
        <v>3</v>
      </c>
      <c r="I176" s="212">
        <v>3</v>
      </c>
      <c r="J176" s="212">
        <v>3</v>
      </c>
      <c r="K176" s="207">
        <v>3</v>
      </c>
      <c r="L176" s="207">
        <v>3</v>
      </c>
      <c r="M176" s="208"/>
      <c r="N176" s="208"/>
      <c r="O176" s="232" t="s">
        <v>106</v>
      </c>
      <c r="P176" s="232" t="s">
        <v>7</v>
      </c>
    </row>
    <row r="177" spans="1:16" ht="93.75">
      <c r="A177" s="393"/>
      <c r="B177" s="393"/>
      <c r="C177" s="431"/>
      <c r="D177" s="36" t="s">
        <v>121</v>
      </c>
      <c r="E177" s="5" t="s">
        <v>21</v>
      </c>
      <c r="F177" s="5"/>
      <c r="G177" s="5"/>
      <c r="H177" s="213">
        <v>5</v>
      </c>
      <c r="I177" s="214">
        <v>4</v>
      </c>
      <c r="J177" s="214">
        <v>4</v>
      </c>
      <c r="K177" s="205">
        <v>4</v>
      </c>
      <c r="L177" s="215">
        <v>4</v>
      </c>
      <c r="M177" s="216"/>
      <c r="N177" s="216"/>
      <c r="O177" s="232" t="s">
        <v>106</v>
      </c>
      <c r="P177" s="232" t="s">
        <v>7</v>
      </c>
    </row>
  </sheetData>
  <mergeCells count="122">
    <mergeCell ref="O167:O171"/>
    <mergeCell ref="P167:P171"/>
    <mergeCell ref="C173:C177"/>
    <mergeCell ref="O156:O159"/>
    <mergeCell ref="P156:P159"/>
    <mergeCell ref="C160:C161"/>
    <mergeCell ref="E161:E164"/>
    <mergeCell ref="O161:O164"/>
    <mergeCell ref="P161:P164"/>
    <mergeCell ref="C165:C166"/>
    <mergeCell ref="O148:O150"/>
    <mergeCell ref="P148:P150"/>
    <mergeCell ref="E151:E154"/>
    <mergeCell ref="O151:O154"/>
    <mergeCell ref="P151:P154"/>
    <mergeCell ref="O117:O122"/>
    <mergeCell ref="P117:P122"/>
    <mergeCell ref="E131:E134"/>
    <mergeCell ref="O131:O134"/>
    <mergeCell ref="P131:P134"/>
    <mergeCell ref="E135:E139"/>
    <mergeCell ref="O135:O139"/>
    <mergeCell ref="P135:P139"/>
    <mergeCell ref="O95:O103"/>
    <mergeCell ref="P95:P103"/>
    <mergeCell ref="D96:D97"/>
    <mergeCell ref="E104:E116"/>
    <mergeCell ref="O104:O116"/>
    <mergeCell ref="P104:P116"/>
    <mergeCell ref="D105:D107"/>
    <mergeCell ref="D108:D110"/>
    <mergeCell ref="D111:D113"/>
    <mergeCell ref="D114:D116"/>
    <mergeCell ref="O83:O87"/>
    <mergeCell ref="P83:P87"/>
    <mergeCell ref="E88:E92"/>
    <mergeCell ref="O88:O92"/>
    <mergeCell ref="P88:P92"/>
    <mergeCell ref="O65:O68"/>
    <mergeCell ref="P65:P68"/>
    <mergeCell ref="E69:E72"/>
    <mergeCell ref="O69:O72"/>
    <mergeCell ref="P69:P72"/>
    <mergeCell ref="H78:K78"/>
    <mergeCell ref="A5:A10"/>
    <mergeCell ref="B5:B13"/>
    <mergeCell ref="C5:C13"/>
    <mergeCell ref="A3:A4"/>
    <mergeCell ref="B3:B4"/>
    <mergeCell ref="C3:C4"/>
    <mergeCell ref="D3:D4"/>
    <mergeCell ref="A82:A83"/>
    <mergeCell ref="C82:C83"/>
    <mergeCell ref="C76:C78"/>
    <mergeCell ref="C46:C54"/>
    <mergeCell ref="A167:A177"/>
    <mergeCell ref="E156:E159"/>
    <mergeCell ref="D98:D99"/>
    <mergeCell ref="D100:D101"/>
    <mergeCell ref="D102:D103"/>
    <mergeCell ref="C79:C81"/>
    <mergeCell ref="H81:K81"/>
    <mergeCell ref="E65:E68"/>
    <mergeCell ref="H64:K64"/>
    <mergeCell ref="A55:A73"/>
    <mergeCell ref="B55:B81"/>
    <mergeCell ref="C55:C62"/>
    <mergeCell ref="H56:M56"/>
    <mergeCell ref="H59:M59"/>
    <mergeCell ref="H60:M60"/>
    <mergeCell ref="H61:M61"/>
    <mergeCell ref="C64:C75"/>
    <mergeCell ref="E83:E87"/>
    <mergeCell ref="H142:L142"/>
    <mergeCell ref="E148:E150"/>
    <mergeCell ref="B167:B177"/>
    <mergeCell ref="C167:C171"/>
    <mergeCell ref="J48:K48"/>
    <mergeCell ref="J49:K49"/>
    <mergeCell ref="H50:M50"/>
    <mergeCell ref="E30:E32"/>
    <mergeCell ref="O30:O31"/>
    <mergeCell ref="P30:P32"/>
    <mergeCell ref="H38:K38"/>
    <mergeCell ref="H39:K39"/>
    <mergeCell ref="H40:M40"/>
    <mergeCell ref="H41:M41"/>
    <mergeCell ref="O20:O22"/>
    <mergeCell ref="P20:P22"/>
    <mergeCell ref="E24:E26"/>
    <mergeCell ref="O24:O26"/>
    <mergeCell ref="P24:P26"/>
    <mergeCell ref="C14:C45"/>
    <mergeCell ref="E14:E16"/>
    <mergeCell ref="L14:L16"/>
    <mergeCell ref="O14:O16"/>
    <mergeCell ref="P14:P16"/>
    <mergeCell ref="E17:E19"/>
    <mergeCell ref="L17:L19"/>
    <mergeCell ref="O17:O19"/>
    <mergeCell ref="P17:P19"/>
    <mergeCell ref="E20:E22"/>
    <mergeCell ref="P41:P45"/>
    <mergeCell ref="L20:L22"/>
    <mergeCell ref="O8:O10"/>
    <mergeCell ref="P8:P10"/>
    <mergeCell ref="E11:E13"/>
    <mergeCell ref="L11:L13"/>
    <mergeCell ref="M11:M13"/>
    <mergeCell ref="O11:O13"/>
    <mergeCell ref="P11:P13"/>
    <mergeCell ref="O3:O4"/>
    <mergeCell ref="P3:P4"/>
    <mergeCell ref="E5:E7"/>
    <mergeCell ref="M5:M7"/>
    <mergeCell ref="O5:O7"/>
    <mergeCell ref="P5:P7"/>
    <mergeCell ref="E8:E10"/>
    <mergeCell ref="E3:E4"/>
    <mergeCell ref="F3:N3"/>
    <mergeCell ref="L8:L10"/>
    <mergeCell ref="M8:M10"/>
  </mergeCells>
  <pageMargins left="0.19685039370078741" right="0.19685039370078741" top="0.39370078740157483" bottom="0.19685039370078741" header="0.31496062992125984" footer="0.31496062992125984"/>
  <pageSetup paperSize="9" scale="5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178"/>
  <sheetViews>
    <sheetView tabSelected="1" zoomScale="70" zoomScaleNormal="70" workbookViewId="0">
      <selection activeCell="G44" sqref="G44"/>
    </sheetView>
  </sheetViews>
  <sheetFormatPr defaultColWidth="0" defaultRowHeight="24"/>
  <cols>
    <col min="1" max="3" width="24.7109375" style="277" customWidth="1"/>
    <col min="4" max="4" width="37.28515625" style="274" customWidth="1"/>
    <col min="5" max="7" width="9.5703125" style="277" customWidth="1"/>
    <col min="8" max="8" width="12.28515625" style="278" bestFit="1" customWidth="1"/>
    <col min="9" max="11" width="12.85546875" style="278" bestFit="1" customWidth="1"/>
    <col min="12" max="12" width="11.7109375" style="278" customWidth="1"/>
    <col min="13" max="14" width="10.85546875" style="278" customWidth="1"/>
    <col min="15" max="15" width="16.28515625" style="279" customWidth="1"/>
    <col min="16" max="16" width="14.28515625" style="274" customWidth="1"/>
    <col min="17" max="240" width="9" style="274" customWidth="1"/>
    <col min="241" max="242" width="0" style="274" hidden="1" customWidth="1"/>
    <col min="243" max="243" width="9.42578125" style="274" bestFit="1" customWidth="1"/>
    <col min="244" max="244" width="36.7109375" style="274" customWidth="1"/>
    <col min="245" max="249" width="0" style="274" hidden="1" customWidth="1"/>
    <col min="250" max="250" width="16.5703125" style="274" customWidth="1"/>
    <col min="251" max="16384" width="0" style="274" hidden="1"/>
  </cols>
  <sheetData>
    <row r="1" spans="1:18" ht="21.75" customHeight="1">
      <c r="A1" s="368" t="s">
        <v>224</v>
      </c>
      <c r="B1" s="273"/>
      <c r="C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</row>
    <row r="2" spans="1:18">
      <c r="A2" s="436" t="s">
        <v>0</v>
      </c>
      <c r="B2" s="436" t="s">
        <v>122</v>
      </c>
      <c r="C2" s="436" t="s">
        <v>126</v>
      </c>
      <c r="D2" s="436" t="s">
        <v>127</v>
      </c>
      <c r="E2" s="436" t="s">
        <v>1</v>
      </c>
      <c r="F2" s="433" t="s">
        <v>2</v>
      </c>
      <c r="G2" s="434"/>
      <c r="H2" s="434"/>
      <c r="I2" s="434"/>
      <c r="J2" s="434"/>
      <c r="K2" s="434"/>
      <c r="L2" s="434"/>
      <c r="M2" s="434"/>
      <c r="N2" s="435"/>
      <c r="O2" s="436" t="s">
        <v>3</v>
      </c>
      <c r="P2" s="432" t="s">
        <v>4</v>
      </c>
    </row>
    <row r="3" spans="1:18">
      <c r="A3" s="437"/>
      <c r="B3" s="437"/>
      <c r="C3" s="437"/>
      <c r="D3" s="437"/>
      <c r="E3" s="437"/>
      <c r="F3" s="366">
        <v>2555</v>
      </c>
      <c r="G3" s="366">
        <v>2556</v>
      </c>
      <c r="H3" s="367">
        <v>2557</v>
      </c>
      <c r="I3" s="367">
        <v>2558</v>
      </c>
      <c r="J3" s="367">
        <v>2559</v>
      </c>
      <c r="K3" s="367">
        <v>2560</v>
      </c>
      <c r="L3" s="367">
        <v>2561</v>
      </c>
      <c r="M3" s="367">
        <v>2562</v>
      </c>
      <c r="N3" s="367">
        <v>2563</v>
      </c>
      <c r="O3" s="437"/>
      <c r="P3" s="432"/>
      <c r="R3" s="275"/>
    </row>
    <row r="4" spans="1:18" ht="138" customHeight="1">
      <c r="A4" s="280" t="s">
        <v>124</v>
      </c>
      <c r="B4" s="280" t="s">
        <v>125</v>
      </c>
      <c r="C4" s="280" t="s">
        <v>128</v>
      </c>
      <c r="D4" s="280" t="s">
        <v>130</v>
      </c>
      <c r="E4" s="280" t="s">
        <v>5</v>
      </c>
      <c r="F4" s="281"/>
      <c r="G4" s="281"/>
      <c r="H4" s="282">
        <v>1288422</v>
      </c>
      <c r="I4" s="282">
        <v>1498471</v>
      </c>
      <c r="J4" s="282">
        <v>1598052</v>
      </c>
      <c r="K4" s="282">
        <f>SUM(K5:K6)</f>
        <v>1935160</v>
      </c>
      <c r="L4" s="282">
        <v>2039073</v>
      </c>
      <c r="M4" s="365"/>
      <c r="N4" s="283"/>
      <c r="O4" s="357" t="s">
        <v>6</v>
      </c>
      <c r="P4" s="358" t="s">
        <v>7</v>
      </c>
      <c r="R4" s="275"/>
    </row>
    <row r="5" spans="1:18" ht="138" customHeight="1">
      <c r="A5" s="284" t="s">
        <v>124</v>
      </c>
      <c r="B5" s="284" t="s">
        <v>125</v>
      </c>
      <c r="C5" s="284" t="s">
        <v>128</v>
      </c>
      <c r="D5" s="286" t="s">
        <v>235</v>
      </c>
      <c r="E5" s="280" t="s">
        <v>5</v>
      </c>
      <c r="F5" s="286"/>
      <c r="G5" s="286"/>
      <c r="H5" s="287">
        <v>1255314</v>
      </c>
      <c r="I5" s="287">
        <v>1459601</v>
      </c>
      <c r="J5" s="287">
        <v>1555876</v>
      </c>
      <c r="K5" s="287">
        <v>1886356</v>
      </c>
      <c r="L5" s="287">
        <v>1988302</v>
      </c>
      <c r="M5" s="295"/>
      <c r="N5" s="288"/>
      <c r="O5" s="357" t="s">
        <v>6</v>
      </c>
      <c r="P5" s="358" t="s">
        <v>7</v>
      </c>
    </row>
    <row r="6" spans="1:18" ht="138" customHeight="1">
      <c r="A6" s="284" t="s">
        <v>124</v>
      </c>
      <c r="B6" s="284" t="s">
        <v>125</v>
      </c>
      <c r="C6" s="284" t="s">
        <v>128</v>
      </c>
      <c r="D6" s="286" t="s">
        <v>236</v>
      </c>
      <c r="E6" s="280" t="s">
        <v>5</v>
      </c>
      <c r="F6" s="286"/>
      <c r="G6" s="286"/>
      <c r="H6" s="287">
        <v>33108</v>
      </c>
      <c r="I6" s="287">
        <v>38870</v>
      </c>
      <c r="J6" s="287">
        <v>42176</v>
      </c>
      <c r="K6" s="287">
        <v>48804</v>
      </c>
      <c r="L6" s="287">
        <v>50771</v>
      </c>
      <c r="M6" s="295"/>
      <c r="N6" s="288"/>
      <c r="O6" s="357" t="s">
        <v>6</v>
      </c>
      <c r="P6" s="358" t="s">
        <v>7</v>
      </c>
    </row>
    <row r="7" spans="1:18" ht="138" customHeight="1">
      <c r="A7" s="284" t="s">
        <v>124</v>
      </c>
      <c r="B7" s="284" t="s">
        <v>125</v>
      </c>
      <c r="C7" s="284" t="s">
        <v>128</v>
      </c>
      <c r="D7" s="284" t="s">
        <v>131</v>
      </c>
      <c r="E7" s="284" t="s">
        <v>5</v>
      </c>
      <c r="F7" s="286"/>
      <c r="G7" s="286"/>
      <c r="H7" s="287">
        <v>507026</v>
      </c>
      <c r="I7" s="287">
        <v>582352</v>
      </c>
      <c r="J7" s="287">
        <v>601819</v>
      </c>
      <c r="K7" s="289">
        <f>SUM(K8:K9)</f>
        <v>769764</v>
      </c>
      <c r="L7" s="289"/>
      <c r="M7" s="289"/>
      <c r="N7" s="290"/>
      <c r="O7" s="329" t="s">
        <v>6</v>
      </c>
      <c r="P7" s="359" t="s">
        <v>7</v>
      </c>
    </row>
    <row r="8" spans="1:18" ht="138" customHeight="1">
      <c r="A8" s="284" t="s">
        <v>124</v>
      </c>
      <c r="B8" s="284" t="s">
        <v>125</v>
      </c>
      <c r="C8" s="284" t="s">
        <v>128</v>
      </c>
      <c r="D8" s="286" t="s">
        <v>237</v>
      </c>
      <c r="E8" s="284" t="s">
        <v>5</v>
      </c>
      <c r="F8" s="286"/>
      <c r="G8" s="286"/>
      <c r="H8" s="287">
        <v>502134</v>
      </c>
      <c r="I8" s="287">
        <v>576635</v>
      </c>
      <c r="J8" s="287">
        <v>595661</v>
      </c>
      <c r="K8" s="289">
        <v>761465</v>
      </c>
      <c r="L8" s="289"/>
      <c r="M8" s="289"/>
      <c r="N8" s="290"/>
      <c r="O8" s="329" t="s">
        <v>6</v>
      </c>
      <c r="P8" s="359" t="s">
        <v>7</v>
      </c>
    </row>
    <row r="9" spans="1:18" ht="138" customHeight="1">
      <c r="A9" s="284" t="s">
        <v>124</v>
      </c>
      <c r="B9" s="284" t="s">
        <v>125</v>
      </c>
      <c r="C9" s="284" t="s">
        <v>128</v>
      </c>
      <c r="D9" s="286" t="s">
        <v>238</v>
      </c>
      <c r="E9" s="284" t="s">
        <v>5</v>
      </c>
      <c r="F9" s="286"/>
      <c r="G9" s="286"/>
      <c r="H9" s="287">
        <v>4892</v>
      </c>
      <c r="I9" s="287">
        <v>5717</v>
      </c>
      <c r="J9" s="287">
        <v>6158</v>
      </c>
      <c r="K9" s="289">
        <v>8299</v>
      </c>
      <c r="L9" s="289"/>
      <c r="M9" s="289"/>
      <c r="N9" s="290"/>
      <c r="O9" s="329" t="s">
        <v>6</v>
      </c>
      <c r="P9" s="359" t="s">
        <v>7</v>
      </c>
    </row>
    <row r="10" spans="1:18" ht="138" customHeight="1">
      <c r="A10" s="284" t="s">
        <v>124</v>
      </c>
      <c r="B10" s="284" t="s">
        <v>125</v>
      </c>
      <c r="C10" s="284" t="s">
        <v>128</v>
      </c>
      <c r="D10" s="284" t="s">
        <v>132</v>
      </c>
      <c r="E10" s="284" t="s">
        <v>5</v>
      </c>
      <c r="F10" s="286"/>
      <c r="G10" s="286"/>
      <c r="H10" s="287">
        <v>781396</v>
      </c>
      <c r="I10" s="287">
        <v>916119</v>
      </c>
      <c r="J10" s="287">
        <v>996233</v>
      </c>
      <c r="K10" s="289">
        <f>SUM(K11:K12)</f>
        <v>1165396</v>
      </c>
      <c r="L10" s="289"/>
      <c r="M10" s="289"/>
      <c r="N10" s="290"/>
      <c r="O10" s="329" t="s">
        <v>6</v>
      </c>
      <c r="P10" s="359" t="s">
        <v>7</v>
      </c>
    </row>
    <row r="11" spans="1:18" ht="138" customHeight="1">
      <c r="A11" s="284" t="s">
        <v>124</v>
      </c>
      <c r="B11" s="284" t="s">
        <v>125</v>
      </c>
      <c r="C11" s="284" t="s">
        <v>128</v>
      </c>
      <c r="D11" s="286" t="s">
        <v>239</v>
      </c>
      <c r="E11" s="284" t="s">
        <v>5</v>
      </c>
      <c r="F11" s="286"/>
      <c r="G11" s="286"/>
      <c r="H11" s="287">
        <v>753180</v>
      </c>
      <c r="I11" s="287">
        <v>882966</v>
      </c>
      <c r="J11" s="287">
        <v>960215</v>
      </c>
      <c r="K11" s="289">
        <v>1124891</v>
      </c>
      <c r="L11" s="289"/>
      <c r="M11" s="289"/>
      <c r="N11" s="290"/>
      <c r="O11" s="329" t="s">
        <v>6</v>
      </c>
      <c r="P11" s="359" t="s">
        <v>7</v>
      </c>
    </row>
    <row r="12" spans="1:18" ht="138" customHeight="1">
      <c r="A12" s="284" t="s">
        <v>124</v>
      </c>
      <c r="B12" s="284" t="s">
        <v>125</v>
      </c>
      <c r="C12" s="284" t="s">
        <v>128</v>
      </c>
      <c r="D12" s="286" t="s">
        <v>240</v>
      </c>
      <c r="E12" s="284" t="s">
        <v>5</v>
      </c>
      <c r="F12" s="286"/>
      <c r="G12" s="286"/>
      <c r="H12" s="287">
        <v>28216</v>
      </c>
      <c r="I12" s="287">
        <v>33153</v>
      </c>
      <c r="J12" s="287">
        <v>36018</v>
      </c>
      <c r="K12" s="289">
        <v>40505</v>
      </c>
      <c r="L12" s="289"/>
      <c r="M12" s="289"/>
      <c r="N12" s="290"/>
      <c r="O12" s="329" t="s">
        <v>6</v>
      </c>
      <c r="P12" s="359" t="s">
        <v>7</v>
      </c>
    </row>
    <row r="13" spans="1:18" ht="138" customHeight="1">
      <c r="A13" s="284" t="s">
        <v>124</v>
      </c>
      <c r="B13" s="284" t="s">
        <v>125</v>
      </c>
      <c r="C13" s="284" t="s">
        <v>129</v>
      </c>
      <c r="D13" s="284" t="s">
        <v>133</v>
      </c>
      <c r="E13" s="284" t="s">
        <v>10</v>
      </c>
      <c r="F13" s="286"/>
      <c r="G13" s="286"/>
      <c r="H13" s="287">
        <v>888</v>
      </c>
      <c r="I13" s="287">
        <v>966</v>
      </c>
      <c r="J13" s="287">
        <v>1005</v>
      </c>
      <c r="K13" s="289">
        <v>1069</v>
      </c>
      <c r="L13" s="289"/>
      <c r="M13" s="290"/>
      <c r="N13" s="290"/>
      <c r="O13" s="329" t="s">
        <v>6</v>
      </c>
      <c r="P13" s="359" t="s">
        <v>7</v>
      </c>
      <c r="R13" s="275"/>
    </row>
    <row r="14" spans="1:18" ht="138" customHeight="1">
      <c r="A14" s="284" t="s">
        <v>124</v>
      </c>
      <c r="B14" s="284" t="s">
        <v>125</v>
      </c>
      <c r="C14" s="284" t="s">
        <v>129</v>
      </c>
      <c r="D14" s="286" t="s">
        <v>241</v>
      </c>
      <c r="E14" s="284" t="s">
        <v>10</v>
      </c>
      <c r="F14" s="286"/>
      <c r="G14" s="286"/>
      <c r="H14" s="287">
        <v>884</v>
      </c>
      <c r="I14" s="287">
        <v>963</v>
      </c>
      <c r="J14" s="287">
        <v>1001</v>
      </c>
      <c r="K14" s="289">
        <v>1065</v>
      </c>
      <c r="L14" s="289"/>
      <c r="M14" s="290"/>
      <c r="N14" s="290"/>
      <c r="O14" s="329" t="s">
        <v>6</v>
      </c>
      <c r="P14" s="359" t="s">
        <v>7</v>
      </c>
      <c r="R14" s="275"/>
    </row>
    <row r="15" spans="1:18" ht="138" customHeight="1">
      <c r="A15" s="284" t="s">
        <v>124</v>
      </c>
      <c r="B15" s="284" t="s">
        <v>125</v>
      </c>
      <c r="C15" s="284" t="s">
        <v>129</v>
      </c>
      <c r="D15" s="286" t="s">
        <v>242</v>
      </c>
      <c r="E15" s="284" t="s">
        <v>10</v>
      </c>
      <c r="F15" s="286"/>
      <c r="G15" s="286"/>
      <c r="H15" s="287">
        <v>1056</v>
      </c>
      <c r="I15" s="287">
        <v>1120</v>
      </c>
      <c r="J15" s="287">
        <v>1162</v>
      </c>
      <c r="K15" s="289">
        <v>1253</v>
      </c>
      <c r="L15" s="289"/>
      <c r="M15" s="290"/>
      <c r="N15" s="290"/>
      <c r="O15" s="329" t="s">
        <v>6</v>
      </c>
      <c r="P15" s="359" t="s">
        <v>7</v>
      </c>
      <c r="R15" s="275"/>
    </row>
    <row r="16" spans="1:18" ht="138" customHeight="1">
      <c r="A16" s="284" t="s">
        <v>124</v>
      </c>
      <c r="B16" s="284" t="s">
        <v>125</v>
      </c>
      <c r="C16" s="284" t="s">
        <v>129</v>
      </c>
      <c r="D16" s="284" t="s">
        <v>134</v>
      </c>
      <c r="E16" s="284" t="s">
        <v>10</v>
      </c>
      <c r="F16" s="286"/>
      <c r="G16" s="286"/>
      <c r="H16" s="287">
        <v>2475</v>
      </c>
      <c r="I16" s="287">
        <v>2641</v>
      </c>
      <c r="J16" s="287">
        <v>2771</v>
      </c>
      <c r="K16" s="289">
        <v>1241</v>
      </c>
      <c r="L16" s="289"/>
      <c r="M16" s="290"/>
      <c r="N16" s="290"/>
      <c r="O16" s="329" t="s">
        <v>6</v>
      </c>
      <c r="P16" s="359" t="s">
        <v>7</v>
      </c>
    </row>
    <row r="17" spans="1:17" ht="138" customHeight="1">
      <c r="A17" s="284" t="s">
        <v>124</v>
      </c>
      <c r="B17" s="284" t="s">
        <v>125</v>
      </c>
      <c r="C17" s="284" t="s">
        <v>129</v>
      </c>
      <c r="D17" s="286" t="s">
        <v>243</v>
      </c>
      <c r="E17" s="284" t="s">
        <v>10</v>
      </c>
      <c r="F17" s="286"/>
      <c r="G17" s="286"/>
      <c r="H17" s="287">
        <v>1038</v>
      </c>
      <c r="I17" s="287">
        <v>1134</v>
      </c>
      <c r="J17" s="287">
        <v>1182</v>
      </c>
      <c r="K17" s="289">
        <v>1246</v>
      </c>
      <c r="L17" s="289"/>
      <c r="M17" s="290"/>
      <c r="N17" s="290"/>
      <c r="O17" s="329" t="s">
        <v>6</v>
      </c>
      <c r="P17" s="359" t="s">
        <v>7</v>
      </c>
    </row>
    <row r="18" spans="1:17" ht="138" customHeight="1">
      <c r="A18" s="284" t="s">
        <v>124</v>
      </c>
      <c r="B18" s="284" t="s">
        <v>125</v>
      </c>
      <c r="C18" s="284" t="s">
        <v>129</v>
      </c>
      <c r="D18" s="286" t="s">
        <v>244</v>
      </c>
      <c r="E18" s="284" t="s">
        <v>10</v>
      </c>
      <c r="F18" s="286"/>
      <c r="G18" s="286"/>
      <c r="H18" s="287">
        <v>1437</v>
      </c>
      <c r="I18" s="287">
        <v>1507</v>
      </c>
      <c r="J18" s="287">
        <v>1589</v>
      </c>
      <c r="K18" s="289">
        <v>1700</v>
      </c>
      <c r="L18" s="289"/>
      <c r="M18" s="290"/>
      <c r="N18" s="290"/>
      <c r="O18" s="329" t="s">
        <v>6</v>
      </c>
      <c r="P18" s="359" t="s">
        <v>7</v>
      </c>
    </row>
    <row r="19" spans="1:17" ht="138" customHeight="1">
      <c r="A19" s="284" t="s">
        <v>124</v>
      </c>
      <c r="B19" s="284" t="s">
        <v>125</v>
      </c>
      <c r="C19" s="284" t="s">
        <v>129</v>
      </c>
      <c r="D19" s="284" t="s">
        <v>135</v>
      </c>
      <c r="E19" s="284" t="s">
        <v>10</v>
      </c>
      <c r="F19" s="286"/>
      <c r="G19" s="286"/>
      <c r="H19" s="287">
        <v>1611</v>
      </c>
      <c r="I19" s="287">
        <v>1739</v>
      </c>
      <c r="J19" s="287">
        <v>1816</v>
      </c>
      <c r="K19" s="289">
        <v>851</v>
      </c>
      <c r="L19" s="289"/>
      <c r="M19" s="290"/>
      <c r="N19" s="290"/>
      <c r="O19" s="329" t="s">
        <v>6</v>
      </c>
      <c r="P19" s="359" t="s">
        <v>7</v>
      </c>
    </row>
    <row r="20" spans="1:17" ht="138" customHeight="1">
      <c r="A20" s="284" t="s">
        <v>124</v>
      </c>
      <c r="B20" s="284" t="s">
        <v>125</v>
      </c>
      <c r="C20" s="284" t="s">
        <v>129</v>
      </c>
      <c r="D20" s="286" t="s">
        <v>245</v>
      </c>
      <c r="E20" s="284" t="s">
        <v>10</v>
      </c>
      <c r="F20" s="286"/>
      <c r="G20" s="286"/>
      <c r="H20" s="287">
        <v>693</v>
      </c>
      <c r="I20" s="287">
        <v>759</v>
      </c>
      <c r="J20" s="287">
        <v>796</v>
      </c>
      <c r="K20" s="289">
        <v>843</v>
      </c>
      <c r="L20" s="289"/>
      <c r="M20" s="290"/>
      <c r="N20" s="290"/>
      <c r="O20" s="329" t="s">
        <v>6</v>
      </c>
      <c r="P20" s="359" t="s">
        <v>7</v>
      </c>
    </row>
    <row r="21" spans="1:17" ht="138" customHeight="1">
      <c r="A21" s="284" t="s">
        <v>124</v>
      </c>
      <c r="B21" s="284" t="s">
        <v>125</v>
      </c>
      <c r="C21" s="284" t="s">
        <v>129</v>
      </c>
      <c r="D21" s="286" t="s">
        <v>246</v>
      </c>
      <c r="E21" s="284" t="s">
        <v>10</v>
      </c>
      <c r="F21" s="286"/>
      <c r="G21" s="286"/>
      <c r="H21" s="287">
        <v>918</v>
      </c>
      <c r="I21" s="287">
        <v>980</v>
      </c>
      <c r="J21" s="287">
        <v>1020</v>
      </c>
      <c r="K21" s="289">
        <v>1069</v>
      </c>
      <c r="L21" s="289"/>
      <c r="M21" s="290"/>
      <c r="N21" s="290"/>
      <c r="O21" s="329" t="s">
        <v>6</v>
      </c>
      <c r="P21" s="359" t="s">
        <v>7</v>
      </c>
    </row>
    <row r="22" spans="1:17" ht="138" customHeight="1">
      <c r="A22" s="284" t="s">
        <v>124</v>
      </c>
      <c r="B22" s="284" t="s">
        <v>125</v>
      </c>
      <c r="C22" s="284" t="s">
        <v>129</v>
      </c>
      <c r="D22" s="284" t="s">
        <v>136</v>
      </c>
      <c r="E22" s="286" t="s">
        <v>11</v>
      </c>
      <c r="F22" s="286"/>
      <c r="G22" s="286"/>
      <c r="H22" s="287">
        <v>2</v>
      </c>
      <c r="I22" s="287">
        <v>2</v>
      </c>
      <c r="J22" s="291">
        <v>2</v>
      </c>
      <c r="K22" s="291">
        <v>2</v>
      </c>
      <c r="L22" s="291"/>
      <c r="M22" s="290"/>
      <c r="N22" s="290"/>
      <c r="O22" s="292" t="s">
        <v>12</v>
      </c>
      <c r="P22" s="293" t="s">
        <v>7</v>
      </c>
    </row>
    <row r="23" spans="1:17" ht="138" customHeight="1">
      <c r="A23" s="284" t="s">
        <v>124</v>
      </c>
      <c r="B23" s="284" t="s">
        <v>125</v>
      </c>
      <c r="C23" s="284" t="s">
        <v>129</v>
      </c>
      <c r="D23" s="284" t="s">
        <v>137</v>
      </c>
      <c r="E23" s="284" t="s">
        <v>11</v>
      </c>
      <c r="F23" s="286"/>
      <c r="G23" s="286"/>
      <c r="H23" s="287">
        <v>2</v>
      </c>
      <c r="I23" s="287">
        <v>2</v>
      </c>
      <c r="J23" s="287">
        <v>2</v>
      </c>
      <c r="K23" s="289">
        <v>2</v>
      </c>
      <c r="L23" s="289"/>
      <c r="M23" s="290"/>
      <c r="N23" s="290"/>
      <c r="O23" s="329" t="s">
        <v>6</v>
      </c>
      <c r="P23" s="359" t="s">
        <v>7</v>
      </c>
    </row>
    <row r="24" spans="1:17" ht="138" customHeight="1">
      <c r="A24" s="284" t="s">
        <v>124</v>
      </c>
      <c r="B24" s="284" t="s">
        <v>125</v>
      </c>
      <c r="C24" s="284" t="s">
        <v>129</v>
      </c>
      <c r="D24" s="286" t="s">
        <v>247</v>
      </c>
      <c r="E24" s="284" t="s">
        <v>11</v>
      </c>
      <c r="F24" s="286"/>
      <c r="G24" s="286"/>
      <c r="H24" s="287">
        <v>2</v>
      </c>
      <c r="I24" s="287">
        <v>2</v>
      </c>
      <c r="J24" s="287">
        <v>2</v>
      </c>
      <c r="K24" s="289">
        <v>2</v>
      </c>
      <c r="L24" s="289"/>
      <c r="M24" s="290"/>
      <c r="N24" s="290"/>
      <c r="O24" s="329" t="s">
        <v>6</v>
      </c>
      <c r="P24" s="359" t="s">
        <v>7</v>
      </c>
    </row>
    <row r="25" spans="1:17" ht="138" customHeight="1">
      <c r="A25" s="284" t="s">
        <v>124</v>
      </c>
      <c r="B25" s="284" t="s">
        <v>125</v>
      </c>
      <c r="C25" s="284" t="s">
        <v>129</v>
      </c>
      <c r="D25" s="286" t="s">
        <v>248</v>
      </c>
      <c r="E25" s="284" t="s">
        <v>11</v>
      </c>
      <c r="F25" s="286"/>
      <c r="G25" s="286"/>
      <c r="H25" s="287">
        <v>2</v>
      </c>
      <c r="I25" s="287">
        <v>2</v>
      </c>
      <c r="J25" s="287">
        <v>2</v>
      </c>
      <c r="K25" s="289">
        <v>2</v>
      </c>
      <c r="L25" s="289"/>
      <c r="M25" s="290"/>
      <c r="N25" s="290"/>
      <c r="O25" s="329" t="s">
        <v>6</v>
      </c>
      <c r="P25" s="359" t="s">
        <v>7</v>
      </c>
    </row>
    <row r="26" spans="1:17" ht="138" customHeight="1">
      <c r="A26" s="284" t="s">
        <v>124</v>
      </c>
      <c r="B26" s="284" t="s">
        <v>125</v>
      </c>
      <c r="C26" s="284" t="s">
        <v>129</v>
      </c>
      <c r="D26" s="294" t="s">
        <v>138</v>
      </c>
      <c r="E26" s="286" t="s">
        <v>11</v>
      </c>
      <c r="F26" s="286"/>
      <c r="G26" s="286"/>
      <c r="H26" s="287">
        <v>2</v>
      </c>
      <c r="I26" s="287">
        <v>2</v>
      </c>
      <c r="J26" s="287">
        <v>2</v>
      </c>
      <c r="K26" s="291">
        <v>2</v>
      </c>
      <c r="L26" s="291">
        <v>2</v>
      </c>
      <c r="M26" s="291"/>
      <c r="N26" s="291"/>
      <c r="O26" s="292" t="s">
        <v>12</v>
      </c>
      <c r="P26" s="293" t="s">
        <v>7</v>
      </c>
    </row>
    <row r="27" spans="1:17" ht="138" customHeight="1">
      <c r="A27" s="284" t="s">
        <v>124</v>
      </c>
      <c r="B27" s="284" t="s">
        <v>125</v>
      </c>
      <c r="C27" s="284" t="s">
        <v>129</v>
      </c>
      <c r="D27" s="284" t="s">
        <v>139</v>
      </c>
      <c r="E27" s="286" t="s">
        <v>13</v>
      </c>
      <c r="F27" s="286"/>
      <c r="G27" s="286"/>
      <c r="H27" s="287">
        <v>128</v>
      </c>
      <c r="I27" s="287">
        <v>128</v>
      </c>
      <c r="J27" s="287">
        <v>128</v>
      </c>
      <c r="K27" s="287">
        <v>128</v>
      </c>
      <c r="L27" s="287">
        <v>128</v>
      </c>
      <c r="M27" s="287"/>
      <c r="N27" s="287"/>
      <c r="O27" s="292" t="s">
        <v>14</v>
      </c>
      <c r="P27" s="293" t="s">
        <v>7</v>
      </c>
    </row>
    <row r="28" spans="1:17" ht="138" customHeight="1">
      <c r="A28" s="284" t="s">
        <v>124</v>
      </c>
      <c r="B28" s="284" t="s">
        <v>125</v>
      </c>
      <c r="C28" s="284" t="s">
        <v>129</v>
      </c>
      <c r="D28" s="294" t="s">
        <v>140</v>
      </c>
      <c r="E28" s="286" t="s">
        <v>13</v>
      </c>
      <c r="F28" s="286"/>
      <c r="G28" s="286"/>
      <c r="H28" s="287">
        <v>38</v>
      </c>
      <c r="I28" s="287">
        <v>38</v>
      </c>
      <c r="J28" s="287">
        <v>38</v>
      </c>
      <c r="K28" s="287">
        <v>38</v>
      </c>
      <c r="L28" s="287">
        <v>40</v>
      </c>
      <c r="M28" s="287"/>
      <c r="N28" s="287"/>
      <c r="O28" s="292" t="s">
        <v>12</v>
      </c>
      <c r="P28" s="293" t="s">
        <v>7</v>
      </c>
    </row>
    <row r="29" spans="1:17" ht="138" customHeight="1">
      <c r="A29" s="284" t="s">
        <v>124</v>
      </c>
      <c r="B29" s="284" t="s">
        <v>125</v>
      </c>
      <c r="C29" s="284" t="s">
        <v>129</v>
      </c>
      <c r="D29" s="284" t="s">
        <v>141</v>
      </c>
      <c r="E29" s="284" t="s">
        <v>15</v>
      </c>
      <c r="F29" s="286"/>
      <c r="G29" s="286"/>
      <c r="H29" s="287">
        <v>1532</v>
      </c>
      <c r="I29" s="287">
        <v>1910</v>
      </c>
      <c r="J29" s="287">
        <v>2109</v>
      </c>
      <c r="K29" s="287">
        <v>3037</v>
      </c>
      <c r="L29" s="295">
        <v>3012</v>
      </c>
      <c r="M29" s="295"/>
      <c r="N29" s="295"/>
      <c r="O29" s="329" t="s">
        <v>12</v>
      </c>
      <c r="P29" s="359" t="s">
        <v>7</v>
      </c>
    </row>
    <row r="30" spans="1:17" ht="138" customHeight="1">
      <c r="A30" s="284" t="s">
        <v>124</v>
      </c>
      <c r="B30" s="284" t="s">
        <v>125</v>
      </c>
      <c r="C30" s="284" t="s">
        <v>129</v>
      </c>
      <c r="D30" s="286" t="s">
        <v>249</v>
      </c>
      <c r="E30" s="284" t="s">
        <v>15</v>
      </c>
      <c r="F30" s="286"/>
      <c r="G30" s="286"/>
      <c r="H30" s="287">
        <v>1491</v>
      </c>
      <c r="I30" s="287">
        <v>1860</v>
      </c>
      <c r="J30" s="287">
        <v>2053</v>
      </c>
      <c r="K30" s="287">
        <v>2955</v>
      </c>
      <c r="L30" s="295">
        <v>2933</v>
      </c>
      <c r="M30" s="295"/>
      <c r="N30" s="295"/>
      <c r="O30" s="329" t="s">
        <v>12</v>
      </c>
      <c r="P30" s="359" t="s">
        <v>7</v>
      </c>
    </row>
    <row r="31" spans="1:17" ht="138" customHeight="1">
      <c r="A31" s="284" t="s">
        <v>124</v>
      </c>
      <c r="B31" s="284" t="s">
        <v>125</v>
      </c>
      <c r="C31" s="284" t="s">
        <v>129</v>
      </c>
      <c r="D31" s="286" t="s">
        <v>250</v>
      </c>
      <c r="E31" s="284" t="s">
        <v>15</v>
      </c>
      <c r="F31" s="286"/>
      <c r="G31" s="286"/>
      <c r="H31" s="287">
        <v>41</v>
      </c>
      <c r="I31" s="287">
        <v>50</v>
      </c>
      <c r="J31" s="287">
        <v>56</v>
      </c>
      <c r="K31" s="287">
        <v>81</v>
      </c>
      <c r="L31" s="295">
        <v>79</v>
      </c>
      <c r="M31" s="295"/>
      <c r="N31" s="295"/>
      <c r="O31" s="329" t="s">
        <v>12</v>
      </c>
      <c r="P31" s="359" t="s">
        <v>7</v>
      </c>
    </row>
    <row r="32" spans="1:17" ht="138" customHeight="1">
      <c r="A32" s="284" t="s">
        <v>124</v>
      </c>
      <c r="B32" s="284" t="s">
        <v>125</v>
      </c>
      <c r="C32" s="284" t="s">
        <v>129</v>
      </c>
      <c r="D32" s="284" t="s">
        <v>152</v>
      </c>
      <c r="E32" s="286" t="s">
        <v>16</v>
      </c>
      <c r="F32" s="286"/>
      <c r="G32" s="286"/>
      <c r="H32" s="287">
        <v>0</v>
      </c>
      <c r="I32" s="287">
        <v>0</v>
      </c>
      <c r="J32" s="287">
        <v>0</v>
      </c>
      <c r="K32" s="287">
        <v>0</v>
      </c>
      <c r="L32" s="287">
        <v>0</v>
      </c>
      <c r="M32" s="287">
        <v>0</v>
      </c>
      <c r="N32" s="287"/>
      <c r="O32" s="292" t="s">
        <v>17</v>
      </c>
      <c r="P32" s="296"/>
      <c r="Q32" s="276"/>
    </row>
    <row r="33" spans="1:16" ht="138" customHeight="1">
      <c r="A33" s="284" t="s">
        <v>124</v>
      </c>
      <c r="B33" s="284" t="s">
        <v>125</v>
      </c>
      <c r="C33" s="284" t="s">
        <v>129</v>
      </c>
      <c r="D33" s="284" t="s">
        <v>153</v>
      </c>
      <c r="E33" s="286" t="s">
        <v>16</v>
      </c>
      <c r="F33" s="286"/>
      <c r="G33" s="286"/>
      <c r="H33" s="287">
        <v>1</v>
      </c>
      <c r="I33" s="287">
        <v>0</v>
      </c>
      <c r="J33" s="287">
        <v>0</v>
      </c>
      <c r="K33" s="287">
        <v>0</v>
      </c>
      <c r="L33" s="287">
        <v>1</v>
      </c>
      <c r="M33" s="287">
        <v>0</v>
      </c>
      <c r="N33" s="287"/>
      <c r="O33" s="292" t="s">
        <v>17</v>
      </c>
      <c r="P33" s="296"/>
    </row>
    <row r="34" spans="1:16" ht="138" customHeight="1">
      <c r="A34" s="284" t="s">
        <v>124</v>
      </c>
      <c r="B34" s="284" t="s">
        <v>125</v>
      </c>
      <c r="C34" s="284" t="s">
        <v>129</v>
      </c>
      <c r="D34" s="284" t="s">
        <v>155</v>
      </c>
      <c r="E34" s="286" t="s">
        <v>18</v>
      </c>
      <c r="F34" s="286"/>
      <c r="G34" s="286"/>
      <c r="H34" s="287">
        <v>0</v>
      </c>
      <c r="I34" s="287">
        <v>0</v>
      </c>
      <c r="J34" s="287">
        <v>0</v>
      </c>
      <c r="K34" s="287">
        <v>0</v>
      </c>
      <c r="L34" s="287">
        <v>0</v>
      </c>
      <c r="M34" s="287">
        <v>0</v>
      </c>
      <c r="N34" s="287"/>
      <c r="O34" s="292" t="s">
        <v>17</v>
      </c>
      <c r="P34" s="296"/>
    </row>
    <row r="35" spans="1:16" ht="138" customHeight="1">
      <c r="A35" s="284" t="s">
        <v>124</v>
      </c>
      <c r="B35" s="284" t="s">
        <v>125</v>
      </c>
      <c r="C35" s="284" t="s">
        <v>129</v>
      </c>
      <c r="D35" s="284" t="s">
        <v>154</v>
      </c>
      <c r="E35" s="286" t="s">
        <v>19</v>
      </c>
      <c r="F35" s="286"/>
      <c r="G35" s="286"/>
      <c r="H35" s="287">
        <v>554</v>
      </c>
      <c r="I35" s="297">
        <v>499</v>
      </c>
      <c r="J35" s="297">
        <v>505</v>
      </c>
      <c r="K35" s="297">
        <v>164</v>
      </c>
      <c r="L35" s="297">
        <v>125</v>
      </c>
      <c r="M35" s="297"/>
      <c r="N35" s="297"/>
      <c r="O35" s="292" t="s">
        <v>20</v>
      </c>
      <c r="P35" s="298" t="s">
        <v>7</v>
      </c>
    </row>
    <row r="36" spans="1:16" ht="138" customHeight="1">
      <c r="A36" s="284" t="s">
        <v>124</v>
      </c>
      <c r="B36" s="284" t="s">
        <v>125</v>
      </c>
      <c r="C36" s="284" t="s">
        <v>129</v>
      </c>
      <c r="D36" s="284" t="s">
        <v>156</v>
      </c>
      <c r="E36" s="286" t="s">
        <v>21</v>
      </c>
      <c r="F36" s="286"/>
      <c r="G36" s="286"/>
      <c r="H36" s="287">
        <v>25</v>
      </c>
      <c r="I36" s="297">
        <v>24</v>
      </c>
      <c r="J36" s="297">
        <v>25</v>
      </c>
      <c r="K36" s="297">
        <v>8</v>
      </c>
      <c r="L36" s="297">
        <v>6</v>
      </c>
      <c r="M36" s="297"/>
      <c r="N36" s="297"/>
      <c r="O36" s="292" t="s">
        <v>20</v>
      </c>
      <c r="P36" s="299" t="s">
        <v>7</v>
      </c>
    </row>
    <row r="37" spans="1:16" ht="138" customHeight="1">
      <c r="A37" s="284" t="s">
        <v>124</v>
      </c>
      <c r="B37" s="284" t="s">
        <v>125</v>
      </c>
      <c r="C37" s="284" t="s">
        <v>129</v>
      </c>
      <c r="D37" s="284" t="s">
        <v>157</v>
      </c>
      <c r="E37" s="286" t="s">
        <v>22</v>
      </c>
      <c r="F37" s="286"/>
      <c r="G37" s="286"/>
      <c r="H37" s="305"/>
      <c r="I37" s="305"/>
      <c r="J37" s="305"/>
      <c r="K37" s="305"/>
      <c r="L37" s="287">
        <v>6</v>
      </c>
      <c r="M37" s="287"/>
      <c r="N37" s="287"/>
      <c r="O37" s="292" t="s">
        <v>12</v>
      </c>
      <c r="P37" s="299" t="s">
        <v>7</v>
      </c>
    </row>
    <row r="38" spans="1:16" ht="138" customHeight="1">
      <c r="A38" s="284" t="s">
        <v>124</v>
      </c>
      <c r="B38" s="284" t="s">
        <v>125</v>
      </c>
      <c r="C38" s="284" t="s">
        <v>129</v>
      </c>
      <c r="D38" s="284" t="s">
        <v>158</v>
      </c>
      <c r="E38" s="286" t="s">
        <v>21</v>
      </c>
      <c r="F38" s="286"/>
      <c r="G38" s="286"/>
      <c r="H38" s="305"/>
      <c r="I38" s="305"/>
      <c r="J38" s="305"/>
      <c r="K38" s="305"/>
      <c r="L38" s="287">
        <v>143</v>
      </c>
      <c r="M38" s="287"/>
      <c r="N38" s="287"/>
      <c r="O38" s="292" t="s">
        <v>12</v>
      </c>
      <c r="P38" s="299" t="s">
        <v>7</v>
      </c>
    </row>
    <row r="39" spans="1:16" ht="138" customHeight="1">
      <c r="A39" s="284" t="s">
        <v>124</v>
      </c>
      <c r="B39" s="284" t="s">
        <v>125</v>
      </c>
      <c r="C39" s="284" t="s">
        <v>129</v>
      </c>
      <c r="D39" s="294" t="s">
        <v>159</v>
      </c>
      <c r="E39" s="285" t="s">
        <v>23</v>
      </c>
      <c r="F39" s="285"/>
      <c r="G39" s="285"/>
      <c r="H39" s="369" t="s">
        <v>251</v>
      </c>
      <c r="I39" s="369" t="s">
        <v>251</v>
      </c>
      <c r="J39" s="369" t="s">
        <v>251</v>
      </c>
      <c r="K39" s="369" t="s">
        <v>251</v>
      </c>
      <c r="L39" s="369" t="s">
        <v>251</v>
      </c>
      <c r="M39" s="369" t="s">
        <v>251</v>
      </c>
      <c r="N39" s="300"/>
      <c r="O39" s="292" t="s">
        <v>24</v>
      </c>
      <c r="P39" s="293" t="s">
        <v>7</v>
      </c>
    </row>
    <row r="40" spans="1:16" ht="138" customHeight="1">
      <c r="A40" s="284" t="s">
        <v>124</v>
      </c>
      <c r="B40" s="284" t="s">
        <v>125</v>
      </c>
      <c r="C40" s="284" t="s">
        <v>129</v>
      </c>
      <c r="D40" s="284" t="s">
        <v>160</v>
      </c>
      <c r="E40" s="286" t="s">
        <v>25</v>
      </c>
      <c r="F40" s="286"/>
      <c r="G40" s="286"/>
      <c r="H40" s="305"/>
      <c r="I40" s="305"/>
      <c r="J40" s="305"/>
      <c r="K40" s="305"/>
      <c r="L40" s="305"/>
      <c r="M40" s="305"/>
      <c r="N40" s="301"/>
      <c r="O40" s="292" t="s">
        <v>24</v>
      </c>
      <c r="P40" s="329" t="s">
        <v>7</v>
      </c>
    </row>
    <row r="41" spans="1:16" ht="138" customHeight="1">
      <c r="A41" s="284" t="s">
        <v>124</v>
      </c>
      <c r="B41" s="284" t="s">
        <v>125</v>
      </c>
      <c r="C41" s="284" t="s">
        <v>129</v>
      </c>
      <c r="D41" s="286" t="s">
        <v>252</v>
      </c>
      <c r="E41" s="439"/>
      <c r="F41" s="286"/>
      <c r="G41" s="286"/>
      <c r="H41" s="302">
        <v>5.21</v>
      </c>
      <c r="I41" s="302">
        <v>3.21</v>
      </c>
      <c r="J41" s="302">
        <v>5.9</v>
      </c>
      <c r="K41" s="303">
        <v>4.25</v>
      </c>
      <c r="L41" s="303">
        <v>4.5</v>
      </c>
      <c r="M41" s="303"/>
      <c r="N41" s="303"/>
      <c r="O41" s="292" t="s">
        <v>27</v>
      </c>
      <c r="P41" s="329" t="s">
        <v>7</v>
      </c>
    </row>
    <row r="42" spans="1:16" ht="138" customHeight="1">
      <c r="A42" s="284" t="s">
        <v>124</v>
      </c>
      <c r="B42" s="284" t="s">
        <v>125</v>
      </c>
      <c r="C42" s="284" t="s">
        <v>129</v>
      </c>
      <c r="D42" s="286" t="s">
        <v>253</v>
      </c>
      <c r="E42" s="439"/>
      <c r="F42" s="286"/>
      <c r="G42" s="286"/>
      <c r="H42" s="302">
        <v>4.62</v>
      </c>
      <c r="I42" s="302">
        <v>3.19</v>
      </c>
      <c r="J42" s="302">
        <v>4.91</v>
      </c>
      <c r="K42" s="303">
        <v>3.43</v>
      </c>
      <c r="L42" s="303">
        <v>4.5999999999999996</v>
      </c>
      <c r="M42" s="303"/>
      <c r="N42" s="303"/>
      <c r="O42" s="292" t="s">
        <v>29</v>
      </c>
      <c r="P42" s="329" t="s">
        <v>7</v>
      </c>
    </row>
    <row r="43" spans="1:16" ht="138" customHeight="1">
      <c r="A43" s="284" t="s">
        <v>124</v>
      </c>
      <c r="B43" s="284" t="s">
        <v>125</v>
      </c>
      <c r="C43" s="284" t="s">
        <v>129</v>
      </c>
      <c r="D43" s="286" t="s">
        <v>254</v>
      </c>
      <c r="E43" s="439"/>
      <c r="F43" s="286"/>
      <c r="G43" s="286"/>
      <c r="H43" s="302">
        <v>4.42</v>
      </c>
      <c r="I43" s="302">
        <v>3.54</v>
      </c>
      <c r="J43" s="302">
        <v>4.6399999999999997</v>
      </c>
      <c r="K43" s="303">
        <v>3.6</v>
      </c>
      <c r="L43" s="303">
        <v>5.2</v>
      </c>
      <c r="M43" s="303"/>
      <c r="N43" s="303"/>
      <c r="O43" s="292" t="s">
        <v>31</v>
      </c>
      <c r="P43" s="329" t="s">
        <v>7</v>
      </c>
    </row>
    <row r="44" spans="1:16" ht="138" customHeight="1">
      <c r="A44" s="284" t="s">
        <v>124</v>
      </c>
      <c r="B44" s="284" t="s">
        <v>125</v>
      </c>
      <c r="C44" s="284" t="s">
        <v>129</v>
      </c>
      <c r="D44" s="286" t="s">
        <v>255</v>
      </c>
      <c r="E44" s="439"/>
      <c r="F44" s="286"/>
      <c r="G44" s="286"/>
      <c r="H44" s="304">
        <v>4.4000000000000004</v>
      </c>
      <c r="I44" s="304">
        <v>4.13</v>
      </c>
      <c r="J44" s="304">
        <v>5.15</v>
      </c>
      <c r="K44" s="303">
        <v>4.3</v>
      </c>
      <c r="L44" s="303">
        <v>5.2</v>
      </c>
      <c r="M44" s="303"/>
      <c r="N44" s="303"/>
      <c r="O44" s="292" t="s">
        <v>33</v>
      </c>
      <c r="P44" s="329" t="s">
        <v>7</v>
      </c>
    </row>
    <row r="45" spans="1:16" ht="138" customHeight="1">
      <c r="A45" s="284" t="s">
        <v>124</v>
      </c>
      <c r="B45" s="284" t="s">
        <v>125</v>
      </c>
      <c r="C45" s="284" t="s">
        <v>142</v>
      </c>
      <c r="D45" s="294" t="s">
        <v>143</v>
      </c>
      <c r="E45" s="286" t="s">
        <v>21</v>
      </c>
      <c r="F45" s="286"/>
      <c r="G45" s="286"/>
      <c r="H45" s="297">
        <v>0</v>
      </c>
      <c r="I45" s="297">
        <v>8</v>
      </c>
      <c r="J45" s="297">
        <v>9</v>
      </c>
      <c r="K45" s="297">
        <v>4</v>
      </c>
      <c r="L45" s="297">
        <v>8</v>
      </c>
      <c r="M45" s="297"/>
      <c r="N45" s="297"/>
      <c r="O45" s="292" t="s">
        <v>12</v>
      </c>
      <c r="P45" s="293" t="s">
        <v>7</v>
      </c>
    </row>
    <row r="46" spans="1:16" ht="138" customHeight="1">
      <c r="A46" s="284" t="s">
        <v>124</v>
      </c>
      <c r="B46" s="284" t="s">
        <v>125</v>
      </c>
      <c r="C46" s="284" t="s">
        <v>142</v>
      </c>
      <c r="D46" s="284" t="s">
        <v>144</v>
      </c>
      <c r="E46" s="286" t="s">
        <v>19</v>
      </c>
      <c r="F46" s="286"/>
      <c r="G46" s="286"/>
      <c r="H46" s="288" t="s">
        <v>34</v>
      </c>
      <c r="I46" s="288">
        <v>3400</v>
      </c>
      <c r="J46" s="288">
        <v>2230</v>
      </c>
      <c r="K46" s="297">
        <v>801</v>
      </c>
      <c r="L46" s="297">
        <v>3720</v>
      </c>
      <c r="M46" s="297"/>
      <c r="N46" s="297"/>
      <c r="O46" s="292" t="s">
        <v>12</v>
      </c>
      <c r="P46" s="293" t="s">
        <v>7</v>
      </c>
    </row>
    <row r="47" spans="1:16" ht="138" customHeight="1">
      <c r="A47" s="284" t="s">
        <v>124</v>
      </c>
      <c r="B47" s="284" t="s">
        <v>125</v>
      </c>
      <c r="C47" s="284" t="s">
        <v>142</v>
      </c>
      <c r="D47" s="294" t="s">
        <v>145</v>
      </c>
      <c r="E47" s="286" t="s">
        <v>19</v>
      </c>
      <c r="F47" s="286"/>
      <c r="G47" s="286"/>
      <c r="H47" s="287">
        <v>1</v>
      </c>
      <c r="I47" s="287">
        <v>14</v>
      </c>
      <c r="J47" s="305" t="s">
        <v>35</v>
      </c>
      <c r="K47" s="305" t="s">
        <v>35</v>
      </c>
      <c r="L47" s="287">
        <v>49</v>
      </c>
      <c r="M47" s="287"/>
      <c r="N47" s="287"/>
      <c r="O47" s="292" t="s">
        <v>12</v>
      </c>
      <c r="P47" s="293" t="s">
        <v>7</v>
      </c>
    </row>
    <row r="48" spans="1:16" ht="138" customHeight="1">
      <c r="A48" s="284" t="s">
        <v>124</v>
      </c>
      <c r="B48" s="284" t="s">
        <v>125</v>
      </c>
      <c r="C48" s="284" t="s">
        <v>142</v>
      </c>
      <c r="D48" s="284" t="s">
        <v>146</v>
      </c>
      <c r="E48" s="286" t="s">
        <v>21</v>
      </c>
      <c r="F48" s="286"/>
      <c r="G48" s="286"/>
      <c r="H48" s="287">
        <v>1</v>
      </c>
      <c r="I48" s="287">
        <v>9</v>
      </c>
      <c r="J48" s="305" t="s">
        <v>35</v>
      </c>
      <c r="K48" s="305" t="s">
        <v>35</v>
      </c>
      <c r="L48" s="287">
        <v>2</v>
      </c>
      <c r="M48" s="287"/>
      <c r="N48" s="287"/>
      <c r="O48" s="292" t="s">
        <v>12</v>
      </c>
      <c r="P48" s="293" t="s">
        <v>7</v>
      </c>
    </row>
    <row r="49" spans="1:16" ht="138" customHeight="1">
      <c r="A49" s="284" t="s">
        <v>124</v>
      </c>
      <c r="B49" s="284" t="s">
        <v>125</v>
      </c>
      <c r="C49" s="284" t="s">
        <v>142</v>
      </c>
      <c r="D49" s="284" t="s">
        <v>147</v>
      </c>
      <c r="E49" s="285" t="s">
        <v>23</v>
      </c>
      <c r="F49" s="285"/>
      <c r="G49" s="285"/>
      <c r="H49" s="305" t="s">
        <v>34</v>
      </c>
      <c r="I49" s="305" t="s">
        <v>34</v>
      </c>
      <c r="J49" s="305" t="s">
        <v>34</v>
      </c>
      <c r="K49" s="305" t="s">
        <v>34</v>
      </c>
      <c r="L49" s="305" t="s">
        <v>34</v>
      </c>
      <c r="M49" s="305" t="s">
        <v>34</v>
      </c>
      <c r="N49" s="301"/>
      <c r="O49" s="292" t="s">
        <v>36</v>
      </c>
      <c r="P49" s="296"/>
    </row>
    <row r="50" spans="1:16" ht="138" customHeight="1">
      <c r="A50" s="284" t="s">
        <v>124</v>
      </c>
      <c r="B50" s="284" t="s">
        <v>125</v>
      </c>
      <c r="C50" s="284" t="s">
        <v>142</v>
      </c>
      <c r="D50" s="284" t="s">
        <v>148</v>
      </c>
      <c r="E50" s="286" t="s">
        <v>37</v>
      </c>
      <c r="F50" s="286"/>
      <c r="G50" s="286"/>
      <c r="H50" s="297">
        <v>686</v>
      </c>
      <c r="I50" s="297">
        <v>686</v>
      </c>
      <c r="J50" s="297">
        <v>686</v>
      </c>
      <c r="K50" s="297">
        <v>1061</v>
      </c>
      <c r="L50" s="297">
        <v>1081</v>
      </c>
      <c r="M50" s="297"/>
      <c r="N50" s="297"/>
      <c r="O50" s="292" t="s">
        <v>38</v>
      </c>
      <c r="P50" s="293" t="s">
        <v>7</v>
      </c>
    </row>
    <row r="51" spans="1:16" ht="138" customHeight="1">
      <c r="A51" s="284" t="s">
        <v>124</v>
      </c>
      <c r="B51" s="284" t="s">
        <v>125</v>
      </c>
      <c r="C51" s="284" t="s">
        <v>142</v>
      </c>
      <c r="D51" s="284" t="s">
        <v>149</v>
      </c>
      <c r="E51" s="286" t="s">
        <v>21</v>
      </c>
      <c r="F51" s="286"/>
      <c r="G51" s="286"/>
      <c r="H51" s="287">
        <v>0</v>
      </c>
      <c r="I51" s="287">
        <v>8</v>
      </c>
      <c r="J51" s="288" t="s">
        <v>35</v>
      </c>
      <c r="K51" s="287">
        <v>2</v>
      </c>
      <c r="L51" s="287">
        <v>8</v>
      </c>
      <c r="M51" s="287"/>
      <c r="N51" s="287"/>
      <c r="O51" s="292" t="s">
        <v>12</v>
      </c>
      <c r="P51" s="293" t="s">
        <v>7</v>
      </c>
    </row>
    <row r="52" spans="1:16" ht="138" customHeight="1">
      <c r="A52" s="284" t="s">
        <v>124</v>
      </c>
      <c r="B52" s="284" t="s">
        <v>125</v>
      </c>
      <c r="C52" s="284" t="s">
        <v>142</v>
      </c>
      <c r="D52" s="294" t="s">
        <v>150</v>
      </c>
      <c r="E52" s="286" t="s">
        <v>21</v>
      </c>
      <c r="F52" s="286"/>
      <c r="G52" s="286"/>
      <c r="H52" s="287">
        <v>1</v>
      </c>
      <c r="I52" s="287">
        <v>8</v>
      </c>
      <c r="J52" s="287">
        <v>2</v>
      </c>
      <c r="K52" s="287">
        <v>2</v>
      </c>
      <c r="L52" s="287">
        <v>2</v>
      </c>
      <c r="M52" s="287"/>
      <c r="N52" s="287"/>
      <c r="O52" s="292" t="s">
        <v>12</v>
      </c>
      <c r="P52" s="293" t="s">
        <v>7</v>
      </c>
    </row>
    <row r="53" spans="1:16" ht="138" customHeight="1">
      <c r="A53" s="284" t="s">
        <v>124</v>
      </c>
      <c r="B53" s="284" t="s">
        <v>125</v>
      </c>
      <c r="C53" s="284" t="s">
        <v>142</v>
      </c>
      <c r="D53" s="294" t="s">
        <v>151</v>
      </c>
      <c r="E53" s="286" t="s">
        <v>21</v>
      </c>
      <c r="F53" s="286"/>
      <c r="G53" s="286"/>
      <c r="H53" s="305">
        <v>1</v>
      </c>
      <c r="I53" s="305">
        <v>8</v>
      </c>
      <c r="J53" s="305">
        <v>2</v>
      </c>
      <c r="K53" s="305">
        <v>2</v>
      </c>
      <c r="L53" s="305">
        <v>1</v>
      </c>
      <c r="M53" s="305"/>
      <c r="N53" s="305"/>
      <c r="O53" s="292" t="s">
        <v>12</v>
      </c>
      <c r="P53" s="293" t="s">
        <v>7</v>
      </c>
    </row>
    <row r="54" spans="1:16" ht="138" customHeight="1">
      <c r="A54" s="306" t="s">
        <v>161</v>
      </c>
      <c r="B54" s="306" t="s">
        <v>162</v>
      </c>
      <c r="C54" s="306" t="s">
        <v>165</v>
      </c>
      <c r="D54" s="306" t="s">
        <v>199</v>
      </c>
      <c r="E54" s="307" t="s">
        <v>39</v>
      </c>
      <c r="F54" s="307"/>
      <c r="G54" s="307"/>
      <c r="H54" s="308">
        <v>21</v>
      </c>
      <c r="I54" s="308">
        <v>21</v>
      </c>
      <c r="J54" s="308">
        <v>21</v>
      </c>
      <c r="K54" s="308">
        <v>21</v>
      </c>
      <c r="L54" s="308">
        <v>21</v>
      </c>
      <c r="M54" s="308"/>
      <c r="N54" s="308"/>
      <c r="O54" s="292" t="s">
        <v>40</v>
      </c>
      <c r="P54" s="293" t="s">
        <v>7</v>
      </c>
    </row>
    <row r="55" spans="1:16" ht="138" customHeight="1">
      <c r="A55" s="306" t="s">
        <v>161</v>
      </c>
      <c r="B55" s="306" t="s">
        <v>162</v>
      </c>
      <c r="C55" s="306" t="s">
        <v>165</v>
      </c>
      <c r="D55" s="306" t="s">
        <v>200</v>
      </c>
      <c r="E55" s="309" t="s">
        <v>23</v>
      </c>
      <c r="F55" s="309"/>
      <c r="G55" s="309"/>
      <c r="H55" s="315" t="s">
        <v>41</v>
      </c>
      <c r="I55" s="315" t="s">
        <v>256</v>
      </c>
      <c r="J55" s="315" t="s">
        <v>257</v>
      </c>
      <c r="K55" s="315" t="s">
        <v>258</v>
      </c>
      <c r="L55" s="315" t="s">
        <v>259</v>
      </c>
      <c r="M55" s="315" t="s">
        <v>260</v>
      </c>
      <c r="N55" s="309"/>
      <c r="O55" s="292" t="s">
        <v>42</v>
      </c>
      <c r="P55" s="292"/>
    </row>
    <row r="56" spans="1:16" ht="138" customHeight="1">
      <c r="A56" s="306" t="s">
        <v>161</v>
      </c>
      <c r="B56" s="306" t="s">
        <v>162</v>
      </c>
      <c r="C56" s="306" t="s">
        <v>165</v>
      </c>
      <c r="D56" s="306" t="s">
        <v>201</v>
      </c>
      <c r="E56" s="307" t="s">
        <v>54</v>
      </c>
      <c r="F56" s="307"/>
      <c r="G56" s="307"/>
      <c r="H56" s="310">
        <v>1520</v>
      </c>
      <c r="I56" s="310">
        <v>3600</v>
      </c>
      <c r="J56" s="310">
        <v>3600</v>
      </c>
      <c r="K56" s="310">
        <v>1700</v>
      </c>
      <c r="L56" s="311">
        <v>1437</v>
      </c>
      <c r="M56" s="311"/>
      <c r="N56" s="311"/>
      <c r="O56" s="292" t="s">
        <v>44</v>
      </c>
      <c r="P56" s="292" t="s">
        <v>7</v>
      </c>
    </row>
    <row r="57" spans="1:16" ht="138" customHeight="1">
      <c r="A57" s="306" t="s">
        <v>161</v>
      </c>
      <c r="B57" s="306" t="s">
        <v>162</v>
      </c>
      <c r="C57" s="306" t="s">
        <v>165</v>
      </c>
      <c r="D57" s="306" t="s">
        <v>202</v>
      </c>
      <c r="E57" s="307" t="s">
        <v>54</v>
      </c>
      <c r="F57" s="307"/>
      <c r="G57" s="307"/>
      <c r="H57" s="312">
        <v>1500</v>
      </c>
      <c r="I57" s="312">
        <v>1500</v>
      </c>
      <c r="J57" s="312">
        <v>1500</v>
      </c>
      <c r="K57" s="312">
        <v>1500</v>
      </c>
      <c r="L57" s="312">
        <v>1500</v>
      </c>
      <c r="M57" s="312"/>
      <c r="N57" s="312"/>
      <c r="O57" s="292" t="s">
        <v>44</v>
      </c>
      <c r="P57" s="292" t="s">
        <v>7</v>
      </c>
    </row>
    <row r="58" spans="1:16" ht="138" customHeight="1">
      <c r="A58" s="306" t="s">
        <v>161</v>
      </c>
      <c r="B58" s="306" t="s">
        <v>162</v>
      </c>
      <c r="C58" s="306" t="s">
        <v>165</v>
      </c>
      <c r="D58" s="313" t="s">
        <v>203</v>
      </c>
      <c r="E58" s="370" t="s">
        <v>56</v>
      </c>
      <c r="F58" s="309"/>
      <c r="G58" s="309"/>
      <c r="H58" s="312" t="s">
        <v>57</v>
      </c>
      <c r="I58" s="312" t="s">
        <v>57</v>
      </c>
      <c r="J58" s="312" t="s">
        <v>57</v>
      </c>
      <c r="K58" s="312" t="s">
        <v>57</v>
      </c>
      <c r="L58" s="312" t="s">
        <v>57</v>
      </c>
      <c r="M58" s="312" t="s">
        <v>57</v>
      </c>
      <c r="N58" s="314"/>
      <c r="O58" s="292" t="s">
        <v>58</v>
      </c>
      <c r="P58" s="292"/>
    </row>
    <row r="59" spans="1:16" ht="138" customHeight="1">
      <c r="A59" s="306" t="s">
        <v>161</v>
      </c>
      <c r="B59" s="306" t="s">
        <v>162</v>
      </c>
      <c r="C59" s="306" t="s">
        <v>165</v>
      </c>
      <c r="D59" s="306" t="s">
        <v>204</v>
      </c>
      <c r="E59" s="370" t="s">
        <v>56</v>
      </c>
      <c r="F59" s="309"/>
      <c r="G59" s="309"/>
      <c r="H59" s="312" t="s">
        <v>57</v>
      </c>
      <c r="I59" s="312" t="s">
        <v>57</v>
      </c>
      <c r="J59" s="312" t="s">
        <v>57</v>
      </c>
      <c r="K59" s="312" t="s">
        <v>57</v>
      </c>
      <c r="L59" s="312" t="s">
        <v>57</v>
      </c>
      <c r="M59" s="312" t="s">
        <v>57</v>
      </c>
      <c r="N59" s="314"/>
      <c r="O59" s="292" t="s">
        <v>58</v>
      </c>
      <c r="P59" s="292"/>
    </row>
    <row r="60" spans="1:16" ht="138" customHeight="1">
      <c r="A60" s="306" t="s">
        <v>161</v>
      </c>
      <c r="B60" s="306" t="s">
        <v>162</v>
      </c>
      <c r="C60" s="306" t="s">
        <v>165</v>
      </c>
      <c r="D60" s="313" t="s">
        <v>205</v>
      </c>
      <c r="E60" s="370" t="s">
        <v>56</v>
      </c>
      <c r="F60" s="309"/>
      <c r="G60" s="309"/>
      <c r="H60" s="312" t="s">
        <v>57</v>
      </c>
      <c r="I60" s="312" t="s">
        <v>57</v>
      </c>
      <c r="J60" s="312" t="s">
        <v>57</v>
      </c>
      <c r="K60" s="312" t="s">
        <v>57</v>
      </c>
      <c r="L60" s="312" t="s">
        <v>57</v>
      </c>
      <c r="M60" s="312" t="s">
        <v>57</v>
      </c>
      <c r="N60" s="314"/>
      <c r="O60" s="292" t="s">
        <v>58</v>
      </c>
      <c r="P60" s="292"/>
    </row>
    <row r="61" spans="1:16" ht="138" customHeight="1">
      <c r="A61" s="306" t="s">
        <v>161</v>
      </c>
      <c r="B61" s="306" t="s">
        <v>162</v>
      </c>
      <c r="C61" s="306" t="s">
        <v>165</v>
      </c>
      <c r="D61" s="315" t="s">
        <v>206</v>
      </c>
      <c r="E61" s="307" t="s">
        <v>59</v>
      </c>
      <c r="F61" s="307"/>
      <c r="G61" s="307"/>
      <c r="H61" s="312">
        <v>18892</v>
      </c>
      <c r="I61" s="312">
        <v>18725</v>
      </c>
      <c r="J61" s="312">
        <v>19652</v>
      </c>
      <c r="K61" s="316">
        <v>19194</v>
      </c>
      <c r="L61" s="316">
        <v>17461</v>
      </c>
      <c r="M61" s="316"/>
      <c r="N61" s="316"/>
      <c r="O61" s="292" t="s">
        <v>44</v>
      </c>
      <c r="P61" s="292" t="s">
        <v>7</v>
      </c>
    </row>
    <row r="62" spans="1:16" ht="138" customHeight="1">
      <c r="A62" s="306" t="s">
        <v>161</v>
      </c>
      <c r="B62" s="306" t="s">
        <v>162</v>
      </c>
      <c r="C62" s="306" t="s">
        <v>207</v>
      </c>
      <c r="D62" s="306" t="s">
        <v>208</v>
      </c>
      <c r="E62" s="307" t="s">
        <v>15</v>
      </c>
      <c r="F62" s="307"/>
      <c r="G62" s="307"/>
      <c r="H62" s="317">
        <v>655.37</v>
      </c>
      <c r="I62" s="317">
        <v>655</v>
      </c>
      <c r="J62" s="317">
        <v>786.1</v>
      </c>
      <c r="K62" s="317">
        <v>660</v>
      </c>
      <c r="L62" s="318">
        <v>647</v>
      </c>
      <c r="M62" s="318"/>
      <c r="N62" s="318"/>
      <c r="O62" s="292" t="s">
        <v>44</v>
      </c>
      <c r="P62" s="292" t="s">
        <v>7</v>
      </c>
    </row>
    <row r="63" spans="1:16" ht="138" customHeight="1">
      <c r="A63" s="306" t="s">
        <v>161</v>
      </c>
      <c r="B63" s="306" t="s">
        <v>162</v>
      </c>
      <c r="C63" s="306" t="s">
        <v>210</v>
      </c>
      <c r="D63" s="306" t="s">
        <v>209</v>
      </c>
      <c r="E63" s="371" t="s">
        <v>56</v>
      </c>
      <c r="F63" s="307"/>
      <c r="G63" s="307"/>
      <c r="H63" s="312" t="s">
        <v>57</v>
      </c>
      <c r="I63" s="312" t="s">
        <v>57</v>
      </c>
      <c r="J63" s="312" t="s">
        <v>57</v>
      </c>
      <c r="K63" s="312" t="s">
        <v>57</v>
      </c>
      <c r="L63" s="312">
        <v>2</v>
      </c>
      <c r="M63" s="312"/>
      <c r="N63" s="312"/>
      <c r="O63" s="292" t="s">
        <v>44</v>
      </c>
      <c r="P63" s="292" t="s">
        <v>7</v>
      </c>
    </row>
    <row r="64" spans="1:16" ht="138" customHeight="1">
      <c r="A64" s="306" t="s">
        <v>161</v>
      </c>
      <c r="B64" s="306" t="s">
        <v>162</v>
      </c>
      <c r="C64" s="306" t="s">
        <v>210</v>
      </c>
      <c r="D64" s="313" t="s">
        <v>211</v>
      </c>
      <c r="E64" s="329" t="s">
        <v>43</v>
      </c>
      <c r="F64" s="292"/>
      <c r="G64" s="292"/>
      <c r="H64" s="311">
        <v>12319</v>
      </c>
      <c r="I64" s="311">
        <v>12319</v>
      </c>
      <c r="J64" s="311">
        <v>12679</v>
      </c>
      <c r="K64" s="311">
        <v>12495</v>
      </c>
      <c r="L64" s="311">
        <v>12514</v>
      </c>
      <c r="M64" s="311"/>
      <c r="N64" s="311"/>
      <c r="O64" s="329" t="s">
        <v>44</v>
      </c>
      <c r="P64" s="359" t="s">
        <v>7</v>
      </c>
    </row>
    <row r="65" spans="1:16" ht="138" customHeight="1">
      <c r="A65" s="306" t="s">
        <v>161</v>
      </c>
      <c r="B65" s="306" t="s">
        <v>162</v>
      </c>
      <c r="C65" s="306" t="s">
        <v>210</v>
      </c>
      <c r="D65" s="319" t="s">
        <v>261</v>
      </c>
      <c r="E65" s="329" t="s">
        <v>43</v>
      </c>
      <c r="F65" s="292"/>
      <c r="G65" s="292"/>
      <c r="H65" s="320">
        <v>432</v>
      </c>
      <c r="I65" s="320">
        <v>432</v>
      </c>
      <c r="J65" s="320">
        <v>409</v>
      </c>
      <c r="K65" s="320">
        <v>375</v>
      </c>
      <c r="L65" s="311">
        <v>180</v>
      </c>
      <c r="M65" s="311"/>
      <c r="N65" s="311"/>
      <c r="O65" s="329" t="s">
        <v>44</v>
      </c>
      <c r="P65" s="359" t="s">
        <v>7</v>
      </c>
    </row>
    <row r="66" spans="1:16" ht="138" customHeight="1">
      <c r="A66" s="306" t="s">
        <v>161</v>
      </c>
      <c r="B66" s="306" t="s">
        <v>162</v>
      </c>
      <c r="C66" s="306" t="s">
        <v>210</v>
      </c>
      <c r="D66" s="319" t="s">
        <v>262</v>
      </c>
      <c r="E66" s="329" t="s">
        <v>43</v>
      </c>
      <c r="F66" s="292"/>
      <c r="G66" s="292"/>
      <c r="H66" s="320">
        <v>5960</v>
      </c>
      <c r="I66" s="320">
        <v>5960</v>
      </c>
      <c r="J66" s="320">
        <v>6234</v>
      </c>
      <c r="K66" s="320">
        <v>6234</v>
      </c>
      <c r="L66" s="311">
        <v>5760</v>
      </c>
      <c r="M66" s="311"/>
      <c r="N66" s="311"/>
      <c r="O66" s="329" t="s">
        <v>44</v>
      </c>
      <c r="P66" s="359" t="s">
        <v>7</v>
      </c>
    </row>
    <row r="67" spans="1:16" ht="138" customHeight="1">
      <c r="A67" s="306" t="s">
        <v>161</v>
      </c>
      <c r="B67" s="306" t="s">
        <v>162</v>
      </c>
      <c r="C67" s="306" t="s">
        <v>210</v>
      </c>
      <c r="D67" s="319" t="s">
        <v>263</v>
      </c>
      <c r="E67" s="329" t="s">
        <v>43</v>
      </c>
      <c r="F67" s="292"/>
      <c r="G67" s="292"/>
      <c r="H67" s="320">
        <v>5927</v>
      </c>
      <c r="I67" s="320">
        <v>5927</v>
      </c>
      <c r="J67" s="320">
        <v>6036</v>
      </c>
      <c r="K67" s="320">
        <v>5887</v>
      </c>
      <c r="L67" s="311">
        <v>6214</v>
      </c>
      <c r="M67" s="311"/>
      <c r="N67" s="311"/>
      <c r="O67" s="329" t="s">
        <v>44</v>
      </c>
      <c r="P67" s="359" t="s">
        <v>7</v>
      </c>
    </row>
    <row r="68" spans="1:16" ht="138" customHeight="1">
      <c r="A68" s="306" t="s">
        <v>161</v>
      </c>
      <c r="B68" s="306" t="s">
        <v>162</v>
      </c>
      <c r="C68" s="306" t="s">
        <v>210</v>
      </c>
      <c r="D68" s="306" t="s">
        <v>212</v>
      </c>
      <c r="E68" s="329" t="s">
        <v>48</v>
      </c>
      <c r="F68" s="292"/>
      <c r="G68" s="292"/>
      <c r="H68" s="321">
        <v>3242</v>
      </c>
      <c r="I68" s="321">
        <v>3242</v>
      </c>
      <c r="J68" s="321">
        <v>3252</v>
      </c>
      <c r="K68" s="321">
        <v>3252</v>
      </c>
      <c r="L68" s="311">
        <v>3100</v>
      </c>
      <c r="M68" s="311"/>
      <c r="N68" s="311"/>
      <c r="O68" s="329" t="s">
        <v>44</v>
      </c>
      <c r="P68" s="329" t="s">
        <v>7</v>
      </c>
    </row>
    <row r="69" spans="1:16" ht="138" customHeight="1">
      <c r="A69" s="306" t="s">
        <v>161</v>
      </c>
      <c r="B69" s="306" t="s">
        <v>162</v>
      </c>
      <c r="C69" s="306" t="s">
        <v>210</v>
      </c>
      <c r="D69" s="307" t="s">
        <v>264</v>
      </c>
      <c r="E69" s="329" t="s">
        <v>48</v>
      </c>
      <c r="F69" s="292"/>
      <c r="G69" s="292"/>
      <c r="H69" s="322">
        <v>118</v>
      </c>
      <c r="I69" s="322">
        <v>118</v>
      </c>
      <c r="J69" s="322">
        <v>111</v>
      </c>
      <c r="K69" s="322">
        <v>100</v>
      </c>
      <c r="L69" s="311">
        <v>79</v>
      </c>
      <c r="M69" s="311"/>
      <c r="N69" s="311"/>
      <c r="O69" s="329" t="s">
        <v>44</v>
      </c>
      <c r="P69" s="329" t="s">
        <v>7</v>
      </c>
    </row>
    <row r="70" spans="1:16" ht="138" customHeight="1">
      <c r="A70" s="306" t="s">
        <v>161</v>
      </c>
      <c r="B70" s="306" t="s">
        <v>162</v>
      </c>
      <c r="C70" s="306" t="s">
        <v>210</v>
      </c>
      <c r="D70" s="307" t="s">
        <v>265</v>
      </c>
      <c r="E70" s="329" t="s">
        <v>48</v>
      </c>
      <c r="F70" s="292"/>
      <c r="G70" s="292"/>
      <c r="H70" s="322">
        <v>2035</v>
      </c>
      <c r="I70" s="322">
        <v>2035</v>
      </c>
      <c r="J70" s="322">
        <v>2001</v>
      </c>
      <c r="K70" s="322">
        <v>2001</v>
      </c>
      <c r="L70" s="311">
        <v>2035</v>
      </c>
      <c r="M70" s="311"/>
      <c r="N70" s="311"/>
      <c r="O70" s="329" t="s">
        <v>44</v>
      </c>
      <c r="P70" s="329" t="s">
        <v>7</v>
      </c>
    </row>
    <row r="71" spans="1:16" ht="138" customHeight="1">
      <c r="A71" s="306" t="s">
        <v>161</v>
      </c>
      <c r="B71" s="306" t="s">
        <v>162</v>
      </c>
      <c r="C71" s="306" t="s">
        <v>210</v>
      </c>
      <c r="D71" s="307" t="s">
        <v>266</v>
      </c>
      <c r="E71" s="329" t="s">
        <v>48</v>
      </c>
      <c r="F71" s="292"/>
      <c r="G71" s="292"/>
      <c r="H71" s="322">
        <v>1089</v>
      </c>
      <c r="I71" s="322">
        <v>1089</v>
      </c>
      <c r="J71" s="322">
        <v>1086</v>
      </c>
      <c r="K71" s="322">
        <v>1151</v>
      </c>
      <c r="L71" s="311">
        <v>986</v>
      </c>
      <c r="M71" s="311"/>
      <c r="N71" s="311"/>
      <c r="O71" s="329" t="s">
        <v>44</v>
      </c>
      <c r="P71" s="329" t="s">
        <v>7</v>
      </c>
    </row>
    <row r="72" spans="1:16" ht="138" customHeight="1">
      <c r="A72" s="306" t="s">
        <v>161</v>
      </c>
      <c r="B72" s="306" t="s">
        <v>162</v>
      </c>
      <c r="C72" s="306" t="s">
        <v>210</v>
      </c>
      <c r="D72" s="306" t="s">
        <v>213</v>
      </c>
      <c r="E72" s="307" t="s">
        <v>19</v>
      </c>
      <c r="F72" s="307"/>
      <c r="G72" s="307"/>
      <c r="H72" s="323">
        <v>3242</v>
      </c>
      <c r="I72" s="323">
        <v>3242</v>
      </c>
      <c r="J72" s="323">
        <v>3198</v>
      </c>
      <c r="K72" s="323">
        <v>3252</v>
      </c>
      <c r="L72" s="311">
        <v>3100</v>
      </c>
      <c r="M72" s="311"/>
      <c r="N72" s="311"/>
      <c r="O72" s="292" t="s">
        <v>44</v>
      </c>
      <c r="P72" s="292" t="s">
        <v>7</v>
      </c>
    </row>
    <row r="73" spans="1:16" ht="138" customHeight="1">
      <c r="A73" s="306" t="s">
        <v>161</v>
      </c>
      <c r="B73" s="306" t="s">
        <v>162</v>
      </c>
      <c r="C73" s="306" t="s">
        <v>210</v>
      </c>
      <c r="D73" s="306" t="s">
        <v>214</v>
      </c>
      <c r="E73" s="307" t="s">
        <v>19</v>
      </c>
      <c r="F73" s="307"/>
      <c r="G73" s="307"/>
      <c r="H73" s="312">
        <v>282</v>
      </c>
      <c r="I73" s="312">
        <v>282</v>
      </c>
      <c r="J73" s="312">
        <v>282</v>
      </c>
      <c r="K73" s="312">
        <v>310</v>
      </c>
      <c r="L73" s="311">
        <v>73</v>
      </c>
      <c r="M73" s="311"/>
      <c r="N73" s="311"/>
      <c r="O73" s="292" t="s">
        <v>44</v>
      </c>
      <c r="P73" s="292" t="s">
        <v>7</v>
      </c>
    </row>
    <row r="74" spans="1:16" ht="138" customHeight="1">
      <c r="A74" s="306" t="s">
        <v>161</v>
      </c>
      <c r="B74" s="306" t="s">
        <v>162</v>
      </c>
      <c r="C74" s="306" t="s">
        <v>210</v>
      </c>
      <c r="D74" s="306" t="s">
        <v>215</v>
      </c>
      <c r="E74" s="307" t="s">
        <v>52</v>
      </c>
      <c r="F74" s="307"/>
      <c r="G74" s="307"/>
      <c r="H74" s="310">
        <v>56174</v>
      </c>
      <c r="I74" s="310" t="s">
        <v>53</v>
      </c>
      <c r="J74" s="310" t="s">
        <v>53</v>
      </c>
      <c r="K74" s="310">
        <v>76000</v>
      </c>
      <c r="L74" s="311">
        <v>256375</v>
      </c>
      <c r="M74" s="311"/>
      <c r="N74" s="311"/>
      <c r="O74" s="292" t="s">
        <v>44</v>
      </c>
      <c r="P74" s="292" t="s">
        <v>7</v>
      </c>
    </row>
    <row r="75" spans="1:16" ht="138" customHeight="1">
      <c r="A75" s="306" t="s">
        <v>161</v>
      </c>
      <c r="B75" s="306" t="s">
        <v>162</v>
      </c>
      <c r="C75" s="306" t="s">
        <v>216</v>
      </c>
      <c r="D75" s="306" t="s">
        <v>217</v>
      </c>
      <c r="E75" s="307" t="s">
        <v>51</v>
      </c>
      <c r="F75" s="307"/>
      <c r="G75" s="307"/>
      <c r="H75" s="324">
        <v>143</v>
      </c>
      <c r="I75" s="324">
        <v>191</v>
      </c>
      <c r="J75" s="324">
        <v>175</v>
      </c>
      <c r="K75" s="324">
        <v>175</v>
      </c>
      <c r="L75" s="311">
        <v>3</v>
      </c>
      <c r="M75" s="311"/>
      <c r="N75" s="311"/>
      <c r="O75" s="292" t="s">
        <v>44</v>
      </c>
      <c r="P75" s="292" t="s">
        <v>7</v>
      </c>
    </row>
    <row r="76" spans="1:16" ht="138" customHeight="1">
      <c r="A76" s="306" t="s">
        <v>161</v>
      </c>
      <c r="B76" s="306" t="s">
        <v>162</v>
      </c>
      <c r="C76" s="306" t="s">
        <v>216</v>
      </c>
      <c r="D76" s="306" t="s">
        <v>218</v>
      </c>
      <c r="E76" s="307" t="s">
        <v>21</v>
      </c>
      <c r="F76" s="307"/>
      <c r="G76" s="307"/>
      <c r="H76" s="324">
        <v>2</v>
      </c>
      <c r="I76" s="324">
        <v>2</v>
      </c>
      <c r="J76" s="324">
        <v>2</v>
      </c>
      <c r="K76" s="324">
        <v>2</v>
      </c>
      <c r="L76" s="315">
        <v>2</v>
      </c>
      <c r="M76" s="315"/>
      <c r="N76" s="315"/>
      <c r="O76" s="292" t="s">
        <v>44</v>
      </c>
      <c r="P76" s="292" t="s">
        <v>7</v>
      </c>
    </row>
    <row r="77" spans="1:16" ht="138" customHeight="1">
      <c r="A77" s="306" t="s">
        <v>161</v>
      </c>
      <c r="B77" s="306" t="s">
        <v>162</v>
      </c>
      <c r="C77" s="306" t="s">
        <v>216</v>
      </c>
      <c r="D77" s="306" t="s">
        <v>219</v>
      </c>
      <c r="E77" s="307" t="s">
        <v>13</v>
      </c>
      <c r="F77" s="307"/>
      <c r="G77" s="307"/>
      <c r="H77" s="315" t="s">
        <v>57</v>
      </c>
      <c r="I77" s="315" t="s">
        <v>57</v>
      </c>
      <c r="J77" s="315" t="s">
        <v>57</v>
      </c>
      <c r="K77" s="315" t="s">
        <v>57</v>
      </c>
      <c r="L77" s="315">
        <v>18</v>
      </c>
      <c r="M77" s="315"/>
      <c r="N77" s="315"/>
      <c r="O77" s="292" t="s">
        <v>58</v>
      </c>
      <c r="P77" s="292" t="s">
        <v>7</v>
      </c>
    </row>
    <row r="78" spans="1:16" ht="138" customHeight="1">
      <c r="A78" s="306" t="s">
        <v>161</v>
      </c>
      <c r="B78" s="306" t="s">
        <v>162</v>
      </c>
      <c r="C78" s="306" t="s">
        <v>223</v>
      </c>
      <c r="D78" s="306" t="s">
        <v>221</v>
      </c>
      <c r="E78" s="307" t="s">
        <v>55</v>
      </c>
      <c r="F78" s="307"/>
      <c r="G78" s="307"/>
      <c r="H78" s="315">
        <v>35</v>
      </c>
      <c r="I78" s="315">
        <v>41</v>
      </c>
      <c r="J78" s="315">
        <v>50</v>
      </c>
      <c r="K78" s="315">
        <v>40</v>
      </c>
      <c r="L78" s="318">
        <v>41.52</v>
      </c>
      <c r="M78" s="318"/>
      <c r="N78" s="318"/>
      <c r="O78" s="292" t="s">
        <v>44</v>
      </c>
      <c r="P78" s="292" t="s">
        <v>7</v>
      </c>
    </row>
    <row r="79" spans="1:16" ht="138" customHeight="1">
      <c r="A79" s="306" t="s">
        <v>161</v>
      </c>
      <c r="B79" s="306" t="s">
        <v>162</v>
      </c>
      <c r="C79" s="306" t="s">
        <v>223</v>
      </c>
      <c r="D79" s="315" t="s">
        <v>220</v>
      </c>
      <c r="E79" s="307" t="s">
        <v>15</v>
      </c>
      <c r="F79" s="307"/>
      <c r="G79" s="307"/>
      <c r="H79" s="312">
        <v>661</v>
      </c>
      <c r="I79" s="312">
        <v>768</v>
      </c>
      <c r="J79" s="312">
        <v>982</v>
      </c>
      <c r="K79" s="316">
        <v>766</v>
      </c>
      <c r="L79" s="316">
        <v>725</v>
      </c>
      <c r="M79" s="325"/>
      <c r="N79" s="325"/>
      <c r="O79" s="292" t="s">
        <v>44</v>
      </c>
      <c r="P79" s="292" t="s">
        <v>7</v>
      </c>
    </row>
    <row r="80" spans="1:16" ht="138" customHeight="1">
      <c r="A80" s="306" t="s">
        <v>161</v>
      </c>
      <c r="B80" s="306" t="s">
        <v>162</v>
      </c>
      <c r="C80" s="306" t="s">
        <v>223</v>
      </c>
      <c r="D80" s="326" t="s">
        <v>222</v>
      </c>
      <c r="E80" s="307" t="s">
        <v>59</v>
      </c>
      <c r="F80" s="307"/>
      <c r="G80" s="307"/>
      <c r="H80" s="306" t="s">
        <v>57</v>
      </c>
      <c r="I80" s="306" t="s">
        <v>57</v>
      </c>
      <c r="J80" s="306" t="s">
        <v>57</v>
      </c>
      <c r="K80" s="306" t="s">
        <v>57</v>
      </c>
      <c r="L80" s="327">
        <v>1014</v>
      </c>
      <c r="M80" s="328"/>
      <c r="N80" s="328"/>
      <c r="O80" s="292" t="s">
        <v>58</v>
      </c>
      <c r="P80" s="292" t="s">
        <v>7</v>
      </c>
    </row>
    <row r="81" spans="1:16" ht="138" customHeight="1">
      <c r="A81" s="329" t="s">
        <v>60</v>
      </c>
      <c r="B81" s="330" t="s">
        <v>169</v>
      </c>
      <c r="C81" s="329" t="s">
        <v>170</v>
      </c>
      <c r="D81" s="330" t="s">
        <v>171</v>
      </c>
      <c r="E81" s="292" t="s">
        <v>61</v>
      </c>
      <c r="F81" s="292"/>
      <c r="G81" s="292"/>
      <c r="H81" s="331">
        <v>4</v>
      </c>
      <c r="I81" s="331">
        <v>4</v>
      </c>
      <c r="J81" s="331">
        <v>4</v>
      </c>
      <c r="K81" s="331">
        <v>11</v>
      </c>
      <c r="L81" s="331">
        <v>6</v>
      </c>
      <c r="M81" s="331"/>
      <c r="N81" s="331"/>
      <c r="O81" s="292" t="s">
        <v>62</v>
      </c>
      <c r="P81" s="292" t="s">
        <v>7</v>
      </c>
    </row>
    <row r="82" spans="1:16" ht="138" customHeight="1">
      <c r="A82" s="329" t="s">
        <v>60</v>
      </c>
      <c r="B82" s="330" t="s">
        <v>169</v>
      </c>
      <c r="C82" s="329" t="s">
        <v>170</v>
      </c>
      <c r="D82" s="329" t="s">
        <v>172</v>
      </c>
      <c r="E82" s="329" t="s">
        <v>5</v>
      </c>
      <c r="F82" s="292"/>
      <c r="G82" s="292"/>
      <c r="H82" s="332">
        <v>27560</v>
      </c>
      <c r="I82" s="332">
        <v>30489</v>
      </c>
      <c r="J82" s="332">
        <v>26692</v>
      </c>
      <c r="K82" s="332">
        <v>29347</v>
      </c>
      <c r="L82" s="332">
        <v>28750</v>
      </c>
      <c r="M82" s="332"/>
      <c r="N82" s="332"/>
      <c r="O82" s="329" t="s">
        <v>66</v>
      </c>
      <c r="P82" s="329" t="s">
        <v>7</v>
      </c>
    </row>
    <row r="83" spans="1:16" ht="138" customHeight="1">
      <c r="A83" s="329" t="s">
        <v>60</v>
      </c>
      <c r="B83" s="330" t="s">
        <v>169</v>
      </c>
      <c r="C83" s="329" t="s">
        <v>170</v>
      </c>
      <c r="D83" s="292" t="s">
        <v>267</v>
      </c>
      <c r="E83" s="329" t="s">
        <v>5</v>
      </c>
      <c r="F83" s="333"/>
      <c r="G83" s="333"/>
      <c r="H83" s="332">
        <v>4489</v>
      </c>
      <c r="I83" s="332">
        <v>4519</v>
      </c>
      <c r="J83" s="332">
        <v>4558</v>
      </c>
      <c r="K83" s="332">
        <v>4571</v>
      </c>
      <c r="L83" s="332">
        <v>4407</v>
      </c>
      <c r="M83" s="332"/>
      <c r="N83" s="332"/>
      <c r="O83" s="329" t="s">
        <v>66</v>
      </c>
      <c r="P83" s="329" t="s">
        <v>7</v>
      </c>
    </row>
    <row r="84" spans="1:16" ht="138" customHeight="1">
      <c r="A84" s="329" t="s">
        <v>60</v>
      </c>
      <c r="B84" s="330" t="s">
        <v>169</v>
      </c>
      <c r="C84" s="329" t="s">
        <v>170</v>
      </c>
      <c r="D84" s="292" t="s">
        <v>268</v>
      </c>
      <c r="E84" s="329" t="s">
        <v>5</v>
      </c>
      <c r="F84" s="333"/>
      <c r="G84" s="333"/>
      <c r="H84" s="332">
        <v>13147</v>
      </c>
      <c r="I84" s="332">
        <v>12951</v>
      </c>
      <c r="J84" s="332">
        <v>12730</v>
      </c>
      <c r="K84" s="332">
        <v>12378</v>
      </c>
      <c r="L84" s="332">
        <v>12055</v>
      </c>
      <c r="M84" s="332"/>
      <c r="N84" s="332"/>
      <c r="O84" s="329" t="s">
        <v>66</v>
      </c>
      <c r="P84" s="329" t="s">
        <v>7</v>
      </c>
    </row>
    <row r="85" spans="1:16" ht="138" customHeight="1">
      <c r="A85" s="329" t="s">
        <v>60</v>
      </c>
      <c r="B85" s="330" t="s">
        <v>169</v>
      </c>
      <c r="C85" s="329" t="s">
        <v>170</v>
      </c>
      <c r="D85" s="292" t="s">
        <v>269</v>
      </c>
      <c r="E85" s="329" t="s">
        <v>5</v>
      </c>
      <c r="F85" s="333"/>
      <c r="G85" s="333"/>
      <c r="H85" s="332">
        <v>6615</v>
      </c>
      <c r="I85" s="332">
        <v>9785</v>
      </c>
      <c r="J85" s="332">
        <v>9404</v>
      </c>
      <c r="K85" s="332">
        <v>9388</v>
      </c>
      <c r="L85" s="332">
        <v>9280</v>
      </c>
      <c r="M85" s="332"/>
      <c r="N85" s="332"/>
      <c r="O85" s="329" t="s">
        <v>66</v>
      </c>
      <c r="P85" s="329" t="s">
        <v>7</v>
      </c>
    </row>
    <row r="86" spans="1:16" ht="138" customHeight="1">
      <c r="A86" s="329" t="s">
        <v>60</v>
      </c>
      <c r="B86" s="330" t="s">
        <v>169</v>
      </c>
      <c r="C86" s="329" t="s">
        <v>170</v>
      </c>
      <c r="D86" s="292" t="s">
        <v>270</v>
      </c>
      <c r="E86" s="329" t="s">
        <v>5</v>
      </c>
      <c r="F86" s="333"/>
      <c r="G86" s="333"/>
      <c r="H86" s="332">
        <v>3309</v>
      </c>
      <c r="I86" s="332">
        <v>3234</v>
      </c>
      <c r="J86" s="332">
        <v>3484</v>
      </c>
      <c r="K86" s="332">
        <v>3010</v>
      </c>
      <c r="L86" s="332">
        <v>3008</v>
      </c>
      <c r="M86" s="332"/>
      <c r="N86" s="332"/>
      <c r="O86" s="329" t="s">
        <v>66</v>
      </c>
      <c r="P86" s="329" t="s">
        <v>7</v>
      </c>
    </row>
    <row r="87" spans="1:16" ht="138" customHeight="1">
      <c r="A87" s="329" t="s">
        <v>60</v>
      </c>
      <c r="B87" s="330" t="s">
        <v>169</v>
      </c>
      <c r="C87" s="329" t="s">
        <v>170</v>
      </c>
      <c r="D87" s="330" t="s">
        <v>173</v>
      </c>
      <c r="E87" s="329" t="s">
        <v>13</v>
      </c>
      <c r="F87" s="292"/>
      <c r="G87" s="292"/>
      <c r="H87" s="332">
        <v>104</v>
      </c>
      <c r="I87" s="332">
        <v>105</v>
      </c>
      <c r="J87" s="332">
        <v>105</v>
      </c>
      <c r="K87" s="332">
        <v>104</v>
      </c>
      <c r="L87" s="332">
        <v>104</v>
      </c>
      <c r="M87" s="332"/>
      <c r="N87" s="332"/>
      <c r="O87" s="329" t="s">
        <v>66</v>
      </c>
      <c r="P87" s="329" t="s">
        <v>7</v>
      </c>
    </row>
    <row r="88" spans="1:16" ht="138" customHeight="1">
      <c r="A88" s="329" t="s">
        <v>60</v>
      </c>
      <c r="B88" s="330" t="s">
        <v>169</v>
      </c>
      <c r="C88" s="329" t="s">
        <v>170</v>
      </c>
      <c r="D88" s="292" t="s">
        <v>271</v>
      </c>
      <c r="E88" s="329" t="s">
        <v>13</v>
      </c>
      <c r="F88" s="333"/>
      <c r="G88" s="333"/>
      <c r="H88" s="332">
        <v>92</v>
      </c>
      <c r="I88" s="332">
        <v>92</v>
      </c>
      <c r="J88" s="332">
        <v>92</v>
      </c>
      <c r="K88" s="332">
        <v>91</v>
      </c>
      <c r="L88" s="332">
        <v>91</v>
      </c>
      <c r="M88" s="332"/>
      <c r="N88" s="332"/>
      <c r="O88" s="329" t="s">
        <v>66</v>
      </c>
      <c r="P88" s="329" t="s">
        <v>7</v>
      </c>
    </row>
    <row r="89" spans="1:16" ht="138" customHeight="1">
      <c r="A89" s="329" t="s">
        <v>60</v>
      </c>
      <c r="B89" s="330" t="s">
        <v>169</v>
      </c>
      <c r="C89" s="329" t="s">
        <v>170</v>
      </c>
      <c r="D89" s="292" t="s">
        <v>272</v>
      </c>
      <c r="E89" s="329" t="s">
        <v>13</v>
      </c>
      <c r="F89" s="333"/>
      <c r="G89" s="333"/>
      <c r="H89" s="332">
        <v>9</v>
      </c>
      <c r="I89" s="332">
        <v>9</v>
      </c>
      <c r="J89" s="332">
        <v>9</v>
      </c>
      <c r="K89" s="332">
        <v>9</v>
      </c>
      <c r="L89" s="332">
        <v>9</v>
      </c>
      <c r="M89" s="332"/>
      <c r="N89" s="332"/>
      <c r="O89" s="329" t="s">
        <v>66</v>
      </c>
      <c r="P89" s="329" t="s">
        <v>7</v>
      </c>
    </row>
    <row r="90" spans="1:16" ht="138" customHeight="1">
      <c r="A90" s="329" t="s">
        <v>60</v>
      </c>
      <c r="B90" s="330" t="s">
        <v>169</v>
      </c>
      <c r="C90" s="329" t="s">
        <v>170</v>
      </c>
      <c r="D90" s="292" t="s">
        <v>273</v>
      </c>
      <c r="E90" s="329" t="s">
        <v>13</v>
      </c>
      <c r="F90" s="333"/>
      <c r="G90" s="333"/>
      <c r="H90" s="332">
        <v>3</v>
      </c>
      <c r="I90" s="332">
        <v>3</v>
      </c>
      <c r="J90" s="332">
        <v>3</v>
      </c>
      <c r="K90" s="332">
        <v>3</v>
      </c>
      <c r="L90" s="332">
        <v>3</v>
      </c>
      <c r="M90" s="332"/>
      <c r="N90" s="332"/>
      <c r="O90" s="329" t="s">
        <v>66</v>
      </c>
      <c r="P90" s="329" t="s">
        <v>7</v>
      </c>
    </row>
    <row r="91" spans="1:16" ht="138" customHeight="1">
      <c r="A91" s="329" t="s">
        <v>60</v>
      </c>
      <c r="B91" s="330" t="s">
        <v>169</v>
      </c>
      <c r="C91" s="329" t="s">
        <v>170</v>
      </c>
      <c r="D91" s="292" t="s">
        <v>274</v>
      </c>
      <c r="E91" s="329" t="s">
        <v>13</v>
      </c>
      <c r="F91" s="333"/>
      <c r="G91" s="333"/>
      <c r="H91" s="332" t="s">
        <v>72</v>
      </c>
      <c r="I91" s="332">
        <v>1</v>
      </c>
      <c r="J91" s="332">
        <v>1</v>
      </c>
      <c r="K91" s="332">
        <v>1</v>
      </c>
      <c r="L91" s="332">
        <v>1</v>
      </c>
      <c r="M91" s="332"/>
      <c r="N91" s="332"/>
      <c r="O91" s="329" t="s">
        <v>66</v>
      </c>
      <c r="P91" s="329" t="s">
        <v>7</v>
      </c>
    </row>
    <row r="92" spans="1:16" ht="138" customHeight="1">
      <c r="A92" s="329" t="s">
        <v>60</v>
      </c>
      <c r="B92" s="330" t="s">
        <v>169</v>
      </c>
      <c r="C92" s="329" t="s">
        <v>170</v>
      </c>
      <c r="D92" s="330" t="s">
        <v>174</v>
      </c>
      <c r="E92" s="292" t="s">
        <v>61</v>
      </c>
      <c r="F92" s="292"/>
      <c r="G92" s="292"/>
      <c r="H92" s="331">
        <v>208</v>
      </c>
      <c r="I92" s="331">
        <v>208</v>
      </c>
      <c r="J92" s="331">
        <v>208</v>
      </c>
      <c r="K92" s="331" t="s">
        <v>53</v>
      </c>
      <c r="L92" s="331" t="s">
        <v>53</v>
      </c>
      <c r="M92" s="331"/>
      <c r="N92" s="331"/>
      <c r="O92" s="292" t="s">
        <v>66</v>
      </c>
      <c r="P92" s="292" t="s">
        <v>7</v>
      </c>
    </row>
    <row r="93" spans="1:16" ht="138" customHeight="1">
      <c r="A93" s="329" t="s">
        <v>60</v>
      </c>
      <c r="B93" s="330" t="s">
        <v>169</v>
      </c>
      <c r="C93" s="329" t="s">
        <v>170</v>
      </c>
      <c r="D93" s="330" t="s">
        <v>175</v>
      </c>
      <c r="E93" s="292" t="s">
        <v>5</v>
      </c>
      <c r="F93" s="292"/>
      <c r="G93" s="292"/>
      <c r="H93" s="334">
        <v>27560</v>
      </c>
      <c r="I93" s="334">
        <v>27255</v>
      </c>
      <c r="J93" s="334">
        <v>26692</v>
      </c>
      <c r="K93" s="334">
        <v>29347</v>
      </c>
      <c r="L93" s="334">
        <v>28750</v>
      </c>
      <c r="M93" s="334"/>
      <c r="N93" s="334"/>
      <c r="O93" s="292" t="s">
        <v>66</v>
      </c>
      <c r="P93" s="292" t="s">
        <v>7</v>
      </c>
    </row>
    <row r="94" spans="1:16" ht="138" customHeight="1">
      <c r="A94" s="329" t="s">
        <v>60</v>
      </c>
      <c r="B94" s="330" t="s">
        <v>169</v>
      </c>
      <c r="C94" s="329" t="s">
        <v>170</v>
      </c>
      <c r="D94" s="330" t="s">
        <v>176</v>
      </c>
      <c r="E94" s="329" t="s">
        <v>5</v>
      </c>
      <c r="F94" s="329"/>
      <c r="G94" s="329"/>
      <c r="H94" s="332">
        <f>SUM(H95:H102)</f>
        <v>27560</v>
      </c>
      <c r="I94" s="332">
        <f>SUM(I95:I102)</f>
        <v>27255</v>
      </c>
      <c r="J94" s="332">
        <f>SUM(J95:J102)</f>
        <v>26692</v>
      </c>
      <c r="K94" s="332">
        <f>SUM(K95:K102)</f>
        <v>26337</v>
      </c>
      <c r="L94" s="332">
        <f>SUM(L95:L102)</f>
        <v>25742</v>
      </c>
      <c r="M94" s="332"/>
      <c r="N94" s="332"/>
      <c r="O94" s="329" t="s">
        <v>66</v>
      </c>
      <c r="P94" s="329" t="s">
        <v>7</v>
      </c>
    </row>
    <row r="95" spans="1:16" ht="138" customHeight="1">
      <c r="A95" s="329" t="s">
        <v>60</v>
      </c>
      <c r="B95" s="330" t="s">
        <v>169</v>
      </c>
      <c r="C95" s="329" t="s">
        <v>170</v>
      </c>
      <c r="D95" s="292" t="s">
        <v>275</v>
      </c>
      <c r="E95" s="329" t="s">
        <v>283</v>
      </c>
      <c r="F95" s="329"/>
      <c r="G95" s="329"/>
      <c r="H95" s="332">
        <v>2322</v>
      </c>
      <c r="I95" s="332">
        <v>2390</v>
      </c>
      <c r="J95" s="332">
        <v>2356</v>
      </c>
      <c r="K95" s="332">
        <v>2340</v>
      </c>
      <c r="L95" s="332">
        <v>2264</v>
      </c>
      <c r="M95" s="332"/>
      <c r="N95" s="332"/>
      <c r="O95" s="329" t="s">
        <v>66</v>
      </c>
      <c r="P95" s="329" t="s">
        <v>7</v>
      </c>
    </row>
    <row r="96" spans="1:16" ht="138" customHeight="1">
      <c r="A96" s="329" t="s">
        <v>60</v>
      </c>
      <c r="B96" s="330" t="s">
        <v>169</v>
      </c>
      <c r="C96" s="329" t="s">
        <v>170</v>
      </c>
      <c r="D96" s="292" t="s">
        <v>275</v>
      </c>
      <c r="E96" s="329" t="s">
        <v>283</v>
      </c>
      <c r="F96" s="329"/>
      <c r="G96" s="329"/>
      <c r="H96" s="332">
        <v>2167</v>
      </c>
      <c r="I96" s="332">
        <v>2129</v>
      </c>
      <c r="J96" s="332">
        <v>2202</v>
      </c>
      <c r="K96" s="332">
        <v>2231</v>
      </c>
      <c r="L96" s="332">
        <v>2143</v>
      </c>
      <c r="M96" s="332"/>
      <c r="N96" s="332"/>
      <c r="O96" s="329" t="s">
        <v>66</v>
      </c>
      <c r="P96" s="329" t="s">
        <v>7</v>
      </c>
    </row>
    <row r="97" spans="1:16" ht="138" customHeight="1">
      <c r="A97" s="329" t="s">
        <v>60</v>
      </c>
      <c r="B97" s="330" t="s">
        <v>169</v>
      </c>
      <c r="C97" s="329" t="s">
        <v>170</v>
      </c>
      <c r="D97" s="292" t="s">
        <v>276</v>
      </c>
      <c r="E97" s="329" t="s">
        <v>283</v>
      </c>
      <c r="F97" s="329"/>
      <c r="G97" s="329"/>
      <c r="H97" s="332">
        <v>6982</v>
      </c>
      <c r="I97" s="332">
        <v>6848</v>
      </c>
      <c r="J97" s="332">
        <v>6712</v>
      </c>
      <c r="K97" s="332">
        <v>6500</v>
      </c>
      <c r="L97" s="332">
        <v>6312</v>
      </c>
      <c r="M97" s="332"/>
      <c r="N97" s="332"/>
      <c r="O97" s="329" t="s">
        <v>66</v>
      </c>
      <c r="P97" s="329" t="s">
        <v>7</v>
      </c>
    </row>
    <row r="98" spans="1:16" ht="138" customHeight="1">
      <c r="A98" s="329" t="s">
        <v>60</v>
      </c>
      <c r="B98" s="330" t="s">
        <v>169</v>
      </c>
      <c r="C98" s="329" t="s">
        <v>170</v>
      </c>
      <c r="D98" s="292" t="s">
        <v>276</v>
      </c>
      <c r="E98" s="329" t="s">
        <v>283</v>
      </c>
      <c r="F98" s="329"/>
      <c r="G98" s="329"/>
      <c r="H98" s="332">
        <v>6165</v>
      </c>
      <c r="I98" s="332">
        <v>6103</v>
      </c>
      <c r="J98" s="332">
        <v>6018</v>
      </c>
      <c r="K98" s="332">
        <v>5878</v>
      </c>
      <c r="L98" s="332">
        <v>5743</v>
      </c>
      <c r="M98" s="332"/>
      <c r="N98" s="332"/>
      <c r="O98" s="329" t="s">
        <v>66</v>
      </c>
      <c r="P98" s="329" t="s">
        <v>7</v>
      </c>
    </row>
    <row r="99" spans="1:16" ht="138" customHeight="1">
      <c r="A99" s="329" t="s">
        <v>60</v>
      </c>
      <c r="B99" s="330" t="s">
        <v>169</v>
      </c>
      <c r="C99" s="329" t="s">
        <v>170</v>
      </c>
      <c r="D99" s="292" t="s">
        <v>277</v>
      </c>
      <c r="E99" s="329" t="s">
        <v>283</v>
      </c>
      <c r="F99" s="329"/>
      <c r="G99" s="329"/>
      <c r="H99" s="332">
        <v>3406</v>
      </c>
      <c r="I99" s="332">
        <v>3382</v>
      </c>
      <c r="J99" s="332">
        <v>3331</v>
      </c>
      <c r="K99" s="332">
        <v>3337</v>
      </c>
      <c r="L99" s="332">
        <v>3330</v>
      </c>
      <c r="M99" s="332"/>
      <c r="N99" s="332"/>
      <c r="O99" s="329" t="s">
        <v>66</v>
      </c>
      <c r="P99" s="329" t="s">
        <v>7</v>
      </c>
    </row>
    <row r="100" spans="1:16" ht="138" customHeight="1">
      <c r="A100" s="329" t="s">
        <v>60</v>
      </c>
      <c r="B100" s="330" t="s">
        <v>169</v>
      </c>
      <c r="C100" s="329" t="s">
        <v>170</v>
      </c>
      <c r="D100" s="292" t="s">
        <v>277</v>
      </c>
      <c r="E100" s="329" t="s">
        <v>283</v>
      </c>
      <c r="F100" s="329"/>
      <c r="G100" s="329"/>
      <c r="H100" s="332">
        <v>3209</v>
      </c>
      <c r="I100" s="332">
        <v>3141</v>
      </c>
      <c r="J100" s="332">
        <v>2997</v>
      </c>
      <c r="K100" s="332">
        <v>2981</v>
      </c>
      <c r="L100" s="332">
        <v>2952</v>
      </c>
      <c r="M100" s="332"/>
      <c r="N100" s="332"/>
      <c r="O100" s="329" t="s">
        <v>66</v>
      </c>
      <c r="P100" s="329" t="s">
        <v>7</v>
      </c>
    </row>
    <row r="101" spans="1:16" ht="138" customHeight="1">
      <c r="A101" s="329" t="s">
        <v>60</v>
      </c>
      <c r="B101" s="330" t="s">
        <v>169</v>
      </c>
      <c r="C101" s="329" t="s">
        <v>170</v>
      </c>
      <c r="D101" s="292" t="s">
        <v>278</v>
      </c>
      <c r="E101" s="329" t="s">
        <v>283</v>
      </c>
      <c r="F101" s="329"/>
      <c r="G101" s="329"/>
      <c r="H101" s="332">
        <v>1399</v>
      </c>
      <c r="I101" s="332">
        <v>1368</v>
      </c>
      <c r="J101" s="332">
        <v>1272</v>
      </c>
      <c r="K101" s="332">
        <v>1232</v>
      </c>
      <c r="L101" s="332">
        <v>1213</v>
      </c>
      <c r="M101" s="332"/>
      <c r="N101" s="332"/>
      <c r="O101" s="329" t="s">
        <v>66</v>
      </c>
      <c r="P101" s="329" t="s">
        <v>7</v>
      </c>
    </row>
    <row r="102" spans="1:16" ht="138" customHeight="1">
      <c r="A102" s="329" t="s">
        <v>60</v>
      </c>
      <c r="B102" s="330" t="s">
        <v>169</v>
      </c>
      <c r="C102" s="329" t="s">
        <v>170</v>
      </c>
      <c r="D102" s="292" t="s">
        <v>278</v>
      </c>
      <c r="E102" s="329" t="s">
        <v>283</v>
      </c>
      <c r="F102" s="329"/>
      <c r="G102" s="329"/>
      <c r="H102" s="332">
        <v>1910</v>
      </c>
      <c r="I102" s="332">
        <v>1894</v>
      </c>
      <c r="J102" s="332">
        <v>1804</v>
      </c>
      <c r="K102" s="332">
        <v>1838</v>
      </c>
      <c r="L102" s="332">
        <v>1785</v>
      </c>
      <c r="M102" s="332"/>
      <c r="N102" s="332"/>
      <c r="O102" s="329" t="s">
        <v>66</v>
      </c>
      <c r="P102" s="329" t="s">
        <v>7</v>
      </c>
    </row>
    <row r="103" spans="1:16" ht="138" customHeight="1">
      <c r="A103" s="329" t="s">
        <v>60</v>
      </c>
      <c r="B103" s="330" t="s">
        <v>169</v>
      </c>
      <c r="C103" s="329" t="s">
        <v>170</v>
      </c>
      <c r="D103" s="330" t="s">
        <v>177</v>
      </c>
      <c r="E103" s="329" t="s">
        <v>283</v>
      </c>
      <c r="F103" s="292"/>
      <c r="G103" s="292"/>
      <c r="H103" s="332">
        <f>SUM(H104:H115)</f>
        <v>27560</v>
      </c>
      <c r="I103" s="332">
        <f>SUM(I104:I115)</f>
        <v>21152</v>
      </c>
      <c r="J103" s="332">
        <f>SUM(J104:J115)</f>
        <v>26692</v>
      </c>
      <c r="K103" s="332">
        <f>SUM(K104:K115)</f>
        <v>29347</v>
      </c>
      <c r="L103" s="332">
        <f>SUM(L104:L115)</f>
        <v>28747</v>
      </c>
      <c r="M103" s="332"/>
      <c r="N103" s="332"/>
      <c r="O103" s="329" t="s">
        <v>66</v>
      </c>
      <c r="P103" s="329" t="s">
        <v>7</v>
      </c>
    </row>
    <row r="104" spans="1:16" ht="138" customHeight="1">
      <c r="A104" s="329" t="s">
        <v>60</v>
      </c>
      <c r="B104" s="330" t="s">
        <v>169</v>
      </c>
      <c r="C104" s="329" t="s">
        <v>170</v>
      </c>
      <c r="D104" s="292" t="s">
        <v>279</v>
      </c>
      <c r="E104" s="329" t="s">
        <v>283</v>
      </c>
      <c r="F104" s="333"/>
      <c r="G104" s="333"/>
      <c r="H104" s="332">
        <v>2885</v>
      </c>
      <c r="I104" s="332">
        <v>2945</v>
      </c>
      <c r="J104" s="332">
        <v>2936</v>
      </c>
      <c r="K104" s="332">
        <v>2993</v>
      </c>
      <c r="L104" s="332">
        <v>2931</v>
      </c>
      <c r="M104" s="332"/>
      <c r="N104" s="332"/>
      <c r="O104" s="329" t="s">
        <v>66</v>
      </c>
      <c r="P104" s="329" t="s">
        <v>7</v>
      </c>
    </row>
    <row r="105" spans="1:16" ht="138" customHeight="1">
      <c r="A105" s="329" t="s">
        <v>60</v>
      </c>
      <c r="B105" s="330" t="s">
        <v>169</v>
      </c>
      <c r="C105" s="329" t="s">
        <v>170</v>
      </c>
      <c r="D105" s="292" t="s">
        <v>279</v>
      </c>
      <c r="E105" s="329" t="s">
        <v>283</v>
      </c>
      <c r="F105" s="333"/>
      <c r="G105" s="333"/>
      <c r="H105" s="332">
        <v>549</v>
      </c>
      <c r="I105" s="332">
        <v>545</v>
      </c>
      <c r="J105" s="332">
        <v>567</v>
      </c>
      <c r="K105" s="332">
        <v>521</v>
      </c>
      <c r="L105" s="332">
        <v>489</v>
      </c>
      <c r="M105" s="332"/>
      <c r="N105" s="332"/>
      <c r="O105" s="329" t="s">
        <v>66</v>
      </c>
      <c r="P105" s="329" t="s">
        <v>7</v>
      </c>
    </row>
    <row r="106" spans="1:16" ht="138" customHeight="1">
      <c r="A106" s="329" t="s">
        <v>60</v>
      </c>
      <c r="B106" s="330" t="s">
        <v>169</v>
      </c>
      <c r="C106" s="329" t="s">
        <v>170</v>
      </c>
      <c r="D106" s="292" t="s">
        <v>279</v>
      </c>
      <c r="E106" s="329" t="s">
        <v>283</v>
      </c>
      <c r="F106" s="333"/>
      <c r="G106" s="333"/>
      <c r="H106" s="332">
        <v>1055</v>
      </c>
      <c r="I106" s="332">
        <v>1029</v>
      </c>
      <c r="J106" s="332">
        <v>1055</v>
      </c>
      <c r="K106" s="332">
        <v>1057</v>
      </c>
      <c r="L106" s="332">
        <v>987</v>
      </c>
      <c r="M106" s="332"/>
      <c r="N106" s="332"/>
      <c r="O106" s="329" t="s">
        <v>66</v>
      </c>
      <c r="P106" s="329" t="s">
        <v>7</v>
      </c>
    </row>
    <row r="107" spans="1:16" ht="138" customHeight="1">
      <c r="A107" s="329" t="s">
        <v>60</v>
      </c>
      <c r="B107" s="330" t="s">
        <v>169</v>
      </c>
      <c r="C107" s="329" t="s">
        <v>170</v>
      </c>
      <c r="D107" s="292" t="s">
        <v>280</v>
      </c>
      <c r="E107" s="329" t="s">
        <v>283</v>
      </c>
      <c r="F107" s="333"/>
      <c r="G107" s="333"/>
      <c r="H107" s="332">
        <v>8340</v>
      </c>
      <c r="I107" s="332">
        <v>4286</v>
      </c>
      <c r="J107" s="332">
        <v>8243</v>
      </c>
      <c r="K107" s="332">
        <v>8084</v>
      </c>
      <c r="L107" s="332">
        <v>7891</v>
      </c>
      <c r="M107" s="332"/>
      <c r="N107" s="332"/>
      <c r="O107" s="329" t="s">
        <v>66</v>
      </c>
      <c r="P107" s="329" t="s">
        <v>7</v>
      </c>
    </row>
    <row r="108" spans="1:16" ht="138" customHeight="1">
      <c r="A108" s="329" t="s">
        <v>60</v>
      </c>
      <c r="B108" s="330" t="s">
        <v>169</v>
      </c>
      <c r="C108" s="329" t="s">
        <v>170</v>
      </c>
      <c r="D108" s="292" t="s">
        <v>280</v>
      </c>
      <c r="E108" s="329" t="s">
        <v>283</v>
      </c>
      <c r="F108" s="333"/>
      <c r="G108" s="333"/>
      <c r="H108" s="332">
        <v>1731</v>
      </c>
      <c r="I108" s="332">
        <v>893</v>
      </c>
      <c r="J108" s="332">
        <v>1605</v>
      </c>
      <c r="K108" s="332">
        <v>1538</v>
      </c>
      <c r="L108" s="332">
        <v>1468</v>
      </c>
      <c r="M108" s="332"/>
      <c r="N108" s="332"/>
      <c r="O108" s="329" t="s">
        <v>66</v>
      </c>
      <c r="P108" s="329" t="s">
        <v>7</v>
      </c>
    </row>
    <row r="109" spans="1:16" ht="138" customHeight="1">
      <c r="A109" s="329" t="s">
        <v>60</v>
      </c>
      <c r="B109" s="330" t="s">
        <v>169</v>
      </c>
      <c r="C109" s="329" t="s">
        <v>170</v>
      </c>
      <c r="D109" s="292" t="s">
        <v>280</v>
      </c>
      <c r="E109" s="329" t="s">
        <v>283</v>
      </c>
      <c r="F109" s="333"/>
      <c r="G109" s="333"/>
      <c r="H109" s="332">
        <v>3076</v>
      </c>
      <c r="I109" s="332">
        <v>1669</v>
      </c>
      <c r="J109" s="332">
        <v>2882</v>
      </c>
      <c r="K109" s="332">
        <v>2756</v>
      </c>
      <c r="L109" s="332">
        <v>2696</v>
      </c>
      <c r="M109" s="332"/>
      <c r="N109" s="332"/>
      <c r="O109" s="329" t="s">
        <v>66</v>
      </c>
      <c r="P109" s="329" t="s">
        <v>7</v>
      </c>
    </row>
    <row r="110" spans="1:16" ht="138" customHeight="1">
      <c r="A110" s="329" t="s">
        <v>60</v>
      </c>
      <c r="B110" s="330" t="s">
        <v>169</v>
      </c>
      <c r="C110" s="329" t="s">
        <v>170</v>
      </c>
      <c r="D110" s="292" t="s">
        <v>281</v>
      </c>
      <c r="E110" s="329" t="s">
        <v>283</v>
      </c>
      <c r="F110" s="333"/>
      <c r="G110" s="333"/>
      <c r="H110" s="332">
        <v>7234</v>
      </c>
      <c r="I110" s="332">
        <v>7100</v>
      </c>
      <c r="J110" s="332">
        <v>7010</v>
      </c>
      <c r="K110" s="332">
        <v>7011</v>
      </c>
      <c r="L110" s="332">
        <v>6837</v>
      </c>
      <c r="M110" s="332"/>
      <c r="N110" s="332"/>
      <c r="O110" s="329" t="s">
        <v>66</v>
      </c>
      <c r="P110" s="329" t="s">
        <v>7</v>
      </c>
    </row>
    <row r="111" spans="1:16" ht="138" customHeight="1">
      <c r="A111" s="329" t="s">
        <v>60</v>
      </c>
      <c r="B111" s="330" t="s">
        <v>169</v>
      </c>
      <c r="C111" s="329" t="s">
        <v>170</v>
      </c>
      <c r="D111" s="292" t="s">
        <v>281</v>
      </c>
      <c r="E111" s="329" t="s">
        <v>283</v>
      </c>
      <c r="F111" s="333"/>
      <c r="G111" s="333"/>
      <c r="H111" s="332">
        <v>542</v>
      </c>
      <c r="I111" s="332">
        <v>516</v>
      </c>
      <c r="J111" s="332">
        <v>473</v>
      </c>
      <c r="K111" s="332">
        <v>433</v>
      </c>
      <c r="L111" s="332">
        <v>481</v>
      </c>
      <c r="M111" s="332"/>
      <c r="N111" s="332"/>
      <c r="O111" s="329" t="s">
        <v>66</v>
      </c>
      <c r="P111" s="329" t="s">
        <v>7</v>
      </c>
    </row>
    <row r="112" spans="1:16" ht="138" customHeight="1">
      <c r="A112" s="329" t="s">
        <v>60</v>
      </c>
      <c r="B112" s="330" t="s">
        <v>169</v>
      </c>
      <c r="C112" s="329" t="s">
        <v>170</v>
      </c>
      <c r="D112" s="292" t="s">
        <v>281</v>
      </c>
      <c r="E112" s="329" t="s">
        <v>283</v>
      </c>
      <c r="F112" s="333"/>
      <c r="G112" s="333"/>
      <c r="H112" s="332">
        <v>2148</v>
      </c>
      <c r="I112" s="332">
        <v>2169</v>
      </c>
      <c r="J112" s="332">
        <v>1921</v>
      </c>
      <c r="K112" s="332">
        <v>1944</v>
      </c>
      <c r="L112" s="332">
        <v>1962</v>
      </c>
      <c r="M112" s="332"/>
      <c r="N112" s="332"/>
      <c r="O112" s="329" t="s">
        <v>66</v>
      </c>
      <c r="P112" s="329" t="s">
        <v>7</v>
      </c>
    </row>
    <row r="113" spans="1:16" ht="138" customHeight="1">
      <c r="A113" s="329" t="s">
        <v>60</v>
      </c>
      <c r="B113" s="330" t="s">
        <v>169</v>
      </c>
      <c r="C113" s="329" t="s">
        <v>170</v>
      </c>
      <c r="D113" s="292" t="s">
        <v>282</v>
      </c>
      <c r="E113" s="329" t="s">
        <v>283</v>
      </c>
      <c r="F113" s="333"/>
      <c r="G113" s="333"/>
      <c r="H113" s="332">
        <v>0</v>
      </c>
      <c r="I113" s="332">
        <v>0</v>
      </c>
      <c r="J113" s="332">
        <v>0</v>
      </c>
      <c r="K113" s="332">
        <v>2610</v>
      </c>
      <c r="L113" s="332">
        <v>2660</v>
      </c>
      <c r="M113" s="332"/>
      <c r="N113" s="332"/>
      <c r="O113" s="329" t="s">
        <v>66</v>
      </c>
      <c r="P113" s="329" t="s">
        <v>7</v>
      </c>
    </row>
    <row r="114" spans="1:16" ht="138" customHeight="1">
      <c r="A114" s="329" t="s">
        <v>60</v>
      </c>
      <c r="B114" s="330" t="s">
        <v>169</v>
      </c>
      <c r="C114" s="329" t="s">
        <v>170</v>
      </c>
      <c r="D114" s="292" t="s">
        <v>282</v>
      </c>
      <c r="E114" s="329" t="s">
        <v>283</v>
      </c>
      <c r="F114" s="333"/>
      <c r="G114" s="333"/>
      <c r="H114" s="332">
        <v>0</v>
      </c>
      <c r="I114" s="332">
        <v>0</v>
      </c>
      <c r="J114" s="332">
        <v>0</v>
      </c>
      <c r="K114" s="332">
        <v>0</v>
      </c>
      <c r="L114" s="332">
        <v>0</v>
      </c>
      <c r="M114" s="332"/>
      <c r="N114" s="332"/>
      <c r="O114" s="329" t="s">
        <v>66</v>
      </c>
      <c r="P114" s="329" t="s">
        <v>7</v>
      </c>
    </row>
    <row r="115" spans="1:16" ht="138" customHeight="1">
      <c r="A115" s="329" t="s">
        <v>60</v>
      </c>
      <c r="B115" s="330" t="s">
        <v>169</v>
      </c>
      <c r="C115" s="329" t="s">
        <v>170</v>
      </c>
      <c r="D115" s="292" t="s">
        <v>282</v>
      </c>
      <c r="E115" s="329" t="s">
        <v>283</v>
      </c>
      <c r="F115" s="333"/>
      <c r="G115" s="333"/>
      <c r="H115" s="332">
        <v>0</v>
      </c>
      <c r="I115" s="332">
        <v>0</v>
      </c>
      <c r="J115" s="332">
        <v>0</v>
      </c>
      <c r="K115" s="332">
        <v>400</v>
      </c>
      <c r="L115" s="332">
        <v>345</v>
      </c>
      <c r="M115" s="332"/>
      <c r="N115" s="332"/>
      <c r="O115" s="329" t="s">
        <v>66</v>
      </c>
      <c r="P115" s="329" t="s">
        <v>7</v>
      </c>
    </row>
    <row r="116" spans="1:16" ht="138" customHeight="1">
      <c r="A116" s="329" t="s">
        <v>60</v>
      </c>
      <c r="B116" s="330" t="s">
        <v>169</v>
      </c>
      <c r="C116" s="329" t="s">
        <v>170</v>
      </c>
      <c r="D116" s="330" t="s">
        <v>178</v>
      </c>
      <c r="E116" s="292" t="s">
        <v>5</v>
      </c>
      <c r="F116" s="292"/>
      <c r="G116" s="292"/>
      <c r="H116" s="332">
        <f>SUM(H117:H129)</f>
        <v>11803</v>
      </c>
      <c r="I116" s="332">
        <f>SUM(I117:I129)</f>
        <v>15174</v>
      </c>
      <c r="J116" s="332">
        <f>SUM(J117:J129)</f>
        <v>11632</v>
      </c>
      <c r="K116" s="332">
        <f>SUM(K117:K129)</f>
        <v>16094</v>
      </c>
      <c r="L116" s="332">
        <f>SUM(L117:L129)</f>
        <v>19702</v>
      </c>
      <c r="M116" s="332"/>
      <c r="N116" s="332"/>
      <c r="O116" s="329" t="s">
        <v>74</v>
      </c>
      <c r="P116" s="329" t="s">
        <v>7</v>
      </c>
    </row>
    <row r="117" spans="1:16" ht="138" customHeight="1">
      <c r="A117" s="329" t="s">
        <v>60</v>
      </c>
      <c r="B117" s="330" t="s">
        <v>169</v>
      </c>
      <c r="C117" s="329" t="s">
        <v>170</v>
      </c>
      <c r="D117" s="293" t="s">
        <v>312</v>
      </c>
      <c r="E117" s="333"/>
      <c r="F117" s="333"/>
      <c r="G117" s="333"/>
      <c r="H117" s="332" t="s">
        <v>53</v>
      </c>
      <c r="I117" s="332" t="s">
        <v>53</v>
      </c>
      <c r="J117" s="332" t="s">
        <v>53</v>
      </c>
      <c r="K117" s="332" t="s">
        <v>53</v>
      </c>
      <c r="L117" s="335" t="s">
        <v>76</v>
      </c>
      <c r="M117" s="335"/>
      <c r="N117" s="335"/>
      <c r="O117" s="329" t="s">
        <v>74</v>
      </c>
      <c r="P117" s="329" t="s">
        <v>7</v>
      </c>
    </row>
    <row r="118" spans="1:16" ht="138" customHeight="1">
      <c r="A118" s="329" t="s">
        <v>60</v>
      </c>
      <c r="B118" s="330" t="s">
        <v>169</v>
      </c>
      <c r="C118" s="329" t="s">
        <v>170</v>
      </c>
      <c r="D118" s="293" t="s">
        <v>313</v>
      </c>
      <c r="E118" s="438"/>
      <c r="F118" s="333"/>
      <c r="G118" s="333"/>
      <c r="H118" s="332">
        <v>52</v>
      </c>
      <c r="I118" s="332">
        <v>34</v>
      </c>
      <c r="J118" s="332">
        <v>56</v>
      </c>
      <c r="K118" s="332">
        <v>31</v>
      </c>
      <c r="L118" s="332">
        <v>40</v>
      </c>
      <c r="M118" s="332"/>
      <c r="N118" s="332"/>
      <c r="O118" s="329" t="s">
        <v>74</v>
      </c>
      <c r="P118" s="329" t="s">
        <v>7</v>
      </c>
    </row>
    <row r="119" spans="1:16" ht="138" customHeight="1">
      <c r="A119" s="329" t="s">
        <v>60</v>
      </c>
      <c r="B119" s="330" t="s">
        <v>169</v>
      </c>
      <c r="C119" s="329" t="s">
        <v>170</v>
      </c>
      <c r="D119" s="293" t="s">
        <v>314</v>
      </c>
      <c r="E119" s="438"/>
      <c r="F119" s="333"/>
      <c r="G119" s="333"/>
      <c r="H119" s="332">
        <v>240</v>
      </c>
      <c r="I119" s="332">
        <v>237</v>
      </c>
      <c r="J119" s="332">
        <v>244</v>
      </c>
      <c r="K119" s="332">
        <v>187</v>
      </c>
      <c r="L119" s="332">
        <v>209</v>
      </c>
      <c r="M119" s="332"/>
      <c r="N119" s="332"/>
      <c r="O119" s="329" t="s">
        <v>74</v>
      </c>
      <c r="P119" s="329" t="s">
        <v>7</v>
      </c>
    </row>
    <row r="120" spans="1:16" ht="138" customHeight="1">
      <c r="A120" s="329" t="s">
        <v>60</v>
      </c>
      <c r="B120" s="330" t="s">
        <v>169</v>
      </c>
      <c r="C120" s="329" t="s">
        <v>170</v>
      </c>
      <c r="D120" s="293" t="s">
        <v>315</v>
      </c>
      <c r="E120" s="438"/>
      <c r="F120" s="333"/>
      <c r="G120" s="333"/>
      <c r="H120" s="332">
        <v>417</v>
      </c>
      <c r="I120" s="332">
        <v>339</v>
      </c>
      <c r="J120" s="332">
        <v>338</v>
      </c>
      <c r="K120" s="332">
        <v>272</v>
      </c>
      <c r="L120" s="332">
        <v>292</v>
      </c>
      <c r="M120" s="332"/>
      <c r="N120" s="332"/>
      <c r="O120" s="329" t="s">
        <v>74</v>
      </c>
      <c r="P120" s="329" t="s">
        <v>7</v>
      </c>
    </row>
    <row r="121" spans="1:16" ht="138" customHeight="1">
      <c r="A121" s="329" t="s">
        <v>60</v>
      </c>
      <c r="B121" s="330" t="s">
        <v>169</v>
      </c>
      <c r="C121" s="329" t="s">
        <v>170</v>
      </c>
      <c r="D121" s="299" t="s">
        <v>322</v>
      </c>
      <c r="E121" s="333"/>
      <c r="F121" s="333"/>
      <c r="G121" s="333"/>
      <c r="H121" s="332" t="s">
        <v>53</v>
      </c>
      <c r="I121" s="332" t="s">
        <v>53</v>
      </c>
      <c r="J121" s="332" t="s">
        <v>53</v>
      </c>
      <c r="K121" s="332" t="s">
        <v>53</v>
      </c>
      <c r="L121" s="332" t="s">
        <v>53</v>
      </c>
      <c r="M121" s="332"/>
      <c r="N121" s="332"/>
      <c r="O121" s="329" t="s">
        <v>74</v>
      </c>
      <c r="P121" s="329" t="s">
        <v>7</v>
      </c>
    </row>
    <row r="122" spans="1:16" ht="138" customHeight="1">
      <c r="A122" s="329" t="s">
        <v>60</v>
      </c>
      <c r="B122" s="330" t="s">
        <v>169</v>
      </c>
      <c r="C122" s="329" t="s">
        <v>170</v>
      </c>
      <c r="D122" s="293" t="s">
        <v>316</v>
      </c>
      <c r="E122" s="438"/>
      <c r="F122" s="333"/>
      <c r="G122" s="333"/>
      <c r="H122" s="332">
        <v>2069</v>
      </c>
      <c r="I122" s="332">
        <v>4214</v>
      </c>
      <c r="J122" s="332">
        <v>3743</v>
      </c>
      <c r="K122" s="332">
        <v>4469</v>
      </c>
      <c r="L122" s="332">
        <v>7646</v>
      </c>
      <c r="M122" s="332"/>
      <c r="N122" s="332"/>
      <c r="O122" s="329" t="s">
        <v>74</v>
      </c>
      <c r="P122" s="329" t="s">
        <v>7</v>
      </c>
    </row>
    <row r="123" spans="1:16" ht="138" customHeight="1">
      <c r="A123" s="329" t="s">
        <v>60</v>
      </c>
      <c r="B123" s="330" t="s">
        <v>169</v>
      </c>
      <c r="C123" s="329" t="s">
        <v>170</v>
      </c>
      <c r="D123" s="293" t="s">
        <v>323</v>
      </c>
      <c r="E123" s="438"/>
      <c r="F123" s="333"/>
      <c r="G123" s="333"/>
      <c r="H123" s="332" t="s">
        <v>53</v>
      </c>
      <c r="I123" s="332" t="s">
        <v>53</v>
      </c>
      <c r="J123" s="332" t="s">
        <v>53</v>
      </c>
      <c r="K123" s="332" t="s">
        <v>53</v>
      </c>
      <c r="L123" s="332">
        <v>1632</v>
      </c>
      <c r="M123" s="332"/>
      <c r="N123" s="332"/>
      <c r="O123" s="329" t="s">
        <v>74</v>
      </c>
      <c r="P123" s="329" t="s">
        <v>7</v>
      </c>
    </row>
    <row r="124" spans="1:16" ht="138" customHeight="1">
      <c r="A124" s="329" t="s">
        <v>60</v>
      </c>
      <c r="B124" s="330" t="s">
        <v>169</v>
      </c>
      <c r="C124" s="329" t="s">
        <v>170</v>
      </c>
      <c r="D124" s="293" t="s">
        <v>324</v>
      </c>
      <c r="E124" s="438"/>
      <c r="F124" s="333"/>
      <c r="G124" s="333"/>
      <c r="H124" s="332">
        <v>2069</v>
      </c>
      <c r="I124" s="332">
        <v>1432</v>
      </c>
      <c r="J124" s="332">
        <v>1128</v>
      </c>
      <c r="K124" s="332">
        <v>423</v>
      </c>
      <c r="L124" s="332">
        <v>803</v>
      </c>
      <c r="M124" s="332"/>
      <c r="N124" s="332"/>
      <c r="O124" s="329" t="s">
        <v>74</v>
      </c>
      <c r="P124" s="329" t="s">
        <v>7</v>
      </c>
    </row>
    <row r="125" spans="1:16" ht="138" customHeight="1">
      <c r="A125" s="329" t="s">
        <v>60</v>
      </c>
      <c r="B125" s="330" t="s">
        <v>169</v>
      </c>
      <c r="C125" s="329" t="s">
        <v>170</v>
      </c>
      <c r="D125" s="293" t="s">
        <v>317</v>
      </c>
      <c r="E125" s="438"/>
      <c r="F125" s="333"/>
      <c r="G125" s="333"/>
      <c r="H125" s="332" t="s">
        <v>53</v>
      </c>
      <c r="I125" s="332" t="s">
        <v>53</v>
      </c>
      <c r="J125" s="332" t="s">
        <v>53</v>
      </c>
      <c r="K125" s="332">
        <v>2160</v>
      </c>
      <c r="L125" s="332">
        <v>1177</v>
      </c>
      <c r="M125" s="332"/>
      <c r="N125" s="332"/>
      <c r="O125" s="329" t="s">
        <v>74</v>
      </c>
      <c r="P125" s="329" t="s">
        <v>7</v>
      </c>
    </row>
    <row r="126" spans="1:16" ht="138" customHeight="1">
      <c r="A126" s="329" t="s">
        <v>60</v>
      </c>
      <c r="B126" s="330" t="s">
        <v>169</v>
      </c>
      <c r="C126" s="329" t="s">
        <v>170</v>
      </c>
      <c r="D126" s="299" t="s">
        <v>318</v>
      </c>
      <c r="E126" s="438"/>
      <c r="F126" s="333"/>
      <c r="G126" s="333"/>
      <c r="H126" s="332">
        <v>2266</v>
      </c>
      <c r="I126" s="332">
        <v>2854</v>
      </c>
      <c r="J126" s="332">
        <v>1225</v>
      </c>
      <c r="K126" s="332">
        <v>1105</v>
      </c>
      <c r="L126" s="332">
        <v>3242</v>
      </c>
      <c r="M126" s="332"/>
      <c r="N126" s="332"/>
      <c r="O126" s="329" t="s">
        <v>74</v>
      </c>
      <c r="P126" s="329" t="s">
        <v>7</v>
      </c>
    </row>
    <row r="127" spans="1:16" ht="138" customHeight="1">
      <c r="A127" s="329" t="s">
        <v>60</v>
      </c>
      <c r="B127" s="330" t="s">
        <v>169</v>
      </c>
      <c r="C127" s="329" t="s">
        <v>170</v>
      </c>
      <c r="D127" s="293" t="s">
        <v>319</v>
      </c>
      <c r="E127" s="438"/>
      <c r="F127" s="333"/>
      <c r="G127" s="333"/>
      <c r="H127" s="332">
        <v>2345</v>
      </c>
      <c r="I127" s="332">
        <v>3032</v>
      </c>
      <c r="J127" s="332">
        <v>2135</v>
      </c>
      <c r="K127" s="332">
        <v>489</v>
      </c>
      <c r="L127" s="332">
        <v>3283</v>
      </c>
      <c r="M127" s="332"/>
      <c r="N127" s="332"/>
      <c r="O127" s="329" t="s">
        <v>74</v>
      </c>
      <c r="P127" s="329" t="s">
        <v>7</v>
      </c>
    </row>
    <row r="128" spans="1:16" ht="138" customHeight="1">
      <c r="A128" s="329" t="s">
        <v>60</v>
      </c>
      <c r="B128" s="330" t="s">
        <v>169</v>
      </c>
      <c r="C128" s="329" t="s">
        <v>170</v>
      </c>
      <c r="D128" s="293" t="s">
        <v>320</v>
      </c>
      <c r="E128" s="438"/>
      <c r="F128" s="333"/>
      <c r="G128" s="333"/>
      <c r="H128" s="332">
        <v>2345</v>
      </c>
      <c r="I128" s="332">
        <v>3032</v>
      </c>
      <c r="J128" s="332">
        <v>2763</v>
      </c>
      <c r="K128" s="332">
        <v>6958</v>
      </c>
      <c r="L128" s="332">
        <v>1378</v>
      </c>
      <c r="M128" s="332"/>
      <c r="N128" s="332"/>
      <c r="O128" s="329" t="s">
        <v>74</v>
      </c>
      <c r="P128" s="329" t="s">
        <v>7</v>
      </c>
    </row>
    <row r="129" spans="1:16" ht="138" customHeight="1">
      <c r="A129" s="329" t="s">
        <v>60</v>
      </c>
      <c r="B129" s="330" t="s">
        <v>169</v>
      </c>
      <c r="C129" s="329" t="s">
        <v>170</v>
      </c>
      <c r="D129" s="299" t="s">
        <v>321</v>
      </c>
      <c r="E129" s="333"/>
      <c r="F129" s="333"/>
      <c r="G129" s="333"/>
      <c r="H129" s="332" t="s">
        <v>53</v>
      </c>
      <c r="I129" s="332" t="s">
        <v>53</v>
      </c>
      <c r="J129" s="332" t="s">
        <v>53</v>
      </c>
      <c r="K129" s="332" t="s">
        <v>53</v>
      </c>
      <c r="L129" s="332" t="s">
        <v>53</v>
      </c>
      <c r="M129" s="332"/>
      <c r="N129" s="332"/>
      <c r="O129" s="329" t="s">
        <v>74</v>
      </c>
      <c r="P129" s="329" t="s">
        <v>7</v>
      </c>
    </row>
    <row r="130" spans="1:16" ht="138" customHeight="1">
      <c r="A130" s="329" t="s">
        <v>60</v>
      </c>
      <c r="B130" s="330" t="s">
        <v>169</v>
      </c>
      <c r="C130" s="329" t="s">
        <v>170</v>
      </c>
      <c r="D130" s="330" t="s">
        <v>179</v>
      </c>
      <c r="E130" s="329" t="s">
        <v>5</v>
      </c>
      <c r="F130" s="292"/>
      <c r="G130" s="292"/>
      <c r="H130" s="332">
        <v>1585</v>
      </c>
      <c r="I130" s="332">
        <v>1644</v>
      </c>
      <c r="J130" s="332">
        <v>1558</v>
      </c>
      <c r="K130" s="332">
        <f>SUM(K131:K133)</f>
        <v>1518</v>
      </c>
      <c r="L130" s="332">
        <f>SUM(L131:L133)</f>
        <v>1399</v>
      </c>
      <c r="M130" s="332"/>
      <c r="N130" s="332"/>
      <c r="O130" s="329" t="s">
        <v>66</v>
      </c>
      <c r="P130" s="329" t="s">
        <v>7</v>
      </c>
    </row>
    <row r="131" spans="1:16" ht="138" customHeight="1">
      <c r="A131" s="329" t="s">
        <v>60</v>
      </c>
      <c r="B131" s="330" t="s">
        <v>169</v>
      </c>
      <c r="C131" s="329" t="s">
        <v>170</v>
      </c>
      <c r="D131" s="292" t="s">
        <v>284</v>
      </c>
      <c r="E131" s="329" t="s">
        <v>5</v>
      </c>
      <c r="F131" s="292"/>
      <c r="G131" s="292"/>
      <c r="H131" s="332">
        <v>5</v>
      </c>
      <c r="I131" s="332">
        <v>4</v>
      </c>
      <c r="J131" s="332">
        <v>68</v>
      </c>
      <c r="K131" s="332">
        <v>34</v>
      </c>
      <c r="L131" s="332">
        <v>22</v>
      </c>
      <c r="M131" s="332"/>
      <c r="N131" s="332"/>
      <c r="O131" s="329" t="s">
        <v>66</v>
      </c>
      <c r="P131" s="329" t="s">
        <v>7</v>
      </c>
    </row>
    <row r="132" spans="1:16" ht="138" customHeight="1">
      <c r="A132" s="329" t="s">
        <v>60</v>
      </c>
      <c r="B132" s="330" t="s">
        <v>169</v>
      </c>
      <c r="C132" s="329" t="s">
        <v>170</v>
      </c>
      <c r="D132" s="292" t="s">
        <v>285</v>
      </c>
      <c r="E132" s="329" t="s">
        <v>5</v>
      </c>
      <c r="F132" s="292"/>
      <c r="G132" s="292"/>
      <c r="H132" s="332">
        <v>1335</v>
      </c>
      <c r="I132" s="332">
        <v>1378</v>
      </c>
      <c r="J132" s="332">
        <v>1168</v>
      </c>
      <c r="K132" s="332">
        <v>1113</v>
      </c>
      <c r="L132" s="332">
        <v>995</v>
      </c>
      <c r="M132" s="332"/>
      <c r="N132" s="332"/>
      <c r="O132" s="329" t="s">
        <v>66</v>
      </c>
      <c r="P132" s="329" t="s">
        <v>7</v>
      </c>
    </row>
    <row r="133" spans="1:16" ht="138" customHeight="1">
      <c r="A133" s="329" t="s">
        <v>60</v>
      </c>
      <c r="B133" s="330" t="s">
        <v>169</v>
      </c>
      <c r="C133" s="329" t="s">
        <v>170</v>
      </c>
      <c r="D133" s="292" t="s">
        <v>286</v>
      </c>
      <c r="E133" s="329" t="s">
        <v>5</v>
      </c>
      <c r="F133" s="292"/>
      <c r="G133" s="292"/>
      <c r="H133" s="332">
        <v>245</v>
      </c>
      <c r="I133" s="332">
        <v>262</v>
      </c>
      <c r="J133" s="332">
        <v>322</v>
      </c>
      <c r="K133" s="332">
        <v>371</v>
      </c>
      <c r="L133" s="332">
        <v>382</v>
      </c>
      <c r="M133" s="332"/>
      <c r="N133" s="332"/>
      <c r="O133" s="329" t="s">
        <v>66</v>
      </c>
      <c r="P133" s="329" t="s">
        <v>7</v>
      </c>
    </row>
    <row r="134" spans="1:16" ht="138" customHeight="1">
      <c r="A134" s="329" t="s">
        <v>60</v>
      </c>
      <c r="B134" s="330" t="s">
        <v>169</v>
      </c>
      <c r="C134" s="329" t="s">
        <v>170</v>
      </c>
      <c r="D134" s="330" t="s">
        <v>180</v>
      </c>
      <c r="E134" s="329" t="s">
        <v>5</v>
      </c>
      <c r="F134" s="292"/>
      <c r="G134" s="292"/>
      <c r="H134" s="332">
        <f>SUM(H135:H138)</f>
        <v>1585</v>
      </c>
      <c r="I134" s="332">
        <f>SUM(I135:I138)</f>
        <v>1644</v>
      </c>
      <c r="J134" s="332">
        <f>SUM(J135:J138)</f>
        <v>1558</v>
      </c>
      <c r="K134" s="332">
        <f>SUM(K135:K138)</f>
        <v>1518</v>
      </c>
      <c r="L134" s="332">
        <f>SUM(L135:L138)</f>
        <v>1399</v>
      </c>
      <c r="M134" s="332"/>
      <c r="N134" s="332"/>
      <c r="O134" s="329" t="s">
        <v>66</v>
      </c>
      <c r="P134" s="329" t="s">
        <v>7</v>
      </c>
    </row>
    <row r="135" spans="1:16" ht="138" customHeight="1">
      <c r="A135" s="329" t="s">
        <v>60</v>
      </c>
      <c r="B135" s="330" t="s">
        <v>169</v>
      </c>
      <c r="C135" s="329" t="s">
        <v>170</v>
      </c>
      <c r="D135" s="292" t="s">
        <v>287</v>
      </c>
      <c r="E135" s="329" t="s">
        <v>5</v>
      </c>
      <c r="F135" s="333"/>
      <c r="G135" s="333"/>
      <c r="H135" s="332">
        <v>251</v>
      </c>
      <c r="I135" s="332">
        <v>258</v>
      </c>
      <c r="J135" s="332">
        <v>246</v>
      </c>
      <c r="K135" s="332">
        <v>240</v>
      </c>
      <c r="L135" s="332">
        <v>205</v>
      </c>
      <c r="M135" s="332"/>
      <c r="N135" s="332"/>
      <c r="O135" s="329" t="s">
        <v>66</v>
      </c>
      <c r="P135" s="329" t="s">
        <v>7</v>
      </c>
    </row>
    <row r="136" spans="1:16" ht="138" customHeight="1">
      <c r="A136" s="329" t="s">
        <v>60</v>
      </c>
      <c r="B136" s="330" t="s">
        <v>169</v>
      </c>
      <c r="C136" s="329" t="s">
        <v>170</v>
      </c>
      <c r="D136" s="292" t="s">
        <v>288</v>
      </c>
      <c r="E136" s="329" t="s">
        <v>5</v>
      </c>
      <c r="F136" s="333"/>
      <c r="G136" s="333"/>
      <c r="H136" s="332">
        <v>712</v>
      </c>
      <c r="I136" s="332">
        <v>831</v>
      </c>
      <c r="J136" s="332">
        <v>788</v>
      </c>
      <c r="K136" s="332">
        <v>770</v>
      </c>
      <c r="L136" s="332">
        <v>699</v>
      </c>
      <c r="M136" s="332"/>
      <c r="N136" s="332"/>
      <c r="O136" s="329" t="s">
        <v>66</v>
      </c>
      <c r="P136" s="329" t="s">
        <v>7</v>
      </c>
    </row>
    <row r="137" spans="1:16" ht="138" customHeight="1">
      <c r="A137" s="329" t="s">
        <v>60</v>
      </c>
      <c r="B137" s="330" t="s">
        <v>169</v>
      </c>
      <c r="C137" s="329" t="s">
        <v>170</v>
      </c>
      <c r="D137" s="292" t="s">
        <v>289</v>
      </c>
      <c r="E137" s="329" t="s">
        <v>5</v>
      </c>
      <c r="F137" s="333"/>
      <c r="G137" s="333"/>
      <c r="H137" s="332">
        <v>508</v>
      </c>
      <c r="I137" s="332">
        <v>555</v>
      </c>
      <c r="J137" s="332">
        <v>524</v>
      </c>
      <c r="K137" s="332">
        <v>508</v>
      </c>
      <c r="L137" s="332">
        <v>495</v>
      </c>
      <c r="M137" s="332"/>
      <c r="N137" s="332"/>
      <c r="O137" s="329" t="s">
        <v>66</v>
      </c>
      <c r="P137" s="329" t="s">
        <v>7</v>
      </c>
    </row>
    <row r="138" spans="1:16" ht="138" customHeight="1">
      <c r="A138" s="329" t="s">
        <v>60</v>
      </c>
      <c r="B138" s="330" t="s">
        <v>169</v>
      </c>
      <c r="C138" s="329" t="s">
        <v>170</v>
      </c>
      <c r="D138" s="292" t="s">
        <v>290</v>
      </c>
      <c r="E138" s="329" t="s">
        <v>5</v>
      </c>
      <c r="F138" s="333"/>
      <c r="G138" s="333"/>
      <c r="H138" s="332">
        <v>114</v>
      </c>
      <c r="I138" s="332">
        <v>0</v>
      </c>
      <c r="J138" s="332">
        <v>0</v>
      </c>
      <c r="K138" s="332">
        <v>0</v>
      </c>
      <c r="L138" s="332">
        <v>0</v>
      </c>
      <c r="M138" s="332"/>
      <c r="N138" s="332"/>
      <c r="O138" s="329" t="s">
        <v>66</v>
      </c>
      <c r="P138" s="329" t="s">
        <v>7</v>
      </c>
    </row>
    <row r="139" spans="1:16" ht="138" customHeight="1">
      <c r="A139" s="329" t="s">
        <v>60</v>
      </c>
      <c r="B139" s="330" t="s">
        <v>169</v>
      </c>
      <c r="C139" s="329" t="s">
        <v>170</v>
      </c>
      <c r="D139" s="330" t="s">
        <v>181</v>
      </c>
      <c r="E139" s="292" t="s">
        <v>61</v>
      </c>
      <c r="F139" s="292"/>
      <c r="G139" s="292"/>
      <c r="H139" s="332">
        <v>208</v>
      </c>
      <c r="I139" s="332">
        <v>208</v>
      </c>
      <c r="J139" s="332">
        <v>208</v>
      </c>
      <c r="K139" s="332">
        <v>208</v>
      </c>
      <c r="L139" s="332">
        <v>208</v>
      </c>
      <c r="M139" s="332"/>
      <c r="N139" s="332"/>
      <c r="O139" s="292" t="s">
        <v>66</v>
      </c>
      <c r="P139" s="292" t="s">
        <v>7</v>
      </c>
    </row>
    <row r="140" spans="1:16" ht="138" customHeight="1">
      <c r="A140" s="329" t="s">
        <v>60</v>
      </c>
      <c r="B140" s="330" t="s">
        <v>169</v>
      </c>
      <c r="C140" s="329" t="s">
        <v>170</v>
      </c>
      <c r="D140" s="330" t="s">
        <v>182</v>
      </c>
      <c r="E140" s="292" t="s">
        <v>61</v>
      </c>
      <c r="F140" s="292"/>
      <c r="G140" s="292"/>
      <c r="H140" s="289">
        <v>16</v>
      </c>
      <c r="I140" s="289">
        <v>16</v>
      </c>
      <c r="J140" s="289">
        <v>14</v>
      </c>
      <c r="K140" s="289">
        <v>12</v>
      </c>
      <c r="L140" s="289">
        <v>12</v>
      </c>
      <c r="M140" s="289"/>
      <c r="N140" s="289"/>
      <c r="O140" s="292" t="s">
        <v>74</v>
      </c>
      <c r="P140" s="292" t="s">
        <v>7</v>
      </c>
    </row>
    <row r="141" spans="1:16" ht="138" customHeight="1">
      <c r="A141" s="329" t="s">
        <v>60</v>
      </c>
      <c r="B141" s="330" t="s">
        <v>169</v>
      </c>
      <c r="C141" s="329" t="s">
        <v>183</v>
      </c>
      <c r="D141" s="330" t="s">
        <v>184</v>
      </c>
      <c r="E141" s="292" t="s">
        <v>19</v>
      </c>
      <c r="F141" s="292"/>
      <c r="G141" s="292"/>
      <c r="H141" s="360" t="s">
        <v>34</v>
      </c>
      <c r="I141" s="360" t="s">
        <v>34</v>
      </c>
      <c r="J141" s="360" t="s">
        <v>34</v>
      </c>
      <c r="K141" s="360" t="s">
        <v>34</v>
      </c>
      <c r="L141" s="360" t="s">
        <v>34</v>
      </c>
      <c r="M141" s="333"/>
      <c r="N141" s="333"/>
      <c r="O141" s="292" t="s">
        <v>74</v>
      </c>
      <c r="P141" s="292" t="s">
        <v>7</v>
      </c>
    </row>
    <row r="142" spans="1:16" ht="138" customHeight="1">
      <c r="A142" s="329" t="s">
        <v>60</v>
      </c>
      <c r="B142" s="330" t="s">
        <v>169</v>
      </c>
      <c r="C142" s="329" t="s">
        <v>183</v>
      </c>
      <c r="D142" s="330" t="s">
        <v>185</v>
      </c>
      <c r="E142" s="292" t="s">
        <v>61</v>
      </c>
      <c r="F142" s="292"/>
      <c r="G142" s="292"/>
      <c r="H142" s="291">
        <v>14</v>
      </c>
      <c r="I142" s="291">
        <v>12</v>
      </c>
      <c r="J142" s="291">
        <v>10</v>
      </c>
      <c r="K142" s="291">
        <v>10</v>
      </c>
      <c r="L142" s="291">
        <v>8</v>
      </c>
      <c r="M142" s="291"/>
      <c r="N142" s="291"/>
      <c r="O142" s="292" t="s">
        <v>95</v>
      </c>
      <c r="P142" s="292" t="s">
        <v>7</v>
      </c>
    </row>
    <row r="143" spans="1:16" ht="138" customHeight="1">
      <c r="A143" s="329" t="s">
        <v>60</v>
      </c>
      <c r="B143" s="330" t="s">
        <v>169</v>
      </c>
      <c r="C143" s="329" t="s">
        <v>183</v>
      </c>
      <c r="D143" s="330" t="s">
        <v>186</v>
      </c>
      <c r="E143" s="292" t="s">
        <v>19</v>
      </c>
      <c r="F143" s="292"/>
      <c r="G143" s="292"/>
      <c r="H143" s="289">
        <v>1890</v>
      </c>
      <c r="I143" s="289">
        <v>2200</v>
      </c>
      <c r="J143" s="289">
        <v>1640</v>
      </c>
      <c r="K143" s="289">
        <v>1580</v>
      </c>
      <c r="L143" s="289">
        <v>1800</v>
      </c>
      <c r="M143" s="289"/>
      <c r="N143" s="289"/>
      <c r="O143" s="292" t="s">
        <v>95</v>
      </c>
      <c r="P143" s="292" t="s">
        <v>7</v>
      </c>
    </row>
    <row r="144" spans="1:16" ht="138" customHeight="1">
      <c r="A144" s="329" t="s">
        <v>60</v>
      </c>
      <c r="B144" s="330" t="s">
        <v>169</v>
      </c>
      <c r="C144" s="329" t="s">
        <v>183</v>
      </c>
      <c r="D144" s="330" t="s">
        <v>187</v>
      </c>
      <c r="E144" s="292" t="s">
        <v>61</v>
      </c>
      <c r="F144" s="292"/>
      <c r="G144" s="292"/>
      <c r="H144" s="291">
        <v>10</v>
      </c>
      <c r="I144" s="291">
        <v>10</v>
      </c>
      <c r="J144" s="291">
        <v>10</v>
      </c>
      <c r="K144" s="291">
        <v>12</v>
      </c>
      <c r="L144" s="291">
        <v>12</v>
      </c>
      <c r="M144" s="291"/>
      <c r="N144" s="291"/>
      <c r="O144" s="292" t="s">
        <v>95</v>
      </c>
      <c r="P144" s="292" t="s">
        <v>7</v>
      </c>
    </row>
    <row r="145" spans="1:16" ht="138" customHeight="1">
      <c r="A145" s="329" t="s">
        <v>60</v>
      </c>
      <c r="B145" s="330" t="s">
        <v>169</v>
      </c>
      <c r="C145" s="329" t="s">
        <v>183</v>
      </c>
      <c r="D145" s="330" t="s">
        <v>188</v>
      </c>
      <c r="E145" s="292" t="s">
        <v>19</v>
      </c>
      <c r="F145" s="292"/>
      <c r="G145" s="292"/>
      <c r="H145" s="291">
        <v>8234</v>
      </c>
      <c r="I145" s="336">
        <v>8058</v>
      </c>
      <c r="J145" s="336">
        <v>7926</v>
      </c>
      <c r="K145" s="336">
        <v>6913</v>
      </c>
      <c r="L145" s="336">
        <v>5882</v>
      </c>
      <c r="M145" s="336"/>
      <c r="N145" s="336"/>
      <c r="O145" s="292" t="s">
        <v>96</v>
      </c>
      <c r="P145" s="292" t="s">
        <v>7</v>
      </c>
    </row>
    <row r="146" spans="1:16" ht="138" customHeight="1">
      <c r="A146" s="329" t="s">
        <v>60</v>
      </c>
      <c r="B146" s="330" t="s">
        <v>169</v>
      </c>
      <c r="C146" s="329" t="s">
        <v>183</v>
      </c>
      <c r="D146" s="330" t="s">
        <v>189</v>
      </c>
      <c r="E146" s="292" t="s">
        <v>19</v>
      </c>
      <c r="F146" s="292"/>
      <c r="G146" s="292"/>
      <c r="H146" s="332">
        <v>550649</v>
      </c>
      <c r="I146" s="336">
        <v>307574</v>
      </c>
      <c r="J146" s="336">
        <v>967756</v>
      </c>
      <c r="K146" s="336">
        <v>613789</v>
      </c>
      <c r="L146" s="336">
        <v>387138</v>
      </c>
      <c r="M146" s="336"/>
      <c r="N146" s="336"/>
      <c r="O146" s="292" t="s">
        <v>96</v>
      </c>
      <c r="P146" s="292" t="s">
        <v>7</v>
      </c>
    </row>
    <row r="147" spans="1:16" ht="138" customHeight="1">
      <c r="A147" s="329" t="s">
        <v>60</v>
      </c>
      <c r="B147" s="330" t="s">
        <v>169</v>
      </c>
      <c r="C147" s="329" t="s">
        <v>183</v>
      </c>
      <c r="D147" s="330" t="s">
        <v>190</v>
      </c>
      <c r="E147" s="329" t="s">
        <v>97</v>
      </c>
      <c r="F147" s="292"/>
      <c r="G147" s="292"/>
      <c r="H147" s="332">
        <f>SUM(H148:H149)</f>
        <v>252316557</v>
      </c>
      <c r="I147" s="332">
        <f>SUM(I148:I149)</f>
        <v>302779868</v>
      </c>
      <c r="J147" s="332">
        <f>SUM(J148:J149)</f>
        <v>363335840</v>
      </c>
      <c r="K147" s="332">
        <f>SUM(K148:K149)</f>
        <v>436003007</v>
      </c>
      <c r="L147" s="332">
        <f>SUM(L148:L149)</f>
        <v>366242526</v>
      </c>
      <c r="M147" s="332"/>
      <c r="N147" s="332"/>
      <c r="O147" s="329" t="s">
        <v>96</v>
      </c>
      <c r="P147" s="329" t="s">
        <v>7</v>
      </c>
    </row>
    <row r="148" spans="1:16" ht="138" customHeight="1">
      <c r="A148" s="329" t="s">
        <v>60</v>
      </c>
      <c r="B148" s="330" t="s">
        <v>169</v>
      </c>
      <c r="C148" s="329" t="s">
        <v>183</v>
      </c>
      <c r="D148" s="292" t="s">
        <v>291</v>
      </c>
      <c r="E148" s="329" t="s">
        <v>97</v>
      </c>
      <c r="F148" s="292"/>
      <c r="G148" s="292"/>
      <c r="H148" s="289">
        <v>131942562</v>
      </c>
      <c r="I148" s="289">
        <v>158331074</v>
      </c>
      <c r="J148" s="289">
        <v>189997288</v>
      </c>
      <c r="K148" s="289">
        <v>227996745</v>
      </c>
      <c r="L148" s="289">
        <v>191517266</v>
      </c>
      <c r="M148" s="289"/>
      <c r="N148" s="289"/>
      <c r="O148" s="329" t="s">
        <v>96</v>
      </c>
      <c r="P148" s="329" t="s">
        <v>7</v>
      </c>
    </row>
    <row r="149" spans="1:16" ht="138" customHeight="1">
      <c r="A149" s="329" t="s">
        <v>60</v>
      </c>
      <c r="B149" s="330" t="s">
        <v>169</v>
      </c>
      <c r="C149" s="329" t="s">
        <v>183</v>
      </c>
      <c r="D149" s="292" t="s">
        <v>292</v>
      </c>
      <c r="E149" s="329" t="s">
        <v>97</v>
      </c>
      <c r="F149" s="292"/>
      <c r="G149" s="292"/>
      <c r="H149" s="289">
        <v>120373995</v>
      </c>
      <c r="I149" s="289">
        <v>144448794</v>
      </c>
      <c r="J149" s="289">
        <v>173338552</v>
      </c>
      <c r="K149" s="289">
        <v>208006262</v>
      </c>
      <c r="L149" s="289">
        <v>174725260</v>
      </c>
      <c r="M149" s="289"/>
      <c r="N149" s="289"/>
      <c r="O149" s="329" t="s">
        <v>96</v>
      </c>
      <c r="P149" s="329" t="s">
        <v>7</v>
      </c>
    </row>
    <row r="150" spans="1:16" ht="138" customHeight="1">
      <c r="A150" s="329" t="s">
        <v>60</v>
      </c>
      <c r="B150" s="330" t="s">
        <v>169</v>
      </c>
      <c r="C150" s="329" t="s">
        <v>183</v>
      </c>
      <c r="D150" s="330" t="s">
        <v>191</v>
      </c>
      <c r="E150" s="329" t="s">
        <v>13</v>
      </c>
      <c r="F150" s="292"/>
      <c r="G150" s="292"/>
      <c r="H150" s="331">
        <f>SUM(H151:H153)</f>
        <v>107</v>
      </c>
      <c r="I150" s="331">
        <f>SUM(I151:I153)</f>
        <v>108</v>
      </c>
      <c r="J150" s="331">
        <f>SUM(J151:J153)</f>
        <v>102</v>
      </c>
      <c r="K150" s="331">
        <f>SUM(K151:K153)</f>
        <v>94</v>
      </c>
      <c r="L150" s="331">
        <f>SUM(L151:L153)</f>
        <v>94</v>
      </c>
      <c r="M150" s="331"/>
      <c r="N150" s="331"/>
      <c r="O150" s="329" t="s">
        <v>96</v>
      </c>
      <c r="P150" s="329" t="s">
        <v>7</v>
      </c>
    </row>
    <row r="151" spans="1:16" ht="138" customHeight="1">
      <c r="A151" s="329" t="s">
        <v>60</v>
      </c>
      <c r="B151" s="330" t="s">
        <v>169</v>
      </c>
      <c r="C151" s="329" t="s">
        <v>183</v>
      </c>
      <c r="D151" s="292" t="s">
        <v>293</v>
      </c>
      <c r="E151" s="329" t="s">
        <v>13</v>
      </c>
      <c r="F151" s="333"/>
      <c r="G151" s="333"/>
      <c r="H151" s="331">
        <v>71</v>
      </c>
      <c r="I151" s="331">
        <v>72</v>
      </c>
      <c r="J151" s="331">
        <v>66</v>
      </c>
      <c r="K151" s="331">
        <v>56</v>
      </c>
      <c r="L151" s="331">
        <v>56</v>
      </c>
      <c r="M151" s="331"/>
      <c r="N151" s="331"/>
      <c r="O151" s="329" t="s">
        <v>96</v>
      </c>
      <c r="P151" s="329" t="s">
        <v>7</v>
      </c>
    </row>
    <row r="152" spans="1:16" ht="138" customHeight="1">
      <c r="A152" s="329" t="s">
        <v>60</v>
      </c>
      <c r="B152" s="330" t="s">
        <v>169</v>
      </c>
      <c r="C152" s="329" t="s">
        <v>183</v>
      </c>
      <c r="D152" s="292" t="s">
        <v>294</v>
      </c>
      <c r="E152" s="329" t="s">
        <v>13</v>
      </c>
      <c r="F152" s="333"/>
      <c r="G152" s="333"/>
      <c r="H152" s="331">
        <v>19</v>
      </c>
      <c r="I152" s="331">
        <v>16</v>
      </c>
      <c r="J152" s="331">
        <v>15</v>
      </c>
      <c r="K152" s="331">
        <v>16</v>
      </c>
      <c r="L152" s="331">
        <v>16</v>
      </c>
      <c r="M152" s="331"/>
      <c r="N152" s="331"/>
      <c r="O152" s="329" t="s">
        <v>96</v>
      </c>
      <c r="P152" s="329" t="s">
        <v>7</v>
      </c>
    </row>
    <row r="153" spans="1:16" ht="138" customHeight="1">
      <c r="A153" s="329" t="s">
        <v>60</v>
      </c>
      <c r="B153" s="330" t="s">
        <v>169</v>
      </c>
      <c r="C153" s="329" t="s">
        <v>183</v>
      </c>
      <c r="D153" s="292" t="s">
        <v>295</v>
      </c>
      <c r="E153" s="329" t="s">
        <v>13</v>
      </c>
      <c r="F153" s="333"/>
      <c r="G153" s="333"/>
      <c r="H153" s="331">
        <v>17</v>
      </c>
      <c r="I153" s="331">
        <v>20</v>
      </c>
      <c r="J153" s="331">
        <v>21</v>
      </c>
      <c r="K153" s="331">
        <v>22</v>
      </c>
      <c r="L153" s="331">
        <v>22</v>
      </c>
      <c r="M153" s="331"/>
      <c r="N153" s="331"/>
      <c r="O153" s="329" t="s">
        <v>96</v>
      </c>
      <c r="P153" s="329" t="s">
        <v>7</v>
      </c>
    </row>
    <row r="154" spans="1:16" ht="138" customHeight="1">
      <c r="A154" s="329" t="s">
        <v>60</v>
      </c>
      <c r="B154" s="330" t="s">
        <v>169</v>
      </c>
      <c r="C154" s="329" t="s">
        <v>183</v>
      </c>
      <c r="D154" s="330" t="s">
        <v>192</v>
      </c>
      <c r="E154" s="292" t="s">
        <v>5</v>
      </c>
      <c r="F154" s="292"/>
      <c r="G154" s="292"/>
      <c r="H154" s="337">
        <v>672</v>
      </c>
      <c r="I154" s="337">
        <v>609</v>
      </c>
      <c r="J154" s="338">
        <v>1072</v>
      </c>
      <c r="K154" s="338">
        <v>685</v>
      </c>
      <c r="L154" s="338">
        <v>477</v>
      </c>
      <c r="M154" s="338"/>
      <c r="N154" s="338"/>
      <c r="O154" s="292" t="s">
        <v>96</v>
      </c>
      <c r="P154" s="292" t="s">
        <v>7</v>
      </c>
    </row>
    <row r="155" spans="1:16" ht="138" customHeight="1">
      <c r="A155" s="329" t="s">
        <v>60</v>
      </c>
      <c r="B155" s="330" t="s">
        <v>169</v>
      </c>
      <c r="C155" s="329" t="s">
        <v>183</v>
      </c>
      <c r="D155" s="330" t="s">
        <v>193</v>
      </c>
      <c r="E155" s="329" t="s">
        <v>13</v>
      </c>
      <c r="F155" s="292"/>
      <c r="G155" s="292"/>
      <c r="H155" s="339">
        <f>SUM(H156:H158)</f>
        <v>6505</v>
      </c>
      <c r="I155" s="339">
        <f>SUM(I156:I158)</f>
        <v>6304</v>
      </c>
      <c r="J155" s="339">
        <f>SUM(J156:J158)</f>
        <v>6415</v>
      </c>
      <c r="K155" s="339">
        <f>SUM(K156:K158)</f>
        <v>6430</v>
      </c>
      <c r="L155" s="339">
        <f>SUM(L156:L158)</f>
        <v>6430</v>
      </c>
      <c r="M155" s="339"/>
      <c r="N155" s="339"/>
      <c r="O155" s="329" t="s">
        <v>96</v>
      </c>
      <c r="P155" s="329" t="s">
        <v>7</v>
      </c>
    </row>
    <row r="156" spans="1:16" ht="138" customHeight="1">
      <c r="A156" s="329" t="s">
        <v>60</v>
      </c>
      <c r="B156" s="330" t="s">
        <v>169</v>
      </c>
      <c r="C156" s="329" t="s">
        <v>183</v>
      </c>
      <c r="D156" s="292" t="s">
        <v>296</v>
      </c>
      <c r="E156" s="329" t="s">
        <v>13</v>
      </c>
      <c r="F156" s="333"/>
      <c r="G156" s="333"/>
      <c r="H156" s="331">
        <v>1484</v>
      </c>
      <c r="I156" s="331">
        <v>1470</v>
      </c>
      <c r="J156" s="331">
        <v>1606</v>
      </c>
      <c r="K156" s="331">
        <v>1896</v>
      </c>
      <c r="L156" s="331">
        <v>1896</v>
      </c>
      <c r="M156" s="331"/>
      <c r="N156" s="331"/>
      <c r="O156" s="329" t="s">
        <v>96</v>
      </c>
      <c r="P156" s="329" t="s">
        <v>7</v>
      </c>
    </row>
    <row r="157" spans="1:16" ht="138" customHeight="1">
      <c r="A157" s="329" t="s">
        <v>60</v>
      </c>
      <c r="B157" s="330" t="s">
        <v>169</v>
      </c>
      <c r="C157" s="329" t="s">
        <v>183</v>
      </c>
      <c r="D157" s="292" t="s">
        <v>297</v>
      </c>
      <c r="E157" s="329" t="s">
        <v>13</v>
      </c>
      <c r="F157" s="333"/>
      <c r="G157" s="333"/>
      <c r="H157" s="331">
        <v>1721</v>
      </c>
      <c r="I157" s="331">
        <v>2037</v>
      </c>
      <c r="J157" s="331">
        <v>2155</v>
      </c>
      <c r="K157" s="331">
        <v>2007</v>
      </c>
      <c r="L157" s="331">
        <v>2007</v>
      </c>
      <c r="M157" s="331"/>
      <c r="N157" s="331"/>
      <c r="O157" s="329" t="s">
        <v>96</v>
      </c>
      <c r="P157" s="329" t="s">
        <v>7</v>
      </c>
    </row>
    <row r="158" spans="1:16" ht="138" customHeight="1">
      <c r="A158" s="329" t="s">
        <v>60</v>
      </c>
      <c r="B158" s="330" t="s">
        <v>169</v>
      </c>
      <c r="C158" s="329" t="s">
        <v>183</v>
      </c>
      <c r="D158" s="292" t="s">
        <v>298</v>
      </c>
      <c r="E158" s="329" t="s">
        <v>13</v>
      </c>
      <c r="F158" s="333"/>
      <c r="G158" s="333"/>
      <c r="H158" s="331">
        <v>3300</v>
      </c>
      <c r="I158" s="331">
        <v>2797</v>
      </c>
      <c r="J158" s="331">
        <v>2654</v>
      </c>
      <c r="K158" s="331">
        <v>2527</v>
      </c>
      <c r="L158" s="331">
        <v>2527</v>
      </c>
      <c r="M158" s="331"/>
      <c r="N158" s="331"/>
      <c r="O158" s="329" t="s">
        <v>96</v>
      </c>
      <c r="P158" s="329" t="s">
        <v>7</v>
      </c>
    </row>
    <row r="159" spans="1:16" ht="138" customHeight="1">
      <c r="A159" s="329" t="s">
        <v>60</v>
      </c>
      <c r="B159" s="330" t="s">
        <v>169</v>
      </c>
      <c r="C159" s="329" t="s">
        <v>183</v>
      </c>
      <c r="D159" s="294" t="s">
        <v>194</v>
      </c>
      <c r="E159" s="292" t="s">
        <v>61</v>
      </c>
      <c r="F159" s="292"/>
      <c r="G159" s="292"/>
      <c r="H159" s="340">
        <v>32</v>
      </c>
      <c r="I159" s="331">
        <v>7</v>
      </c>
      <c r="J159" s="331">
        <v>30</v>
      </c>
      <c r="K159" s="331">
        <v>30</v>
      </c>
      <c r="L159" s="331">
        <v>4</v>
      </c>
      <c r="M159" s="331"/>
      <c r="N159" s="331"/>
      <c r="O159" s="292" t="s">
        <v>20</v>
      </c>
      <c r="P159" s="292" t="s">
        <v>7</v>
      </c>
    </row>
    <row r="160" spans="1:16" ht="138" customHeight="1">
      <c r="A160" s="329" t="s">
        <v>60</v>
      </c>
      <c r="B160" s="330" t="s">
        <v>169</v>
      </c>
      <c r="C160" s="329" t="s">
        <v>183</v>
      </c>
      <c r="D160" s="294" t="s">
        <v>195</v>
      </c>
      <c r="E160" s="329" t="s">
        <v>5</v>
      </c>
      <c r="F160" s="292"/>
      <c r="G160" s="292"/>
      <c r="H160" s="341">
        <v>72</v>
      </c>
      <c r="I160" s="331">
        <f>SUM(I161:I163)</f>
        <v>223</v>
      </c>
      <c r="J160" s="331">
        <f>SUM(J161:J163)</f>
        <v>633</v>
      </c>
      <c r="K160" s="331">
        <f>SUM(K161:K163)</f>
        <v>603</v>
      </c>
      <c r="L160" s="331">
        <v>739</v>
      </c>
      <c r="M160" s="331"/>
      <c r="N160" s="331"/>
      <c r="O160" s="329" t="s">
        <v>20</v>
      </c>
      <c r="P160" s="329" t="s">
        <v>7</v>
      </c>
    </row>
    <row r="161" spans="1:16" ht="138" customHeight="1">
      <c r="A161" s="329" t="s">
        <v>60</v>
      </c>
      <c r="B161" s="330" t="s">
        <v>169</v>
      </c>
      <c r="C161" s="329" t="s">
        <v>183</v>
      </c>
      <c r="D161" s="286" t="s">
        <v>299</v>
      </c>
      <c r="E161" s="329" t="s">
        <v>5</v>
      </c>
      <c r="F161" s="333"/>
      <c r="G161" s="333"/>
      <c r="H161" s="331">
        <v>40</v>
      </c>
      <c r="I161" s="331">
        <v>165</v>
      </c>
      <c r="J161" s="331">
        <v>170</v>
      </c>
      <c r="K161" s="331">
        <v>261</v>
      </c>
      <c r="L161" s="331">
        <v>289</v>
      </c>
      <c r="M161" s="331"/>
      <c r="N161" s="331"/>
      <c r="O161" s="329" t="s">
        <v>20</v>
      </c>
      <c r="P161" s="329" t="s">
        <v>7</v>
      </c>
    </row>
    <row r="162" spans="1:16" ht="138" customHeight="1">
      <c r="A162" s="329" t="s">
        <v>60</v>
      </c>
      <c r="B162" s="330" t="s">
        <v>169</v>
      </c>
      <c r="C162" s="329" t="s">
        <v>183</v>
      </c>
      <c r="D162" s="286" t="s">
        <v>300</v>
      </c>
      <c r="E162" s="329" t="s">
        <v>5</v>
      </c>
      <c r="F162" s="333"/>
      <c r="G162" s="333"/>
      <c r="H162" s="331">
        <v>32</v>
      </c>
      <c r="I162" s="331">
        <v>58</v>
      </c>
      <c r="J162" s="331">
        <v>463</v>
      </c>
      <c r="K162" s="331">
        <v>192</v>
      </c>
      <c r="L162" s="331">
        <v>79</v>
      </c>
      <c r="M162" s="331"/>
      <c r="N162" s="331"/>
      <c r="O162" s="329" t="s">
        <v>20</v>
      </c>
      <c r="P162" s="329" t="s">
        <v>7</v>
      </c>
    </row>
    <row r="163" spans="1:16" ht="138" customHeight="1">
      <c r="A163" s="329" t="s">
        <v>60</v>
      </c>
      <c r="B163" s="330" t="s">
        <v>169</v>
      </c>
      <c r="C163" s="329" t="s">
        <v>183</v>
      </c>
      <c r="D163" s="286" t="s">
        <v>301</v>
      </c>
      <c r="E163" s="329" t="s">
        <v>5</v>
      </c>
      <c r="F163" s="333"/>
      <c r="G163" s="333"/>
      <c r="H163" s="331" t="s">
        <v>53</v>
      </c>
      <c r="I163" s="331" t="s">
        <v>53</v>
      </c>
      <c r="J163" s="331" t="s">
        <v>53</v>
      </c>
      <c r="K163" s="331">
        <v>150</v>
      </c>
      <c r="L163" s="331">
        <v>371</v>
      </c>
      <c r="M163" s="331"/>
      <c r="N163" s="331"/>
      <c r="O163" s="329" t="s">
        <v>20</v>
      </c>
      <c r="P163" s="329" t="s">
        <v>7</v>
      </c>
    </row>
    <row r="164" spans="1:16" ht="138" customHeight="1">
      <c r="A164" s="329" t="s">
        <v>60</v>
      </c>
      <c r="B164" s="330" t="s">
        <v>169</v>
      </c>
      <c r="C164" s="329" t="s">
        <v>196</v>
      </c>
      <c r="D164" s="330" t="s">
        <v>197</v>
      </c>
      <c r="E164" s="292" t="s">
        <v>63</v>
      </c>
      <c r="F164" s="292"/>
      <c r="G164" s="292"/>
      <c r="H164" s="331">
        <v>653</v>
      </c>
      <c r="I164" s="331">
        <v>470</v>
      </c>
      <c r="J164" s="331">
        <v>479</v>
      </c>
      <c r="K164" s="331">
        <v>695</v>
      </c>
      <c r="L164" s="331">
        <v>647</v>
      </c>
      <c r="M164" s="331"/>
      <c r="N164" s="331"/>
      <c r="O164" s="292" t="s">
        <v>64</v>
      </c>
      <c r="P164" s="292" t="s">
        <v>7</v>
      </c>
    </row>
    <row r="165" spans="1:16" ht="138" customHeight="1">
      <c r="A165" s="329" t="s">
        <v>60</v>
      </c>
      <c r="B165" s="330" t="s">
        <v>169</v>
      </c>
      <c r="C165" s="329" t="s">
        <v>196</v>
      </c>
      <c r="D165" s="330" t="s">
        <v>198</v>
      </c>
      <c r="E165" s="292" t="s">
        <v>65</v>
      </c>
      <c r="F165" s="292"/>
      <c r="G165" s="292"/>
      <c r="H165" s="331">
        <v>562</v>
      </c>
      <c r="I165" s="331">
        <v>434</v>
      </c>
      <c r="J165" s="331">
        <v>390</v>
      </c>
      <c r="K165" s="331">
        <v>673</v>
      </c>
      <c r="L165" s="331">
        <v>873</v>
      </c>
      <c r="M165" s="331"/>
      <c r="N165" s="331"/>
      <c r="O165" s="292" t="s">
        <v>64</v>
      </c>
      <c r="P165" s="292" t="s">
        <v>7</v>
      </c>
    </row>
    <row r="166" spans="1:16" ht="138" customHeight="1">
      <c r="A166" s="284" t="s">
        <v>163</v>
      </c>
      <c r="B166" s="284" t="s">
        <v>164</v>
      </c>
      <c r="C166" s="329" t="s">
        <v>166</v>
      </c>
      <c r="D166" s="284" t="s">
        <v>105</v>
      </c>
      <c r="E166" s="285" t="s">
        <v>23</v>
      </c>
      <c r="F166" s="285"/>
      <c r="G166" s="285"/>
      <c r="H166" s="296"/>
      <c r="I166" s="296"/>
      <c r="J166" s="296"/>
      <c r="K166" s="296"/>
      <c r="L166" s="296"/>
      <c r="M166" s="296"/>
      <c r="N166" s="296"/>
      <c r="O166" s="329" t="s">
        <v>106</v>
      </c>
      <c r="P166" s="329" t="s">
        <v>7</v>
      </c>
    </row>
    <row r="167" spans="1:16" ht="138" customHeight="1">
      <c r="A167" s="284" t="s">
        <v>163</v>
      </c>
      <c r="B167" s="284" t="s">
        <v>225</v>
      </c>
      <c r="C167" s="329" t="s">
        <v>166</v>
      </c>
      <c r="D167" s="286" t="s">
        <v>302</v>
      </c>
      <c r="E167" s="293" t="s">
        <v>108</v>
      </c>
      <c r="F167" s="293"/>
      <c r="G167" s="293"/>
      <c r="H167" s="342">
        <v>5.21</v>
      </c>
      <c r="I167" s="343">
        <v>3.21</v>
      </c>
      <c r="J167" s="343">
        <v>5.9</v>
      </c>
      <c r="K167" s="344">
        <v>4.25</v>
      </c>
      <c r="L167" s="344">
        <v>4.5</v>
      </c>
      <c r="M167" s="286"/>
      <c r="N167" s="286"/>
      <c r="O167" s="329" t="s">
        <v>106</v>
      </c>
      <c r="P167" s="329" t="s">
        <v>7</v>
      </c>
    </row>
    <row r="168" spans="1:16" ht="138" customHeight="1">
      <c r="A168" s="284" t="s">
        <v>163</v>
      </c>
      <c r="B168" s="284" t="s">
        <v>226</v>
      </c>
      <c r="C168" s="329" t="s">
        <v>166</v>
      </c>
      <c r="D168" s="286" t="s">
        <v>303</v>
      </c>
      <c r="E168" s="293" t="s">
        <v>108</v>
      </c>
      <c r="F168" s="293"/>
      <c r="G168" s="293"/>
      <c r="H168" s="342">
        <v>4.62</v>
      </c>
      <c r="I168" s="343">
        <v>3.19</v>
      </c>
      <c r="J168" s="343">
        <v>4.9000000000000004</v>
      </c>
      <c r="K168" s="344">
        <v>3.43</v>
      </c>
      <c r="L168" s="344">
        <v>4.5999999999999996</v>
      </c>
      <c r="M168" s="286"/>
      <c r="N168" s="286"/>
      <c r="O168" s="329" t="s">
        <v>106</v>
      </c>
      <c r="P168" s="329" t="s">
        <v>7</v>
      </c>
    </row>
    <row r="169" spans="1:16" ht="138" customHeight="1">
      <c r="A169" s="284" t="s">
        <v>163</v>
      </c>
      <c r="B169" s="284" t="s">
        <v>227</v>
      </c>
      <c r="C169" s="329" t="s">
        <v>166</v>
      </c>
      <c r="D169" s="286" t="s">
        <v>304</v>
      </c>
      <c r="E169" s="293" t="s">
        <v>108</v>
      </c>
      <c r="F169" s="293"/>
      <c r="G169" s="293"/>
      <c r="H169" s="342">
        <v>4.42</v>
      </c>
      <c r="I169" s="343">
        <v>3.54</v>
      </c>
      <c r="J169" s="343">
        <v>4.5999999999999996</v>
      </c>
      <c r="K169" s="344">
        <v>3.6</v>
      </c>
      <c r="L169" s="344">
        <v>5.2</v>
      </c>
      <c r="M169" s="286"/>
      <c r="N169" s="286"/>
      <c r="O169" s="329" t="s">
        <v>106</v>
      </c>
      <c r="P169" s="329" t="s">
        <v>7</v>
      </c>
    </row>
    <row r="170" spans="1:16" ht="138" customHeight="1">
      <c r="A170" s="284" t="s">
        <v>163</v>
      </c>
      <c r="B170" s="284" t="s">
        <v>228</v>
      </c>
      <c r="C170" s="329" t="s">
        <v>166</v>
      </c>
      <c r="D170" s="286" t="s">
        <v>305</v>
      </c>
      <c r="E170" s="293" t="s">
        <v>108</v>
      </c>
      <c r="F170" s="293"/>
      <c r="G170" s="293"/>
      <c r="H170" s="342">
        <v>4.4000000000000004</v>
      </c>
      <c r="I170" s="343">
        <v>4.13</v>
      </c>
      <c r="J170" s="343">
        <v>5.2</v>
      </c>
      <c r="K170" s="344">
        <v>4.3</v>
      </c>
      <c r="L170" s="344">
        <v>5.2</v>
      </c>
      <c r="M170" s="286"/>
      <c r="N170" s="286"/>
      <c r="O170" s="329" t="s">
        <v>106</v>
      </c>
      <c r="P170" s="329" t="s">
        <v>7</v>
      </c>
    </row>
    <row r="171" spans="1:16" ht="138" customHeight="1">
      <c r="A171" s="284" t="s">
        <v>163</v>
      </c>
      <c r="B171" s="284" t="s">
        <v>229</v>
      </c>
      <c r="C171" s="329" t="s">
        <v>167</v>
      </c>
      <c r="D171" s="294" t="s">
        <v>112</v>
      </c>
      <c r="E171" s="286" t="s">
        <v>113</v>
      </c>
      <c r="F171" s="286"/>
      <c r="G171" s="286"/>
      <c r="H171" s="344">
        <v>221</v>
      </c>
      <c r="I171" s="284">
        <v>161</v>
      </c>
      <c r="J171" s="345">
        <v>185.6</v>
      </c>
      <c r="K171" s="344">
        <v>184.94</v>
      </c>
      <c r="L171" s="344">
        <v>180.92</v>
      </c>
      <c r="M171" s="286"/>
      <c r="N171" s="286"/>
      <c r="O171" s="292" t="s">
        <v>106</v>
      </c>
      <c r="P171" s="292" t="s">
        <v>7</v>
      </c>
    </row>
    <row r="172" spans="1:16" ht="138" customHeight="1">
      <c r="A172" s="284" t="s">
        <v>163</v>
      </c>
      <c r="B172" s="284" t="s">
        <v>230</v>
      </c>
      <c r="C172" s="329" t="s">
        <v>168</v>
      </c>
      <c r="D172" s="294" t="s">
        <v>114</v>
      </c>
      <c r="E172" s="286" t="s">
        <v>115</v>
      </c>
      <c r="F172" s="286"/>
      <c r="G172" s="286"/>
      <c r="H172" s="346">
        <v>36</v>
      </c>
      <c r="I172" s="346">
        <v>36</v>
      </c>
      <c r="J172" s="346">
        <v>36</v>
      </c>
      <c r="K172" s="344">
        <v>162</v>
      </c>
      <c r="L172" s="344">
        <v>231</v>
      </c>
      <c r="M172" s="344"/>
      <c r="N172" s="344"/>
      <c r="O172" s="292" t="s">
        <v>116</v>
      </c>
      <c r="P172" s="292" t="s">
        <v>7</v>
      </c>
    </row>
    <row r="173" spans="1:16" ht="138" customHeight="1">
      <c r="A173" s="284" t="s">
        <v>163</v>
      </c>
      <c r="B173" s="284" t="s">
        <v>231</v>
      </c>
      <c r="C173" s="329" t="s">
        <v>168</v>
      </c>
      <c r="D173" s="294" t="s">
        <v>117</v>
      </c>
      <c r="E173" s="286" t="s">
        <v>19</v>
      </c>
      <c r="F173" s="286"/>
      <c r="G173" s="286"/>
      <c r="H173" s="286" t="s">
        <v>34</v>
      </c>
      <c r="I173" s="286" t="s">
        <v>34</v>
      </c>
      <c r="J173" s="286" t="s">
        <v>34</v>
      </c>
      <c r="K173" s="344">
        <v>976</v>
      </c>
      <c r="L173" s="347">
        <v>2634</v>
      </c>
      <c r="M173" s="347"/>
      <c r="N173" s="347"/>
      <c r="O173" s="292" t="s">
        <v>116</v>
      </c>
      <c r="P173" s="292" t="s">
        <v>7</v>
      </c>
    </row>
    <row r="174" spans="1:16" ht="138" customHeight="1">
      <c r="A174" s="284" t="s">
        <v>163</v>
      </c>
      <c r="B174" s="284" t="s">
        <v>232</v>
      </c>
      <c r="C174" s="329" t="s">
        <v>168</v>
      </c>
      <c r="D174" s="284" t="s">
        <v>118</v>
      </c>
      <c r="E174" s="286" t="s">
        <v>21</v>
      </c>
      <c r="F174" s="286"/>
      <c r="G174" s="286"/>
      <c r="H174" s="296">
        <v>4</v>
      </c>
      <c r="I174" s="296">
        <v>6</v>
      </c>
      <c r="J174" s="296">
        <v>6</v>
      </c>
      <c r="K174" s="344">
        <v>6</v>
      </c>
      <c r="L174" s="344">
        <v>6</v>
      </c>
      <c r="M174" s="286"/>
      <c r="N174" s="286"/>
      <c r="O174" s="292" t="s">
        <v>106</v>
      </c>
      <c r="P174" s="292" t="s">
        <v>7</v>
      </c>
    </row>
    <row r="175" spans="1:16" ht="138" customHeight="1">
      <c r="A175" s="284" t="s">
        <v>163</v>
      </c>
      <c r="B175" s="284" t="s">
        <v>233</v>
      </c>
      <c r="C175" s="329" t="s">
        <v>168</v>
      </c>
      <c r="D175" s="284" t="s">
        <v>119</v>
      </c>
      <c r="E175" s="286" t="s">
        <v>120</v>
      </c>
      <c r="F175" s="286"/>
      <c r="G175" s="286"/>
      <c r="H175" s="348">
        <v>3</v>
      </c>
      <c r="I175" s="349">
        <v>3</v>
      </c>
      <c r="J175" s="349">
        <v>3</v>
      </c>
      <c r="K175" s="344">
        <v>3</v>
      </c>
      <c r="L175" s="344">
        <v>3</v>
      </c>
      <c r="M175" s="286"/>
      <c r="N175" s="286"/>
      <c r="O175" s="292" t="s">
        <v>106</v>
      </c>
      <c r="P175" s="292" t="s">
        <v>7</v>
      </c>
    </row>
    <row r="176" spans="1:16" ht="138" customHeight="1">
      <c r="A176" s="350" t="s">
        <v>163</v>
      </c>
      <c r="B176" s="350" t="s">
        <v>234</v>
      </c>
      <c r="C176" s="351" t="s">
        <v>168</v>
      </c>
      <c r="D176" s="350" t="s">
        <v>121</v>
      </c>
      <c r="E176" s="352" t="s">
        <v>21</v>
      </c>
      <c r="F176" s="352"/>
      <c r="G176" s="352"/>
      <c r="H176" s="353">
        <v>5</v>
      </c>
      <c r="I176" s="354">
        <v>4</v>
      </c>
      <c r="J176" s="354">
        <v>4</v>
      </c>
      <c r="K176" s="355">
        <v>4</v>
      </c>
      <c r="L176" s="355">
        <v>4</v>
      </c>
      <c r="M176" s="352"/>
      <c r="N176" s="352"/>
      <c r="O176" s="356" t="s">
        <v>106</v>
      </c>
      <c r="P176" s="356" t="s">
        <v>7</v>
      </c>
    </row>
    <row r="178" spans="4:4">
      <c r="D178" s="274">
        <v>161</v>
      </c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19685039370078741" right="0.19685039370078741" top="0.39370078740157483" bottom="0.19685039370078741" header="0.31496062992125984" footer="0.31496062992125984"/>
  <pageSetup paperSize="9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5"/>
  <sheetViews>
    <sheetView topLeftCell="A160" zoomScale="80" zoomScaleNormal="80" workbookViewId="0">
      <selection activeCell="B195" sqref="B195"/>
    </sheetView>
  </sheetViews>
  <sheetFormatPr defaultRowHeight="15"/>
  <cols>
    <col min="1" max="1" width="49.7109375" customWidth="1"/>
    <col min="2" max="2" width="26.140625" customWidth="1"/>
    <col min="4" max="4" width="62.140625" customWidth="1"/>
    <col min="5" max="5" width="27.7109375" customWidth="1"/>
  </cols>
  <sheetData>
    <row r="1" spans="1:5">
      <c r="A1" s="361" t="s">
        <v>306</v>
      </c>
      <c r="B1" t="s">
        <v>308</v>
      </c>
      <c r="D1" s="361" t="s">
        <v>306</v>
      </c>
      <c r="E1" t="s">
        <v>311</v>
      </c>
    </row>
    <row r="2" spans="1:5">
      <c r="A2" s="362" t="s">
        <v>124</v>
      </c>
      <c r="B2" s="363">
        <v>50</v>
      </c>
      <c r="D2" s="362" t="s">
        <v>27</v>
      </c>
      <c r="E2" s="363">
        <v>1</v>
      </c>
    </row>
    <row r="3" spans="1:5">
      <c r="A3" s="362" t="s">
        <v>161</v>
      </c>
      <c r="B3" s="363">
        <v>27</v>
      </c>
      <c r="D3" s="362" t="s">
        <v>29</v>
      </c>
      <c r="E3" s="363">
        <v>1</v>
      </c>
    </row>
    <row r="4" spans="1:5">
      <c r="A4" s="362" t="s">
        <v>60</v>
      </c>
      <c r="B4" s="363">
        <v>73</v>
      </c>
      <c r="D4" s="362" t="s">
        <v>31</v>
      </c>
      <c r="E4" s="363">
        <v>1</v>
      </c>
    </row>
    <row r="5" spans="1:5">
      <c r="A5" s="362" t="s">
        <v>163</v>
      </c>
      <c r="B5" s="363">
        <v>11</v>
      </c>
      <c r="D5" s="362" t="s">
        <v>33</v>
      </c>
      <c r="E5" s="363">
        <v>1</v>
      </c>
    </row>
    <row r="6" spans="1:5">
      <c r="A6" s="362" t="s">
        <v>307</v>
      </c>
      <c r="B6" s="363">
        <v>161</v>
      </c>
      <c r="D6" s="362" t="s">
        <v>14</v>
      </c>
      <c r="E6" s="363">
        <v>1</v>
      </c>
    </row>
    <row r="7" spans="1:5">
      <c r="D7" s="362" t="s">
        <v>20</v>
      </c>
      <c r="E7" s="363">
        <v>7</v>
      </c>
    </row>
    <row r="8" spans="1:5">
      <c r="A8" s="361" t="s">
        <v>306</v>
      </c>
      <c r="B8" t="s">
        <v>310</v>
      </c>
      <c r="D8" s="362" t="s">
        <v>64</v>
      </c>
      <c r="E8" s="363">
        <v>2</v>
      </c>
    </row>
    <row r="9" spans="1:5">
      <c r="A9" s="362" t="s">
        <v>222</v>
      </c>
      <c r="B9" s="363">
        <v>1</v>
      </c>
      <c r="D9" s="362" t="s">
        <v>17</v>
      </c>
      <c r="E9" s="363">
        <v>3</v>
      </c>
    </row>
    <row r="10" spans="1:5">
      <c r="A10" s="362" t="s">
        <v>130</v>
      </c>
      <c r="B10" s="363">
        <v>1</v>
      </c>
      <c r="D10" s="362" t="s">
        <v>42</v>
      </c>
      <c r="E10" s="363">
        <v>1</v>
      </c>
    </row>
    <row r="11" spans="1:5">
      <c r="A11" s="362" t="s">
        <v>235</v>
      </c>
      <c r="B11" s="363">
        <v>1</v>
      </c>
      <c r="D11" s="362" t="s">
        <v>44</v>
      </c>
      <c r="E11" s="363">
        <v>20</v>
      </c>
    </row>
    <row r="12" spans="1:5">
      <c r="A12" s="362" t="s">
        <v>236</v>
      </c>
      <c r="B12" s="363">
        <v>1</v>
      </c>
      <c r="D12" s="362" t="s">
        <v>40</v>
      </c>
      <c r="E12" s="363">
        <v>1</v>
      </c>
    </row>
    <row r="13" spans="1:5">
      <c r="A13" s="362" t="s">
        <v>131</v>
      </c>
      <c r="B13" s="363">
        <v>1</v>
      </c>
      <c r="D13" s="362" t="s">
        <v>66</v>
      </c>
      <c r="E13" s="363">
        <v>44</v>
      </c>
    </row>
    <row r="14" spans="1:5">
      <c r="A14" s="362" t="s">
        <v>237</v>
      </c>
      <c r="B14" s="363">
        <v>1</v>
      </c>
      <c r="D14" s="362" t="s">
        <v>12</v>
      </c>
      <c r="E14" s="363">
        <v>15</v>
      </c>
    </row>
    <row r="15" spans="1:5">
      <c r="A15" s="362" t="s">
        <v>238</v>
      </c>
      <c r="B15" s="363">
        <v>1</v>
      </c>
      <c r="D15" s="362" t="s">
        <v>6</v>
      </c>
      <c r="E15" s="363">
        <v>21</v>
      </c>
    </row>
    <row r="16" spans="1:5">
      <c r="A16" s="362" t="s">
        <v>132</v>
      </c>
      <c r="B16" s="363">
        <v>1</v>
      </c>
      <c r="D16" s="362" t="s">
        <v>36</v>
      </c>
      <c r="E16" s="363">
        <v>1</v>
      </c>
    </row>
    <row r="17" spans="1:5">
      <c r="A17" s="362" t="s">
        <v>239</v>
      </c>
      <c r="B17" s="363">
        <v>1</v>
      </c>
      <c r="D17" s="362" t="s">
        <v>24</v>
      </c>
      <c r="E17" s="363">
        <v>2</v>
      </c>
    </row>
    <row r="18" spans="1:5">
      <c r="A18" s="362" t="s">
        <v>240</v>
      </c>
      <c r="B18" s="363">
        <v>1</v>
      </c>
      <c r="D18" s="362" t="s">
        <v>106</v>
      </c>
      <c r="E18" s="363">
        <v>9</v>
      </c>
    </row>
    <row r="19" spans="1:5">
      <c r="A19" s="362" t="s">
        <v>133</v>
      </c>
      <c r="B19" s="363">
        <v>1</v>
      </c>
      <c r="D19" s="362" t="s">
        <v>38</v>
      </c>
      <c r="E19" s="363">
        <v>1</v>
      </c>
    </row>
    <row r="20" spans="1:5">
      <c r="A20" s="362" t="s">
        <v>241</v>
      </c>
      <c r="B20" s="363">
        <v>1</v>
      </c>
      <c r="D20" s="362" t="s">
        <v>62</v>
      </c>
      <c r="E20" s="363">
        <v>1</v>
      </c>
    </row>
    <row r="21" spans="1:5">
      <c r="A21" s="362" t="s">
        <v>242</v>
      </c>
      <c r="B21" s="363">
        <v>1</v>
      </c>
      <c r="D21" s="362" t="s">
        <v>58</v>
      </c>
      <c r="E21" s="363">
        <v>5</v>
      </c>
    </row>
    <row r="22" spans="1:5">
      <c r="A22" s="362" t="s">
        <v>199</v>
      </c>
      <c r="B22" s="363">
        <v>1</v>
      </c>
      <c r="D22" s="362" t="s">
        <v>116</v>
      </c>
      <c r="E22" s="363">
        <v>2</v>
      </c>
    </row>
    <row r="23" spans="1:5">
      <c r="A23" s="362" t="s">
        <v>200</v>
      </c>
      <c r="B23" s="363">
        <v>1</v>
      </c>
      <c r="D23" s="362" t="s">
        <v>95</v>
      </c>
      <c r="E23" s="363">
        <v>3</v>
      </c>
    </row>
    <row r="24" spans="1:5">
      <c r="A24" s="362" t="s">
        <v>201</v>
      </c>
      <c r="B24" s="363">
        <v>1</v>
      </c>
      <c r="D24" s="362" t="s">
        <v>74</v>
      </c>
      <c r="E24" s="363">
        <v>16</v>
      </c>
    </row>
    <row r="25" spans="1:5">
      <c r="A25" s="362" t="s">
        <v>202</v>
      </c>
      <c r="B25" s="363">
        <v>1</v>
      </c>
      <c r="D25" s="362" t="s">
        <v>96</v>
      </c>
      <c r="E25" s="363">
        <v>14</v>
      </c>
    </row>
    <row r="26" spans="1:5">
      <c r="A26" s="362" t="s">
        <v>203</v>
      </c>
      <c r="B26" s="363">
        <v>1</v>
      </c>
      <c r="D26" s="362" t="s">
        <v>307</v>
      </c>
      <c r="E26" s="363">
        <v>173</v>
      </c>
    </row>
    <row r="27" spans="1:5">
      <c r="A27" s="362" t="s">
        <v>204</v>
      </c>
      <c r="B27" s="363">
        <v>1</v>
      </c>
    </row>
    <row r="28" spans="1:5">
      <c r="A28" s="362" t="s">
        <v>205</v>
      </c>
      <c r="B28" s="363">
        <v>1</v>
      </c>
      <c r="D28" s="361" t="s">
        <v>306</v>
      </c>
      <c r="E28" t="s">
        <v>308</v>
      </c>
    </row>
    <row r="29" spans="1:5">
      <c r="A29" s="362" t="s">
        <v>206</v>
      </c>
      <c r="B29" s="363">
        <v>1</v>
      </c>
      <c r="D29" s="362" t="s">
        <v>124</v>
      </c>
      <c r="E29" s="363">
        <v>50</v>
      </c>
    </row>
    <row r="30" spans="1:5">
      <c r="A30" s="362" t="s">
        <v>152</v>
      </c>
      <c r="B30" s="363">
        <v>1</v>
      </c>
      <c r="D30" s="364" t="s">
        <v>130</v>
      </c>
      <c r="E30" s="363">
        <v>1</v>
      </c>
    </row>
    <row r="31" spans="1:5">
      <c r="A31" s="362" t="s">
        <v>153</v>
      </c>
      <c r="B31" s="363">
        <v>1</v>
      </c>
      <c r="D31" s="364" t="s">
        <v>235</v>
      </c>
      <c r="E31" s="363">
        <v>1</v>
      </c>
    </row>
    <row r="32" spans="1:5">
      <c r="A32" s="362" t="s">
        <v>155</v>
      </c>
      <c r="B32" s="363">
        <v>1</v>
      </c>
      <c r="D32" s="364" t="s">
        <v>236</v>
      </c>
      <c r="E32" s="363">
        <v>1</v>
      </c>
    </row>
    <row r="33" spans="1:5">
      <c r="A33" s="362" t="s">
        <v>154</v>
      </c>
      <c r="B33" s="363">
        <v>1</v>
      </c>
      <c r="D33" s="364" t="s">
        <v>131</v>
      </c>
      <c r="E33" s="363">
        <v>1</v>
      </c>
    </row>
    <row r="34" spans="1:5">
      <c r="A34" s="362" t="s">
        <v>156</v>
      </c>
      <c r="B34" s="363">
        <v>1</v>
      </c>
      <c r="D34" s="364" t="s">
        <v>237</v>
      </c>
      <c r="E34" s="363">
        <v>1</v>
      </c>
    </row>
    <row r="35" spans="1:5">
      <c r="A35" s="362" t="s">
        <v>157</v>
      </c>
      <c r="B35" s="363">
        <v>1</v>
      </c>
      <c r="D35" s="364" t="s">
        <v>238</v>
      </c>
      <c r="E35" s="363">
        <v>1</v>
      </c>
    </row>
    <row r="36" spans="1:5">
      <c r="A36" s="362" t="s">
        <v>158</v>
      </c>
      <c r="B36" s="363">
        <v>1</v>
      </c>
      <c r="D36" s="364" t="s">
        <v>132</v>
      </c>
      <c r="E36" s="363">
        <v>1</v>
      </c>
    </row>
    <row r="37" spans="1:5">
      <c r="A37" s="362" t="s">
        <v>159</v>
      </c>
      <c r="B37" s="363">
        <v>1</v>
      </c>
      <c r="D37" s="364" t="s">
        <v>239</v>
      </c>
      <c r="E37" s="363">
        <v>1</v>
      </c>
    </row>
    <row r="38" spans="1:5">
      <c r="A38" s="362" t="s">
        <v>160</v>
      </c>
      <c r="B38" s="363">
        <v>1</v>
      </c>
      <c r="D38" s="364" t="s">
        <v>240</v>
      </c>
      <c r="E38" s="363">
        <v>1</v>
      </c>
    </row>
    <row r="39" spans="1:5">
      <c r="A39" s="362" t="s">
        <v>252</v>
      </c>
      <c r="B39" s="363"/>
      <c r="D39" s="364" t="s">
        <v>133</v>
      </c>
      <c r="E39" s="363">
        <v>1</v>
      </c>
    </row>
    <row r="40" spans="1:5">
      <c r="A40" s="362" t="s">
        <v>253</v>
      </c>
      <c r="B40" s="363"/>
      <c r="D40" s="364" t="s">
        <v>241</v>
      </c>
      <c r="E40" s="363">
        <v>1</v>
      </c>
    </row>
    <row r="41" spans="1:5">
      <c r="A41" s="362" t="s">
        <v>254</v>
      </c>
      <c r="B41" s="363"/>
      <c r="D41" s="364" t="s">
        <v>242</v>
      </c>
      <c r="E41" s="363">
        <v>1</v>
      </c>
    </row>
    <row r="42" spans="1:5">
      <c r="A42" s="362" t="s">
        <v>255</v>
      </c>
      <c r="B42" s="363"/>
      <c r="D42" s="364" t="s">
        <v>152</v>
      </c>
      <c r="E42" s="363">
        <v>1</v>
      </c>
    </row>
    <row r="43" spans="1:5">
      <c r="A43" s="362" t="s">
        <v>134</v>
      </c>
      <c r="B43" s="363">
        <v>1</v>
      </c>
      <c r="D43" s="364" t="s">
        <v>153</v>
      </c>
      <c r="E43" s="363">
        <v>1</v>
      </c>
    </row>
    <row r="44" spans="1:5">
      <c r="A44" s="362" t="s">
        <v>243</v>
      </c>
      <c r="B44" s="363">
        <v>1</v>
      </c>
      <c r="D44" s="364" t="s">
        <v>155</v>
      </c>
      <c r="E44" s="363">
        <v>1</v>
      </c>
    </row>
    <row r="45" spans="1:5">
      <c r="A45" s="362" t="s">
        <v>244</v>
      </c>
      <c r="B45" s="363">
        <v>1</v>
      </c>
      <c r="D45" s="364" t="s">
        <v>154</v>
      </c>
      <c r="E45" s="363">
        <v>1</v>
      </c>
    </row>
    <row r="46" spans="1:5">
      <c r="A46" s="362" t="s">
        <v>208</v>
      </c>
      <c r="B46" s="363">
        <v>1</v>
      </c>
      <c r="D46" s="364" t="s">
        <v>156</v>
      </c>
      <c r="E46" s="363">
        <v>1</v>
      </c>
    </row>
    <row r="47" spans="1:5">
      <c r="A47" s="362" t="s">
        <v>135</v>
      </c>
      <c r="B47" s="363">
        <v>1</v>
      </c>
      <c r="D47" s="364" t="s">
        <v>157</v>
      </c>
      <c r="E47" s="363">
        <v>1</v>
      </c>
    </row>
    <row r="48" spans="1:5">
      <c r="A48" s="362" t="s">
        <v>245</v>
      </c>
      <c r="B48" s="363">
        <v>1</v>
      </c>
      <c r="D48" s="364" t="s">
        <v>158</v>
      </c>
      <c r="E48" s="363">
        <v>1</v>
      </c>
    </row>
    <row r="49" spans="1:5">
      <c r="A49" s="362" t="s">
        <v>246</v>
      </c>
      <c r="B49" s="363">
        <v>1</v>
      </c>
      <c r="D49" s="364" t="s">
        <v>159</v>
      </c>
      <c r="E49" s="363">
        <v>1</v>
      </c>
    </row>
    <row r="50" spans="1:5">
      <c r="A50" s="362" t="s">
        <v>209</v>
      </c>
      <c r="B50" s="363">
        <v>1</v>
      </c>
      <c r="D50" s="364" t="s">
        <v>160</v>
      </c>
      <c r="E50" s="363">
        <v>1</v>
      </c>
    </row>
    <row r="51" spans="1:5">
      <c r="A51" s="362" t="s">
        <v>211</v>
      </c>
      <c r="B51" s="363">
        <v>1</v>
      </c>
      <c r="D51" s="364" t="s">
        <v>252</v>
      </c>
      <c r="E51" s="363">
        <v>1</v>
      </c>
    </row>
    <row r="52" spans="1:5">
      <c r="A52" s="362" t="s">
        <v>261</v>
      </c>
      <c r="B52" s="363">
        <v>1</v>
      </c>
      <c r="D52" s="364" t="s">
        <v>253</v>
      </c>
      <c r="E52" s="363">
        <v>1</v>
      </c>
    </row>
    <row r="53" spans="1:5">
      <c r="A53" s="362" t="s">
        <v>263</v>
      </c>
      <c r="B53" s="363">
        <v>1</v>
      </c>
      <c r="D53" s="364" t="s">
        <v>254</v>
      </c>
      <c r="E53" s="363">
        <v>1</v>
      </c>
    </row>
    <row r="54" spans="1:5">
      <c r="A54" s="362" t="s">
        <v>262</v>
      </c>
      <c r="B54" s="363">
        <v>1</v>
      </c>
      <c r="D54" s="364" t="s">
        <v>255</v>
      </c>
      <c r="E54" s="363">
        <v>1</v>
      </c>
    </row>
    <row r="55" spans="1:5">
      <c r="A55" s="362" t="s">
        <v>212</v>
      </c>
      <c r="B55" s="363">
        <v>1</v>
      </c>
      <c r="D55" s="364" t="s">
        <v>134</v>
      </c>
      <c r="E55" s="363">
        <v>1</v>
      </c>
    </row>
    <row r="56" spans="1:5">
      <c r="A56" s="362" t="s">
        <v>264</v>
      </c>
      <c r="B56" s="363">
        <v>1</v>
      </c>
      <c r="D56" s="364" t="s">
        <v>243</v>
      </c>
      <c r="E56" s="363">
        <v>1</v>
      </c>
    </row>
    <row r="57" spans="1:5">
      <c r="A57" s="362" t="s">
        <v>266</v>
      </c>
      <c r="B57" s="363">
        <v>1</v>
      </c>
      <c r="D57" s="364" t="s">
        <v>244</v>
      </c>
      <c r="E57" s="363">
        <v>1</v>
      </c>
    </row>
    <row r="58" spans="1:5">
      <c r="A58" s="362" t="s">
        <v>265</v>
      </c>
      <c r="B58" s="363">
        <v>1</v>
      </c>
      <c r="D58" s="364" t="s">
        <v>135</v>
      </c>
      <c r="E58" s="363">
        <v>1</v>
      </c>
    </row>
    <row r="59" spans="1:5">
      <c r="A59" s="362" t="s">
        <v>213</v>
      </c>
      <c r="B59" s="363">
        <v>1</v>
      </c>
      <c r="D59" s="364" t="s">
        <v>245</v>
      </c>
      <c r="E59" s="363">
        <v>1</v>
      </c>
    </row>
    <row r="60" spans="1:5">
      <c r="A60" s="362" t="s">
        <v>214</v>
      </c>
      <c r="B60" s="363">
        <v>1</v>
      </c>
      <c r="D60" s="364" t="s">
        <v>246</v>
      </c>
      <c r="E60" s="363">
        <v>1</v>
      </c>
    </row>
    <row r="61" spans="1:5">
      <c r="A61" s="362" t="s">
        <v>215</v>
      </c>
      <c r="B61" s="363">
        <v>1</v>
      </c>
      <c r="D61" s="364" t="s">
        <v>136</v>
      </c>
      <c r="E61" s="363">
        <v>1</v>
      </c>
    </row>
    <row r="62" spans="1:5">
      <c r="A62" s="362" t="s">
        <v>136</v>
      </c>
      <c r="B62" s="363">
        <v>1</v>
      </c>
      <c r="D62" s="364" t="s">
        <v>137</v>
      </c>
      <c r="E62" s="363">
        <v>1</v>
      </c>
    </row>
    <row r="63" spans="1:5">
      <c r="A63" s="362" t="s">
        <v>217</v>
      </c>
      <c r="B63" s="363">
        <v>1</v>
      </c>
      <c r="D63" s="364" t="s">
        <v>248</v>
      </c>
      <c r="E63" s="363">
        <v>1</v>
      </c>
    </row>
    <row r="64" spans="1:5">
      <c r="A64" s="362" t="s">
        <v>218</v>
      </c>
      <c r="B64" s="363">
        <v>1</v>
      </c>
      <c r="D64" s="364" t="s">
        <v>247</v>
      </c>
      <c r="E64" s="363">
        <v>1</v>
      </c>
    </row>
    <row r="65" spans="1:5">
      <c r="A65" s="362" t="s">
        <v>219</v>
      </c>
      <c r="B65" s="363">
        <v>1</v>
      </c>
      <c r="D65" s="364" t="s">
        <v>138</v>
      </c>
      <c r="E65" s="363">
        <v>1</v>
      </c>
    </row>
    <row r="66" spans="1:5">
      <c r="A66" s="362" t="s">
        <v>137</v>
      </c>
      <c r="B66" s="363">
        <v>1</v>
      </c>
      <c r="D66" s="364" t="s">
        <v>139</v>
      </c>
      <c r="E66" s="363">
        <v>1</v>
      </c>
    </row>
    <row r="67" spans="1:5">
      <c r="A67" s="362" t="s">
        <v>248</v>
      </c>
      <c r="B67" s="363">
        <v>1</v>
      </c>
      <c r="D67" s="364" t="s">
        <v>140</v>
      </c>
      <c r="E67" s="363">
        <v>1</v>
      </c>
    </row>
    <row r="68" spans="1:5">
      <c r="A68" s="362" t="s">
        <v>247</v>
      </c>
      <c r="B68" s="363">
        <v>1</v>
      </c>
      <c r="D68" s="364" t="s">
        <v>141</v>
      </c>
      <c r="E68" s="363">
        <v>1</v>
      </c>
    </row>
    <row r="69" spans="1:5">
      <c r="A69" s="362" t="s">
        <v>138</v>
      </c>
      <c r="B69" s="363">
        <v>1</v>
      </c>
      <c r="D69" s="364" t="s">
        <v>249</v>
      </c>
      <c r="E69" s="363">
        <v>1</v>
      </c>
    </row>
    <row r="70" spans="1:5">
      <c r="A70" s="362" t="s">
        <v>139</v>
      </c>
      <c r="B70" s="363">
        <v>1</v>
      </c>
      <c r="D70" s="364" t="s">
        <v>250</v>
      </c>
      <c r="E70" s="363">
        <v>1</v>
      </c>
    </row>
    <row r="71" spans="1:5">
      <c r="A71" s="362" t="s">
        <v>140</v>
      </c>
      <c r="B71" s="363">
        <v>1</v>
      </c>
      <c r="D71" s="364" t="s">
        <v>143</v>
      </c>
      <c r="E71" s="363">
        <v>1</v>
      </c>
    </row>
    <row r="72" spans="1:5">
      <c r="A72" s="362" t="s">
        <v>141</v>
      </c>
      <c r="B72" s="363">
        <v>1</v>
      </c>
      <c r="D72" s="364" t="s">
        <v>144</v>
      </c>
      <c r="E72" s="363">
        <v>1</v>
      </c>
    </row>
    <row r="73" spans="1:5">
      <c r="A73" s="362" t="s">
        <v>249</v>
      </c>
      <c r="B73" s="363">
        <v>1</v>
      </c>
      <c r="D73" s="364" t="s">
        <v>145</v>
      </c>
      <c r="E73" s="363">
        <v>1</v>
      </c>
    </row>
    <row r="74" spans="1:5">
      <c r="A74" s="362" t="s">
        <v>250</v>
      </c>
      <c r="B74" s="363">
        <v>1</v>
      </c>
      <c r="D74" s="364" t="s">
        <v>146</v>
      </c>
      <c r="E74" s="363">
        <v>1</v>
      </c>
    </row>
    <row r="75" spans="1:5">
      <c r="A75" s="362" t="s">
        <v>143</v>
      </c>
      <c r="B75" s="363">
        <v>1</v>
      </c>
      <c r="D75" s="364" t="s">
        <v>147</v>
      </c>
      <c r="E75" s="363">
        <v>1</v>
      </c>
    </row>
    <row r="76" spans="1:5">
      <c r="A76" s="362" t="s">
        <v>171</v>
      </c>
      <c r="B76" s="363">
        <v>1</v>
      </c>
      <c r="D76" s="364" t="s">
        <v>148</v>
      </c>
      <c r="E76" s="363">
        <v>1</v>
      </c>
    </row>
    <row r="77" spans="1:5">
      <c r="A77" s="362" t="s">
        <v>180</v>
      </c>
      <c r="B77" s="363">
        <v>1</v>
      </c>
      <c r="D77" s="364" t="s">
        <v>149</v>
      </c>
      <c r="E77" s="363">
        <v>1</v>
      </c>
    </row>
    <row r="78" spans="1:5">
      <c r="A78" s="362" t="s">
        <v>290</v>
      </c>
      <c r="B78" s="363">
        <v>1</v>
      </c>
      <c r="D78" s="364" t="s">
        <v>150</v>
      </c>
      <c r="E78" s="363">
        <v>1</v>
      </c>
    </row>
    <row r="79" spans="1:5">
      <c r="A79" s="362" t="s">
        <v>287</v>
      </c>
      <c r="B79" s="363">
        <v>1</v>
      </c>
      <c r="D79" s="364" t="s">
        <v>151</v>
      </c>
      <c r="E79" s="363">
        <v>1</v>
      </c>
    </row>
    <row r="80" spans="1:5">
      <c r="A80" s="362" t="s">
        <v>288</v>
      </c>
      <c r="B80" s="363">
        <v>1</v>
      </c>
      <c r="D80" s="362" t="s">
        <v>161</v>
      </c>
      <c r="E80" s="363">
        <v>27</v>
      </c>
    </row>
    <row r="81" spans="1:5">
      <c r="A81" s="362" t="s">
        <v>289</v>
      </c>
      <c r="B81" s="363">
        <v>1</v>
      </c>
      <c r="D81" s="364" t="s">
        <v>222</v>
      </c>
      <c r="E81" s="363">
        <v>1</v>
      </c>
    </row>
    <row r="82" spans="1:5">
      <c r="A82" s="362" t="s">
        <v>181</v>
      </c>
      <c r="B82" s="363">
        <v>1</v>
      </c>
      <c r="D82" s="364" t="s">
        <v>199</v>
      </c>
      <c r="E82" s="363">
        <v>1</v>
      </c>
    </row>
    <row r="83" spans="1:5">
      <c r="A83" s="362" t="s">
        <v>182</v>
      </c>
      <c r="B83" s="363">
        <v>1</v>
      </c>
      <c r="D83" s="364" t="s">
        <v>200</v>
      </c>
      <c r="E83" s="363">
        <v>1</v>
      </c>
    </row>
    <row r="84" spans="1:5">
      <c r="A84" s="362" t="s">
        <v>172</v>
      </c>
      <c r="B84" s="363">
        <v>1</v>
      </c>
      <c r="D84" s="364" t="s">
        <v>201</v>
      </c>
      <c r="E84" s="363">
        <v>1</v>
      </c>
    </row>
    <row r="85" spans="1:5">
      <c r="A85" s="362" t="s">
        <v>267</v>
      </c>
      <c r="B85" s="363">
        <v>1</v>
      </c>
      <c r="D85" s="364" t="s">
        <v>202</v>
      </c>
      <c r="E85" s="363">
        <v>1</v>
      </c>
    </row>
    <row r="86" spans="1:5">
      <c r="A86" s="362" t="s">
        <v>268</v>
      </c>
      <c r="B86" s="363">
        <v>1</v>
      </c>
      <c r="D86" s="364" t="s">
        <v>203</v>
      </c>
      <c r="E86" s="363">
        <v>1</v>
      </c>
    </row>
    <row r="87" spans="1:5">
      <c r="A87" s="362" t="s">
        <v>269</v>
      </c>
      <c r="B87" s="363">
        <v>1</v>
      </c>
      <c r="D87" s="364" t="s">
        <v>204</v>
      </c>
      <c r="E87" s="363">
        <v>1</v>
      </c>
    </row>
    <row r="88" spans="1:5">
      <c r="A88" s="362" t="s">
        <v>270</v>
      </c>
      <c r="B88" s="363">
        <v>1</v>
      </c>
      <c r="D88" s="364" t="s">
        <v>205</v>
      </c>
      <c r="E88" s="363">
        <v>1</v>
      </c>
    </row>
    <row r="89" spans="1:5">
      <c r="A89" s="362" t="s">
        <v>173</v>
      </c>
      <c r="B89" s="363">
        <v>1</v>
      </c>
      <c r="D89" s="364" t="s">
        <v>206</v>
      </c>
      <c r="E89" s="363">
        <v>1</v>
      </c>
    </row>
    <row r="90" spans="1:5">
      <c r="A90" s="362" t="s">
        <v>271</v>
      </c>
      <c r="B90" s="363">
        <v>1</v>
      </c>
      <c r="D90" s="364" t="s">
        <v>208</v>
      </c>
      <c r="E90" s="363">
        <v>1</v>
      </c>
    </row>
    <row r="91" spans="1:5">
      <c r="A91" s="362" t="s">
        <v>272</v>
      </c>
      <c r="B91" s="363">
        <v>1</v>
      </c>
      <c r="D91" s="364" t="s">
        <v>209</v>
      </c>
      <c r="E91" s="363">
        <v>1</v>
      </c>
    </row>
    <row r="92" spans="1:5">
      <c r="A92" s="362" t="s">
        <v>273</v>
      </c>
      <c r="B92" s="363">
        <v>1</v>
      </c>
      <c r="D92" s="364" t="s">
        <v>211</v>
      </c>
      <c r="E92" s="363">
        <v>1</v>
      </c>
    </row>
    <row r="93" spans="1:5">
      <c r="A93" s="362" t="s">
        <v>274</v>
      </c>
      <c r="B93" s="363">
        <v>1</v>
      </c>
      <c r="D93" s="364" t="s">
        <v>261</v>
      </c>
      <c r="E93" s="363">
        <v>1</v>
      </c>
    </row>
    <row r="94" spans="1:5">
      <c r="A94" s="362" t="s">
        <v>174</v>
      </c>
      <c r="B94" s="363">
        <v>1</v>
      </c>
      <c r="D94" s="364" t="s">
        <v>263</v>
      </c>
      <c r="E94" s="363">
        <v>1</v>
      </c>
    </row>
    <row r="95" spans="1:5">
      <c r="A95" s="362" t="s">
        <v>175</v>
      </c>
      <c r="B95" s="363">
        <v>1</v>
      </c>
      <c r="D95" s="364" t="s">
        <v>262</v>
      </c>
      <c r="E95" s="363">
        <v>1</v>
      </c>
    </row>
    <row r="96" spans="1:5">
      <c r="A96" s="362" t="s">
        <v>275</v>
      </c>
      <c r="B96" s="363">
        <v>1</v>
      </c>
      <c r="D96" s="364" t="s">
        <v>212</v>
      </c>
      <c r="E96" s="363">
        <v>1</v>
      </c>
    </row>
    <row r="97" spans="1:5">
      <c r="A97" s="362" t="s">
        <v>276</v>
      </c>
      <c r="B97" s="363">
        <v>1</v>
      </c>
      <c r="D97" s="364" t="s">
        <v>264</v>
      </c>
      <c r="E97" s="363">
        <v>1</v>
      </c>
    </row>
    <row r="98" spans="1:5">
      <c r="A98" s="362" t="s">
        <v>278</v>
      </c>
      <c r="B98" s="363">
        <v>1</v>
      </c>
      <c r="D98" s="364" t="s">
        <v>266</v>
      </c>
      <c r="E98" s="363">
        <v>1</v>
      </c>
    </row>
    <row r="99" spans="1:5">
      <c r="A99" s="362" t="s">
        <v>277</v>
      </c>
      <c r="B99" s="363">
        <v>1</v>
      </c>
      <c r="D99" s="364" t="s">
        <v>265</v>
      </c>
      <c r="E99" s="363">
        <v>1</v>
      </c>
    </row>
    <row r="100" spans="1:5">
      <c r="A100" s="362" t="s">
        <v>176</v>
      </c>
      <c r="B100" s="363">
        <v>1</v>
      </c>
      <c r="D100" s="364" t="s">
        <v>213</v>
      </c>
      <c r="E100" s="363">
        <v>1</v>
      </c>
    </row>
    <row r="101" spans="1:5">
      <c r="A101" s="362" t="s">
        <v>177</v>
      </c>
      <c r="B101" s="363">
        <v>1</v>
      </c>
      <c r="D101" s="364" t="s">
        <v>214</v>
      </c>
      <c r="E101" s="363">
        <v>1</v>
      </c>
    </row>
    <row r="102" spans="1:5">
      <c r="A102" s="362" t="s">
        <v>279</v>
      </c>
      <c r="B102" s="363">
        <v>1</v>
      </c>
      <c r="D102" s="364" t="s">
        <v>215</v>
      </c>
      <c r="E102" s="363">
        <v>1</v>
      </c>
    </row>
    <row r="103" spans="1:5">
      <c r="A103" s="362" t="s">
        <v>280</v>
      </c>
      <c r="B103" s="363">
        <v>1</v>
      </c>
      <c r="D103" s="364" t="s">
        <v>217</v>
      </c>
      <c r="E103" s="363">
        <v>1</v>
      </c>
    </row>
    <row r="104" spans="1:5">
      <c r="A104" s="362" t="s">
        <v>281</v>
      </c>
      <c r="B104" s="363">
        <v>1</v>
      </c>
      <c r="D104" s="364" t="s">
        <v>218</v>
      </c>
      <c r="E104" s="363">
        <v>1</v>
      </c>
    </row>
    <row r="105" spans="1:5">
      <c r="A105" s="362" t="s">
        <v>282</v>
      </c>
      <c r="B105" s="363">
        <v>1</v>
      </c>
      <c r="D105" s="364" t="s">
        <v>219</v>
      </c>
      <c r="E105" s="363">
        <v>1</v>
      </c>
    </row>
    <row r="106" spans="1:5">
      <c r="A106" s="362" t="s">
        <v>178</v>
      </c>
      <c r="B106" s="363">
        <v>1</v>
      </c>
      <c r="D106" s="364" t="s">
        <v>221</v>
      </c>
      <c r="E106" s="363">
        <v>1</v>
      </c>
    </row>
    <row r="107" spans="1:5">
      <c r="A107" s="362" t="s">
        <v>179</v>
      </c>
      <c r="B107" s="363">
        <v>1</v>
      </c>
      <c r="D107" s="364" t="s">
        <v>220</v>
      </c>
      <c r="E107" s="363">
        <v>1</v>
      </c>
    </row>
    <row r="108" spans="1:5">
      <c r="A108" s="362" t="s">
        <v>286</v>
      </c>
      <c r="B108" s="363">
        <v>1</v>
      </c>
      <c r="D108" s="362" t="s">
        <v>60</v>
      </c>
      <c r="E108" s="363">
        <v>73</v>
      </c>
    </row>
    <row r="109" spans="1:5">
      <c r="A109" s="362" t="s">
        <v>285</v>
      </c>
      <c r="B109" s="363">
        <v>1</v>
      </c>
      <c r="D109" s="364" t="s">
        <v>171</v>
      </c>
      <c r="E109" s="363">
        <v>1</v>
      </c>
    </row>
    <row r="110" spans="1:5">
      <c r="A110" s="362" t="s">
        <v>284</v>
      </c>
      <c r="B110" s="363">
        <v>1</v>
      </c>
      <c r="D110" s="364" t="s">
        <v>180</v>
      </c>
      <c r="E110" s="363">
        <v>1</v>
      </c>
    </row>
    <row r="111" spans="1:5">
      <c r="A111" s="362" t="s">
        <v>144</v>
      </c>
      <c r="B111" s="363">
        <v>1</v>
      </c>
      <c r="D111" s="364" t="s">
        <v>290</v>
      </c>
      <c r="E111" s="363">
        <v>1</v>
      </c>
    </row>
    <row r="112" spans="1:5">
      <c r="A112" s="362" t="s">
        <v>184</v>
      </c>
      <c r="B112" s="363">
        <v>1</v>
      </c>
      <c r="D112" s="364" t="s">
        <v>287</v>
      </c>
      <c r="E112" s="363">
        <v>1</v>
      </c>
    </row>
    <row r="113" spans="1:5">
      <c r="A113" s="362" t="s">
        <v>193</v>
      </c>
      <c r="B113" s="363">
        <v>1</v>
      </c>
      <c r="D113" s="364" t="s">
        <v>288</v>
      </c>
      <c r="E113" s="363">
        <v>1</v>
      </c>
    </row>
    <row r="114" spans="1:5">
      <c r="A114" s="362" t="s">
        <v>296</v>
      </c>
      <c r="B114" s="363">
        <v>1</v>
      </c>
      <c r="D114" s="364" t="s">
        <v>289</v>
      </c>
      <c r="E114" s="363">
        <v>1</v>
      </c>
    </row>
    <row r="115" spans="1:5">
      <c r="A115" s="362" t="s">
        <v>297</v>
      </c>
      <c r="B115" s="363">
        <v>1</v>
      </c>
      <c r="D115" s="364" t="s">
        <v>181</v>
      </c>
      <c r="E115" s="363">
        <v>1</v>
      </c>
    </row>
    <row r="116" spans="1:5">
      <c r="A116" s="362" t="s">
        <v>298</v>
      </c>
      <c r="B116" s="363">
        <v>1</v>
      </c>
      <c r="D116" s="364" t="s">
        <v>182</v>
      </c>
      <c r="E116" s="363">
        <v>1</v>
      </c>
    </row>
    <row r="117" spans="1:5">
      <c r="A117" s="362" t="s">
        <v>194</v>
      </c>
      <c r="B117" s="363">
        <v>1</v>
      </c>
      <c r="D117" s="364" t="s">
        <v>172</v>
      </c>
      <c r="E117" s="363">
        <v>1</v>
      </c>
    </row>
    <row r="118" spans="1:5">
      <c r="A118" s="362" t="s">
        <v>195</v>
      </c>
      <c r="B118" s="363">
        <v>1</v>
      </c>
      <c r="D118" s="364" t="s">
        <v>267</v>
      </c>
      <c r="E118" s="363">
        <v>1</v>
      </c>
    </row>
    <row r="119" spans="1:5">
      <c r="A119" s="362" t="s">
        <v>299</v>
      </c>
      <c r="B119" s="363">
        <v>1</v>
      </c>
      <c r="D119" s="364" t="s">
        <v>268</v>
      </c>
      <c r="E119" s="363">
        <v>1</v>
      </c>
    </row>
    <row r="120" spans="1:5">
      <c r="A120" s="362" t="s">
        <v>301</v>
      </c>
      <c r="B120" s="363">
        <v>1</v>
      </c>
      <c r="D120" s="364" t="s">
        <v>269</v>
      </c>
      <c r="E120" s="363">
        <v>1</v>
      </c>
    </row>
    <row r="121" spans="1:5">
      <c r="A121" s="362" t="s">
        <v>300</v>
      </c>
      <c r="B121" s="363">
        <v>1</v>
      </c>
      <c r="D121" s="364" t="s">
        <v>270</v>
      </c>
      <c r="E121" s="363">
        <v>1</v>
      </c>
    </row>
    <row r="122" spans="1:5">
      <c r="A122" s="362" t="s">
        <v>185</v>
      </c>
      <c r="B122" s="363">
        <v>1</v>
      </c>
      <c r="D122" s="364" t="s">
        <v>173</v>
      </c>
      <c r="E122" s="363">
        <v>1</v>
      </c>
    </row>
    <row r="123" spans="1:5">
      <c r="A123" s="362" t="s">
        <v>186</v>
      </c>
      <c r="B123" s="363">
        <v>1</v>
      </c>
      <c r="D123" s="364" t="s">
        <v>271</v>
      </c>
      <c r="E123" s="363">
        <v>1</v>
      </c>
    </row>
    <row r="124" spans="1:5">
      <c r="A124" s="362" t="s">
        <v>187</v>
      </c>
      <c r="B124" s="363">
        <v>1</v>
      </c>
      <c r="D124" s="364" t="s">
        <v>272</v>
      </c>
      <c r="E124" s="363">
        <v>1</v>
      </c>
    </row>
    <row r="125" spans="1:5">
      <c r="A125" s="362" t="s">
        <v>188</v>
      </c>
      <c r="B125" s="363">
        <v>1</v>
      </c>
      <c r="D125" s="364" t="s">
        <v>273</v>
      </c>
      <c r="E125" s="363">
        <v>1</v>
      </c>
    </row>
    <row r="126" spans="1:5">
      <c r="A126" s="362" t="s">
        <v>189</v>
      </c>
      <c r="B126" s="363">
        <v>1</v>
      </c>
      <c r="D126" s="364" t="s">
        <v>274</v>
      </c>
      <c r="E126" s="363">
        <v>1</v>
      </c>
    </row>
    <row r="127" spans="1:5">
      <c r="A127" s="362" t="s">
        <v>190</v>
      </c>
      <c r="B127" s="363">
        <v>1</v>
      </c>
      <c r="D127" s="364" t="s">
        <v>174</v>
      </c>
      <c r="E127" s="363">
        <v>1</v>
      </c>
    </row>
    <row r="128" spans="1:5">
      <c r="A128" s="362" t="s">
        <v>292</v>
      </c>
      <c r="B128" s="363">
        <v>1</v>
      </c>
      <c r="D128" s="364" t="s">
        <v>175</v>
      </c>
      <c r="E128" s="363">
        <v>1</v>
      </c>
    </row>
    <row r="129" spans="1:5">
      <c r="A129" s="362" t="s">
        <v>291</v>
      </c>
      <c r="B129" s="363">
        <v>1</v>
      </c>
      <c r="D129" s="364" t="s">
        <v>275</v>
      </c>
      <c r="E129" s="363">
        <v>1</v>
      </c>
    </row>
    <row r="130" spans="1:5">
      <c r="A130" s="362" t="s">
        <v>191</v>
      </c>
      <c r="B130" s="363">
        <v>1</v>
      </c>
      <c r="D130" s="364" t="s">
        <v>276</v>
      </c>
      <c r="E130" s="363">
        <v>1</v>
      </c>
    </row>
    <row r="131" spans="1:5">
      <c r="A131" s="362" t="s">
        <v>293</v>
      </c>
      <c r="B131" s="363">
        <v>1</v>
      </c>
      <c r="D131" s="364" t="s">
        <v>278</v>
      </c>
      <c r="E131" s="363">
        <v>1</v>
      </c>
    </row>
    <row r="132" spans="1:5">
      <c r="A132" s="362" t="s">
        <v>294</v>
      </c>
      <c r="B132" s="363">
        <v>1</v>
      </c>
      <c r="D132" s="364" t="s">
        <v>277</v>
      </c>
      <c r="E132" s="363">
        <v>1</v>
      </c>
    </row>
    <row r="133" spans="1:5">
      <c r="A133" s="362" t="s">
        <v>295</v>
      </c>
      <c r="B133" s="363">
        <v>1</v>
      </c>
      <c r="D133" s="364" t="s">
        <v>176</v>
      </c>
      <c r="E133" s="363">
        <v>1</v>
      </c>
    </row>
    <row r="134" spans="1:5">
      <c r="A134" s="362" t="s">
        <v>192</v>
      </c>
      <c r="B134" s="363">
        <v>1</v>
      </c>
      <c r="D134" s="364" t="s">
        <v>177</v>
      </c>
      <c r="E134" s="363">
        <v>1</v>
      </c>
    </row>
    <row r="135" spans="1:5">
      <c r="A135" s="362" t="s">
        <v>145</v>
      </c>
      <c r="B135" s="363">
        <v>1</v>
      </c>
      <c r="D135" s="364" t="s">
        <v>279</v>
      </c>
      <c r="E135" s="363">
        <v>1</v>
      </c>
    </row>
    <row r="136" spans="1:5">
      <c r="A136" s="362" t="s">
        <v>197</v>
      </c>
      <c r="B136" s="363">
        <v>1</v>
      </c>
      <c r="D136" s="364" t="s">
        <v>280</v>
      </c>
      <c r="E136" s="363">
        <v>1</v>
      </c>
    </row>
    <row r="137" spans="1:5">
      <c r="A137" s="362" t="s">
        <v>198</v>
      </c>
      <c r="B137" s="363">
        <v>1</v>
      </c>
      <c r="D137" s="364" t="s">
        <v>281</v>
      </c>
      <c r="E137" s="363">
        <v>1</v>
      </c>
    </row>
    <row r="138" spans="1:5">
      <c r="A138" s="362" t="s">
        <v>146</v>
      </c>
      <c r="B138" s="363">
        <v>1</v>
      </c>
      <c r="D138" s="364" t="s">
        <v>282</v>
      </c>
      <c r="E138" s="363">
        <v>1</v>
      </c>
    </row>
    <row r="139" spans="1:5">
      <c r="A139" s="362" t="s">
        <v>147</v>
      </c>
      <c r="B139" s="363">
        <v>1</v>
      </c>
      <c r="D139" s="364" t="s">
        <v>178</v>
      </c>
      <c r="E139" s="363">
        <v>1</v>
      </c>
    </row>
    <row r="140" spans="1:5">
      <c r="A140" s="362" t="s">
        <v>148</v>
      </c>
      <c r="B140" s="363">
        <v>1</v>
      </c>
      <c r="D140" s="364" t="s">
        <v>179</v>
      </c>
      <c r="E140" s="363">
        <v>1</v>
      </c>
    </row>
    <row r="141" spans="1:5">
      <c r="A141" s="362" t="s">
        <v>149</v>
      </c>
      <c r="B141" s="363">
        <v>1</v>
      </c>
      <c r="D141" s="364" t="s">
        <v>286</v>
      </c>
      <c r="E141" s="363">
        <v>1</v>
      </c>
    </row>
    <row r="142" spans="1:5">
      <c r="A142" s="362" t="s">
        <v>150</v>
      </c>
      <c r="B142" s="363">
        <v>1</v>
      </c>
      <c r="D142" s="364" t="s">
        <v>285</v>
      </c>
      <c r="E142" s="363">
        <v>1</v>
      </c>
    </row>
    <row r="143" spans="1:5">
      <c r="A143" s="362" t="s">
        <v>151</v>
      </c>
      <c r="B143" s="363">
        <v>1</v>
      </c>
      <c r="D143" s="364" t="s">
        <v>284</v>
      </c>
      <c r="E143" s="363">
        <v>1</v>
      </c>
    </row>
    <row r="144" spans="1:5">
      <c r="A144" s="362" t="s">
        <v>221</v>
      </c>
      <c r="B144" s="363">
        <v>1</v>
      </c>
      <c r="D144" s="364" t="s">
        <v>184</v>
      </c>
      <c r="E144" s="363">
        <v>1</v>
      </c>
    </row>
    <row r="145" spans="1:5">
      <c r="A145" s="362" t="s">
        <v>220</v>
      </c>
      <c r="B145" s="363">
        <v>1</v>
      </c>
      <c r="D145" s="364" t="s">
        <v>193</v>
      </c>
      <c r="E145" s="363">
        <v>1</v>
      </c>
    </row>
    <row r="146" spans="1:5">
      <c r="A146" s="362" t="s">
        <v>105</v>
      </c>
      <c r="B146" s="363">
        <v>1</v>
      </c>
      <c r="D146" s="364" t="s">
        <v>296</v>
      </c>
      <c r="E146" s="363">
        <v>1</v>
      </c>
    </row>
    <row r="147" spans="1:5">
      <c r="A147" s="362" t="s">
        <v>302</v>
      </c>
      <c r="B147" s="363">
        <v>1</v>
      </c>
      <c r="D147" s="364" t="s">
        <v>297</v>
      </c>
      <c r="E147" s="363">
        <v>1</v>
      </c>
    </row>
    <row r="148" spans="1:5">
      <c r="A148" s="362" t="s">
        <v>303</v>
      </c>
      <c r="B148" s="363">
        <v>1</v>
      </c>
      <c r="D148" s="364" t="s">
        <v>298</v>
      </c>
      <c r="E148" s="363">
        <v>1</v>
      </c>
    </row>
    <row r="149" spans="1:5">
      <c r="A149" s="362" t="s">
        <v>304</v>
      </c>
      <c r="B149" s="363">
        <v>1</v>
      </c>
      <c r="D149" s="364" t="s">
        <v>194</v>
      </c>
      <c r="E149" s="363">
        <v>1</v>
      </c>
    </row>
    <row r="150" spans="1:5">
      <c r="A150" s="362" t="s">
        <v>305</v>
      </c>
      <c r="B150" s="363">
        <v>1</v>
      </c>
      <c r="D150" s="364" t="s">
        <v>195</v>
      </c>
      <c r="E150" s="363">
        <v>1</v>
      </c>
    </row>
    <row r="151" spans="1:5">
      <c r="A151" s="362" t="s">
        <v>112</v>
      </c>
      <c r="B151" s="363">
        <v>1</v>
      </c>
      <c r="D151" s="364" t="s">
        <v>299</v>
      </c>
      <c r="E151" s="363">
        <v>1</v>
      </c>
    </row>
    <row r="152" spans="1:5">
      <c r="A152" s="362" t="s">
        <v>114</v>
      </c>
      <c r="B152" s="363">
        <v>1</v>
      </c>
      <c r="D152" s="364" t="s">
        <v>301</v>
      </c>
      <c r="E152" s="363">
        <v>1</v>
      </c>
    </row>
    <row r="153" spans="1:5">
      <c r="A153" s="362" t="s">
        <v>117</v>
      </c>
      <c r="B153" s="363">
        <v>1</v>
      </c>
      <c r="D153" s="364" t="s">
        <v>300</v>
      </c>
      <c r="E153" s="363">
        <v>1</v>
      </c>
    </row>
    <row r="154" spans="1:5">
      <c r="A154" s="362" t="s">
        <v>118</v>
      </c>
      <c r="B154" s="363">
        <v>1</v>
      </c>
      <c r="D154" s="364" t="s">
        <v>185</v>
      </c>
      <c r="E154" s="363">
        <v>1</v>
      </c>
    </row>
    <row r="155" spans="1:5">
      <c r="A155" s="362" t="s">
        <v>119</v>
      </c>
      <c r="B155" s="363">
        <v>1</v>
      </c>
      <c r="D155" s="364" t="s">
        <v>186</v>
      </c>
      <c r="E155" s="363">
        <v>1</v>
      </c>
    </row>
    <row r="156" spans="1:5">
      <c r="A156" s="362" t="s">
        <v>121</v>
      </c>
      <c r="B156" s="363">
        <v>1</v>
      </c>
      <c r="D156" s="364" t="s">
        <v>187</v>
      </c>
      <c r="E156" s="363">
        <v>1</v>
      </c>
    </row>
    <row r="157" spans="1:5">
      <c r="A157" s="362" t="s">
        <v>87</v>
      </c>
      <c r="B157" s="363"/>
      <c r="D157" s="364" t="s">
        <v>188</v>
      </c>
      <c r="E157" s="363">
        <v>1</v>
      </c>
    </row>
    <row r="158" spans="1:5">
      <c r="A158" s="362" t="s">
        <v>84</v>
      </c>
      <c r="B158" s="363"/>
      <c r="D158" s="364" t="s">
        <v>189</v>
      </c>
      <c r="E158" s="363">
        <v>1</v>
      </c>
    </row>
    <row r="159" spans="1:5">
      <c r="A159" s="362" t="s">
        <v>85</v>
      </c>
      <c r="B159" s="363"/>
      <c r="D159" s="364" t="s">
        <v>190</v>
      </c>
      <c r="E159" s="363">
        <v>1</v>
      </c>
    </row>
    <row r="160" spans="1:5">
      <c r="A160" s="362" t="s">
        <v>80</v>
      </c>
      <c r="B160" s="363"/>
      <c r="D160" s="364" t="s">
        <v>292</v>
      </c>
      <c r="E160" s="363">
        <v>1</v>
      </c>
    </row>
    <row r="161" spans="1:5">
      <c r="A161" s="362" t="s">
        <v>86</v>
      </c>
      <c r="B161" s="363"/>
      <c r="D161" s="364" t="s">
        <v>291</v>
      </c>
      <c r="E161" s="363">
        <v>1</v>
      </c>
    </row>
    <row r="162" spans="1:5">
      <c r="A162" s="362" t="s">
        <v>75</v>
      </c>
      <c r="B162" s="363"/>
      <c r="D162" s="364" t="s">
        <v>191</v>
      </c>
      <c r="E162" s="363">
        <v>1</v>
      </c>
    </row>
    <row r="163" spans="1:5">
      <c r="A163" s="362" t="s">
        <v>82</v>
      </c>
      <c r="B163" s="363"/>
      <c r="D163" s="364" t="s">
        <v>293</v>
      </c>
      <c r="E163" s="363">
        <v>1</v>
      </c>
    </row>
    <row r="164" spans="1:5">
      <c r="A164" s="362" t="s">
        <v>79</v>
      </c>
      <c r="B164" s="363"/>
      <c r="D164" s="364" t="s">
        <v>294</v>
      </c>
      <c r="E164" s="363">
        <v>1</v>
      </c>
    </row>
    <row r="165" spans="1:5">
      <c r="A165" s="362" t="s">
        <v>68</v>
      </c>
      <c r="B165" s="363"/>
      <c r="D165" s="364" t="s">
        <v>295</v>
      </c>
      <c r="E165" s="363">
        <v>1</v>
      </c>
    </row>
    <row r="166" spans="1:5">
      <c r="A166" s="362" t="s">
        <v>81</v>
      </c>
      <c r="B166" s="363"/>
      <c r="D166" s="364" t="s">
        <v>192</v>
      </c>
      <c r="E166" s="363">
        <v>1</v>
      </c>
    </row>
    <row r="167" spans="1:5">
      <c r="A167" s="362" t="s">
        <v>83</v>
      </c>
      <c r="B167" s="363"/>
      <c r="D167" s="364" t="s">
        <v>197</v>
      </c>
      <c r="E167" s="363">
        <v>1</v>
      </c>
    </row>
    <row r="168" spans="1:5">
      <c r="A168" s="362" t="s">
        <v>77</v>
      </c>
      <c r="B168" s="363"/>
      <c r="D168" s="364" t="s">
        <v>198</v>
      </c>
      <c r="E168" s="363">
        <v>1</v>
      </c>
    </row>
    <row r="169" spans="1:5">
      <c r="A169" s="362" t="s">
        <v>78</v>
      </c>
      <c r="B169" s="363"/>
      <c r="D169" s="364" t="s">
        <v>87</v>
      </c>
      <c r="E169" s="363">
        <v>1</v>
      </c>
    </row>
    <row r="170" spans="1:5">
      <c r="A170" s="362" t="s">
        <v>309</v>
      </c>
      <c r="B170" s="363">
        <v>12</v>
      </c>
      <c r="D170" s="364" t="s">
        <v>84</v>
      </c>
      <c r="E170" s="363">
        <v>1</v>
      </c>
    </row>
    <row r="171" spans="1:5">
      <c r="A171" s="362" t="s">
        <v>307</v>
      </c>
      <c r="B171" s="363">
        <v>156</v>
      </c>
      <c r="D171" s="364" t="s">
        <v>85</v>
      </c>
      <c r="E171" s="363">
        <v>1</v>
      </c>
    </row>
    <row r="172" spans="1:5">
      <c r="D172" s="364" t="s">
        <v>80</v>
      </c>
      <c r="E172" s="363">
        <v>1</v>
      </c>
    </row>
    <row r="173" spans="1:5">
      <c r="D173" s="364" t="s">
        <v>86</v>
      </c>
      <c r="E173" s="363">
        <v>1</v>
      </c>
    </row>
    <row r="174" spans="1:5">
      <c r="D174" s="364" t="s">
        <v>75</v>
      </c>
      <c r="E174" s="363">
        <v>1</v>
      </c>
    </row>
    <row r="175" spans="1:5">
      <c r="D175" s="364" t="s">
        <v>82</v>
      </c>
      <c r="E175" s="363">
        <v>1</v>
      </c>
    </row>
    <row r="176" spans="1:5">
      <c r="D176" s="364" t="s">
        <v>79</v>
      </c>
      <c r="E176" s="363">
        <v>1</v>
      </c>
    </row>
    <row r="177" spans="4:5">
      <c r="D177" s="364" t="s">
        <v>68</v>
      </c>
      <c r="E177" s="363">
        <v>1</v>
      </c>
    </row>
    <row r="178" spans="4:5">
      <c r="D178" s="364" t="s">
        <v>81</v>
      </c>
      <c r="E178" s="363">
        <v>1</v>
      </c>
    </row>
    <row r="179" spans="4:5">
      <c r="D179" s="364" t="s">
        <v>83</v>
      </c>
      <c r="E179" s="363">
        <v>1</v>
      </c>
    </row>
    <row r="180" spans="4:5">
      <c r="D180" s="364" t="s">
        <v>77</v>
      </c>
      <c r="E180" s="363">
        <v>1</v>
      </c>
    </row>
    <row r="181" spans="4:5">
      <c r="D181" s="364" t="s">
        <v>78</v>
      </c>
      <c r="E181" s="363">
        <v>1</v>
      </c>
    </row>
    <row r="182" spans="4:5">
      <c r="D182" s="364" t="s">
        <v>309</v>
      </c>
      <c r="E182" s="363"/>
    </row>
    <row r="183" spans="4:5">
      <c r="D183" s="362" t="s">
        <v>163</v>
      </c>
      <c r="E183" s="363">
        <v>11</v>
      </c>
    </row>
    <row r="184" spans="4:5">
      <c r="D184" s="364" t="s">
        <v>105</v>
      </c>
      <c r="E184" s="363">
        <v>1</v>
      </c>
    </row>
    <row r="185" spans="4:5">
      <c r="D185" s="364" t="s">
        <v>302</v>
      </c>
      <c r="E185" s="363">
        <v>1</v>
      </c>
    </row>
    <row r="186" spans="4:5">
      <c r="D186" s="364" t="s">
        <v>303</v>
      </c>
      <c r="E186" s="363">
        <v>1</v>
      </c>
    </row>
    <row r="187" spans="4:5">
      <c r="D187" s="364" t="s">
        <v>304</v>
      </c>
      <c r="E187" s="363">
        <v>1</v>
      </c>
    </row>
    <row r="188" spans="4:5">
      <c r="D188" s="364" t="s">
        <v>305</v>
      </c>
      <c r="E188" s="363">
        <v>1</v>
      </c>
    </row>
    <row r="189" spans="4:5">
      <c r="D189" s="364" t="s">
        <v>112</v>
      </c>
      <c r="E189" s="363">
        <v>1</v>
      </c>
    </row>
    <row r="190" spans="4:5">
      <c r="D190" s="364" t="s">
        <v>114</v>
      </c>
      <c r="E190" s="363">
        <v>1</v>
      </c>
    </row>
    <row r="191" spans="4:5">
      <c r="D191" s="364" t="s">
        <v>117</v>
      </c>
      <c r="E191" s="363">
        <v>1</v>
      </c>
    </row>
    <row r="192" spans="4:5">
      <c r="D192" s="364" t="s">
        <v>118</v>
      </c>
      <c r="E192" s="363">
        <v>1</v>
      </c>
    </row>
    <row r="193" spans="4:5">
      <c r="D193" s="364" t="s">
        <v>119</v>
      </c>
      <c r="E193" s="363">
        <v>1</v>
      </c>
    </row>
    <row r="194" spans="4:5">
      <c r="D194" s="364" t="s">
        <v>121</v>
      </c>
      <c r="E194" s="363">
        <v>1</v>
      </c>
    </row>
    <row r="195" spans="4:5">
      <c r="D195" s="362" t="s">
        <v>307</v>
      </c>
      <c r="E195" s="363">
        <v>161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2</vt:i4>
      </vt:variant>
    </vt:vector>
  </HeadingPairs>
  <TitlesOfParts>
    <vt:vector size="5" baseType="lpstr">
      <vt:lpstr>ชุดข้อมูลตามประเด็นยุทธศาสตร์1</vt:lpstr>
      <vt:lpstr>ยุทธศาสตร์</vt:lpstr>
      <vt:lpstr>สรุป 1-63</vt:lpstr>
      <vt:lpstr>ชุดข้อมูลตามประเด็นยุทธศาสตร์1!Print_Titles</vt:lpstr>
      <vt:lpstr>ยุทธศาสตร์!Print_Titles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BB</cp:lastModifiedBy>
  <cp:lastPrinted>2020-02-25T08:14:26Z</cp:lastPrinted>
  <dcterms:created xsi:type="dcterms:W3CDTF">2019-09-04T09:21:40Z</dcterms:created>
  <dcterms:modified xsi:type="dcterms:W3CDTF">2020-06-09T09:05:31Z</dcterms:modified>
</cp:coreProperties>
</file>