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_3\DATA PC_CI _รอบ 1_63\"/>
    </mc:Choice>
  </mc:AlternateContent>
  <xr:revisionPtr revIDLastSave="0" documentId="13_ncr:1_{AA3BACE4-3C35-45AA-8038-FA5CB8369D6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PC_CI'!$A$5:$P$855</definedName>
    <definedName name="_xlnm._FilterDatabase" localSheetId="1" hidden="1">สรุป!$A$1:$B$391</definedName>
    <definedName name="_xlnm.Print_Titles" localSheetId="0">'ข้อมูล  PC_CI'!$4:$5</definedName>
  </definedNames>
  <calcPr calcId="181029"/>
  <pivotCaches>
    <pivotCache cacheId="44" r:id="rId4"/>
    <pivotCache cacheId="4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6" i="3" l="1"/>
  <c r="C184" i="3"/>
</calcChain>
</file>

<file path=xl/sharedStrings.xml><?xml version="1.0" encoding="utf-8"?>
<sst xmlns="http://schemas.openxmlformats.org/spreadsheetml/2006/main" count="8446" uniqueCount="1487">
  <si>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</si>
  <si>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</si>
  <si>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</si>
  <si>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</si>
  <si>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</si>
  <si>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</si>
  <si>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</si>
  <si>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</si>
  <si>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</si>
  <si>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</si>
  <si>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</si>
  <si>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2563</t>
  </si>
  <si>
    <t>ประเด็นการพัฒนาที่ 1 : การยกระดับมาตรฐานการเกษตรและการต่อยอดเพื่อเพิ่มมูลค่า</t>
  </si>
  <si>
    <t>ผลิตภัณฑ์ที่มีศักยภาพ (Product Champion: PC) : ยางพารา</t>
  </si>
  <si>
    <t>VC1 : การวิจัยและพัฒนาพันธุ์พืช</t>
  </si>
  <si>
    <t>CSF 1 : การวิจัยและพัฒนาพันธุ์พืช</t>
  </si>
  <si>
    <t>KPI 1.1 : การเพาะปลูกยางพารา</t>
  </si>
  <si>
    <t>ไร่</t>
  </si>
  <si>
    <t>สนง.เกษตรจังหวัด</t>
  </si>
  <si>
    <t>กิโลกรัม</t>
  </si>
  <si>
    <t>ราย</t>
  </si>
  <si>
    <t>KPI 1.2 : การถ่ายทอดเทคโนโลยีและองค์ความรู้ เกี่ยวกับการปลูกยางพารา</t>
  </si>
  <si>
    <t>Data1.2.1 จำนวนโครงการงานวิจัยเพื่อลดต้นทุนการผลิตและเพิ่มผลผลิต</t>
  </si>
  <si>
    <t>โครงการ</t>
  </si>
  <si>
    <t>ศูนย์วิจัยและพัฒนาการเกษตร</t>
  </si>
  <si>
    <t>ปี 2560 ยกเลิกการจัดเก็บข้อมูล</t>
  </si>
  <si>
    <t>Data1.2.2 จำนวนงบประมาณที่ใช้สนับสนุนโครงการงานวิจัยเพื่อลดต้นทุนการผลิตและเพิ่มผลผลิต</t>
  </si>
  <si>
    <t>บาท</t>
  </si>
  <si>
    <t>CSF 2 : การวิจัยเทคโนโลยีและนวัตกรรม</t>
  </si>
  <si>
    <t>KPI 2.1 : เทคโนโลยีการเก็บเกี่ยวผลผลิตยางพารา</t>
  </si>
  <si>
    <t>Data2.1.1 จำนวนพื้นที่ที่ใช้เทคโนโลยีการเก็บเกี่ยวผลผลิตยางพารา</t>
  </si>
  <si>
    <t>กยท.</t>
  </si>
  <si>
    <t xml:space="preserve"> - ไม่มีการใช้เทคโนโลยีการเก็บเกี่ยวผลผลิต (ข้อมูลมีค่าเป็น "0")</t>
  </si>
  <si>
    <t>Data2.1.2 จำนวนผลผลิตยางพาราเฉลี่ยต่อไร่ ที่ใช้เทคโนโลยีการเก็บเกี่ยวผลผลิตยางพารา จำแนกเป็นรายอำเภอ</t>
  </si>
  <si>
    <t>CSF 3 : การจัดตั้งศูนย์ข้อมูลถ่ายทอดเทคโนโลยีทางการเกษตร</t>
  </si>
  <si>
    <t>KPI 3.1 : ข้อมูลการจัดตั้งศูนย์ข้อมูลถ่ายทอดเทคโนโลยีทางการเกษตร</t>
  </si>
  <si>
    <t>ศูนย์</t>
  </si>
  <si>
    <t>Data3.1.2 จำนวนเกษตรกรที่ใช้บริการศูนย์ข้อมูลถ่ายทอดเทคโนโลยีทางการเกษตร จำแนกเป็นรายอำเภอ</t>
  </si>
  <si>
    <t>-</t>
  </si>
  <si>
    <t>กยท./เกษตรจังหวัด</t>
  </si>
  <si>
    <t>ร่างแผนพัฒนาข้อมูล</t>
  </si>
  <si>
    <t>VC2 : ปัจจัยพื้นฐานและการพัฒนาเกษตรกร</t>
  </si>
  <si>
    <t>CSF 4 : การส่งเสริมการผลิต</t>
  </si>
  <si>
    <t>KPI 4.1 : ข้อมูลพันธุ์ยางพาราที่นิยมปลูก</t>
  </si>
  <si>
    <t>Data4.1.1 จำนวนพันธุ์ยางพาราที่เกษตรกรนิยมปลูกในพื้นที่</t>
  </si>
  <si>
    <t>พันธุ์</t>
  </si>
  <si>
    <t>Data4.1.2 จำนวนแหล่งจำหน่ายต้นกล้ายางพารา</t>
  </si>
  <si>
    <t>แห่ง</t>
  </si>
  <si>
    <t>ไม่มีการจัดเก็บข้อมูล</t>
  </si>
  <si>
    <t>CSF 5 : การบริหารจัดการน้ำ</t>
  </si>
  <si>
    <t>KPI 5.1 : แหล่งน้ำ/การพัฒนาแหล่ง</t>
  </si>
  <si>
    <t>Data5.1.1 จำนวนพื้นที่ปลูกยางพาราที่เข้าถึงแหล่งน้ำ จำแนกเป็นรายอำเภอ</t>
  </si>
  <si>
    <t>กยท./โครงการชลประทาน</t>
  </si>
  <si>
    <t>อยู่ระหว่างเก็บรวบรวมข้อมูล</t>
  </si>
  <si>
    <t>Data5.1.2 จำนวนพื้นที่ปลูกยางพาราที่เข้าไม่ถึงแหล่งน้ำ จำแนกเป็นรายอำเภอ</t>
  </si>
  <si>
    <t>แหล่ง</t>
  </si>
  <si>
    <t>โครงการชลประทาน/
สนง.เกษตรจังหวัด/กยท.</t>
  </si>
  <si>
    <t>Data5.1.4 จำนวนการขุดบ่อน้ำบาดาล เพื่อการใช้ในการเกษตร จำแนกเป็นรายอำเภอ</t>
  </si>
  <si>
    <t>บ่อ</t>
  </si>
  <si>
    <t>สนง.ทรัพยากรธรรมชาติฯ</t>
  </si>
  <si>
    <t>หมู่บ้าน</t>
  </si>
  <si>
    <t>สนง.ป้องกันและบรรเทาสาธารณภัย ฯ</t>
  </si>
  <si>
    <t>ปี 2557-2560 ไม่มีการประกาศหมู่บ้านภัยแล้ง (ข้อมูลมีค่าเป็น "0")</t>
  </si>
  <si>
    <t>CSF 6 : การบริหารจัดการการใช้ดิน</t>
  </si>
  <si>
    <t>KPI 6.1 : คุณภาพของดิน</t>
  </si>
  <si>
    <t>สถานีพัฒนาที่ดิน</t>
  </si>
  <si>
    <t>CSF 7 : การเตรียมพื้นที่เพาะปลูก และปรับปรุงดิน</t>
  </si>
  <si>
    <t>KPI 7.1 : การพัฒนาคุณภาพดิน</t>
  </si>
  <si>
    <t>เริ่มต้นเก็บข้อมูลปี 2558</t>
  </si>
  <si>
    <t>CSF 8 : การรวมกลุ่มเกษตรกร</t>
  </si>
  <si>
    <t>KPI 8.1 : การรวมกลุ่มเกษตรกรผู้ปลูกยางพารา</t>
  </si>
  <si>
    <t>สหกรณ์</t>
  </si>
  <si>
    <t xml:space="preserve">สนง.สหกรณ์จังหวัด </t>
  </si>
  <si>
    <t>กลุ่ม</t>
  </si>
  <si>
    <t>CSF 9 : การสร้างองค์ความรู้และขีดความสามารถให้เกษตรกร</t>
  </si>
  <si>
    <t>KPI 9.1 : การผลิตช่างฝีมือกรีดยางพารา</t>
  </si>
  <si>
    <t>กยท./สนง.เกษตรจังหวัด</t>
  </si>
  <si>
    <t>(ปี 2559-2560 เป็นข้อมูล กยท. ยังไม่รวมข้อมูล สนง.เกษตร)</t>
  </si>
  <si>
    <t>KPI 9.2 : อบรมและถ่ายทอดความรู้และเทคโนโลยีการเพิ่มคุณภาพยางพารา</t>
  </si>
  <si>
    <t xml:space="preserve">Data9.2.2 จำนวนโครงการที่เกี่ยวกับพัฒนาการเพิ่มคุณภาพยางพารา </t>
  </si>
  <si>
    <t xml:space="preserve">Data9.2.3 จำนวนงบประมาณที่เกี่ยวกับโครงการพัฒนาการเพิ่มคุณภาพยางพารา </t>
  </si>
  <si>
    <t>ปี 2558 ไม่มีงบประมาณ(ข้อมูลมีค่าเป็น "0")</t>
  </si>
  <si>
    <t>VC3 : การเพิ่มผลผลิต พัฒนาคุณภาพ และลดต้นทุน</t>
  </si>
  <si>
    <t>CSF 10 : การผลิตที่ดีและเหมาะสม (GMP)</t>
  </si>
  <si>
    <t>KPI 10.1 : เกษตรกรที่ได้การรับรองคุณภาพมาตรฐานการผลิต (GMP)</t>
  </si>
  <si>
    <t>Data10.1.1 จำนวนเกษตรกรที่ได้รับการรับรองคุณภาพมาตรฐานการผลิต (GMP) จำแนกเป็นรายอำเภอ</t>
  </si>
  <si>
    <t>สนง.อุตสาหกรรมจังหวัด</t>
  </si>
  <si>
    <t xml:space="preserve"> - ยังไม่มีการรับรองคุณภาพ (ข้อมูลมีค่าเป็น "0")</t>
  </si>
  <si>
    <t>KPI 10.2 : เกษตรกรที่ได้การรับรองคุณภาพมาตรฐานการผลิต (GAP)</t>
  </si>
  <si>
    <t>Data10.2.1 จำนวนเกษตรกรที่ได้รับการรับรองคุณภาพมาตรฐานการผลิต (GAP) จำแนกเป็นรายอำเภอ</t>
  </si>
  <si>
    <t>CSF 11 : การใส่ปุ๋ยและกำจัดศัตรูพืช</t>
  </si>
  <si>
    <t>KPI 11.1 : สารเคมีที่ใช้ในการ
เกษตรและผลกระทบจากสารเคมี</t>
  </si>
  <si>
    <t>Data11.1.2 จำนวนสารเคมีที่เกษตรกรใช้เฉลี่ยต่อไร่</t>
  </si>
  <si>
    <t>KPI 11.2 : ปริมาณปุ๋ยอินทรีย์และปุ๋ยอนินทรีย์</t>
  </si>
  <si>
    <t>ร้าน</t>
  </si>
  <si>
    <t>Data11.2.3 ปริมาณปุ๋ยอินทรีย์ที่ใช้ในปลูกยางพารา เฉลี่ยต่อไร่ (กิโลกรัม)</t>
  </si>
  <si>
    <t>Data11.2.4 ปริมาณปุ๋ยอนินทรีย์ที่ใช้ในปลูกยางพารา เฉลี่ยต่อไร่ (กิโลกรัม)</t>
  </si>
  <si>
    <t xml:space="preserve"> - ปี 2558 ไม่มีการจัดเก็บข้อมูล</t>
  </si>
  <si>
    <t>CSF 12 : การเพิ่มผลิตภาพ</t>
  </si>
  <si>
    <t>KPI 12.1 : การวางแผนการผลิต</t>
  </si>
  <si>
    <t>ต้น</t>
  </si>
  <si>
    <t>CSF 13 : เทคโนโลยีหลังการเก็บเกี่ยว</t>
  </si>
  <si>
    <t>KPI 13.1 : จำนวนโรงรีดยางเครป/ยางแผ่น</t>
  </si>
  <si>
    <t xml:space="preserve">Data13.1.1 จำนวนโรงรีดยางเครป </t>
  </si>
  <si>
    <t>โรงงาน</t>
  </si>
  <si>
    <t xml:space="preserve">Data13.1.2 จำนวนโรงรีดยางแผ่น </t>
  </si>
  <si>
    <t>VC4 : การแปรรูปและสร้างมูลค่าเพิ่ม</t>
  </si>
  <si>
    <t>CSF 14 : แปรรูปและเพิ่มมูลค่า</t>
  </si>
  <si>
    <t>KPI 14.1 : การแปรรูปยางพาราเป็นยางเครป/ยางแผ่น/ยางแท่ง</t>
  </si>
  <si>
    <t>สนง. สหกรณ์จังหวัด/กยท.</t>
  </si>
  <si>
    <t>เริ่มต้นเก็บข้อมูลปี 2558 (ปี 2559-2560 ข้อมูลจาก กยท.)</t>
  </si>
  <si>
    <t>ตัน</t>
  </si>
  <si>
    <t>สนง. สหกรณ์จังหวัด/กยท./สนง.อุตสาหกรรมจังหวัด</t>
  </si>
  <si>
    <t xml:space="preserve">(ข้อมูลจากอุตสาหกรรมจังหวัด)  </t>
  </si>
  <si>
    <t xml:space="preserve">เริ่มต้นเก็บข้อมูลปี 2559
(ข้อมูลจากอุตสาหกรรมจังหวัด)  </t>
  </si>
  <si>
    <t>KPI 14.2 : ศึกษาวิจัยการแปรรูปยางพาราเป็นเครื่องใช้สิ่งของ</t>
  </si>
  <si>
    <t>Data14.2.1 จำนวนโรงงานที่แปรรูปยางพารา</t>
  </si>
  <si>
    <t>สนง.เกษตรจังหวัด/กยท./สนง.อุตสาหกรรมจังหวัด</t>
  </si>
  <si>
    <t xml:space="preserve"> - เริ่มต้นเก็บข้อมูลปี 2556
 - ปี 2560 มีโรงงาน 3 แห่งที่ชะลอการผลิตเนื่องจากราคายางตกต่ำ</t>
  </si>
  <si>
    <t>Data14.2.2 จำนวนโครงการวิจัยการแปรรูปยางพารา</t>
  </si>
  <si>
    <t>สนง.เกษตรจังหวัด/
ศูนย์วิจัยและพัฒนาการเกษตร</t>
  </si>
  <si>
    <t>CSF 15 : มาตรฐานการผลิต เกษตรอุตสาหกรรม(GMP/HACCP) - เป็นมิตรต่อสิ่งแวดล้อม</t>
  </si>
  <si>
    <t>KPI 15.1 : จำนวนมาตรฐานสินค้ายางพารา (วัตถุดิบ และการแปรรูป)</t>
  </si>
  <si>
    <t xml:space="preserve">Data15.1.1 ราคา/ปริมาณและเกณฑ์การซื้อขายผลิตภัณฑ์ยางแต่ละชนิด คุณภาพผลผลิตตามมาตรฐานชั้น 1/ 2/ 3 </t>
  </si>
  <si>
    <t xml:space="preserve"> -เริ่มต้นเก็บข้อมูลปี 2559 
 -ราคาเฉลี่ยของกลุ่มเกษตรกรปีงบ 2559 
 -ปริมาณยางที่อยู่ภายใต้ความรับผิดชอบของ กยท จังหวัดมุกดาหาร</t>
  </si>
  <si>
    <t>KPI 15.2 : จำนวนโรงงานแปรรูปมาตรฐานที่รับรองโดยหน่วยรับรองที่สำนักงานมาตรฐานสินค้าเกษตรและอาหารแห่งชาติ
 (มกอช.) รับรอง
จำแนกตามขอบข่ายที่ได้รับการรับรอง (1. GAP 2.Oraganic 
3. Global GAP 4. GI
5. GMP/HACCP 6. ISO 22000)</t>
  </si>
  <si>
    <t>Data15.2.1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</t>
  </si>
  <si>
    <t xml:space="preserve"> - เริ่มต้นเก้บข้อมูลปี 2553 
 - ไม่มีโรงงานที่ได้รับรองจาก มกอช. (ข้อมูลมีค่าเป็น "0")</t>
  </si>
  <si>
    <t>CSF 16 : ผลกระทบต่อสิ่งแวดล้อมที่เกิดจากการแปรรูป</t>
  </si>
  <si>
    <t>KPI 16.1 : ผลกระทบต่อสิ่งแวดล้อมที่เกิดจากการแปรรูป</t>
  </si>
  <si>
    <t>Data16.1.1 ปริมาณน้ำเสียจากการแปรรูป</t>
  </si>
  <si>
    <t>ลูกบาศก์เมตร</t>
  </si>
  <si>
    <t>สนง.ทรัพยากรธรรมชาติ ฯ/
สนง.อุตสาหกรรมจังหวัด</t>
  </si>
  <si>
    <t>Data16.1.2 ปริมาณหมอกควัน/กลิ่นที่เกิดขึ้นจากการแปรรูป</t>
  </si>
  <si>
    <t>ไมโครกรัม/ลูกบาศก์เมตร</t>
  </si>
  <si>
    <t>สนง.ทรัพยากรธรรมชาติ ฯ/
สนง.สาธารณสุขจังหวัด</t>
  </si>
  <si>
    <t xml:space="preserve"> - เริ่มต้นเก็บข้อมูลปี 2559 
 - ไม่มีปริมาณหมอกควัน/กลิ่นที่เกิดจากการแปรรูป (ข้อมูลมีค่าเป็น "0")</t>
  </si>
  <si>
    <t>Data16.1.3 ปริมาณเศษวัสดุที่เกิดขึ้นจากการแปรรูป</t>
  </si>
  <si>
    <t xml:space="preserve"> - เริ่มต้นเก็บข้อมูลปี 2553 
 - ไม่มีเศษวัสดุที่เกิดจากยางพารา (ข้อมูลมีค่าเป็น "0")</t>
  </si>
  <si>
    <t>CSF 17 : ส่งเสริมการผลิต แบบไร้ของเสีย และการใช้ประโยชน์จากกากของเสีย</t>
  </si>
  <si>
    <t>KPI 17.1 : การลดของเสีย และการนำของเสียมาใช้ประโยชน์</t>
  </si>
  <si>
    <t>Data17.1.1 ปริมาณของเสียที่เกิดจากการแปรรูป</t>
  </si>
  <si>
    <t>VC5 : การขนส่งและจัดการบริหารสินค้า (Logistics)</t>
  </si>
  <si>
    <t>CSF 18 : การขนส่งและการกระจายสินค้า</t>
  </si>
  <si>
    <t>KPI 18.1 : จำนวนสถานที่ตั้งที่เหมาะสมในการกระจายสินค้า</t>
  </si>
  <si>
    <t>Data18.1.1 จำนวนศูนย์กระจายสินค้า (ยางพารา)</t>
  </si>
  <si>
    <t>สนง.เกษตรจังหวัด/กยท.</t>
  </si>
  <si>
    <t xml:space="preserve"> - เริ่มต้นเก็บรวบรวมข้อมูลปี 2553 
 - ไม่มีศูนย์กระจายสินค้าในพื้นที่ (ข้อมูลมีค่าเป็น "0")</t>
  </si>
  <si>
    <t>Data18.1.2 จำนวนค่าใช้จ่ายเฉลี่ย ในการขนส่งยางพาราไปที่ศูนย์กระจายสินค้า ต่อเที่ยว</t>
  </si>
  <si>
    <t>Data18.1.3 จำนวนเส้นทางที่ผ่านศูนย์กระจายสินค้า (ยางพารา)</t>
  </si>
  <si>
    <t>เส้นทาง</t>
  </si>
  <si>
    <t>Data18.1.4 จำนวนเที่ยวรถที่เข้าออกศูนย์กระจายสินค้า</t>
  </si>
  <si>
    <t>เที่ยว</t>
  </si>
  <si>
    <t>KPI 18.2 : จำนวนถนนโครงข่ายที่ได้รับการพัฒนาคุณภาพให้ใช้งานได้ตามปกติที่เพิ่มขึ้น</t>
  </si>
  <si>
    <t>แขวงทางหลวงชนบท</t>
  </si>
  <si>
    <t xml:space="preserve"> - เริ่มต้นเก็บข้อมูลปี 2554 
 - ไม่มีเส้นทางที่ไม่สามารถใช้งานได้ เนื่องจากมีแผนซ่อมบำรุงทุกปี (ข้อมูลมีค่าเป็น "0")</t>
  </si>
  <si>
    <t>Data18.2.3 จำนวนงบประมาณที่ใช้พัฒนาเส้นทางโครงข่ายภายในจังหวัด</t>
  </si>
  <si>
    <t>KPI 18.3 : จำนวนเส้นทางโครงข่ายที่ได้รับการเพิ่มมาตรฐาน</t>
  </si>
  <si>
    <t>Data18.3.1 จำนวนเส้นทางโครงข่ายที่ซ่อมบำรุงเสร็จในแต่ละปีงบประมาณ</t>
  </si>
  <si>
    <t>Data18.3.2 จำนวนระยะทางเส้นทางโครงข่ายที่ซ่อมบำรุงเสร็จ ในแต่ละปีงบประมาณ</t>
  </si>
  <si>
    <t>กิโลเมตร</t>
  </si>
  <si>
    <t>CSF 19 : การบริหารจัดการศูนย์กระจายสินค้า</t>
  </si>
  <si>
    <t>KPI 19.1 : ปริมาณยางพารา ที่คงเหลือในศูนย์กระจายสินค้า</t>
  </si>
  <si>
    <t>Data19.1.1 จำนวนยางพาราที่คงเหลือในศูนย์กระจายสินค้าในแต่ละปี</t>
  </si>
  <si>
    <t xml:space="preserve"> - เริ่มต้นเก็บรวบรวมข้อมูลปี 2553
 - ไม่มีศูนย์กระจายสินค้าในพื้นที่ (ข้อมูลมีค่าเป็น "0")</t>
  </si>
  <si>
    <t>KPI 19.2 : ค่าใช้จ่ายในการบริหารจัดการ</t>
  </si>
  <si>
    <t>Data19.2.1 จำนวนค่าใช้จ่ายเฉลี่ยในศูนย์กระจายสินค้าในแต่ละปี</t>
  </si>
  <si>
    <t>VC6 : การพัฒนาระบบการตลาด</t>
  </si>
  <si>
    <t>CSF 20 : การพัฒนาตลาดกลางสินค้า</t>
  </si>
  <si>
    <t>KPI 20.1 : จำนวนผลผลิตยางพาราที่ซื้อขาย ณ จุดรวบรวมยางพารา(ลานยางพารา)ที่เพิ่มขึ้น</t>
  </si>
  <si>
    <t>KPI 20.2 : ข้อมูลตลาดกลางในการซื้อขายยางพารา</t>
  </si>
  <si>
    <t>Data20.2.1 จำนวนผู้ซื้อในตลาดประมูลยางท้องถิ่น</t>
  </si>
  <si>
    <t>Data20.2.2 จำนวนผู้ขายในตลาดประมูลยางท้องถิ่น</t>
  </si>
  <si>
    <t>เริ่มต้นเก็บข้อมูลปี 2559</t>
  </si>
  <si>
    <t xml:space="preserve">Data20.2.3 มูลค่าการซื้อ-ขายยางพารา ณ ตลาดประมูลยางท้องถิ่น </t>
  </si>
  <si>
    <t>สนง.พาณิชย์จังหวัด/กยท.</t>
  </si>
  <si>
    <t xml:space="preserve">เริ่มต้นเก็บข้อมูลปี 2558
</t>
  </si>
  <si>
    <t>Data20.2.4 ระดับความพึงพอใจของเกษตรกรที่มีต่อการให้บริการของตลาดประมูลยางท้องถิ่น</t>
  </si>
  <si>
    <t>ร้อยละ</t>
  </si>
  <si>
    <t>สนง.พาณิชย์จังหวัด</t>
  </si>
  <si>
    <t>CSF 21 : การสนับสนุนสินเชื่อเพื่อการส่งออก</t>
  </si>
  <si>
    <t>KPI 21.1 : นโยบายรัฐบาล เช่น การประกันราคา/จำนำราคายาง งบประมาณที่จัดสรร</t>
  </si>
  <si>
    <t>Data21.1.1 ระดับราคายางพารา ในแต่ละปี</t>
  </si>
  <si>
    <t xml:space="preserve"> - เริ่มต้นเก็บข้อมูลปี 2559 
 - ราคาเฉลี่ยตลาดกลางยางพารา จ.สงขลา </t>
  </si>
  <si>
    <t>Data21.1.2 จำนวนเกษตรกรที่ผ่านเงื่อนไขโครงการที่รัฐบาลสนับสนุน</t>
  </si>
  <si>
    <t xml:space="preserve">สนง.เกษตรจังหวัด </t>
  </si>
  <si>
    <t xml:space="preserve"> - เริ่มต้นเก็บข้อมูลปี 2556
</t>
  </si>
  <si>
    <t>Data21.1.3 มูลค่างบประมาณที่ใช้ในการสนับสนุนด้านการประกันราคา / การรับจำนำ</t>
  </si>
  <si>
    <t>ธกส.</t>
  </si>
  <si>
    <t>งบ คชจ.ดำเนินงานตามจำนวนราย และ ปริมาณข้าวเปลือกรับเข้าโครงการ</t>
  </si>
  <si>
    <t>Data21.1.4 จำนวนโครงการที่รัฐบาลสนับสนุนด้านสินเชื่อเกี่ยวกับการปลูกยางพารา</t>
  </si>
  <si>
    <t>สนง.เกษตรจังหวัด/กยท./ธกส.</t>
  </si>
  <si>
    <t>เริ่มต้นเก็บข้อมูลปี 2556</t>
  </si>
  <si>
    <t>KPI 21.2 การส่งเสริมคู่ค้าทั้งในและต่างประเทศ (Maching&amp;Parner ship)</t>
  </si>
  <si>
    <t>Data21.2.1 จำนวนกิจกรรมการส่งเสริมคู่ค้าทั้งในและต่างประเทศ</t>
  </si>
  <si>
    <t>กิจกรรม</t>
  </si>
  <si>
    <t>Data21.2.2 จำนวนโครงการส่งเสริมคู่ค้าทั้งในและต่างประเทศ</t>
  </si>
  <si>
    <t>KPI 22.1 : กลุ่ม/สมาคมของเกษตรกรยางพาราที่รวมตัวเพื่อซื้อขายในตลาดซื้อขายล่วงหน้า</t>
  </si>
  <si>
    <t>Data22.1.1 จำนวนของกลุ่ม/สมาคมในจังหวัด 
ที่ซื้อขายยางพาราในตลาดสินค้าเกษตรล่วงหน้า</t>
  </si>
  <si>
    <t xml:space="preserve"> - เริ่มต้นเก็บข้อมูลปี 2553 
 - ไม่มีตลาดสินค้าเกษตรล่วงหน้า (ข้อมูลมีค่าเป็น "0")</t>
  </si>
  <si>
    <t>Data22.1.2 จำนวนเกษตรกรที่เข้ามาในตลาดสินค้าซื้อขายล่วงหน้า(ยางพารา)</t>
  </si>
  <si>
    <t>Data22.1.3 ปริมาณยางพาราที่ซื้อขายในตลาด
ซื้อขายล่วงหน้า</t>
  </si>
  <si>
    <t>CSF 22 : การพัฒนาตลาดซื้อขายล่วงหน้า (Future Market)</t>
  </si>
  <si>
    <t>KPI 22.2 : นายหน้าซื้อขายล่วงหน้า (Broker) (ยางพารา)</t>
  </si>
  <si>
    <t>Data22.2.1 จำนวนบริษัทนายหน้าซื้อขายล่วงหน้า (Broker)ที่มีในจังหวัด (ยางพารา)</t>
  </si>
  <si>
    <t>บริษัท</t>
  </si>
  <si>
    <t>KPI 22.3 : การอบรมให้ความรู้เกี่ยวกับสินค้าเกษตรล่วงหน้า (ยางพารา)</t>
  </si>
  <si>
    <t>Data22.3.1 จำนวนกิจกรรม/โครงการที่ให้ความรู้เกี่ยวกับสินค้าเกษตรล่วงหน้า (ยางพารา)</t>
  </si>
  <si>
    <t>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</t>
  </si>
  <si>
    <t>ผลิตภัณฑ์ที่มีศักยภาพ (Product Champion: PC) : ประตูการค้าอาเซียนสู่จีนตอนใต้</t>
  </si>
  <si>
    <t xml:space="preserve">  VC1 : โครงสร้างพื้นฐานทางการค้า การลงทุน</t>
  </si>
  <si>
    <t>CSF 1 : การเชื่อมโยงเส้นทางคมนาคมขนส่งตามแนวชายแดนสู่ประเทศเพื่อนบ้าน</t>
  </si>
  <si>
    <t>KPI 1.1 : เส้นทางและระยะทางถนนที่เชื่อมโยงระหว่างประเทศ</t>
  </si>
  <si>
    <t>Data1.1.1 จำนวนเส้นทางที่เชื่อมโยงระหว่างประเทศเพื่อนบ้าน</t>
  </si>
  <si>
    <t>สนง.ขนส่งจังหวัด</t>
  </si>
  <si>
    <t>Data1.1.2 จำนวนระยะทางถนนที่เชื่อมโยงระหว่างประเทศ</t>
  </si>
  <si>
    <t>KPI 1.2 : ร้อยละของรูปแบบการคมนาคมขนส่งต่างๆ อาทิ เส้นทางรถบัส เรือ เครื่องบิน</t>
  </si>
  <si>
    <t>Data1.2.1 จำนวนรูปแบบของการคมนาคมขนส่งที่เชื่อมโยงระหว่างประเทศเพื่อนบ้าน</t>
  </si>
  <si>
    <t>รูปแบบ</t>
  </si>
  <si>
    <t>สนง.ขนส่งจังหวัด/
แขวงทางหลวง</t>
  </si>
  <si>
    <t>Data1.2.2 จำนวนรูปแบบของการคมนาคมขนส่งทั้งหมดในจังหวัด</t>
  </si>
  <si>
    <t>สนง.ขนส่งจังหวัด/ 
แขวงทางหลวง</t>
  </si>
  <si>
    <t>CSF 2 : การพัฒนาด่านการค้าและระบบ  
0ne stop service</t>
  </si>
  <si>
    <t>KPI 2.1 : จำนวนด่านการค้าหรือจุดผ่อนปรนบริเวณแนวพรมแดน</t>
  </si>
  <si>
    <t>Data2.1.1 จำนวนด่านการศุลกากร</t>
  </si>
  <si>
    <t>ด่าน</t>
  </si>
  <si>
    <t>ด่านศุลกากร</t>
  </si>
  <si>
    <t>Data2.1.2 จำนวนจุดผ่อนปรนบริเวณแนวพรมแดน</t>
  </si>
  <si>
    <t>ด่านตรวจคนเข้าเมือง</t>
  </si>
  <si>
    <t>KPI 2.2 : จำนวนขั้นตอน และระยะเวลาการดำเนินการในการทำธุรกรรมผ่านพิธีการศุลกากร</t>
  </si>
  <si>
    <t>Data2.2.1 จำนวนขั้นตอนในการดำเนินการทำธุรกรรมการนำเข้า-ส่งออก</t>
  </si>
  <si>
    <t>ขั้นตอน</t>
  </si>
  <si>
    <t>Data2.2.2 จำนวนระยะเวลาในการดำเนินการทำธุรกรรมการนำเข้า-ส่งออก</t>
  </si>
  <si>
    <t>นาที</t>
  </si>
  <si>
    <t>KPI 2.3 : ความพึงพอใจของผู้ประกอบการที่มีต่อการให้บริการของระบบและเจ้าหน้าที่</t>
  </si>
  <si>
    <t>Data2.3.1 ร้อยละความพึงพอใจของผู้ประกอบการที่มีต่อการให้บริการของระบบและเจ้าหน้าที่</t>
  </si>
  <si>
    <t>สนง.พาณิชย์จังหวัด(สนง.พาณิชย์จังหวัด/สนง.การค้าต่างประเทศ เขต 9ฯ)/ด่านศุลกากร</t>
  </si>
  <si>
    <t>CSF 3 : การพัฒนาเครือข่ายสื่อสารและระบบสารสนเทศ</t>
  </si>
  <si>
    <t>KPI 3.1 : ข้อมูลการค้าและการส่งออกที่มีของจังหวัด</t>
  </si>
  <si>
    <t>Data3.1.1 มูลค่าการส่งออก ผ่านพิธีการศุลกากร</t>
  </si>
  <si>
    <t>Data3.1.2 มูลค่าการนำเข้า ผ่านพิธีการศุลกากร</t>
  </si>
  <si>
    <t>KPI 3.2 ฐานข้อมูลสารสนเทศทางด้านการค้า</t>
  </si>
  <si>
    <t>Data3.2.1 จำนวนศูนย์ข้อมูลสารสนเทศทางด้านการค้า</t>
  </si>
  <si>
    <t>KPI 3.3 ความพึงพอใจของผู้ใช้บริการฐานข้อมูลสารสนเทศทางด้านการค้า</t>
  </si>
  <si>
    <t>Data3.3.1 ร้อยละความพึงพอใจของผู้ใช้บริการฐานข้อมูลสารสนเทศทางด้านการค้า</t>
  </si>
  <si>
    <t>CSF4: การพัฒนากฎหมาย ข้อตกลงที่เอื้อต่อการค้าการลงทุน</t>
  </si>
  <si>
    <t>KPI 4.1 จำนวนผู้ประกอบการที่มีปัญหาข้อร้องเรียนจากกฎระเบียบทางการค้า</t>
  </si>
  <si>
    <t>Data4.1.1 จำนวนผู้ประกอบการที่มีปัญหาข้อร้องเรียนจากกฎระเบียบทางการค้า ภายในประเทศ</t>
  </si>
  <si>
    <t>สนง.พาณิชย์จังหวัด(สนง.พาณิชย์จังหวัด/สนง.การค้าต่างประเทศ เขต 9ฯ/สนง.การค้าภายในจังหวัด)</t>
  </si>
  <si>
    <t>ไม่มีผู้ร้องเรียน (ข้อมูลมีค่าเป็น "0")</t>
  </si>
  <si>
    <t>Data4.1.2 จำนวนผู้ประกอบการที่มีปัญหาข้อร้องเรียนจากกฎระเบียบทางการค้า กับประเทศเพื่อนบ้าน</t>
  </si>
  <si>
    <t>สนง.พาณิชย์จังหวัด(สนง.การค้าต่างประเทศ เขต 9ฯ)</t>
  </si>
  <si>
    <t>Data4.1.3 จำนวนหน่วยงานที่ให้คำปรึกษาเกี่ยวกับปัญหาข้อร้องเรียนจากกฎระเบียบทางการค้า</t>
  </si>
  <si>
    <t>หน่วยงาน</t>
  </si>
  <si>
    <t>KPI 4.2 : จำนวนการเข้ารับบริการขอคำปรึกษาเกี่ยวกับกฎระเบียบทางการค้า</t>
  </si>
  <si>
    <t>Data4.2.1 จำนวนการเข้ารับบริการขอคำปรึกษาเกี่ยวกับกฎระเบียบทางการค้า</t>
  </si>
  <si>
    <t>CSF 5 : การพัฒนาเขตเศรษฐกิจชายแดนและนิคมอุตสาหกรรม</t>
  </si>
  <si>
    <t>KPI 5.1 : เขตเศรษฐกิจและนิคมอุตสาหกรรมในจังหวัด</t>
  </si>
  <si>
    <t>Data5.1.1 จำนวนเขตเศรษฐกิจและนิคมอุตสาหกรรมในจังหวัด</t>
  </si>
  <si>
    <t>เขต</t>
  </si>
  <si>
    <t>อยู่ระหว่างจัดตั้งเขตเศรษฐกิจฯ (ข้อมูลมีค่าเป็น "0")</t>
  </si>
  <si>
    <t>Data5.1.2 มูลค่างบประมาณที่เกี่ยวกับการพัฒนาเขตเศรษฐกิจและนิคมอุตสาหกรรมในจังหวัด</t>
  </si>
  <si>
    <t>KPI 5.2 : จำนวนผู้ประกอบการในเขตเศรษฐกิจและนิคมอุตสาหกรรมในจังหวัด</t>
  </si>
  <si>
    <t>Data5.2.1 จำนวนผู้ประกอบการในเขตเศรษฐกิจและนิคมอุตสาหกรรมในจังหวัด</t>
  </si>
  <si>
    <t>KPI 5.3 : จำนวนมูลค่าการค้าในเขตเศรษฐกิจและนิคมอุตสาหกรรมในจังหวัด</t>
  </si>
  <si>
    <t>Data5.3.1 มูลค่าการส่งออกสินค้า ในเขตเศรษฐกิจและนิคมอุตสาหกรรมในจังหวัด</t>
  </si>
  <si>
    <t>Data5.3.2 มูลค่าการนำเข้าสินค้า ในเขตเศรษฐกิจและนิคมอุตสาหกรรมในจังหวัด</t>
  </si>
  <si>
    <t>Data5.3.3 มูลค่าดุลการค้า ในเขตเศรษฐกิจและนิคมอุตสาหกรรมในจังหวัด</t>
  </si>
  <si>
    <t xml:space="preserve">  VC2 : การพัฒนาระบบบริหารจัดการ</t>
  </si>
  <si>
    <t>CSF 6 : การส่งเสริมและพัฒนาความสัมพันธ์กับประเทศเพื่อนบ้าน</t>
  </si>
  <si>
    <t>KPI 6.1 : จำนวนการประชุม หารือหรือการจัดกิจกรรมแลกเปลี่ยนเยี่ยมเยือนของเจ้าหน้าที่ระหว่างมุกดาหารกับประเทศเพื่อนบ้าน</t>
  </si>
  <si>
    <t>Data6.1.1 จำนวนการจัดประชุมหารือ เพื่อแลกเปลี่ยนเรียนรู้ระบบการปฏิบัติงาน หรือเยี่ยมเยือนกันระหว่างเจ้าหน้าที่ผู้ปฏิบัติงานของจังหวัดมุกดาหารกับประเทศเพื่อนบ้าน</t>
  </si>
  <si>
    <t>ครั้ง</t>
  </si>
  <si>
    <t>สนง.พาณิชย์จังหวัด(สนง.พาณิชย์จังหวัด /สนง.การค้าต่างประเทศ เขต 9ฯ)</t>
  </si>
  <si>
    <t>KPI 6.2 : จำนวนโครงการความร่วมมือระหว่างประเทศ</t>
  </si>
  <si>
    <t>Data6.2.1 จำนวนโครงการ/กิจกรรมความร่วมมือระหว่างประเทศ</t>
  </si>
  <si>
    <t>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</t>
  </si>
  <si>
    <t xml:space="preserve">KPI 7.1 : โครงการดูงานหรือจัดทำ Business Matching กับผู้ประกอบการประเทศเพื่อนบ้าน </t>
  </si>
  <si>
    <t xml:space="preserve">Data7.1.1 จำนวนโครงการดูงานหรือจัดทำ Business Matching กับผู้ประกอบการประเทศเพื่อนบ้าน </t>
  </si>
  <si>
    <t xml:space="preserve">Data7.1.2 จำนวนมูลค่างบประมาณเกี่ยวกับโครงการดูงานหรือจัดทำ Business Matching กับผู้ประกอบการประเทศเพื่อนบ้าน </t>
  </si>
  <si>
    <t>Data7.1.3 มูลค่างบประมาณที่ Matching ระหว่างผู้ประกอบการกับผู้ประกอบการ</t>
  </si>
  <si>
    <t xml:space="preserve">KPI 7.2 : จำนวนผู้ประกอบการที่เข้าไปทำการค้าการลงทุนในประเทศเพื่อนบ้าน </t>
  </si>
  <si>
    <t>Data7.2.1 จำนวนผู้ประกอบการที่เข้าไปทำการค้าการลงทุนในประเทศเพื่อนบ้าน</t>
  </si>
  <si>
    <t>KPI 7.3 : จำนวนผู้ประกอบการจากประเทศเพื่อนบ้านที่เข้ามาทำการค้าการลงทุนในมุกดาหาร</t>
  </si>
  <si>
    <t>Data7.3.1 จำนวนผู้ประกอบการจากประเทศเพื่อนบ้าน ที่เข้ามาทำการค้าการลงทุนในจังหวัดมุกดาหาร</t>
  </si>
  <si>
    <t>KPI 7.4 : จำนวนคำขอเครื่องหมายการค้า</t>
  </si>
  <si>
    <t>Data7.4.1 จำนวนคำขอทรัพย์สินทางปัญญา</t>
  </si>
  <si>
    <t>รายการ</t>
  </si>
  <si>
    <t>CSF8 : การใช้ประโยชน์ทางภาษีจากข้อตกลงต่างๆ</t>
  </si>
  <si>
    <t>KPI 8.1 : จำนวนผู้ประกอบการและนักลงทุนที่ใช้ประโยชน์จากสิทธิพิเศษทางภาษี</t>
  </si>
  <si>
    <t>Data8.1.1 จำนวนผู้ประกอบการและนักลงทุนที่ใช้ประโยชน์จากสิทธิพิเศษทางภาษี</t>
  </si>
  <si>
    <t>KPI 8.2 : จำนวนมูลค่าผลประโยชน์จากสิทธิพิเศษทางภาษีที่มีการขอใช้ในแต่ละปี</t>
  </si>
  <si>
    <t>Data8.2.1 มูลค่าผลประโยชน์จากสิทธิพิเศษทางภาษีที่มีการขอใช้</t>
  </si>
  <si>
    <t>ดอลลาร์สหรัฐ/
บาท</t>
  </si>
  <si>
    <t>(us)219,438,227.09/
(b)-153,737,298.78</t>
  </si>
  <si>
    <t>(us)187,767,307.62/
(b)-658,212,048.65</t>
  </si>
  <si>
    <t>CSF9 : การเสริมสร้างโอกาสและจัดหาแหล่งทุนเพื่อการค้าระหว่างประเทศ</t>
  </si>
  <si>
    <t>KPI 9.1 : จำนวนมูลค่าสินเชื่อที่ให้กู้ยืมโดยสถาบันการเงินแก่ผู้ประกอบการค้าระหว่างประเทศ</t>
  </si>
  <si>
    <t>Data9.1.1 มูลค่าสินเชื่อที่ให้กู้ยืมโดยสถาบันการเงินแก่ผู้ประกอบการที่ทำธุรกิจการค้าระหว่างประเทศ</t>
  </si>
  <si>
    <t>ล้านบาท</t>
  </si>
  <si>
    <t>สนง.พาณิชย์จังหวัด(สนง.พาณิชย์จังหวัด /สนง.การค้าต่างประเทศ เขต 9ฯ)/ประธานชมรมธนาคารท้องถิ่น/สนง.คลังจังหวัด</t>
  </si>
  <si>
    <t xml:space="preserve">  VC3 : พัฒนาความพร้อมและสร้างขีดความสามารถของผู้ประกอบการ</t>
  </si>
  <si>
    <t>CSF 10 : การสร้างผู้ประกอบการธุรกิจบริการเพื่อการค้าระหว่างประเทศ</t>
  </si>
  <si>
    <t>KPI 10.1 : จำนวนผู้ประกอบการวิสาหกิจใหม่ที่ขอรับการจดทะเบียน</t>
  </si>
  <si>
    <t>Data10.1.1 จำนวนผู้ประกอบการวิสาหกิจใหม่ที่ขอรับการจดทะเบียน</t>
  </si>
  <si>
    <t>สนง.พาณิชย์จังหวัด(สนง.พัฒนาธุรกิจการค้าจังหวัด)</t>
  </si>
  <si>
    <t>KPI 10.2 : จำนวนสถานประกอบธุรกิจด้านการค้าการส่งออกเพื่อค่านายหน้า</t>
  </si>
  <si>
    <t>Data10.2.1 จำนวนสถานประกอบธุรกิจ
ด้านการค้าการส่งออกเพื่อค่านายหน้า(Shipping)</t>
  </si>
  <si>
    <t>KPI 10.3 : จำนวนผู้เข้ารับการอบรมโครงการฝึกอบรมผู้ประกอบการระหว่างประเทศ</t>
  </si>
  <si>
    <t>Data10.3.1 จำนวนผู้เข้ารับการอบรมโครงการฝึกอบรมผู้ประกอบการระหว่างประเทศ</t>
  </si>
  <si>
    <t>CSF 11 : การพัฒนาขีดทักษะความสามารถของผู้ประกอบการ โดยเฉพาะด้านภาษาอังกฤษ</t>
  </si>
  <si>
    <t>KPI 11.1 : จำนวนผู้ประกอบการค้าที่เข้ารับการฝึกอบรมทักษะและสมรรถนะ</t>
  </si>
  <si>
    <t>Data11.1.1 จำนวนผู้ประกอบการค้าที่เข้ารับการฝึกอบรมทักษะและสมรรถนะ</t>
  </si>
  <si>
    <t>สนง.พาณิชย์จังหวัด/
วิทยาลัยชุมชนมุกดาหาร</t>
  </si>
  <si>
    <t>KPI 11.2 : จำนวนผู้เข้ารับการอบรมที่ผ่านการฝึกอบรมทักษะภาษา</t>
  </si>
  <si>
    <t>Data11.2.1 จำนวนผู้เข้ารับการอบรมที่ผ่านการฝึกอบรมทักษะภาษา</t>
  </si>
  <si>
    <t>วิทยาลัยชุมชนมุกดาหาร</t>
  </si>
  <si>
    <t>CSF 12 : การยกระดับความพร้อมด้านเทคโนโลยี (Technology Readiness)</t>
  </si>
  <si>
    <t>KPI 12.1 : จำนวนผู้ประกอบการที่มีเว็บไซต์หรือทำธุรกรรมทาง E-Commerce</t>
  </si>
  <si>
    <t>Data12.1.1 จำนวนผู้ประกอบการที่มีเว็บไซต์หรือทำธุรกรรมทาง E-Commerce</t>
  </si>
  <si>
    <t>CSF 13 : การส่งเสริม พัฒนาการรวมกลุ่มผู้ประกอบการค้า</t>
  </si>
  <si>
    <t>KPI 13.1 : จำนวนเครือข่ายผู้ประกอบการการค้า (จำแนกตามประเภทสินค้า)</t>
  </si>
  <si>
    <t>Data13.1.1 จำนวนเครือข่ายผู้ประกอบการการค้า (จำแนกตามประเภทสินค้า)</t>
  </si>
  <si>
    <t>เครือข่าย/
กลุ่ม</t>
  </si>
  <si>
    <t>สนง.พาณิชย์จังหวัด /สนง.พัฒนาชุมชนจังหวัด/ สนง.อุตสาหกรรมจังหวัด</t>
  </si>
  <si>
    <t>CSF 14 : การสร้างและขยายเครือข่ายการค้า การลงทุนทั้งในและต่างประเทศ</t>
  </si>
  <si>
    <t>KPI 14.1 : จำนวนเครือข่ายทางการค้ากับประเทศเพื่อนบ้าน</t>
  </si>
  <si>
    <t>Data14.1.1 จำนวนเครือข่ายทางการค้ากับประเทศเพื่อนบ้าน</t>
  </si>
  <si>
    <t xml:space="preserve">  VC4 : การบริหารจัดการสินค้า (Logistics)</t>
  </si>
  <si>
    <t>CSF 15 : การจัดตั้งศูนย์กระจายสินค้า</t>
  </si>
  <si>
    <t>KPI 15.1 : จำนวนสถานีขนส่งสินค้าและศูนย์กระจายสินค้าในจังหวัด</t>
  </si>
  <si>
    <t>Data15.1.1 จำนวนสถานีขนส่งสินค้าและศูนย์กระจายสินค้าในจังหวัด</t>
  </si>
  <si>
    <t>สนง.พาณิชย์จังหวัด/    
สนง.ขนส่งจังหวัด</t>
  </si>
  <si>
    <t>CSF 16 : การพัฒนาประสิทธิภาพและลดต้นทุนการขนส่งและกระจายสินค้า</t>
  </si>
  <si>
    <t>KPI 16.1 : จำนวนขั้นตอนและระยะเวลาในการขนส่งสินค้า</t>
  </si>
  <si>
    <t>Data16.1.1 จำนวนขั้นตอนในการขนส่งสินค้า</t>
  </si>
  <si>
    <t>สนง.ขนส่งจังหวัด/ ด่านศุลกากร</t>
  </si>
  <si>
    <t>Data16.1.2 ระยะเวลาในการขนส่งสินค้า</t>
  </si>
  <si>
    <t>KPI 16.2 : จำนวนค่าใช้จ่ายในการขนส่งสินค้า (บาท/ตัน กิโล)</t>
  </si>
  <si>
    <t>Data16.2.1 จำนวนค่าใช้จ่ายเฉลี่ยในการขนส่งสินค้า (บาท/ตัน กิโล)</t>
  </si>
  <si>
    <t>CSF 17 : อัตราการสูญเสียระหว่างขนส่ง</t>
  </si>
  <si>
    <t>KPI 17.1 : อัตรามูลค่าสินค้าที่เสียหายระหว่างขนส่ง</t>
  </si>
  <si>
    <t>Data17.1.1 มูลค่าสินค้าที่เสียหายระหว่างขนส่ง</t>
  </si>
  <si>
    <t>ด่านศุลกากร/
สนง.คณะกรรมการกำกับและส่งเสริมการประกอบธุรกิจประกันภัยจังหวัด</t>
  </si>
  <si>
    <t>Data17.1.2 มูลค่าสินค้าที่ขนส่งทั้งสิ้น</t>
  </si>
  <si>
    <t>สนง.ขนส่งจังหวัด/ด่านศุลกากร</t>
  </si>
  <si>
    <t>ร่างแผนการดำเนินงาน</t>
  </si>
  <si>
    <t>CSF 18 : การลดต้นทุนในการบริหารจัดการและเก็บรักษาสินค้าคงคลัง</t>
  </si>
  <si>
    <t>KPI 18.1 : ร้อยละของค่าใช้จ่ายในการเก็บสินค้าคงคลังเทียบกับต้นทุนทั้งหมด</t>
  </si>
  <si>
    <t>Data18.1.1 ร้อยละของมูลค่าค่าใช้จ่ายในการเก็บสินค้าคงคลังเทียบกับต้นทุนทั้งหมด</t>
  </si>
  <si>
    <t xml:space="preserve">สนง.พาณิชย์จังหวัด </t>
  </si>
  <si>
    <t>CSF 19 : การจัดการงานด้านศุลกากร (ส่งออก/นำเข้า)</t>
  </si>
  <si>
    <t>KPI 19.1 : ร้อยละของค่าใช้จ่ายด้านภาษีเทียบกับต้นทุนทั้งหมด</t>
  </si>
  <si>
    <t>Data19.1.1 ร้อยละของค่าใช้จ่ายด้านภาษี เทียบกับต้นทุนทั้งหมด</t>
  </si>
  <si>
    <t>สนง.พาณิชย์จังหวัด /
ด่านศุลกากร/สรรพากรพื้นที่</t>
  </si>
  <si>
    <t>VC5 : การพัฒนาด้านการตลาดและช่องทางจัดจำหน่าย</t>
  </si>
  <si>
    <t>CSF 20 การพัฒนาและขยายช่องทางจำหน่ายในประเทศ</t>
  </si>
  <si>
    <t>KPI 20.1 จำนวนช่องทางการจำหน่ายสินค้าผลิตภัณฑ์ชุมชน</t>
  </si>
  <si>
    <t>Data20.1.1 จำนวนช่องทางการจำหน่ายสินค้าผลิตภัณฑ์ชุมชน</t>
  </si>
  <si>
    <t>ช่องทาง</t>
  </si>
  <si>
    <t>สนง.พัฒนาชุมชนจังหวัด/สนง.พาณิชย์จังหวัด</t>
  </si>
  <si>
    <t>Data20.1.2 รายได้จากการจำหน่ายสินค้า OTOP จังหวัดมุกดาหาร</t>
  </si>
  <si>
    <t>สนง.พัฒนาชุมชนจังหวัด</t>
  </si>
  <si>
    <t>KPI 20.2 ร้อยละที่เพิ่มขึ้นของมูลค่าการค้าภายในจังหวัด</t>
  </si>
  <si>
    <t>Data20.2.1 มูลค่าการค้าภายในจังหวัด(GPP)สาขาค้าปลีก-ค้าส่ง</t>
  </si>
  <si>
    <t>CSF 21 การพัฒนาและขยายช่องทางจำหน่ายในต่างประเทศ</t>
  </si>
  <si>
    <t>KPI 21.1 จำนวนการออกไปทำกิจกรรมแสดงสินค้า Roadshow ในต่างประเทศ</t>
  </si>
  <si>
    <t>Data21.1.1 จำนวนการออกไปทำกิจกรรมแสดงสินค้า Roadshow ในต่างประเทศ</t>
  </si>
  <si>
    <t>สนง.พาณิชย์จังหวัด/ 
สนง.พัฒนาชุมชนจังหวัด</t>
  </si>
  <si>
    <t>KPI 21.2 จำนวนผู้ประกอบการที่เข้าร่วมกิจกรรมแสดงสินค้า</t>
  </si>
  <si>
    <t>Data21.2.1 จำนวนผู้ประกอบการที่เข้าร่วมกิจกรรมแสดงสินค้า</t>
  </si>
  <si>
    <t>KPI 21.3 มูลค่าการค้าที่เกิดขึ้นหลังจากการเข้าร่วมกิจกรรมแสดงสินค้า</t>
  </si>
  <si>
    <t>Data21.3.1 มูลค่าการค้าที่เกิดขึ้นหลังจากการ
เข้าร่วมกิจกรรมแสดงสินค้า</t>
  </si>
  <si>
    <t>ประเด็นการพัฒนาที่ 3 การพัฒนาการท่องเที่ยวตามวิถีชีวิตลุ่มน้ำโขง</t>
  </si>
  <si>
    <t>ผลิตภัณฑ์ที่มีศักยภาพ (Product Champion: PC) : การท่องเที่ยวเพื่อสร้างรายได้</t>
  </si>
  <si>
    <t>VC1 : การวางยุทธศาสตร์/แผนการท่องเที่ยว</t>
  </si>
  <si>
    <t>CSF 1 : การมีส่วนร่วมของหน่วยงานทุกภาคส่วนในการวางแผนยุทธศาสตร์ท่องเที่ยวของจังหวัด</t>
  </si>
  <si>
    <t>KPI 1.1 : จำนวนการประชุมเพื่อวางแผนยุทธศาสตร์การท่องเที่ยวของจังหวัด</t>
  </si>
  <si>
    <t>Data1.1.1 จำนวนการประชุมเพื่อวางแผนยุทธศาสตร์การท่องเที่ยวของจังหวัด</t>
  </si>
  <si>
    <t>สนง.ท่องเที่ยวและกีฬาจังหวัด</t>
  </si>
  <si>
    <t>KPI 1.2 :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</t>
  </si>
  <si>
    <t>Data1.2.1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</t>
  </si>
  <si>
    <t>ผู้แทน</t>
  </si>
  <si>
    <t xml:space="preserve">VC2 : การพัฒนาระบบบริหาร จัดการการท่องเที่ยว </t>
  </si>
  <si>
    <t>CSF 2 : การรวบรวมและจัดทำข้อมูลสารสนเทศเพื่อการท่องเที่ยว</t>
  </si>
  <si>
    <t>KPI 2.1 : จำนวนนักท่องเที่ยวและนักทัศนาจร จำแนกตามสัญชาติ</t>
  </si>
  <si>
    <t>Data2.1.1 จำนวนนักท่องเที่ยว จำแนกตามสัญชาติ</t>
  </si>
  <si>
    <t>คน</t>
  </si>
  <si>
    <t>Data2.1.2 จำนวนนักทัศนาจร จำแนกตามสัญชาติ</t>
  </si>
  <si>
    <t>KPI 2.2 : มูลค่าค่าใช้จ่ายเฉลี่ยของนักท่องเที่ยวและนักทัศนาจรต่อหัวต่อเที่ยว</t>
  </si>
  <si>
    <t>Data2.2.1 มูลค่าค่าใช้จ่ายเฉลี่ยของนักท่องเที่ยวต่อหัวต่อเที่ยว</t>
  </si>
  <si>
    <t>Data2.2.2 มูลค่าค่าใช้จ่ายเฉลี่ยของนักทัศนาจรต่อหัวต่อเที่ยว</t>
  </si>
  <si>
    <t>KPI 2.3 : จำนวนระยะเวลาการเข้าพักเฉลี่ยของนักท่องเที่ยว</t>
  </si>
  <si>
    <t>Data2.3.1 จำนวนระยะเวลาการเข้าพักเฉลี่ยของนักท่องเที่ยว</t>
  </si>
  <si>
    <t>วัน</t>
  </si>
  <si>
    <t>KPI 2.4: จำนวนสถานประกอบการธุรกิจท่องเที่ยว อาทิ โรงแรม บริษัททัวร์ ร้านเช่ารถ</t>
  </si>
  <si>
    <t>Data2.4.1 จำนวนที่พัก (โรงแรมและรีสอร์ท) ในจังหวัด</t>
  </si>
  <si>
    <t>สนง.ท่องเที่ยวและกีฬาจังหวัด/ที่ทำการปกครองจังหวัด</t>
  </si>
  <si>
    <t>Data2.4.2 จำนวนบริษัททัวร์/บริษัทนำเที่ยวที่ตั้งในจังหวัด</t>
  </si>
  <si>
    <t>Data2.4.3 จำนวนรถยนต์ขนส่งผู้โดยสาร</t>
  </si>
  <si>
    <t>คัน</t>
  </si>
  <si>
    <t>Data2.4.4 จำนวนร้านอาหารในจังหวัด</t>
  </si>
  <si>
    <t>สนง.สาธารณสุขจังหวัด</t>
  </si>
  <si>
    <t>KPI 2.5: จำนวนแหล่งท่องเที่ยวและกิจกรรมการท่องเที่ยวของจังหวัด</t>
  </si>
  <si>
    <t>Data2.5.3 จำนวนกิจกรรมการท่องเที่ยวของจังหวัดที่อยู่ในปฏิทินการท่องเที่ยว</t>
  </si>
  <si>
    <t>KPI 2.6: รูปแบบการเดินทางของนักท่องเที่ยวและข้อมูลต่างๆ ที่เกี่ยวข้อง</t>
  </si>
  <si>
    <t>Data2.6.1 จำนวนรถนำเที่ยว/รถบัส ที่เข้ามาท่องเที่ยวในจังหวัด</t>
  </si>
  <si>
    <t xml:space="preserve"> ปี 2558 ไม่ได้มีการจัดเก็บ</t>
  </si>
  <si>
    <t>Data2.6.2 จำนวนรถยนต์ส่วนตัว ที่เข้ามาท่องเที่ยวในจังหวัด</t>
  </si>
  <si>
    <t>ร่างแผนพัฒนาจังหวัด</t>
  </si>
  <si>
    <t>CSF 3: การพัฒนาและเชื่อมโยงเส้นทางท่องเที่ยวระหว่างประเทศเพื่อนบ้าน</t>
  </si>
  <si>
    <t>KPI 3.1: จำนวนเส้นทางและระยะทางถนนที่เชื่อมโยงระหว่างประเทศ</t>
  </si>
  <si>
    <t>Data3.1.1 จำนวนเส้นทางและระยะทางถนนที่เชื่อมโยงระหว่างประเทศ</t>
  </si>
  <si>
    <t>เส้นทาง/
กิโลเมตร</t>
  </si>
  <si>
    <t>1/18</t>
  </si>
  <si>
    <t xml:space="preserve">KPI 3.2: รูปแบบของการคมนาคมขนส่งต่างๆ อาทิ เส้นทางรถบัส รถไฟ เครื่องบิน </t>
  </si>
  <si>
    <t>Data3.2.1 จำนวนเที่ยวรถประจำทางระหว่างจังหวัดมุกดาหารกับจังหวัดอื่น</t>
  </si>
  <si>
    <t xml:space="preserve"> ปี 2558 เพิ่มการเดินรถตู้โดยสาร</t>
  </si>
  <si>
    <t>KPI 3.3: โปรแกรมการท่องเที่ยวที่ครอบคลุมประเทศเพื่อนบ้าน</t>
  </si>
  <si>
    <t>Data3.3.1 จำนวนโปรแกรม/กิจกรรมการท่องเที่ยวที่ครอบคลุมถึงประเทศเพื่อนบ้าน</t>
  </si>
  <si>
    <t>CSF 4: การสร้างการมีส่วนร่วมของชุมชน</t>
  </si>
  <si>
    <t>KPI 4.1: จำนวนที่พักโฮมสเตย์ที่บริหารโดยชุมชนและชาวบ้าน</t>
  </si>
  <si>
    <t>KPI 4.2: จำนวนเครือข่ายการท่องเที่ยวโดยชุมชน</t>
  </si>
  <si>
    <t>Data4.2.1 จำนวนเครือข่ายด้านการท่องเที่ยวโดยชุมชน</t>
  </si>
  <si>
    <t>เครือข่าย</t>
  </si>
  <si>
    <t>KPI 4.3: จำนวนชุมชนและชาวบ้านที่ได้รับการอบรมเรื่องการบริหารจัดการการท่องเที่ยว</t>
  </si>
  <si>
    <t>Data4.3.1 จำนวนชุมชน/จำนวนประชาชนที่ได้รับการอบรมเรื่องการบริหารจัดการการท่องเที่ยว</t>
  </si>
  <si>
    <t>ชุมชน</t>
  </si>
  <si>
    <t>KPI 4.4: จำนวนร้านค้าขายของที่ระลึกชุมชน</t>
  </si>
  <si>
    <t>Data4.4.1 จำนวนร้านค้าขายของที่ระลึกภายในชุมชน จำแนกเป็นรายอำเภอ</t>
  </si>
  <si>
    <t>CSF5: การสนับสนุนให้ภาคเอกชน และองค์กรปกครองส่วนท้องถิ่นลงทุน</t>
  </si>
  <si>
    <t>KPI 5.1 จำนวนผู้ประกอบการด้านการท่องเที่ยวรายใหม่</t>
  </si>
  <si>
    <t>Data5.1.1 จำนวนผู้ประกอบการด้านการท่องเที่ยวรายใหม่</t>
  </si>
  <si>
    <t>สนง.ท่องเที่ยวและกีฬาจังหวัด/สมาคมอุตสาหกรรมท่องเที่ยวจังหวัด</t>
  </si>
  <si>
    <t>KPI 5.2 จำนวนเงินลงทุนด้านการท่องเที่ยวของผู้ประกอบการ</t>
  </si>
  <si>
    <t>Data5.2.1 จำนวนแหล่งเงินลงทุนด้านการท่องเที่ยวของผู้ประกอบการ</t>
  </si>
  <si>
    <t>สนง.คลังจังหวัด/ชมรมธนาคาร</t>
  </si>
  <si>
    <t>Data5.2.2 มูลค่าเงินลงทุนด้านการท่องเที่ยวของผู้ประกอบการที่ได้รับอนุมัติจากสถาบันการเงิน</t>
  </si>
  <si>
    <t>สนง.ท่องเที่ยวและกีฬาจังหวัด/สนง.คลังจังหวัด/ชมรมธนาคาร</t>
  </si>
  <si>
    <t>CSF 6: การสร้างความเชื่อมั่นด้านความปลอดภัยในชีวิตและทรัพย์สิน</t>
  </si>
  <si>
    <t>KPI 6.1: จำนวนและประเภทการร้องเรียนของนักท่องเที่ยว</t>
  </si>
  <si>
    <t>Data6.1.1 จำนวนและประเภทการร้องเรียนของนักท่องเที่ยว</t>
  </si>
  <si>
    <t>ข้อร้องเรียน</t>
  </si>
  <si>
    <t>สนง.ท่องเที่ยวและกีฬาจังหวัด/ตำรวจท่องเที่ยว/ศูนย์ดำรงธรรมจังหวัด</t>
  </si>
  <si>
    <t>KPI 6.2: จำนวนคดีความที่เกิดขึ้นกับนักท่องเที่ยว</t>
  </si>
  <si>
    <t>Data6.2.1 จำนวนคดีความที่เกิดขึ้นกับนักท่องเที่ยว</t>
  </si>
  <si>
    <t>คดี</t>
  </si>
  <si>
    <t>สนง.ท่องเที่ยวและกีฬาจังหวัด/ตำรวจท่องเที่ยว/ตำรวจภูธรจังหวัด</t>
  </si>
  <si>
    <t xml:space="preserve"> ไม่มีคดีความฯ(ข้อมูลมีค่าเป็น "0")</t>
  </si>
  <si>
    <t>KPI 6.3: จำนวนอุบัติเหตุที่เกิดขึ้นกับนักท่องเที่ยว</t>
  </si>
  <si>
    <t>Data6.3.1 จำนวนอุบัติเหตุที่เกิดขึ้นกับนักท่องเที่ยว</t>
  </si>
  <si>
    <t>สนง.ท่องเที่ยวและกีฬาจังหวัด/ตำรวจท่องเที่ยว/ตำรวจภูธรจังหวัด/สนง.ป้องกันและบรรเทาสาธารณภัยจังหวัด</t>
  </si>
  <si>
    <t>VC3 : การพัฒนาศักยภาพมัคคุเทศก์</t>
  </si>
  <si>
    <t>CSF 7: การพัฒนามาตรฐานมัคคุเทศก์ / ผู้นำเที่ยว/บุคลากรการท่องเที่ยว</t>
  </si>
  <si>
    <t xml:space="preserve">KPI 7.1 จำนวนนักท่องเที่ยวต่างประเทศที่ใช้บริการมัคคุเทศก์ </t>
  </si>
  <si>
    <t xml:space="preserve">Data7.1.1 จำนวนนักท่องเที่ยวต่างประเทศที่ใช้บริการมัคคุเทศก์ จำแนกตามประเทศ </t>
  </si>
  <si>
    <t>Data7.1.2 จำนวนนักท่องเที่ยวต่างประเทศที่ใช้บริการมัคคุเทศก์ จำแนกตามภาษา</t>
  </si>
  <si>
    <t>KPI 7.2 จำนวนมัคคุเทศก์ในจังหวัด</t>
  </si>
  <si>
    <t>Data7.2.1 จำนวนมัคคุเทศก์ในจังหวัด</t>
  </si>
  <si>
    <t>KPI 7.3 จำนวนผู้ขอจดทะเบียนเป็นมัคคุเทศก์ใหม่/ต่ออายุ</t>
  </si>
  <si>
    <t>Data7.3.1 จำนวนผู้ขอจดทะเบียนเป็นมัคคุเทศก์ใหม่/ต่ออายุ</t>
  </si>
  <si>
    <t>KPI 7.4 จำนวนบุคลากรที่ทำงานในธุรกิจด้านการท่องเที่ยว จำแนกตามประเภทธุรกิจ</t>
  </si>
  <si>
    <t>Data7.4.1 จำนวนบุคลากรที่ทำงานในธุรกิจด้านการท่องเที่ยว จำแนกตามประเภทธุรกิจ</t>
  </si>
  <si>
    <t>สนง.ท่องเที่ยวและกีฬาจังหวัด/สนง.ประกันสังคมจังหวัด</t>
  </si>
  <si>
    <t>KPI 7.5 จำนวนค่าตอบแทนของมัคคุเทศก์/บุคลากรด้านการท่องเที่ยว</t>
  </si>
  <si>
    <t>Data7.5.1 จำนวนค่าตอบแทนของมัคคุเทศก์/บุคลากรด้านการท่องเที่ยว</t>
  </si>
  <si>
    <t>KPI 7.6 จำนวนสถานศึกษาในจังหวัดที่เปิดฝึกอบรมบุคลากรท่องเที่ยว</t>
  </si>
  <si>
    <t>Data7.6.1 จำนวนสถาบันการศึกษาในจังหวัดที่เปิดฝึกอบรมบุคลากรด้านการท่องเที่ยว</t>
  </si>
  <si>
    <t>Data7.6.2 จำนวนหลักสูตรการฝึกอบรมด้านการท่องเที่ยวที่เปิดฝึกอบรม</t>
  </si>
  <si>
    <t>หลักสูตร</t>
  </si>
  <si>
    <t>CSF 8: การส่งเสริมการรวมกลุ่มของผู้ประกอบการ</t>
  </si>
  <si>
    <t>KPI 8.1 จำนวนเครือข่ายผู้ประกอบการท่องเที่ยวของจังหวัด</t>
  </si>
  <si>
    <t>Data8.1.1 จำนวนเครือข่ายผู้ประกอบการด้านการท่องเที่ยวของจังหวัด</t>
  </si>
  <si>
    <t xml:space="preserve">  VC4 : การพัฒนาปัจจัยพื้นฐานด้านท่องเที่ยว/ทรัพยากร
 </t>
  </si>
  <si>
    <t>CSF 9 การพัฒนาและฟื้นฟูทรัพยากรทางการท่องเที่ยว</t>
  </si>
  <si>
    <t>KPI 9.1 จำนวนแหล่งท่องเที่ยวเสื่อมโทรม</t>
  </si>
  <si>
    <t>Data9.1.1 จำนวนแหล่งท่องเที่ยวที่ต้องการพัฒนา/ปรับปรุงแหล่งท่องเที่ยว</t>
  </si>
  <si>
    <t>KPI 9.2 จำนวนแหล่งท่องเที่ยวที่อยู่ในความดูแลขององค์การบริหารส่วนท้องถิ่น</t>
  </si>
  <si>
    <t>Data9.2.1 จำนวนแหล่งท่องเที่ยวที่อยู่ในความดูแลขององค์การบริหารส่วนท้องถิ่น</t>
  </si>
  <si>
    <t>สนง.ท่องเที่ยวและกีฬาจังหวัด/สนง.ส่งเสริมการปกครองท้องถิ่นจังหวัด</t>
  </si>
  <si>
    <t>KPI 9.3 จำนวนแหล่งท่องเที่ยวที่ได้รับการขึ้นทะเบียนอุทยานแห่งชาติ</t>
  </si>
  <si>
    <t>Data9.3.1 จำนวนแหล่งท่องเที่ยวที่ได้รับการขึ้นทะเบียนจากอุทยานแห่งชาติ</t>
  </si>
  <si>
    <t>CSF 10 การจัดการคุณภาพสิ่งแวดล้อมเพื่อการท่องเที่ยวที่ยั่งยืน</t>
  </si>
  <si>
    <t>KPI 10.1 ปัญหาคุณภาพสิ่งแวดล้อมรอบบริเวณสถานที่ท่องเที่ยว</t>
  </si>
  <si>
    <t>Data10.1.1 ระดับปัญหาคุณภาพสิ่งแวดล้อมรอบบริเวณสถานที่ท่องเที่ยว</t>
  </si>
  <si>
    <t>ระดับปัญหา</t>
  </si>
  <si>
    <t>สนง.ทรัพยากรธรรมชาติฯ/สนง.ส่งเสริมการปกครองท้องถิ่นจังหวัด</t>
  </si>
  <si>
    <t>KPI 10.2 จำนวนงบประมาณการดูแลรักษาสิ่งแวดล้อมเพื่อการท่องเที่ยว</t>
  </si>
  <si>
    <t>Data10.2.1 มูลค่างบประมาณในการดูแลรักษาสิ่งแวดล้อมเพื่อการท่องเที่ยว</t>
  </si>
  <si>
    <t>สนง.ท่องเที่ยวและกีฬาจังหวัด/
สนง.ทรัพยากรธรรมชาติฯ /สนง.ส่งเสริมการปกครองท้องถิ่นจังหวัด</t>
  </si>
  <si>
    <t>CSF 11 พัฒนาโครงสร้างพื้นฐาน โดยเฉพาะเส้นทางถนนทั้งภายในและระหว่างจังหวัด</t>
  </si>
  <si>
    <t>KPI 11.1 จำนวนเส้นทางถนนที่มีสภาพชำรุด ไม่สมบูรณ์</t>
  </si>
  <si>
    <t>Data11.1.1 จำนวนเส้นทางถนนที่มีสภาพชำรุด ไม่สมบูรณ์</t>
  </si>
  <si>
    <t>แขวงทางหลวง</t>
  </si>
  <si>
    <t xml:space="preserve"> ไม่มีเส้นทางชำรุดเกินเกณฑ์มาตรฐานทางหลวง</t>
  </si>
  <si>
    <t>KPI 11.2 จำนวนท่ารถและจุดจอดรถโดยสารสาธารณะ</t>
  </si>
  <si>
    <t>Data11.2.1 จำนวนท่ารถและจุดจอดรถโดยสารสาธารณะ</t>
  </si>
  <si>
    <t>CSF 12 การจัดการปัญหาจากการท่องเที่ยว อาทิ สิ่งปฏิกูล ขยะและมลภาวะ</t>
  </si>
  <si>
    <t>KPI 12.1 ปริมาณขยะ ของเสียที่เกิดจากการท่องเที่ยว</t>
  </si>
  <si>
    <t>Data12.1.1 จำนวนขยะ และของเสียที่เกิดจากการท่องเที่ยว</t>
  </si>
  <si>
    <t>สนง.ทรัพยากรธรรมชาติฯ / สนง.ส่งเสริมการปกครองท้องถิ่นจังหวัด</t>
  </si>
  <si>
    <t>KPI 12.2 จำนวนแหล่ง/โรงงานกำจัดขยะในพื้นที่</t>
  </si>
  <si>
    <t>Data12.2.1 จำนวนแหล่ง/โรงงานกำจัดขยะในพื้นที่</t>
  </si>
  <si>
    <t>KPI 12.3 จำนวนข้อร้องเรียนปัญหามลภาวะจากการท่องเที่ยวในพื้นที่</t>
  </si>
  <si>
    <t>Data12.3.1 จำนวนข้อร้องเรียนปัญหามลภาวะที่เกิดจากการท่องเที่ยวในพื้นที่</t>
  </si>
  <si>
    <t>สนง.ท่องเที่ยวและกีฬาจังหวัด/สนง.ทรัพยากรธรรมชาติฯ /สนง.ส่งเสริมการปกครองท้องถิ่นจังหวัด</t>
  </si>
  <si>
    <t>VC5 : การพัฒนาแหล่งและกิจกรรม ท่องเที่ยว</t>
  </si>
  <si>
    <t>CSF 13 การพัฒนาและจัดทำแหล่งท่องเที่ยวชุมชนและวัฒนธรรมท้องถิ่น</t>
  </si>
  <si>
    <t>KPI 13.1 จำนวนแหล่งท่องเที่ยวชุมชนและวัฒนธรรมท้องถิ่นที่ได้รับการพัฒนาของจังหวัด</t>
  </si>
  <si>
    <t xml:space="preserve">Data13.1.1 จำนวนแหล่งท่องเที่ยวชุมชนและวัฒนธรรมท้องถิ่นที่ได้รับการพัฒนาของจังหวัด </t>
  </si>
  <si>
    <t>CSF 14 การสร้างสรรค์กิจกรรมท่องเที่ยวเชื่อมโยงกับประเทศเพื่อนบ้าน</t>
  </si>
  <si>
    <t>KPI 14.1 จำนวนกิจกรรมการท่องเที่ยวของจังหวัดที่เชื่อมโยงกับประเทศเพื่อนบ้านในแต่ละปี</t>
  </si>
  <si>
    <t>Data14.1.1 จำนวนกิจกรรมการท่องเที่ยวของจังหวัดที่เชื่อมโยงกับประเทศเพื่อนบ้านในแต่ละปี</t>
  </si>
  <si>
    <t>KPI 14.2 จำนวนการเชิญการท่องเที่ยวของประเทศเพื่อนบ้านมาร่วมจัดกิจกรรมในจังหวัด</t>
  </si>
  <si>
    <t>Data14.2.1 จำนวนกิจกรรมการท่องเที่ยว ที่มีส่วนร่วมกับการท่องเที่ยวของประเทศเพื่อนบ้านมาร่วมงาน</t>
  </si>
  <si>
    <t>CSF 15 การพัฒนาสิ่งอำนวยความสะดวกในสถานที่ท่องเที่ยว</t>
  </si>
  <si>
    <t>KPI 15.1 จำนวนห้องน้ำในสถานที่ท่องเที่ยวที่ได้รับการพัฒนาให้สะอาดได้มาตรฐาน</t>
  </si>
  <si>
    <t>Data15.1.1 จำนวนห้องน้ำในสถานที่ท่องเที่ยวที่ได้รับการพัฒนาให้สะอาดได้มาตรฐาน</t>
  </si>
  <si>
    <t>สนง.เทศบาลเมืองมุกดาหาร</t>
  </si>
  <si>
    <t>KPI 15.2 จำนวนสถานที่ท่องเที่ยวที่มีป้ายบอกทางหรือแสดงรายละเอียดเป็นภาษาอังกฤษ/ภาษาประเทศเพื่อนบ้าน</t>
  </si>
  <si>
    <t>Data15.2.1 จำนวนสถานที่ท่องเที่ยว ที่มีป้ายบอกทางหรือแสดงรายละเอียดเป็นภาษาอังกฤษ/ภาษาประเทศเพื่อนบ้าน</t>
  </si>
  <si>
    <t>KPI 15.3 จำนวนสถานที่ท่องเที่ยวที่มีการพัฒนาสิ่งอำนวยความสะดวกสำหรับผู้พิการ</t>
  </si>
  <si>
    <t>Data15.3.1 จำนวนสถานที่ท่องเที่ยว ที่มีการพัฒนาสิ่งอำนวยความสะดวกสำหรับผู้พิการ</t>
  </si>
  <si>
    <t>VC6 : การพัฒนา ธุรกิจบริการการท่องเที่ยว</t>
  </si>
  <si>
    <t>CSF 16 การรับรองมาตรฐานที่พักและโรงแรม และธุรกิจที่เกี่ยวเนื่อง</t>
  </si>
  <si>
    <t>KPI 16.1 ข้อมูลนิติบุคคล โรงแรม ที่พักและธุรกิจเกี่ยวกับการท่องเที่ยว</t>
  </si>
  <si>
    <t xml:space="preserve">Data16.1.1 จำนวนโรงแรม และที่พัก </t>
  </si>
  <si>
    <t>KPI 16.2 จำนวนโรงแรม ที่พักที่ผ่านมาตรฐานการรับรองคุณภาพ</t>
  </si>
  <si>
    <t>Data16.2.1 จำนวนโรงแรม และที่พัก ที่ผ่านมาตรฐานการรับรองคุณภาพ</t>
  </si>
  <si>
    <t>ที่ทำการปกครองจังหวัด</t>
  </si>
  <si>
    <t>KPI 16.3 จำนวนร้านอาหารที่ผ่านมาตรฐานการรับรองคุณภาพ</t>
  </si>
  <si>
    <t>Data16.3.1 จำนวนร้านอาหารที่ผ่านมาตรฐานการรับรองคุณภาพ</t>
  </si>
  <si>
    <t>CSF 17 การพัฒนามาตรฐานธุรกิจนำเที่ยว</t>
  </si>
  <si>
    <t>KPI 17.1 จำนวนธุรกิจนำเที่ยวที่ได้รับการรับรองมาตรฐาน</t>
  </si>
  <si>
    <t>Data17.1.1 จำนวนธุรกิจนำเที่ยวที่ได้รับการรับรองมาตรฐาน</t>
  </si>
  <si>
    <t xml:space="preserve">CSF 18 การพัฒนามาตรฐานสินค้าของฝากและของที่ระลึก </t>
  </si>
  <si>
    <t>KPI 18.1 จำนวนสินค้าของฝาก (OTOP) ระดับ 5 ดาวของจังหวัด</t>
  </si>
  <si>
    <t>Data18.1.1 จำนวนชนิดสินค้าของฝาก (OTOP) ระดับ 5 ดาวของจังหวัด</t>
  </si>
  <si>
    <t>ชนิด</t>
  </si>
  <si>
    <t>VC7 : การพัฒนา การตลาดและประชาสัมพันธ์</t>
  </si>
  <si>
    <t>CSF 19 การทำการตลาดกลุ่มนักท่องเที่ยวคุณภาพ</t>
  </si>
  <si>
    <t>KPI 19.1 จำนวนนักท่องเที่ยวกลุ่มเป้าหมายที่เพิ่มขึ้น</t>
  </si>
  <si>
    <t>Data19.1.1 จำนวนนักท่องเที่ยวกลุ่มเป้าหมายที่เพิ่มขึ้น</t>
  </si>
  <si>
    <t>CSF 20 การสร้างเรื่องราวเชิงประสบการณ์และผลักดันให้มีเทศกาลท่องเที่ยวระดับนานาชาติ</t>
  </si>
  <si>
    <t xml:space="preserve">KPI 20.1  จำนวนการประชาสัมพันธ์ประสบการณ์การท่องเที่ยว (Review) ผ่านสื่อต่างๆ อาทิ นิตยสาร ทีวี </t>
  </si>
  <si>
    <t xml:space="preserve">Data20.1.1 จำนวนการประชาสัมพันธ์ประสบการณ์การท่องเที่ยว (Review) ผ่านสื่อต่างๆ อาทิ นิตยสาร ทีวี </t>
  </si>
  <si>
    <t>แผ่นพับ</t>
  </si>
  <si>
    <t xml:space="preserve">สนง.ท่องเที่ยวและกีฬาจังหวัด </t>
  </si>
  <si>
    <t>KPI 20.2 จำนวนงานเทศกาลที่ได้รับการยอมรับและเป็นที่รู้จักในระดับนานาชาติ</t>
  </si>
  <si>
    <t>Data20.2.1 จำนวนงานเทศกาล/กิจกรรมที่ได้รับการยอมรับและเป็นที่รู้จักในระดับนานาชาติ</t>
  </si>
  <si>
    <t>CSF 21 การตลาดเชิงรุก ผ่านสื่อสมัยใหม่ (Social Network)</t>
  </si>
  <si>
    <t>KPI 21.1 จำนวนผู้เข้าชมเว็บไซต์/Facebook การท่องเที่ยวของจังหวัด</t>
  </si>
  <si>
    <t>Data21.1.1 จำนวนผู้เข้าชมเว็บไซต์/Facebook การท่องเที่ยวของจังหวัด</t>
  </si>
  <si>
    <t>Data21.1.2 ระดับความพึงพอใจในการเข้ารับชมเว็บไซต์/Facebook การท่องเที่ยวของจังหวัด</t>
  </si>
  <si>
    <t>สนง.ท่องเที่ยวและกีฬาจังหวัด/สนง.จังหวัด/การท่องเที่ยวแห่งประเทศไทย</t>
  </si>
  <si>
    <t>ประเด็นการพัฒนาที่ 4 การพัฒนาเมืองและชุมชนน่าอยู่อย่างยั่งยืน</t>
  </si>
  <si>
    <t>ผลิตภัณฑ์ที่มีศักยภาพ (Product Champion: PC) : พัฒนาคนและสังคมคุณภาพ</t>
  </si>
  <si>
    <t>VC1 : ยกระดับคุณภาพการศึกษาและส่งเสริมการเรียนรู้ตลอดชีวิต</t>
  </si>
  <si>
    <t>CSF 1 บริหารจัดการฐานข้อมูลด้านการศึกษาของเด็กและเยาวชนในพื้นที่</t>
  </si>
  <si>
    <t>KPI 1.1 งบประมาณสนับสนุนในการจัดเก็บและพัฒนาระบบฐานข้อมูลด้านการศึกษา</t>
  </si>
  <si>
    <t>Data1.1.1 มูลค่างบประมาณในการจัดเก็บและพัฒนาระบบฐานข้อมูลด้านการศึกษา</t>
  </si>
  <si>
    <t>สนง.เขตพื้นที่การศึกษา/หน่วยงานในสังกัดกระทรวงศึกษาธิการ/ทบวงมหาวิทยาลัย (กศน. อาชีวะฯ) สพม.22</t>
  </si>
  <si>
    <t>Data1.1.2 จำนวนโครงการ/กิจกรรมที่เกี่ยวกับการจัดเก็บและพัฒนาระบบฐานข้อมูลด้านการศึกษา</t>
  </si>
  <si>
    <t>สนง.เขตพื้นที่การศึกษา</t>
  </si>
  <si>
    <t>KPI 1.2 ฐานข้อมูลการศึกษาในพื้นที่ที่มีจัดเก็บและรวบรวมข้อมูล</t>
  </si>
  <si>
    <t>Data1.2.1 จำนวนชุดข้อมูลด้านการศึกษาในพื้นที่ 
ที่มีจัดเก็บและรวบรวมข้อมูล</t>
  </si>
  <si>
    <t>ชุดข้อมูล</t>
  </si>
  <si>
    <t>CSF 2 กิจกรรมเพื่อช่วยเหลือ/สนับสนุนเด็กและเยาวชนที่ด้อยโอกาสทางการศึกษา</t>
  </si>
  <si>
    <t>KPI 2.1 งบประมาณในการสนับสนุนเด็กและเยาวชนที่ด้อยโอกาสทางการศึกษา</t>
  </si>
  <si>
    <t>Data2.1.1 มูลค่างบประมาณในการสนับสนุนเด็กและเยาวชนที่ด้อยโอกาสทางการศึกษา</t>
  </si>
  <si>
    <t>สนง.เขตพื้นที่การศึกษา / สนง.พัฒนาสังคม ฯ</t>
  </si>
  <si>
    <t>KPI 2.2 กิจกรรมในการสนับสนุนเด็กและเยาวชน ที่ด้อยโอกาสทางการศึกษา</t>
  </si>
  <si>
    <t>Data2.2.1 จำนวนโครงการ/กิจกรรม ที่สนับสนุนเด็กและเยาวชนที่ด้อยโอกาสทางการศึกษา</t>
  </si>
  <si>
    <t xml:space="preserve">สนง.เขตพื้นที่การศึกษา </t>
  </si>
  <si>
    <t>KPI 2.3 สัดส่วนของโรงเรียนที่มีการสนับสนุนเด็กและเยาวชนด้อยโอกาสทางการศึกษา</t>
  </si>
  <si>
    <t>Data2.3.1 จำนวนโรงเรียนที่มีการสนับสนุนเด็กและเยาวชน ที่ด้อยโอกาสทางการศึกษา</t>
  </si>
  <si>
    <t>โรงเรียน</t>
  </si>
  <si>
    <t>Data2.3.2 จำนวนโรงเรียนทั้งหมดของจังหวัด</t>
  </si>
  <si>
    <t xml:space="preserve">KPI 2.4 จำนวนนักเรียนที่ด้อยโอกาสทางการศึกษา </t>
  </si>
  <si>
    <t>CSF 3 พัฒนาคุณภาพการศึกษาทุกระดับในพื้นที่</t>
  </si>
  <si>
    <t>KPI 3.1 งบประมาณสนับสนุนด้านการพัฒนาการศึกษา</t>
  </si>
  <si>
    <t>Data3.1.1 มูลค่างบประมาณที่สนับสนุนด้านการพัฒนาการศึกษา</t>
  </si>
  <si>
    <t>Data3.1.2 จำนวนกิจกรรม/โครงการ ที่สนับสนุนด้านการพัฒนาการศึกษา</t>
  </si>
  <si>
    <t>KPI 3.2 สัดส่วนของนักเรียนที่สอบผ่านเกณฑ์การสอบมาตรฐานของประเทศ</t>
  </si>
  <si>
    <t>Data3.2.1 จำนวนของนักเรียนที่สอบผ่านเกณฑ์การสอบมาตรฐานของประเทศ</t>
  </si>
  <si>
    <t>Data3.2.2 จำนวนของนักเรียนทั้งหมดที่เข้าสอบมาตรฐานของประเทศ</t>
  </si>
  <si>
    <t>KPI 3.3 ปีการศึกษาเฉลี่ยในประชากร อายุ  15  ปีขึ้นไป (ปี)</t>
  </si>
  <si>
    <t>Data3.3.1 จำนวนปีการศึกษาเฉลี่ยในประชากร อายุ  15  ปีขึ้นไป (ปี)</t>
  </si>
  <si>
    <t>ปี</t>
  </si>
  <si>
    <t>หน่วยงานในสังกัดกระทรวงศึกษาธิการ/วิทยาลัยชุมชน/กศน.</t>
  </si>
  <si>
    <t>CSF 4 ยกระดับมาตรฐานการบริหารการศึกษาให้กับสถานศึกษา</t>
  </si>
  <si>
    <t>KPI 4.1 สัดส่วนของสถานศึกษา
ที่ได้รับการตรวจสอบ และการประเมินการดำเนินงานตามมาตรฐาน</t>
  </si>
  <si>
    <t>Data4.1.1 จำนวนสถานศึกษาที่ได้รับการตรวจสอบ และการประเมินการดำเนินงานตามมาตรฐาน</t>
  </si>
  <si>
    <t>Data4.1.2 จำนวนของสถานศึกษาทั้งหมดในจังหวัด</t>
  </si>
  <si>
    <t xml:space="preserve">KPI 4.2 ความพึงพอใจของผู้ปกครอง  ที่มีต่อการบริหารการศึกษา </t>
  </si>
  <si>
    <t>Data4.2.1 ร้อยละความพึงพอใจของผู้ปกครอง ที่มีต่อการบริหารการศึกษา</t>
  </si>
  <si>
    <t>หน่วยงานในสังกัดกระทรวงศึกษาธิการ</t>
  </si>
  <si>
    <t>CSF 5 สร้างโอกาส/แนวทางในการเข้าสู่การศึกษาในระดับสูง/ช่องทางอาชีพ</t>
  </si>
  <si>
    <t>KPI 5.1 อัตราการศึกษาต่อในระดับปริญญาตรีขึ้นไป</t>
  </si>
  <si>
    <t>Data5.1.1 จำนวนนักเรียนที่เรียนต่อในระดับปริญญาตรีขึ้นไป</t>
  </si>
  <si>
    <t>สพม.22 นครพนม</t>
  </si>
  <si>
    <t>Data5.1.2 จำนวนนักเรียนที่เรียนจบในระดับมัธยมศึกษาตอนปลายทั้งหมด</t>
  </si>
  <si>
    <t>KPI 5.2 อัตราการมีงานทำของผู้จบการศึกษาในแต่ละระดับชั้น</t>
  </si>
  <si>
    <t>Data5.2.1 จำนวนนักเรียนที่จบการศึกษาในระดับมัธยมศึกษาตอนต้น และมีงานทำ</t>
  </si>
  <si>
    <t>Data5.2.2 จำนวนนักเรียนที่จบการศึกษาในระดับมัธยมศึกษาตอนปลาย และมีงานทำ</t>
  </si>
  <si>
    <t>VC2 : พัฒนาศักยภาพและทักษะแรงงาน</t>
  </si>
  <si>
    <t>CSF6   การส่งเสริมอาชีพเพื่อลดปัญหาการว่างงานในพื้นที่</t>
  </si>
  <si>
    <t>KPI 6.1 อัตราการว่างงาน จำแนกตามเพศ อายุและวุฒิการศึกษา</t>
  </si>
  <si>
    <t>สนง.สถิติจังหวัด</t>
  </si>
  <si>
    <t xml:space="preserve">KPI 6.2 จำนวนผู้เข้ารับการฝึกอาชีพ เพื่อลดอัตราการว่างงาน </t>
  </si>
  <si>
    <t>Data6.2.1 จำนวนผู้เข้ารับการฝึกอบรมอาชีพระยะสั้น เพื่อลดอัตราการว่างงาน</t>
  </si>
  <si>
    <t>สนง.จัดหางานจังหวัด / สนง.พัฒนาฝีมือแรงงานฯ</t>
  </si>
  <si>
    <t>CSF7 ลดปัญหาการขาดแคลนแรงงานในพื้นที่</t>
  </si>
  <si>
    <t>KPI 7.1 จำนวนกิจกรรมตลาดนัดแรงงาน เพื่อสร้างโอกาสเชื่อมโยงระหว่างผู้ประกอบการและแรงงานในจังหวัด</t>
  </si>
  <si>
    <t>Data7.1.1 จำนวนกิจกรรม/โครงการตลาดนัดแรงงาน เพื่อสร้างโอกาสเชื่อมโยงระหว่างผู้ประกอบการและแรงงานในจังหวัด</t>
  </si>
  <si>
    <t>สนง.จัดหางานจังหวัด</t>
  </si>
  <si>
    <t>Data7.1.2 จำนวนศูนย์ข้อมูลด้านแรงงาน</t>
  </si>
  <si>
    <t>สนง.แรงงานจังหวัด</t>
  </si>
  <si>
    <t>CSF8 การพัฒนาทักษะและยกระดับฝีมือแรงงานในสาขาที่จำเป็น</t>
  </si>
  <si>
    <t>KPI 8.1 สัดส่วนแรงงานที่มีฝีมือเทียบกับแรงงานไม่มีฝีมือ</t>
  </si>
  <si>
    <t>Data8.1.1 จำนวนแรงงานที่ผ่านการฝึกอบรมเพื่อยกระดับฝีมือแรงงาน</t>
  </si>
  <si>
    <t>สนง.พัฒนาฝีมือแรงงานฯ</t>
  </si>
  <si>
    <t>Data8.1.2 จำนวนแรงงานที่ไม่มีฝีมือ</t>
  </si>
  <si>
    <t>KPI 8.2 จำนวนสถานประกอบการที่มีการฝึกอบรมทักษะแรงงาน</t>
  </si>
  <si>
    <t>Data8.2.1 จำนวนสถานประกอบการที่มีการฝึกอบรมเพื่อเพิ่มทักษะแรงงานให้ลูกจ้าง</t>
  </si>
  <si>
    <t>KPI 8.3 จำนวนกิจกรรม/โครงการการฝึกอบรมทักษะฝีมือแรงงานที่จัดขึ้นโดยภาครัฐ</t>
  </si>
  <si>
    <t>Data8.3.1 จำนวนกิจกรรม/โครงการการฝึกอบรมทักษะฝีมือแรงงานที่จัดขึ้นโดยภาครัฐ</t>
  </si>
  <si>
    <t xml:space="preserve"> - ปี 2555-2558 นับตามจำนวนโครงการ
 - ปี 2559 เก็บข้อมูลตามจำนวนครั้งที่อบรม (รุ่น) </t>
  </si>
  <si>
    <t>KPI 8.4 จำนวนผู้เข้าร่วมกิจกรรม/โครงการการฝึกอบรมทักษะฝีมือแรงงานที่จัดขึ้นโดยภาครัฐ</t>
  </si>
  <si>
    <t>Data8.4.1 จำนวนผู้เข้าร่วมกิจกรรม/โครงการการฝึกอบรมทักษะฝีมือแรงงานที่จัดขึ้นโดยภาครัฐ</t>
  </si>
  <si>
    <t>CSF 9 การส่งเสริมสุขภาวะและลดอุบัติเหตุของแรงงานในสถานประกอบการ</t>
  </si>
  <si>
    <t>KPI 9.1 จำนวนอุบัติเหตุที่เกิดขึ้น ขณะทำงานในสถานประกอบการ</t>
  </si>
  <si>
    <t>Data9.1.1 จำนวนอุบัติเหตุที่เกิดขึ้น ขณะทำงานในสถานประกอบการ</t>
  </si>
  <si>
    <t>สนง.ประกันสังคมจังหวัด</t>
  </si>
  <si>
    <t>KPI 9.2 อัตราการเจ็บป่วยของแรงงานที่เกิดขณะทำงานในสถานประกอบการ</t>
  </si>
  <si>
    <t>Data9.2.1 จำนวนของแรงงานที่ประสบอุบัติเหตุขณะทำงานในสถานประกอบการ</t>
  </si>
  <si>
    <t>Data9.2.2 จำนวนแรงงานทั้งหมด</t>
  </si>
  <si>
    <t>CSF 10 ส่งเสริมกิจกรรมเสริมรายได้แรงงาน</t>
  </si>
  <si>
    <t>KPI 10.1 จำนวนการจัดกิจกรรมฝึกอบรมอาชีพเสริมให้แรงงาน</t>
  </si>
  <si>
    <t>Data10.1.1 จำนวนการจัดกิจกรรม เพื่อฝึกอบรมอาชีพเสริมให้กับแรงงาน</t>
  </si>
  <si>
    <t>KPI 10.2 จำนวนแรงงานที่เข้าร่วมการจัดกิจกรรมฝึกอบรมอาชีพเสริมเพื่อสร้างรายได้</t>
  </si>
  <si>
    <t>Data10.2.1 จำนวนแรงงานที่เข้าร่วมการจัดกิจกรรมฝึกอบรมอาชีพเสริมเพื่อสร้างรายได้</t>
  </si>
  <si>
    <t>VC3 : การส่งเสริมสุขภาพอนามัยที่ดี</t>
  </si>
  <si>
    <t>CSF 11 การพัฒนาสถานพยาบาลและระบบให้บริการสาธารณสุข</t>
  </si>
  <si>
    <t>KPI 11.1 จำนวนสถานพยาบาล/โรงพยาบาลในจังหวัด</t>
  </si>
  <si>
    <t>Data11.1.1 จำนวนสถานพยาบาล/โรงพยาบาลในจังหวัด</t>
  </si>
  <si>
    <t xml:space="preserve">KPI 11.2 อัตราส่วนประชากรที่เจ็บป่วย </t>
  </si>
  <si>
    <t>Data11.2.1 จำนวนประชากรที่เจ็บป่วย</t>
  </si>
  <si>
    <t>Data11.2.2 จำนวนประชากรทั้งหมดในจังหวัด</t>
  </si>
  <si>
    <t>CSF 12 การส่งเสริมและเพิ่มจำนวนบุคลากรทางการแพทย์ในพื้นที่</t>
  </si>
  <si>
    <t xml:space="preserve">KPI 12.1 อัตราส่วนประชากรต่อแพทย์ </t>
  </si>
  <si>
    <t xml:space="preserve">Data12.1.1 จำนวนแพทย์ทั้งหมดในจังหวัด </t>
  </si>
  <si>
    <t>Data12.1.2 จำนวนประชากรทั้งหมดในจังหวัด</t>
  </si>
  <si>
    <t>CSF 13  การป้องกันเพื่อลดอัตราเจ็บป่วยของโรคที่ป้องกันได้</t>
  </si>
  <si>
    <t>KPI 13.1 อัตราส่วนของประชากรที่มีพฤติกรรมที่เป็นอันตรายต่อสุขภาพ</t>
  </si>
  <si>
    <t xml:space="preserve">Data13.1.1 จำนวนประชากรที่มีพฤติกรรมที่เป็นอันตรายต่อสุขภาพ (สูบบุหรี่และ/หรือดื่มสุรา) </t>
  </si>
  <si>
    <t>647/2,997</t>
  </si>
  <si>
    <t>825/2,288</t>
  </si>
  <si>
    <t>Data13.1.2 จำนวนประชากรทั้งหมดในจังหวัด</t>
  </si>
  <si>
    <t xml:space="preserve">KPI 13.2 จำนวนผู้ป่วยโรคเอดส์รายใหม่  </t>
  </si>
  <si>
    <t xml:space="preserve">Data13.2.1 จำนวนผู้ป่วยโรคเอดส์รายใหม่ </t>
  </si>
  <si>
    <t>CSF 14 ลดอัตราการเสียชีวิต/เจ็บป่วยจากโรคที่เป็นสาเหตุหลัก</t>
  </si>
  <si>
    <t>KPI 14.1 จำนวนประชากรที่เสียชีวิตจากโรคมะเร็ง/โรคหัวใจ</t>
  </si>
  <si>
    <t>Data14.1.1 จำนวนประชากรที่เสียชีวิตจากโรคมะเร็ง/โรคหัวใจ</t>
  </si>
  <si>
    <t>22/41</t>
  </si>
  <si>
    <t>79/37</t>
  </si>
  <si>
    <t>39/5</t>
  </si>
  <si>
    <t>132/68</t>
  </si>
  <si>
    <t>387/72</t>
  </si>
  <si>
    <t>KPI 14.2 จำนวนประชากรที่เสียชีวิตจากอุบัติเหตุ</t>
  </si>
  <si>
    <t>Data14.2.1 จำนวนประชากรที่เสียชีวิตจากอุบัติเหตุ</t>
  </si>
  <si>
    <t>CSF 15 การจัดระบบดูแลและจัดสวัสดิการผู้สูงอายุ คนพิการและผู้ด้อยโอกาส</t>
  </si>
  <si>
    <t xml:space="preserve">KPI 15.1 อัตราส่วนของประชากรที่พิการ    </t>
  </si>
  <si>
    <t>Data15.1.1 จำนวนประชากรที่พิการทั้งหมด</t>
  </si>
  <si>
    <t>สนง.พัฒนาสังคมฯ</t>
  </si>
  <si>
    <t>Data15.1.2 จำนวนประชากรทั้งหมดในจังหวัด</t>
  </si>
  <si>
    <t>KPI 15.2 อัตราประชากรที่พิการ และได้รับการจัดสรรสวัสดิการ</t>
  </si>
  <si>
    <t>Data15.2.1 จำนวนประชากรที่พิการ และได้รับการจัดสรรสวัสดิการ</t>
  </si>
  <si>
    <t>Data15.2.2 จำนวนประชากรที่พิการทั้งหมด</t>
  </si>
  <si>
    <t>VC4 : การสร้างความสงบสุขมั่นคงในชีวิตและทรัพย์สิน</t>
  </si>
  <si>
    <t>CSF 16 การควบคุมจำนวนคดีอาชญากรรมในพื้นที่</t>
  </si>
  <si>
    <t>KPI 16.1 จำนวนคดีอาชญากรรมในพื้นที่</t>
  </si>
  <si>
    <t>Data16.1.1 จำนวนคดีอาชญากรรมที่เกิดขึ้นในพื้นที่ จำแนกตามประเภทคดี</t>
  </si>
  <si>
    <t>กองกำกับการสืบสวน ตำรวจภูธรจังหวัด</t>
  </si>
  <si>
    <t>CSF 17 อัตราการจับกุมผู้กระทำความผิด</t>
  </si>
  <si>
    <t>KPI 17.1 อัตราการจับกุมผู้กระทำความผิด</t>
  </si>
  <si>
    <t>Data17.1.1 จำนวนผู้กระทำความผิดที่จับกุมได้</t>
  </si>
  <si>
    <t>Data17.1.2 จำนวนผู้กระทำความผิดทั้งสิ้น</t>
  </si>
  <si>
    <t>ประเด็นการพัฒนาที่ 5 การจัดการทรัพยากรธรรมชาติและสิ่งแวดล้อมเพื่อเป็นฐานการพัฒนาอย่างยั่งยืน</t>
  </si>
  <si>
    <t>ผลิตภัณฑ์ที่มีศักยภาพ (Product Champion: PC) : ทรัพยากรธรรมชาติและสิ่งแวดล้อม</t>
  </si>
  <si>
    <t>VC1 : การบริหารจัดการสิ่งแวดล้อม(ทรัพยากรป่าไม้ น้ำและมลพิษ)</t>
  </si>
  <si>
    <t>CSF 1 การป้องกันปราบปรามการบุกรุกทำลายป่าไม้</t>
  </si>
  <si>
    <t>KPI 1.1 สัดส่วนพื้นที่ป่าไม้ที่ถูกบุกรุกทำลาย (ร้อยละ)</t>
  </si>
  <si>
    <t>Data1.1.1 พื้นที่ป่าไม้ของจังหวัดมุกดาหาร</t>
  </si>
  <si>
    <t>Data1.1.2 พื้นที่ป่าไม้ที่ถูกบุกรุกทำลาย</t>
  </si>
  <si>
    <t>ตารางเมตร</t>
  </si>
  <si>
    <t>KPI 1.2 จำนวนการจับกุมคดีบุกรุกทำลายป่า</t>
  </si>
  <si>
    <t>Data1.2.1 จำนวนการจับกุมคดีบุกรุกทำลายป่า</t>
  </si>
  <si>
    <t>สนง.ทรัพยากรธรรมชาติฯ/ตำรวจภูธรจังหวัด</t>
  </si>
  <si>
    <t xml:space="preserve"> -ปี2559 ข้อมูลจาก สนง.ทรัพยากรธรรมชาติฯ
 -ปี2560 ข้อมูลจากตำรวจภูธรจังหวัด 134คดี และ สนง.ทรัพยากรธรรมชาติฯ 15คดี</t>
  </si>
  <si>
    <t>KPI 1.3 มูลค่าไม้พยุงที่จับกุมและถูกยึดได้</t>
  </si>
  <si>
    <t>Data1.3.1 มูลค่าไม้พยุงที่จับกุมและถูกยึดได้</t>
  </si>
  <si>
    <t>CSF 2 การอนุรักษ์และฟื้นฟูป่าต้นน้ำ</t>
  </si>
  <si>
    <t>KPI 2.1 พื้นที่ป่าที่ถูกบุกรุกทำลายที่ได้รับการฟื้นฟู</t>
  </si>
  <si>
    <t>Data2.1.1 พื้นที่ป่าที่ถูกบุกรุกทำลายที่ได้รับการฟื้นฟู</t>
  </si>
  <si>
    <t>CSF 3 การส่งเสริมการปลูกป่าทดแทน</t>
  </si>
  <si>
    <t>KPI 3.1 จำนวนกล้าไม้ที่ใช้ในการปลูกป่าทดแทน</t>
  </si>
  <si>
    <t>Data3.1.1 จำนวนกล้าไม้ที่ใช้ในการปลูกป่าทดแทน</t>
  </si>
  <si>
    <t>กล้า</t>
  </si>
  <si>
    <t>CSF 4 การพัฒนา ปรับปรุงแหล่งเก็บกักน้ำ ระบบระบายน้ำ และผันน้ำ</t>
  </si>
  <si>
    <t>KPI 4.1 ปริมาณแหล่งกักเก็บน้ำ จำแนกตามประเภทของแหล่ง</t>
  </si>
  <si>
    <t>ล้าน
ลูกบาศก์เมตร</t>
  </si>
  <si>
    <t>โครงการชลประทาน</t>
  </si>
  <si>
    <t>KPI 4.2 จำนวนแหล่งกักเก็บน้ำ</t>
  </si>
  <si>
    <t>Data4.2.1 จำนวนแหล่งกักเก็บน้ำ จำแนกตามประเภทของแหล่ง และเป็นรายอำเภอ</t>
  </si>
  <si>
    <t>CSF 5 การปรับปรุงและพัฒนาระบบกระจายน้ำให้กับพื้นที่ที่ยังขาดแคลน</t>
  </si>
  <si>
    <t>KPI 5.1 สัดส่วนการระบายน้ำไปยังพื้นที่ขาดแคลน</t>
  </si>
  <si>
    <t>Data5.1.1 สัดส่วนการระบายน้ำไปยังพื้นที่ขาดแคลน</t>
  </si>
  <si>
    <t>KPI 5.2 ปริมาณน้ำจากการระบายไปยังพื้นที่ขาดแคลนต่างๆ</t>
  </si>
  <si>
    <t>Data5.2.1 จำนวนปริมาณน้ำจากการระบายไปยังพื้นที่ขาดแคลนต่างๆ</t>
  </si>
  <si>
    <t>CSF 6 การเพิ่มประสิทธิภาพการใช้น้ำเพื่ออุปโภค และบริโภค /เกษตร / อุตสาหกรรม</t>
  </si>
  <si>
    <t>KPI 6.1 ปริมาณการใช้น้ำ จำแนกตามวัตถุประสงค์การใช้น้ำ</t>
  </si>
  <si>
    <t>Data6.1.1 ปริมาณการใช้น้ำ จำแนกตามวัตถุประสงค์การใช้น้ำ</t>
  </si>
  <si>
    <t>CSF 7 การควบคุมมลพิษให้อยู่ในระดับมาตรฐาน</t>
  </si>
  <si>
    <t>KPI 7.1 สัดส่วนแหล่งน้ำจำแนกตามเกณฑ์คุณภาพมาตรฐาน</t>
  </si>
  <si>
    <t>Data7.1.1 จำนวนแหล่งน้ำที่ผ่านตามเกณฑ์คุณภาพมาตรฐาน</t>
  </si>
  <si>
    <t>Data7.1.2 จำนวนแหล่งน้ำทั้งสิ้น</t>
  </si>
  <si>
    <t xml:space="preserve">CSF 8 การจัดการมลพิษ (คุณภาพน้ำ/ขยะและของเสีย อันตรายชุมชนและอุตสาหกรรม)  </t>
  </si>
  <si>
    <t>KPI 8.1 ปริมาณขยะมูลฝอยที่จัดเก็บได้ในพื้นที่</t>
  </si>
  <si>
    <t>Data8.1.1 ปริมาณขยะมูลฝอยที่จัดเก็บได้ในพื้นที่</t>
  </si>
  <si>
    <t>ตัน/วัน</t>
  </si>
  <si>
    <t>ปี2560 ข้อมูลจาก สนง.ท้องถิ่นจังหวัด</t>
  </si>
  <si>
    <t xml:space="preserve">KPI 8.2 ปริมาณน้ำเสียชุมชนที่เกิดขึ้น และที่เข้าระบบบำบัด  </t>
  </si>
  <si>
    <t xml:space="preserve">Data8.2.1 จำนวนแหล่งน้ำเสียภายในชุมชน ที่เกิดขึ้น และที่เข้าสู่ระบบบำบัด  </t>
  </si>
  <si>
    <t xml:space="preserve">KPI 8.3 ปริมาณของเสียอันตรายจากชุมชนที่เกิดขึ้น </t>
  </si>
  <si>
    <t xml:space="preserve">Data8.3.1 ปริมาณของเสียอันตรายจากชุมชนที่เกิดขึ้น </t>
  </si>
  <si>
    <t>สนง.ส่งเสริมการปกครองท้องถิ่นจังหวัด/
สนง.ทรัพยากรธรรมชาติฯ</t>
  </si>
  <si>
    <t xml:space="preserve">ปี2560 ข้อมูลจาก สนง.ท้องถิ่นจังหวัด จำนวน 10ตัน/ปี
</t>
  </si>
  <si>
    <t>VC2 : การพัฒนาระบบกำกับ ป้องกันปัญหา การติดตามประเมินผล ตรวจสอบ และควบคุมการดำเนินงาน</t>
  </si>
  <si>
    <t>CSF 9 การกำหนดและจำแนกเขตพื้นที่ปัญหาและ/หรือมีแนวโน้มที่จะเกิดปัญหาขึ้นในอนาคต</t>
  </si>
  <si>
    <t>KPI 9.1 สัดส่วนพื้นที่ จำแนกตามปริมาณขยะ สิ่งปฎิกูล และมลภาวะ</t>
  </si>
  <si>
    <t>Data9.1.1 จำนวนเขตพื้นที่ปัญหาที่เกิดปัญหาด้านสิ่งแวดล้อม</t>
  </si>
  <si>
    <t>พื้นที่</t>
  </si>
  <si>
    <t>Data9.1.2 จำนวนพื้นที่ทั้งหมดในจังหวัด</t>
  </si>
  <si>
    <t>KPI 9.2 สัดส่วนพื้นที่ จำแนกตามเกณฑ์คุณภาพด้านส่งแวดล้อมและมลภาวะ</t>
  </si>
  <si>
    <t>Data9.2.1 จำนวนพื้นที่ ที่ผ่านตามเกณฑ์คุณภาพด้านสิ่งแวดล้อมและมลภาวะ</t>
  </si>
  <si>
    <t>อำเภอ</t>
  </si>
  <si>
    <t>CSF 10 การป้องกันพื้นที่เสี่ยงต่อการเกิดปัญหาซ้ำ</t>
  </si>
  <si>
    <t>KPI 10.1 สัดส่วนพื้นที่ จำแนกตามเกณฑ์คุณภาพด้านสิ่งแวดล้อมและมลภาวะ หลังจากที่มีการดำเนินมาตรการแก้ไข และฟื้นฟูแล้ว</t>
  </si>
  <si>
    <t>Data10.1.1 จำนวนพื้นที่ปัญหาที่เกิดมลภาวะและได้เข้าสู่การดำเนินมาตรการแก้ไข และฟื้นฟูแล้ว</t>
  </si>
  <si>
    <t>CSF 11 การปรับปรุงแก้ไขกฎหมายที่เกี่ยวข้อง
ให้เหมาะสมและมีประสิทธิภาพในการบังคับใช้โดยเฉพาะในพื้นที่วิกฤติ - เร่งด่วน</t>
  </si>
  <si>
    <t>KPI 11.1 จำนวนคดีด้านการบุกรุกทรัพยากรธรรมชาติ และทำลายสิ่งแวดล้อม</t>
  </si>
  <si>
    <t>Data11.1.1 จำนวนคดีด้านการบุกรุกทรัพยากรธรรมชาติ และทำลายสิ่งแวดล้อม</t>
  </si>
  <si>
    <t xml:space="preserve"> -ปี2559 ข้อมูลจาก สนง.ทรัพยากรธรรมชาติฯ
 -ปี2560 ข้อมูลจากตำรวจภูธรจังหวัด 134คดี และ สนง.ทรัพยากรธรรมชาติฯ 153คดี</t>
  </si>
  <si>
    <t>KPI 11.2 จำนวนผู้ต้องหาด้านการบุกรุกทรัพยากรธรรมชาติ และทำลายสิ่งแวดล้อม</t>
  </si>
  <si>
    <t>Data11.2.1 จำนวนผู้ต้องหาที่ทำการบุกรุกทรัพยากรธรรมชาติ และทำลายสิ่งแวดล้อม</t>
  </si>
  <si>
    <t xml:space="preserve"> -ปี2559 ข้อมูลจาก สนง.ทรัพยากรธรรมชาติฯ
 - ปี2560 ข้อมูลจาก ตำรวจภูธรจังหวัด 34 ราย และสนง.ทรัพยากรธรรมชาติฯ 35ราย 
</t>
  </si>
  <si>
    <t>CSF 12 การ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</t>
  </si>
  <si>
    <t>KPI 12.1 จำนวนงบประมาณในการพัฒนาเครื่องมือในการติดตาม</t>
  </si>
  <si>
    <t>Data12.1.1 มูลค่างบประมาณในการพัฒนาเครื่องมือในการติดตามสถานการณ์การเปลี่ยนแปลงของทรัพยากรธรรมชาติและสิ่งแวดล้อม</t>
  </si>
  <si>
    <t>KPI 12.2 จำนวนชุดของเครื่องมือ
ในการติดตามและตรวจสอบ</t>
  </si>
  <si>
    <t>Data12.2.1 จำนวนชุดของเครื่องมือในการติดตามและตรวจสอบสถานการณ์การเปลี่ยนแปลงของทรัพยากรธรรมชาติและสิ่งแวดล้อม</t>
  </si>
  <si>
    <t>ชุด</t>
  </si>
  <si>
    <t>CSF 13 การจัดทำระบบประเมินผลการดำเนินงานป้องกันและแก้ไขปัญหาในระดับพื้นที่</t>
  </si>
  <si>
    <t>KPI 13.1 จำนวนงบประมาณในการจัดทำระบบประเมินผล</t>
  </si>
  <si>
    <t>Data13.1.1 มูลค่างบประมาณในการจัดทำระบบประเมินผล</t>
  </si>
  <si>
    <t>KPI 13.2 การประเมินมูลค่าความเสียหายจากปัญหาสิ่งแวดล้อมที่เกิดขึ้นในพื้นที่</t>
  </si>
  <si>
    <t>Data13.2.1 มูลค่าความเสียหายจากปัญหาสิ่งแวดล้อมที่เกิดขึ้นในพื้นที่</t>
  </si>
  <si>
    <t>KPI 13.3 มูลค่าในการแก้ไข หรือฟื้นฟูสภาพแวดล้อม</t>
  </si>
  <si>
    <t>Data13.3.1 มูลค่าในการแก้ไข หรือฟื้นฟูสภาพแวดล้อม</t>
  </si>
  <si>
    <t>ปี 2558 ได้รับงบจังหวัด/กลุ่มจังหวัดเพิ่มเติม</t>
  </si>
  <si>
    <t xml:space="preserve"> VC3 : สร้างความมีส่วนร่วมในการบริหารจัดการที่ดี จากทุกภาคส่วน</t>
  </si>
  <si>
    <t>CSF 14 การสร้างจิตสำนึกรับผิดชอบของทุกภาคส่วนต่อสิ่งแวดล้อม</t>
  </si>
  <si>
    <t>KPI 14.1 จำนวนงบประมาณในการจัดกิจกรรมสร้างจิตสำนึกในสังคม</t>
  </si>
  <si>
    <t>Data14.1.1 มูลค่างบประมาณในการจัดกิจกรรมการสร้างจิตสำนึกในสังคม</t>
  </si>
  <si>
    <t>KPI 14.2 จำนวนกิจกรรมในการสร้างจิตสำนึก</t>
  </si>
  <si>
    <t>Data14.2.1 จำนวนโครงการ/กิจกรรมในการสร้างจิตสำนึกต่อสิ่งแวดล้อม</t>
  </si>
  <si>
    <t>KPI 14.3 จำนวนผู้เข้าร่วมกิจกรรม</t>
  </si>
  <si>
    <t>Data14.3.1 จำนวนผู้เข้าร่วมกิจกรรมในการสร้างจิตสำนึกต่อสิ่งแวดล้อม</t>
  </si>
  <si>
    <t>CSF 15 การพัฒนาและกระตุ้นบทบาทของภาคีเครือข่ายในการจัดการทรัพยากรธรรมชาติและสิ่งแวดล้อม</t>
  </si>
  <si>
    <t>KPI 15.1 จำนวนกิจกรรมในการจัดการทรัพยากรธรรมชาติและสิ่งแวดล้อมของภาคีเครือข่าย</t>
  </si>
  <si>
    <t>Data15.1.1 จำนวนโครงการ/กิจกรรมในการจัดการทรัพยากรธรรมชาติและสิ่งแวดล้อม ของภาคีเครือข่ายด้านสิ่งแวดล้อม</t>
  </si>
  <si>
    <t>KPI 15.2 จำนวนตัวแทนของภาคีเครือข่ายที่เข้าร่วมกิจกรรม</t>
  </si>
  <si>
    <t>Data15.2.1 จำนวนตัวแทนของภาคีเครือข่ายที่เข้าร่วมกิจกรรมการจัดการทรัพยากรธรรมชาติและสิ่งแวดล้อม</t>
  </si>
  <si>
    <t>CSF 16 การสร้างภูมิคุ้มกันและเตรียมความพร้อมด้านภัยพิบัติแก่ประชาชน</t>
  </si>
  <si>
    <t>KPI 16.1 จำนวนครั้งของการอบรม หรือกิจกรรมในการเตรียมความพร้อมด้านภัยพิบัติ</t>
  </si>
  <si>
    <t>Data16.1.1 จำนวนโครงการ/กิจกรรมที่ฝึกอบรม หรือกิจกรรมในการเตรียมความพร้อมด้านภัยพิบัติ</t>
  </si>
  <si>
    <t>สนง.ป้องกันและบรรเทาสาธารณภัยจังหวัด</t>
  </si>
  <si>
    <t>KPI 16.2 จำนวนผู้เข้าร่วมการอบรม และกิจกรรม</t>
  </si>
  <si>
    <t>Data16.2.1 จำนวนผู้เข้าร่วมการฝึกอบรม หรือร่วมกิจกรรมในการเตรียมความพร้อมด้านภัยพิบัติ</t>
  </si>
  <si>
    <t>KPI 16.3 จำนวนภัยพิบัติในอดีต</t>
  </si>
  <si>
    <t>KPI 16.4 พื้นที่ที่เกิดภัยพิบัติในอดีต</t>
  </si>
  <si>
    <t>KPI 16.5 มูลค่าความเสียหายจากภัยพิบัติ</t>
  </si>
  <si>
    <t>KPI 16.6 มูลค่าเงินช่วยเหลือจากภัยพิบัติ</t>
  </si>
  <si>
    <t>Data16.6.1 มูลค่าเงินช่วยเหลือผู้ประสบภัยพิบัติ</t>
  </si>
  <si>
    <t>ประเด็นการพัฒนาที่ 6 การเสริมสร้างความมั่นคงชายแดน</t>
  </si>
  <si>
    <t>ผลิตภัณฑ์ที่มีศักยภาพ (Product Champion: PC) : ยาเสพติดและการลักลอบเข้าเมือง</t>
  </si>
  <si>
    <t>VC1 : การบริหารจัดการพื้นที่ชายแดน</t>
  </si>
  <si>
    <t>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</t>
  </si>
  <si>
    <t>KPI 1.1 พื้นที่ที่มีการกำหนดระดับปัญหารุนแรงมาก (Danger Zone) ของจังหวัด</t>
  </si>
  <si>
    <t>Data1.1.1 จำนวนหมู่บ้านที่ติดกับแนวชายแดน</t>
  </si>
  <si>
    <t>ที่ทำการปกครองจังหวัด(ศูนย์ยาเสพติด)</t>
  </si>
  <si>
    <t>Data1.1.2 จำนวนหมู่บ้านที่มีปัญหาเกี่ยวกับการแพร่ระบาดยาเสพติด</t>
  </si>
  <si>
    <t>Data1.1.3 จำนวนหมู่บ้านที่มีปัญหาเกี่ยวกับของหนีภาษี</t>
  </si>
  <si>
    <t>ด่านศุลกากร/ตำรวจภูธรจังหวัด</t>
  </si>
  <si>
    <t>Data1.1.4 จำนวนหมู่บ้านที่มีปัญหาเกี่ยวกับการลักลอบเข้าเมือง</t>
  </si>
  <si>
    <t>ด่านศุลกากร/
ด่านตรวจคนเข้าเมือง</t>
  </si>
  <si>
    <t>CSF 2 การรักษาความมั่นคงชายแดน</t>
  </si>
  <si>
    <t>KPI 2.1 จำนวนงบประมาณที่ใช้ในโครงการเพื่อพัฒนาความมั่นคงตามแนวชายแดนของจังหวัด</t>
  </si>
  <si>
    <t>Data2.1.1 มูลค่างบประมาณที่ใช้ในโครงการเพื่อพัฒนาความมั่นคงตามแนวชายแดนของจังหวัด</t>
  </si>
  <si>
    <t>ที่ทำการปกครองจังหวัด 
(ฝ่ายความมั่นคง)</t>
  </si>
  <si>
    <t>KPI 2.2 จำนวนโครงการเพื่อพัฒนาความมั่นคงตามแนวชายแดนของจังหวัด</t>
  </si>
  <si>
    <t>Data2.2.1 จำนวนโครงการ/กิจกรรมเพื่อการพัฒนาความมั่นคงตามแนวชายแดนของจังหวัด</t>
  </si>
  <si>
    <t>ที่ทำการปกครองจังหวัด
(ฝ่ายความมั่นคง)</t>
  </si>
  <si>
    <t>ข้อมูลปี2557 ไม่มีการจัดเก็บ</t>
  </si>
  <si>
    <t>CSF 3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</t>
  </si>
  <si>
    <t>KPI 3.1 จำนวนหมู่บ้านป้องกันตนเองชายแดน</t>
  </si>
  <si>
    <t>Data3.1.1 จำนวนหมู่บ้านที่ป้องกันตนเองตามแนวชายแดน</t>
  </si>
  <si>
    <t>ที่ทำการปกครองจังหวัด    (ฝ่ายความมั่นคง)</t>
  </si>
  <si>
    <t>KPI 3.2 จำนวนอาสาสมัครป้องกันตนเองชายแดน</t>
  </si>
  <si>
    <t>Data3.2.1 จำนวนอาสาสมัครป้องกันตนเองตามแนวชายแดน</t>
  </si>
  <si>
    <t>CSF 4 การป้องกันและปราบปรามการลักลอบขนสินค้าหนีภาษีบริเวณชายแดน</t>
  </si>
  <si>
    <t>KPI 4.1 จำนวนการจับกุมสินค้าลักลอบหนีภาษี</t>
  </si>
  <si>
    <t>Data4.1.1 จำนวนการจับกุมสินค้าลักลอบหนีภาษี</t>
  </si>
  <si>
    <t>106 / 
200</t>
  </si>
  <si>
    <t>ด่านศุลกากร/สรรพสามิต</t>
  </si>
  <si>
    <t>ปี 2560 ข้อมูลจาก 2 หน่วยงาน</t>
  </si>
  <si>
    <t>KPI 4.2 มูลค่าการจับกุมสินค้าลักลอบหนีภาษี</t>
  </si>
  <si>
    <t>Data4.2.1 มูลค่าการจับกุมสินค้าลักลอบหนีภาษี</t>
  </si>
  <si>
    <t>29,163,962.41 / 
1,100,000</t>
  </si>
  <si>
    <t>VC2 :การป้องกันยาเสพติดและการลักลอบเข้าเมือง</t>
  </si>
  <si>
    <t>CSF 5 การสกัดกั้นการนำเข้ายาเสพติดตามแนวชายแดน</t>
  </si>
  <si>
    <t>KPI 5.1 จำนวนด่านตรวจยาเสพติดบริเวณพรมแดนประเทศเพื่อนบ้าน</t>
  </si>
  <si>
    <t>Data5.1.1 จำนวนด่านตรวจยาเสพติดบริเวณพรมแดนประเทศเพื่อนบ้าน</t>
  </si>
  <si>
    <t>ที่ทำการปกครองจังหวัด
(ศูนย์ยาเสพติด)</t>
  </si>
  <si>
    <t>KPI 5.2 จำนวนครั้งของกิจกรรมความร่วมมือในการป้องกันการลักลอบขนยาเสพติดกับประเทศเพื่อนบ้าน</t>
  </si>
  <si>
    <t>Data5.2.1 จำนวนโครงการ/กิจกรรมที่เกี่ยวกับการให้ความร่วมมือในการป้องกันการลักลอบขนยาเสพติดกับประเทศเพื่อนบ้าน</t>
  </si>
  <si>
    <t xml:space="preserve">KPI 5.3 จำนวนครั้งของการตรวจพบยาเสพติด </t>
  </si>
  <si>
    <t>Data5.3.1 จำนวนครั้งของการตรวจพบยาเสพติด (รายเดือน)</t>
  </si>
  <si>
    <t>ที่ทำการปกครองจังหวัด (ศูนย์ยาเสพติด)</t>
  </si>
  <si>
    <t xml:space="preserve">KPI 5.4 ปริมาณและมูลค่าของยาเสพติดที่ตรวจพบ </t>
  </si>
  <si>
    <t>เม็ด</t>
  </si>
  <si>
    <t>กก.</t>
  </si>
  <si>
    <t>กรัม</t>
  </si>
  <si>
    <t>Data5.4.2 มูลค่าของยาเสพติดที่ตรวจพบ จำแนกตามประเภทของยาเสพติด (รายเดือน)</t>
  </si>
  <si>
    <t>CSF 6 การเสริมสร้างการมีส่วนร่วมของชุมชน ประชาสังคม</t>
  </si>
  <si>
    <t>KPI 6.1 จำนวนการจัดกิจกรรมหรือโครงการสร้างการมีส่วนร่วมป้องกันยาเสพติดในชุมชน</t>
  </si>
  <si>
    <t>Data6.1.1 จำนวนการจัดกิจกรรมหรือโครงการ เพื่อสร้างการมีส่วนร่วมในการป้องกันยาเสพติดภายในชุมชน</t>
  </si>
  <si>
    <t>KPI 6.2 จำนวนผู้เข้าร่วมกิจกรรมในชุมชน</t>
  </si>
  <si>
    <t>Data6.2.1 จำนวนผู้เข้าร่วมกิจกรรมร่วมป้องกันยาเสพติดภายในชุมชน</t>
  </si>
  <si>
    <t>KPI 6.3 จำนวนครั้งของประชาชนที่แจ้งชี้เบาะแสยาเสพติดในชุมชน</t>
  </si>
  <si>
    <t>Data6.3.1 จำนวนครั้งของประชาชนที่แจ้งชี้เบาะแสยาเสพติดในชุมชน</t>
  </si>
  <si>
    <t>CSF 7 ส่งเสริมกิจกรรมการให้ความรู้ และสร้างจิตสำนึกเรื่องยาเสพติดในโรงเรียน</t>
  </si>
  <si>
    <t>KPI 7.1 จำนวนกิจกรรมในการให้ความรู้ และสร้างจิตสำนึกเรื่องยาเสพติดตามสถานศึกษา</t>
  </si>
  <si>
    <t>Data7.1.1 จำนวนกิจกรรม/โครงการที่เกี่ยวกับการให้ความรู้ และสร้างจิตสำนึกเรื่องยาเสพติด ภายในสถานศึกษา</t>
  </si>
  <si>
    <t>KPI 7.2 จำนวนผู้เข้าร่วมกิจกรรม</t>
  </si>
  <si>
    <t>Data7.2.1 จำนวนผู้เข้าร่วมกิจกรรมโครงการที่เกี่ยวกับการให้ความรู้ และสร้างจิตสำนึกเรื่องยาเสพติด ภายในสถานศึกษา</t>
  </si>
  <si>
    <t>CSF 8 สร้างการตระหนักให้กับผู้ประกอบการ และชุมชน</t>
  </si>
  <si>
    <t>KPI 8.1 จำนวนกิจกรรมในการสร้างการรับรู้ตามองค์กร หน่วยงาน หรือสถานที่ชุมชน</t>
  </si>
  <si>
    <t>Data8.1.1 จำนวนโครงการ/กิจกรรมในการสร้างการตระหนักและรับรู้ในเรื่องยาเสพติด ตามองค์กร หน่วยงาน หรือสถานที่ภายในชุมชน</t>
  </si>
  <si>
    <t>สนง.สวัสดิการและคุ้มครองแรงงานจังหวัด</t>
  </si>
  <si>
    <t>KPI 8.2 สัดส่วนของผู้บริหารและเจ้าหน้าที่ในสถานประกอบการ ที่มีการตระหนักและรับรู้ในเรื่องของยาเสพติด</t>
  </si>
  <si>
    <t>Data8.2.1 จำนวนของผู้บริหารและเจ้าหน้าที่
ในสถานประกอบการ ที่ผ่านการฝึกอบรมกิจกรรมการตระหนักและรับรู้ในเรื่องของยา
เสพติด</t>
  </si>
  <si>
    <t>KPI 8.3 จำนวนโรงงานสีขาว ที่ได้รับรองปลอดยาเสพติด</t>
  </si>
  <si>
    <t>Data8.3.1 จำนวนโรงงานสีขาว ที่ได้รับรองปลอดยาเสพติด</t>
  </si>
  <si>
    <t>CSF 9 การบำบัดและฟื้นฟู
ผู้ติดยาเสพติด</t>
  </si>
  <si>
    <t>KPI 9.1 จำนวนผู้ติดยาเสพติดที่ได้รับการฟื้นฟูบำบัด</t>
  </si>
  <si>
    <t>Data9.1.1 จำนวนผู้ติดยาเสพติดที่ได้รับการฟื้นฟูบำบัด</t>
  </si>
  <si>
    <t>ที่ทำการปกครองจังหวัด   (ศูนย์ยาเสพติด)</t>
  </si>
  <si>
    <t xml:space="preserve">CSF 10 การรับแจ้งคนลักลอบเข้าเมือง 
</t>
  </si>
  <si>
    <t>KPI 10.1 จำนวนการรับแจ้งปัญหาผู้ลักลอบเข้าเมือง</t>
  </si>
  <si>
    <t>Data10.1.1 จำนวนการรับแจ้งปัญหาผู้ลักลอบเข้าเมือง</t>
  </si>
  <si>
    <t>CSF 11 การบริหารจัดการผู้ลักลอบเข้าเมือง</t>
  </si>
  <si>
    <t>KPI 11.1 จำนวนผู้ลักลอบเข้าเมืองที่ถูกจับกุมตัว</t>
  </si>
  <si>
    <t>Data11.1.1 จำนวนผู้ลักลอบเข้าเมือง
ที่ถูกจับกุมตัว</t>
  </si>
  <si>
    <t>KPI 11.2 จำนวนผู้ลักลอบเข้าเมืองที่ถูกผลักดันกลับประเทศ</t>
  </si>
  <si>
    <t>Data11.2.1 จำนวนผู้ลักลอบเข้าเมืองที่ถูกผลักดันกลับประเทศ</t>
  </si>
  <si>
    <t>KPI 11.3 จำนวนงบประมาณในการดูแลผู้ลักลอบเข้าเมือง</t>
  </si>
  <si>
    <t>Data11.3.1 จำนวนมูลค่างบประมาณในการดูแลผู้ลักลอบเข้าเมือง</t>
  </si>
  <si>
    <t>VC3 : การพัฒนาศักยภาพของประชาชนในพื้นที่ชายแดน</t>
  </si>
  <si>
    <t xml:space="preserve">CSF 12 การพัฒนาศักยภาพคนและชุมชน
</t>
  </si>
  <si>
    <t>KPI 12.1 จำนวนครัวเรือน/ชุมชนที่ได้รับการฝึกอบรมแนวทางการป้องกันตนเองชายแดน</t>
  </si>
  <si>
    <t>Data12.1.1 จำนวนครัวเรือน/ชุมชนที่ได้รับการฝึกอบรมแนวทางการป้องกันตนเองชายแดน</t>
  </si>
  <si>
    <t>ครัวเรือน</t>
  </si>
  <si>
    <t>สนง.ส่งเสริมการปกครองท้องถิ่นจังหวัด/ที่ทำการปกครองจังหวัด</t>
  </si>
  <si>
    <t>CSF 13 การเสริมสร้างอาชีพและความมั่นคงทางเศรษฐกิจและสังคมของประชาชนบริเวณชายแดน</t>
  </si>
  <si>
    <t>KPI 13.1 ระดับรายได้เฉลี่ยของประชาชนที่อาศัยอยู่ในแนวชายแดน</t>
  </si>
  <si>
    <t>Data13.1.1 ระดับรายได้เฉลี่ยของประชาชนที่อาศัยอยู่ในแนวชายแดน</t>
  </si>
  <si>
    <t>สนง.ส่งเสริมการปกครองท้องถิ่นจังหวัด/สนง.พัฒนาชุมชนจังหวัด</t>
  </si>
  <si>
    <t>รายได้เฉลี่ยภาพรวมทั้งจังหวัด</t>
  </si>
  <si>
    <t>KPI 13.2 จำนวนโครงการพัฒนาอาชีพและความเป็นอยู่ของประชาชนบริเวณชายแดน</t>
  </si>
  <si>
    <t>Data13.2.1 จำนวนโครงการด้านการพัฒนาอาชีพและความเป็นอยู่ของประชาชนบริเวณชายแดน</t>
  </si>
  <si>
    <t>ศูนย์ฝึกและพัฒนาอาชีพราษฎรไทยบริเวณชายแดนมุกดาหาร/สนง.พัฒนาชุมชนจังหวัด/กศน./สนง.ส่งเสริมการปกครองท้องถิ่นจังหวัด</t>
  </si>
  <si>
    <t>Data13.2.2 มูลค่างบประมาณที่สนับสนุนด้านการพัฒนาอาชีพและความเป็นอยู่ของประชาชนบริเวณชายแดน</t>
  </si>
  <si>
    <t>VC4 : การสร้างความสัมพันธ์กับ ประเทศเพื่อนบ้าน</t>
  </si>
  <si>
    <t xml:space="preserve">CSF 14 การเสริมสร้างสภาวะแวดล้อมที่สงบ สันติและพัฒนาด้านต่างๆขึ้นในชุมชนชายแดนของประเทศเพื่อนบ้าน
</t>
  </si>
  <si>
    <t xml:space="preserve">KPI 14.1 อัตราการเข้าถึงบริการสาธารณสุขขั้นพื้นฐานตามแนวชายแดน
</t>
  </si>
  <si>
    <t>Data14.1.1 จำนวนโรงพยาบาล/ รพ.สต. ที่ตั้งอยู่ตามแนวชายแดน</t>
  </si>
  <si>
    <t>Data14.1.2 จำนวนประชาชนที่เข้ารับบริการตามโรงพยาบาล/ รพ.สต. ที่ตั้งอยู่ตามแนวชายแดน</t>
  </si>
  <si>
    <t>KPI 14.2 การขยายตัวของการค้าขายบริเวณพรมแดน</t>
  </si>
  <si>
    <t>Data14.2.1 ปริมาณดุลการค้าบริเวณพรมแดน</t>
  </si>
  <si>
    <t>CSF 15 การสนับสนุนให้ความร่วมมือช่วยเหลือเพื่อความเข้มแข็งด้านเศรษฐกิจสังคมของ ประเทศเพื่อนบ้าน</t>
  </si>
  <si>
    <t>KPI 15.1 จำนวนโครงการความร่วมมือในการพัฒนาให้กับประเทศเพื่อนบ้าน</t>
  </si>
  <si>
    <t>Data15.1.1 จำนวนโครงการด้านความร่วมมือในการพัฒนาให้กับประเทศเพื่อนบ้าน</t>
  </si>
  <si>
    <t>สนง.จังหวัด/สนง.พัฒนาฝีมือแรงงานฯ/สนง.พาณิชย์จังหวัด/สนง.สาธารณสุขจังหวัด</t>
  </si>
  <si>
    <t>KPI 15.2 จำนวนงบประมาณที่ใช้สำหรับโครงการความร่วมมือในการพัฒนาให้กับประเทศเพื่อนบ้าน</t>
  </si>
  <si>
    <t>Data15.2.1 มูลค่างบประมาณที่ใช้สำหรับโครงการความร่วมมือในการพัฒนาให้กับประเทศเพื่อนบ้าน</t>
  </si>
  <si>
    <t>สนง.จังหวัด/ สนง.พัฒนาฝีมือแรงงานฯ</t>
  </si>
  <si>
    <t>CSF 16 การสนับสนุนความร่วมมือด้านต่างๆในระดับท้องถิ่น และภูมิภาค</t>
  </si>
  <si>
    <t>KPI 16.1 จำนวนกิจกรรมส่งเสริมความร่วมมือ/กิจกรรมสร้างสัมพันธ์ระหว่างหน่วยงานระดับท้องถิ่น</t>
  </si>
  <si>
    <t>Data16.1.1 จำนวนกิจกรรมส่งเสริมความร่วมมือ/กิจกรรมสร้างสัมพันธ์ระหว่างหน่วยงานระดับท้องถิ่น</t>
  </si>
  <si>
    <t>สนง.จังหวัด/สนง.พัฒนาฝีมือแรงงานฯ/สนง.ส่งเสริมการปกครองท้องถิ่นจังหวัด</t>
  </si>
  <si>
    <t xml:space="preserve"> - ปี 2560 สนง.พัฒนาฝีมือแรงงาน 4 กิจกรรม
 - ปี2560 สนง.ส่งเสริมการปกครองท้องถิ่นจังหวัด 6 กิจกรรม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</si>
  <si>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เมือง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</si>
  <si>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นิคมคำสร้อย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</si>
  <si>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ดอนตาล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</si>
  <si>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ดงหลวง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</si>
  <si>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คำชะอี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</si>
  <si>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หว้านใหญ่</t>
  </si>
  <si>
    <t xml:space="preserve"> Data2.1.2 จำนวนผลผลิตยางพาราเฉลี่ยต่อไร่ ที่ใช้เทคโนโลยีการเก็บเกี่ยวผลผลิตยางพารา อำเภอ หนองสูง</t>
  </si>
  <si>
    <t>จำนวนพื้นที่เพาะปลูกยางพารา อำเภอเมือง</t>
  </si>
  <si>
    <t>จำนวนพื้นที่เพาะปลูกยางพารา อำเภอนิคมคำสร้อย</t>
  </si>
  <si>
    <t xml:space="preserve"> จำนวนพื้นที่เพาะปลูกยางพารา อำเภอดอนตาล</t>
  </si>
  <si>
    <t>จำนวนพื้นที่เพาะปลูกยางพารา อำเภอดงหลวง</t>
  </si>
  <si>
    <t>จำนวนพื้นที่เพาะปลูกยางพารา อำเภอคำชะอี</t>
  </si>
  <si>
    <t>จำนวนพื้นที่เพาะปลูกยางพารา อำเภอหว้านใหญ่</t>
  </si>
  <si>
    <t>จำนวนพื้นที่เพาะปลูกยางพารา อำเภอหนองสูง</t>
  </si>
  <si>
    <t xml:space="preserve">Data1.1.1 จำนวนพื้นที่เพาะปลูกยางพารา </t>
  </si>
  <si>
    <t xml:space="preserve">Data1.1.2 จำนวนผลผลิตของยางพาราเฉลี่ยต่อไร่ </t>
  </si>
  <si>
    <t>จำนวนผลผลิตของยางพาราเฉลี่ยต่อไร่ อำเภอ เมือง</t>
  </si>
  <si>
    <t>จำนวนเกษตรกรที่ปลูกยางพารา อำเภอ ดอนตาล</t>
  </si>
  <si>
    <t>จำนวนเกษตรกรที่ปลูกยางพารา อำเภอ ดงหลวง</t>
  </si>
  <si>
    <t>จำนวนเกษตรกรที่ปลูกยางพารา อำเภอ คำชะอี</t>
  </si>
  <si>
    <t xml:space="preserve"> จำนวนเกษตรกรที่ปลูกยางพารา อำเภอนิคมคำสร้อย</t>
  </si>
  <si>
    <t>จำนวนเกษตรกรที่ปลูกยางพารา อำเภอเมือง</t>
  </si>
  <si>
    <t>Data1.1.3 จำนวนเกษตรกรที่ปลูกยางพารา</t>
  </si>
  <si>
    <t xml:space="preserve"> จำนวนผลผลิตของยางพาราเฉลี่ยต่อไร่ อำเภอนิคมคำสร้อย</t>
  </si>
  <si>
    <t>จำนวนผลผลิตของยางพาราเฉลี่ยต่อไร่ อำเภอดอนตาล</t>
  </si>
  <si>
    <t>จำนวนผลผลิตของยางพาราเฉลี่ยต่อไร่ อำเภอดงหลวง</t>
  </si>
  <si>
    <t>จำนวนผลผลิตของยางพาราเฉลี่ยต่อไร่ อำเภอคำชะอี</t>
  </si>
  <si>
    <t>จำนวนผลผลิตของยางพาราเฉลี่ยต่อไร่ อำเภอหว้านใหญ่</t>
  </si>
  <si>
    <t>จำนวนผลผลิตของยางพาราเฉลี่ยต่อไร่ อำเภอหนองสูง</t>
  </si>
  <si>
    <t>จำนวนเกษตรกรที่ปลูกยางพารา อำเภอหว้านใหญ่</t>
  </si>
  <si>
    <t>จำนวนเกษตรกรที่ปลูกยางพารา อำเภอหนองสูง</t>
  </si>
  <si>
    <t>Data2.1.3 จำนวนผลผลิตยางพาราเฉลี่ยต่อไร่  ที่ไม่ได้ใช้เทคโนโลยีการเก็บเกี่ยวผลผลิตยางพารา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</si>
  <si>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อำเภอเมือง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</si>
  <si>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อำเภอนิคมคำสร้อย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</si>
  <si>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อำเภอดอนตาล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</si>
  <si>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อำเภอดงหลวง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</si>
  <si>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อำเภอคำชะอี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</si>
  <si>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อำเภอหว้านใหญ่</t>
  </si>
  <si>
    <t>Data2.1.3 จำนวนผลผลิตยางพาราเฉลี่ยต่อไร่  ที่ไม่ได้ใช้เทคโนโลยีการเก็บเกี่ยวผลผลิตยางพารา อำเภอหนองสูง</t>
  </si>
  <si>
    <t>Data3.1.1 จำนวนศูนย์ข้อมูลถ่ายทอดเทคโนโลยีทางการเกษตร</t>
  </si>
  <si>
    <t>Data3.1.1 จำนวนศูนย์ข้อมูลถ่ายทอดเทคโนโลยีทางการเกษตร อำเภอเมือง</t>
  </si>
  <si>
    <t>Data3.1.1 จำนวนศูนย์ข้อมูลถ่ายทอดเทคโนโลยีทางการเกษตร อำเภอนิคมคำสร้อย</t>
  </si>
  <si>
    <t>Data3.1.1 จำนวนศูนย์ข้อมูลถ่ายทอดเทคโนโลยีทางการเกษตร อำเภอดอนตาล</t>
  </si>
  <si>
    <t>Data3.1.1 จำนวนศูนย์ข้อมูลถ่ายทอดเทคโนโลยีทางการเกษตร อำเภอดงหลวง</t>
  </si>
  <si>
    <t>Data3.1.1 จำนวนศูนย์ข้อมูลถ่ายทอดเทคโนโลยีทางการเกษตร อำเภอคำชะอี</t>
  </si>
  <si>
    <t>Data3.1.1 จำนวนศูนย์ข้อมูลถ่ายทอดเทคโนโลยีทางการเกษตร อำเภอหว้านใหญ่</t>
  </si>
  <si>
    <t>Data3.1.1 จำนวนศูนย์ข้อมูลถ่ายทอดเทคโนโลยีทางการเกษตร อำเภอหนองสูง</t>
  </si>
  <si>
    <t>Data5.1.3 จำนวนแหล่งน้ำเพื่อใช้ในการเกษตร</t>
  </si>
  <si>
    <t>Data5.1.3 จำนวนแหล่งน้ำเพื่อใช้ในการเกษตร อำเภอเมือง</t>
  </si>
  <si>
    <t>Data5.1.3 จำนวนแหล่งน้ำเพื่อใช้ในการเกษตร อำเภอนิคมคำสร้อย</t>
  </si>
  <si>
    <t>Data5.1.3 จำนวนแหล่งน้ำเพื่อใช้ในการเกษตร อำเภอดอนตาล</t>
  </si>
  <si>
    <t>Data5.1.3 จำนวนแหล่งน้ำเพื่อใช้ในการเกษตร อำเภอดงหลวง</t>
  </si>
  <si>
    <t>Data5.1.3 จำนวนแหล่งน้ำเพื่อใช้ในการเกษตร อำเภอคำชะอี</t>
  </si>
  <si>
    <t>Data5.1.3 จำนวนแหล่งน้ำเพื่อใช้ในการเกษตร อำเภอหว้านใหญ่</t>
  </si>
  <si>
    <t>Data5.1.3 จำนวนแหล่งน้ำเพื่อใช้ในการเกษตร อำเภอหนองสูง</t>
  </si>
  <si>
    <t>Data5.1.5 จำนวนพื้นที่การเกษตร ที่ประสบภัยแล้ง</t>
  </si>
  <si>
    <t>Data5.1.5 จำนวนพื้นที่การเกษตร ที่ประสบภัยแล้ง อำเภอเมือง</t>
  </si>
  <si>
    <t>Data5.1.5 จำนวนพื้นที่การเกษตร ที่ประสบภัยแล้ง อำเภอนิคมคำสร้อย</t>
  </si>
  <si>
    <t>Data5.1.5 จำนวนพื้นที่การเกษตร ที่ประสบภัยแล้ง อำเภอดอนตาล</t>
  </si>
  <si>
    <t>Data5.1.5 จำนวนพื้นที่การเกษตร ที่ประสบภัยแล้ง อำเภอดงหลวง</t>
  </si>
  <si>
    <t>Data5.1.5 จำนวนพื้นที่การเกษตร ที่ประสบภัยแล้ง อำเภอคำชะอี</t>
  </si>
  <si>
    <t>Data5.1.5 จำนวนพื้นที่การเกษตร ที่ประสบภัยแล้ง อำเภอหว้านใหญ่</t>
  </si>
  <si>
    <t>Data5.1.5 จำนวนพื้นที่การเกษตร ที่ประสบภัยแล้ง อำเภอหนองสูง</t>
  </si>
  <si>
    <t>Data5.1.6 จำนวนหมู่บ้าน ที่ประสบภัยแล้ง</t>
  </si>
  <si>
    <t>Data5.1.6 จำนวนหมู่บ้าน ที่ประสบภัยแล้ง อำเภอเมือง</t>
  </si>
  <si>
    <t>Data5.1.6 จำนวนหมู่บ้าน ที่ประสบภัยแล้ง อำเภอนิคมคำสร้อย</t>
  </si>
  <si>
    <t>Data5.1.6 จำนวนหมู่บ้าน ที่ประสบภัยแล้ง อำเภอดอนตาล</t>
  </si>
  <si>
    <t>Data5.1.6 จำนวนหมู่บ้าน ที่ประสบภัยแล้ง อำเภอดงหลวง</t>
  </si>
  <si>
    <t>Data5.1.6 จำนวนหมู่บ้าน ที่ประสบภัยแล้ง อำเภอคำชะอี</t>
  </si>
  <si>
    <t>Data5.1.6 จำนวนหมู่บ้าน ที่ประสบภัยแล้ง อำเภอหว้านใหญ่</t>
  </si>
  <si>
    <t>Data5.1.6 จำนวนหมู่บ้าน ที่ประสบภัยแล้ง อำเภอหนองสูง</t>
  </si>
  <si>
    <t>Data6.1.1 จำนวนพื้นที่ของดินที่มีความเหมาะสมสำหรับปลูกยางพารา</t>
  </si>
  <si>
    <t>Data6.1.1 จำนวนพื้นที่ของดินที่มีความเหมาะสมสำหรับปลูกยางพารา อำเภอเมือง</t>
  </si>
  <si>
    <t>Data6.1.1 จำนวนพื้นที่ของดินที่มีความเหมาะสมสำหรับปลูกยางพารา อำเภอนิคมคำสร้อย</t>
  </si>
  <si>
    <t>Data6.1.1 จำนวนพื้นที่ของดินที่มีความเหมาะสมสำหรับปลูกยางพารา อำเภอดอนตาล</t>
  </si>
  <si>
    <t>Data6.1.1 จำนวนพื้นที่ของดินที่มีความเหมาะสมสำหรับปลูกยางพารา อำเภอดงหลวง</t>
  </si>
  <si>
    <t>Data6.1.1 จำนวนพื้นที่ของดินที่มีความเหมาะสมสำหรับปลูกยางพารา อำเภอคำชะอี</t>
  </si>
  <si>
    <t>Data6.1.1 จำนวนพื้นที่ของดินที่มีความเหมาะสมสำหรับปลูกยางพารา อำเภอหว้านใหญ่</t>
  </si>
  <si>
    <t>Data6.1.1 จำนวนพื้นที่ของดินที่มีความเหมาะสมสำหรับปลูกยางพารา อำเภอหนองสูง</t>
  </si>
  <si>
    <t>Data6.1.2 จำนวนพื้นที่ของดิน ที่ไม่เหมาะสมสำหรับปลูกยางพารา</t>
  </si>
  <si>
    <t>Data6.1.2 จำนวนพื้นที่ของดิน ที่ไม่เหมาะสมสำหรับปลูกยางพารา อำเภอเมือง</t>
  </si>
  <si>
    <t>Data6.1.2 จำนวนพื้นที่ของดิน ที่ไม่เหมาะสมสำหรับปลูกยางพารา อำเภอนิคมคำสร้อย</t>
  </si>
  <si>
    <t>Data6.1.2 จำนวนพื้นที่ของดิน ที่ไม่เหมาะสมสำหรับปลูกยางพารา อำเภอดอนตาล</t>
  </si>
  <si>
    <t>Data6.1.2 จำนวนพื้นที่ของดิน ที่ไม่เหมาะสมสำหรับปลูกยางพารา อำเภอดงหลวง</t>
  </si>
  <si>
    <t>Data6.1.2 จำนวนพื้นที่ของดิน ที่ไม่เหมาะสมสำหรับปลูกยางพารา อำเภอคำชะอี</t>
  </si>
  <si>
    <t>Data6.1.2 จำนวนพื้นที่ของดิน ที่ไม่เหมาะสมสำหรับปลูกยางพารา อำเภอหว้านใหญ่</t>
  </si>
  <si>
    <t>Data6.1.2 จำนวนพื้นที่ของดิน ที่ไม่เหมาะสมสำหรับปลูกยางพารา อำเภอหนองสูง</t>
  </si>
  <si>
    <t>Data7.1.1 จำนวนพื้นที่ของดิน ที่มีการปรับปรุงคุณภาพให้เหมาะสมกับการปลูกยางพารา</t>
  </si>
  <si>
    <t>Data7.1.1 จำนวนพื้นที่ของดิน ที่มีการปรับปรุงคุณภาพให้เหมาะสมกับการปลูกยางพารา อำเภอเมือง</t>
  </si>
  <si>
    <t>Data7.1.1 จำนวนพื้นที่ของดิน ที่มีการปรับปรุงคุณภาพให้เหมาะสมกับการปลูกยางพารา อำเภอนิคมคำสร้อย</t>
  </si>
  <si>
    <t>Data7.1.1 จำนวนพื้นที่ของดิน ที่มีการปรับปรุงคุณภาพให้เหมาะสมกับการปลูกยางพารา อำเภอดอนตาล</t>
  </si>
  <si>
    <t>Data7.1.1 จำนวนพื้นที่ของดิน ที่มีการปรับปรุงคุณภาพให้เหมาะสมกับการปลูกยางพารา อำเภอดงหลวง</t>
  </si>
  <si>
    <t>Data7.1.1 จำนวนพื้นที่ของดิน ที่มีการปรับปรุงคุณภาพให้เหมาะสมกับการปลูกยางพารา อำเภอคำชะอี</t>
  </si>
  <si>
    <t>Data7.1.1 จำนวนพื้นที่ของดิน ที่มีการปรับปรุงคุณภาพให้เหมาะสมกับการปลูกยางพารา อำเภอหว้านใหญ่</t>
  </si>
  <si>
    <t>Data7.1.1 จำนวนพื้นที่ของดิน ที่มีการปรับปรุงคุณภาพให้เหมาะสมกับการปลูกยางพารา อำเภอหนองสูง</t>
  </si>
  <si>
    <t>Data8.1.1 จำนวนสหกรณ์กองทุนสวนยางพารา</t>
  </si>
  <si>
    <t>Data8.1.1 จำนวนสหกรณ์กองทุนสวนยางพารา อำเภอเมือง</t>
  </si>
  <si>
    <t>Data8.1.1 จำนวนสหกรณ์กองทุนสวนยางพารา อำเภอนิคมคำสร้อย</t>
  </si>
  <si>
    <t>Data8.1.1 จำนวนสหกรณ์กองทุนสวนยางพารา อำเภอดอนตาล</t>
  </si>
  <si>
    <t>Data8.1.1 จำนวนสหกรณ์กองทุนสวนยางพารา อำเภอดงหลวง</t>
  </si>
  <si>
    <t>Data8.1.1 จำนวนสหกรณ์กองทุนสวนยางพารา อำเภอคำชะอี</t>
  </si>
  <si>
    <t>Data8.1.1 จำนวนสหกรณ์กองทุนสวนยางพารา อำเภอหว้านใหญ่</t>
  </si>
  <si>
    <t>Data8.1.1 จำนวนสหกรณ์กองทุนสวนยางพารา อำเภอหนองสูง</t>
  </si>
  <si>
    <t>Data8.1.2 จำนวนสมาชิกสหกรณ์กองทุนสวนยางพารา</t>
  </si>
  <si>
    <t>Data8.1.2 จำนวนสมาชิกสหกรณ์กองทุนสวนยางพารา อำเภอเมือง</t>
  </si>
  <si>
    <t>Data8.1.2 จำนวนสมาชิกสหกรณ์กองทุนสวนยางพารา อำเภอนิคมคำสร้อย</t>
  </si>
  <si>
    <t>Data8.1.2 จำนวนสมาชิกสหกรณ์กองทุนสวนยางพารา อำเภอดอนตาล</t>
  </si>
  <si>
    <t>Data8.1.2 จำนวนสมาชิกสหกรณ์กองทุนสวนยางพารา อำเภอดงหลวง</t>
  </si>
  <si>
    <t>Data8.1.2 จำนวนสมาชิกสหกรณ์กองทุนสวนยางพารา อำเภอคำชะอี</t>
  </si>
  <si>
    <t>Data8.1.2 จำนวนสมาชิกสหกรณ์กองทุนสวนยางพารา อำเภอหว้านใหญ่</t>
  </si>
  <si>
    <t>Data8.1.2 จำนวนสมาชิกสหกรณ์กองทุนสวนยางพารา อำเภอหนองสูง</t>
  </si>
  <si>
    <t>Data8.1.3 จำนวนกลุ่มเกษตรกรที่ปลูกยางพาราที่จดทะเบียนเกษตรกร</t>
  </si>
  <si>
    <t>Data8.1.3 จำนวนกลุ่มเกษตรกรที่ปลูกยางพาราที่จดทะเบียนเกษตรกร อำเภอเมือง</t>
  </si>
  <si>
    <t>Data8.1.3 จำนวนกลุ่มเกษตรกรที่ปลูกยางพาราที่จดทะเบียนเกษตรกร อำเภอนิคมคำสร้อย</t>
  </si>
  <si>
    <t>Data8.1.3 จำนวนกลุ่มเกษตรกรที่ปลูกยางพาราที่จดทะเบียนเกษตรกร อำเภอดอนตาล</t>
  </si>
  <si>
    <t>Data8.1.3 จำนวนกลุ่มเกษตรกรที่ปลูกยางพาราที่จดทะเบียนเกษตรกร อำเภอดงหลวง</t>
  </si>
  <si>
    <t>Data8.1.3 จำนวนกลุ่มเกษตรกรที่ปลูกยางพาราที่จดทะเบียนเกษตรกร อำเภอคำชะอี</t>
  </si>
  <si>
    <t>Data8.1.3 จำนวนกลุ่มเกษตรกรที่ปลูกยางพาราที่จดทะเบียนเกษตรกร อำเภอหว้านใหญ่</t>
  </si>
  <si>
    <t>Data8.1.3 จำนวนกลุ่มเกษตรกรที่ปลูกยางพาราที่จดทะเบียนเกษตรกร อำเภอหนองสูง</t>
  </si>
  <si>
    <t>Data8.1.4 จำนวนสมาชิกกลุ่มเกษตรกรที่ปลูกยางพารา ที่จดทะเบียนเกษตรกร</t>
  </si>
  <si>
    <t>Data8.1.4 จำนวนสมาชิกกลุ่มเกษตรกรที่ปลูกยางพารา ที่จดทะเบียนเกษตรกร อำเภอเมือง</t>
  </si>
  <si>
    <t>Data8.1.4 จำนวนสมาชิกกลุ่มเกษตรกรที่ปลูกยางพารา ที่จดทะเบียนเกษตรกร อำเภอนิคมคำสร้อย</t>
  </si>
  <si>
    <t>Data8.1.4 จำนวนสมาชิกกลุ่มเกษตรกรที่ปลูกยางพารา ที่จดทะเบียนเกษตรกร อำเภอดอนตาล</t>
  </si>
  <si>
    <t>Data8.1.4 จำนวนสมาชิกกลุ่มเกษตรกรที่ปลูกยางพารา ที่จดทะเบียนเกษตรกร อำเภอดงหลวง</t>
  </si>
  <si>
    <t>Data8.1.4 จำนวนสมาชิกกลุ่มเกษตรกรที่ปลูกยางพารา ที่จดทะเบียนเกษตรกร อำเภอคำชะอี</t>
  </si>
  <si>
    <t>Data8.1.4 จำนวนสมาชิกกลุ่มเกษตรกรที่ปลูกยางพารา ที่จดทะเบียนเกษตรกร อำเภอหว้านใหญ่</t>
  </si>
  <si>
    <t>Data8.1.4 จำนวนสมาชิกกลุ่มเกษตรกรที่ปลูกยางพารา ที่จดทะเบียนเกษตรกร อำเภอหนองสูง</t>
  </si>
  <si>
    <t xml:space="preserve">Data8.1.5 จำนวนกลุ่มเกษตรกรที่ปลูกยางพารา ที่เข้าร่วมกลุ่มสวนยาง กยท. </t>
  </si>
  <si>
    <t>Data8.1.5 จำนวนกลุ่มเกษตรกรที่ปลูกยางพารา ที่เข้าร่วมกลุ่มสวนยาง กยท.  อำเภอเมือง</t>
  </si>
  <si>
    <t>Data8.1.5 จำนวนกลุ่มเกษตรกรที่ปลูกยางพารา ที่เข้าร่วมกลุ่มสวนยาง กยท.  อำเภอนิคมคำสร้อย</t>
  </si>
  <si>
    <t>Data8.1.5 จำนวนกลุ่มเกษตรกรที่ปลูกยางพารา ที่เข้าร่วมกลุ่มสวนยาง กยท.  อำเภอดอนตาล</t>
  </si>
  <si>
    <t>Data8.1.5 จำนวนกลุ่มเกษตรกรที่ปลูกยางพารา ที่เข้าร่วมกลุ่มสวนยาง กยท.  อำเภอดงหลวง</t>
  </si>
  <si>
    <t>Data8.1.5 จำนวนกลุ่มเกษตรกรที่ปลูกยางพารา ที่เข้าร่วมกลุ่มสวนยาง กยท.  อำเภอคำชะอี</t>
  </si>
  <si>
    <t>Data8.1.5 จำนวนกลุ่มเกษตรกรที่ปลูกยางพารา ที่เข้าร่วมกลุ่มสวนยาง กยท.  อำเภอหว้านใหญ่</t>
  </si>
  <si>
    <t>Data8.1.5 จำนวนกลุ่มเกษตรกรที่ปลูกยางพารา ที่เข้าร่วมกลุ่มสวนยาง กยท.  อำเภอหนองสูง</t>
  </si>
  <si>
    <t>Data8.1.6 จำนวนสมาชิกกลุ่มเกษตรกรที่ปลูกยางพารา ที่เข้าร่วมกลุ่มสวนยาง กยท.</t>
  </si>
  <si>
    <t>Data8.1.6 จำนวนสมาชิกกลุ่มเกษตรกรที่ปลูกยางพารา ที่เข้าร่วมกลุ่มสวนยาง กยท.  อำเภอเมือง</t>
  </si>
  <si>
    <t>Data8.1.6 จำนวนสมาชิกกลุ่มเกษตรกรที่ปลูกยางพารา ที่เข้าร่วมกลุ่มสวนยาง กยท.  อำเภอนิคมคำสร้อย</t>
  </si>
  <si>
    <t>Data8.1.6 จำนวนสมาชิกกลุ่มเกษตรกรที่ปลูกยางพารา ที่เข้าร่วมกลุ่มสวนยาง กยท.  อำเภอดอนตาล</t>
  </si>
  <si>
    <t>Data8.1.6 จำนวนสมาชิกกลุ่มเกษตรกรที่ปลูกยางพารา ที่เข้าร่วมกลุ่มสวนยาง กยท.  อำเภอดงหลวง</t>
  </si>
  <si>
    <t>Data8.1.6 จำนวนสมาชิกกลุ่มเกษตรกรที่ปลูกยางพารา ที่เข้าร่วมกลุ่มสวนยาง กยท.  อำเภอคำชะอี</t>
  </si>
  <si>
    <t>Data8.1.6 จำนวนสมาชิกกลุ่มเกษตรกรที่ปลูกยางพารา ที่เข้าร่วมกลุ่มสวนยาง กยท.  อำเภอหว้านใหญ่</t>
  </si>
  <si>
    <t>Data8.1.6 จำนวนสมาชิกกลุ่มเกษตรกรที่ปลูกยางพารา ที่เข้าร่วมกลุ่มสวนยาง กยท.  อำเภอหนองสูง</t>
  </si>
  <si>
    <t>Data9.1.1 จำนวนเกษตรกรที่กรีดยางพารา</t>
  </si>
  <si>
    <t>Data9.1.1 จำนวนเกษตรกรที่กรีดยางพารา  อำเภอเมือง</t>
  </si>
  <si>
    <t>Data9.1.1 จำนวนเกษตรกรที่กรีดยางพารา  อำเภอนิคมคำสร้อย</t>
  </si>
  <si>
    <t>Data9.1.1 จำนวนเกษตรกรที่กรีดยางพารา  อำเภอดอนตาล</t>
  </si>
  <si>
    <t>Data9.1.1 จำนวนเกษตรกรที่กรีดยางพารา  อำเภอดงหลวง</t>
  </si>
  <si>
    <t>Data9.1.1 จำนวนเกษตรกรที่กรีดยางพารา  อำเภอคำชะอี</t>
  </si>
  <si>
    <t>Data9.1.1 จำนวนเกษตรกรที่กรีดยางพารา  อำเภอหว้านใหญ่</t>
  </si>
  <si>
    <t>Data9.1.1 จำนวนเกษตรกรที่กรีดยางพารา  อำเภอหนองสูง</t>
  </si>
  <si>
    <t>Data9.1.2 จำนวนเกษตรกร ที่ได้รับการอบรมเรื่องการกรีดยางพารา</t>
  </si>
  <si>
    <t>Data9.1.2 จำนวนเกษตรกร ที่ได้รับการอบรมเรื่องการกรีดยางพารา อำเภอเมือง</t>
  </si>
  <si>
    <t>Data9.1.2 จำนวนเกษตรกร ที่ได้รับการอบรมเรื่องการกรีดยางพารา อำเภอนิคมคำสร้อย</t>
  </si>
  <si>
    <t>Data9.1.2 จำนวนเกษตรกร ที่ได้รับการอบรมเรื่องการกรีดยางพารา อำเภอดอนตาล</t>
  </si>
  <si>
    <t>Data9.1.2 จำนวนเกษตรกร ที่ได้รับการอบรมเรื่องการกรีดยางพารา อำเภอดงหลวง</t>
  </si>
  <si>
    <t>Data9.1.2 จำนวนเกษตรกร ที่ได้รับการอบรมเรื่องการกรีดยางพารา อำเภอคำชะอี</t>
  </si>
  <si>
    <t>Data9.1.2 จำนวนเกษตรกร ที่ได้รับการอบรมเรื่องการกรีดยางพารา อำเภอหว้านใหญ่</t>
  </si>
  <si>
    <t>Data9.1.2 จำนวนเกษตรกร ที่ได้รับการอบรมเรื่องการกรีดยางพารา อำเภอหนองสูง</t>
  </si>
  <si>
    <t>Data9.2.1 จำนวนเกษตรกรผู้ปลูกยางพารา ที่ผ่านการอบรมการเพิ่มคุณภาพยางพารา</t>
  </si>
  <si>
    <t>Data9.2.1 จำนวนเกษตรกรผู้ปลูกยางพารา ที่ผ่านการอบรมการเพิ่มคุณภาพยางพารา อำเภอเมือง</t>
  </si>
  <si>
    <t>Data9.2.1 จำนวนเกษตรกรผู้ปลูกยางพารา ที่ผ่านการอบรมการเพิ่มคุณภาพยางพารา อำเภอนิคมคำสร้อย</t>
  </si>
  <si>
    <t>Data9.2.1 จำนวนเกษตรกรผู้ปลูกยางพารา ที่ผ่านการอบรมการเพิ่มคุณภาพยางพารา อำเภอดอนตาล</t>
  </si>
  <si>
    <t>Data9.2.1 จำนวนเกษตรกรผู้ปลูกยางพารา ที่ผ่านการอบรมการเพิ่มคุณภาพยางพารา อำเภอดงหลวง</t>
  </si>
  <si>
    <t>Data9.2.1 จำนวนเกษตรกรผู้ปลูกยางพารา ที่ผ่านการอบรมการเพิ่มคุณภาพยางพารา อำเภอคำชะอี</t>
  </si>
  <si>
    <t>Data9.2.1 จำนวนเกษตรกรผู้ปลูกยางพารา ที่ผ่านการอบรมการเพิ่มคุณภาพยางพารา อำเภอหว้านใหญ่</t>
  </si>
  <si>
    <t>Data9.2.1 จำนวนเกษตรกรผู้ปลูกยางพารา ที่ผ่านการอบรมการเพิ่มคุณภาพยางพารา อำเภอหนองสูง</t>
  </si>
  <si>
    <t>Data11.1.1 จำนวนสถานประกอบการที่ขายสารเคมีเพื่อป้องกันและกำจัดศัตรูพืช</t>
  </si>
  <si>
    <t>Data11.1.1 จำนวนสถานประกอบการที่ขายสารเคมีเพื่อป้องกันและกำจัดศัตรูพืช อำเภอเมือง</t>
  </si>
  <si>
    <t>Data11.1.1 จำนวนสถานประกอบการที่ขายสารเคมีเพื่อป้องกันและกำจัดศัตรูพืช อำเภอนิคมคำสร้อย</t>
  </si>
  <si>
    <t>Data11.1.1 จำนวนสถานประกอบการที่ขายสารเคมีเพื่อป้องกันและกำจัดศัตรูพืช อำเภอดอนตาล</t>
  </si>
  <si>
    <t>Data11.1.1 จำนวนสถานประกอบการที่ขายสารเคมีเพื่อป้องกันและกำจัดศัตรูพืช อำเภอดงหลวง</t>
  </si>
  <si>
    <t>Data11.1.1 จำนวนสถานประกอบการที่ขายสารเคมีเพื่อป้องกันและกำจัดศัตรูพืช อำเภอคำชะอี</t>
  </si>
  <si>
    <t>Data11.1.1 จำนวนสถานประกอบการที่ขายสารเคมีเพื่อป้องกันและกำจัดศัตรูพืช อำเภอหว้านใหญ่</t>
  </si>
  <si>
    <t>Data11.1.1 จำนวนสถานประกอบการที่ขายสารเคมีเพื่อป้องกันและกำจัดศัตรูพืช อำเภอหนองสูง</t>
  </si>
  <si>
    <t>Data11.2.1 จำนวนร้านขายปุ๋ยอินทรีย์</t>
  </si>
  <si>
    <t>Data11.2.1 จำนวนร้านขายปุ๋ยอินทรีย์ อำเภอเมือง</t>
  </si>
  <si>
    <t>Data11.2.1 จำนวนร้านขายปุ๋ยอินทรีย์ อำเภอนิคมคำสร้อย</t>
  </si>
  <si>
    <t>Data11.2.1 จำนวนร้านขายปุ๋ยอินทรีย์ อำเภอดอนตาล</t>
  </si>
  <si>
    <t>Data11.2.1 จำนวนร้านขายปุ๋ยอินทรีย์ อำเภอดงหลวง</t>
  </si>
  <si>
    <t>Data11.2.1 จำนวนร้านขายปุ๋ยอินทรีย์ อำเภอคำชะอี</t>
  </si>
  <si>
    <t>Data11.2.1 จำนวนร้านขายปุ๋ยอินทรีย์ อำเภอหว้านใหญ่</t>
  </si>
  <si>
    <t>Data11.2.1 จำนวนร้านขายปุ๋ยอินทรีย์ อำเภอหนองสูง</t>
  </si>
  <si>
    <t>Data11.2.2 จำนวนร้านขายปุ๋ยอนินทรีย์</t>
  </si>
  <si>
    <t>Data11.2.2 จำนวนร้านขายปุ๋ยอนินทรีย์ อำเภอเมือง</t>
  </si>
  <si>
    <t>Data11.2.2 จำนวนร้านขายปุ๋ยอนินทรีย์ อำเภอนิคมคำสร้อย</t>
  </si>
  <si>
    <t>Data11.2.2 จำนวนร้านขายปุ๋ยอนินทรีย์ อำเภอดอนตาล</t>
  </si>
  <si>
    <t>Data11.2.2 จำนวนร้านขายปุ๋ยอนินทรีย์ อำเภอดงหลวง</t>
  </si>
  <si>
    <t>Data11.2.2 จำนวนร้านขายปุ๋ยอนินทรีย์ อำเภอคำชะอี</t>
  </si>
  <si>
    <t>Data11.2.2 จำนวนร้านขายปุ๋ยอนินทรีย์ อำเภอหว้านใหญ่</t>
  </si>
  <si>
    <t>Data11.2.2 จำนวนร้านขายปุ๋ยอนินทรีย์ อำเภอหนองสูง</t>
  </si>
  <si>
    <t>Data12.1.1 จำนวนต้นยางพาราที่พร้อมกรีด</t>
  </si>
  <si>
    <t>Data12.1.1 จำนวนต้นยางพาราที่พร้อมกรีด อำเภอเมือง</t>
  </si>
  <si>
    <t>Data12.1.1 จำนวนต้นยางพาราที่พร้อมกรีด อำเภอนิคมคำสร้อย</t>
  </si>
  <si>
    <t>Data12.1.1 จำนวนต้นยางพาราที่พร้อมกรีด อำเภอดอนตาล</t>
  </si>
  <si>
    <t>Data12.1.1 จำนวนต้นยางพาราที่พร้อมกรีด อำเภอดงหลวง</t>
  </si>
  <si>
    <t>Data12.1.1 จำนวนต้นยางพาราที่พร้อมกรีด อำเภอคำชะอี</t>
  </si>
  <si>
    <t>Data12.1.1 จำนวนต้นยางพาราที่พร้อมกรีด อำเภอหว้านใหญ่</t>
  </si>
  <si>
    <t>Data12.1.1 จำนวนต้นยางพาราที่พร้อมกรีด อำเภอหนองสูง</t>
  </si>
  <si>
    <t>Data14.1.1 จำนวนเกษตรกรผู้ปลูกยางพาราเป็นยางเครป/ยางแผ่น/ยางแท่ง</t>
  </si>
  <si>
    <t>Data14.1.1 จำนวนเกษตรกรผู้ปลูกยางพาราเป็นยางเครป/ยางแผ่น/ยางแท่ง  อำเภอเมือง</t>
  </si>
  <si>
    <t>Data14.1.1 จำนวนเกษตรกรผู้ปลูกยางพาราเป็นยางเครป/ยางแผ่น/ยางแท่ง  อำเภอนิคมคำสร้อย</t>
  </si>
  <si>
    <t>Data14.1.1 จำนวนเกษตรกรผู้ปลูกยางพาราเป็นยางเครป/ยางแผ่น/ยางแท่ง  อำเภอดอนตาล</t>
  </si>
  <si>
    <t>Data14.1.1 จำนวนเกษตรกรผู้ปลูกยางพาราเป็นยางเครป/ยางแผ่น/ยางแท่ง  อำเภอดงหลวง</t>
  </si>
  <si>
    <t>Data14.1.1 จำนวนเกษตรกรผู้ปลูกยางพาราเป็นยางเครป/ยางแผ่น/ยางแท่ง  อำเภอคำชะอี</t>
  </si>
  <si>
    <t>Data14.1.1 จำนวนเกษตรกรผู้ปลูกยางพาราเป็นยางเครป/ยางแผ่น/ยางแท่ง  อำเภอหว้านใหญ่</t>
  </si>
  <si>
    <t>Data14.1.1 จำนวนเกษตรกรผู้ปลูกยางพาราเป็นยางเครป/ยางแผ่น/ยางแท่ง  อำเภอหนองสูง</t>
  </si>
  <si>
    <t>Data14.1.2 จำนวนผลผลิตยางแผ่น</t>
  </si>
  <si>
    <t>Data14.1.2 จำนวนผลผลิตยางแผ่น อำเภอเมือง</t>
  </si>
  <si>
    <t>Data14.1.2 จำนวนผลผลิตยางแผ่น อำเภอนิคมคำสร้อย</t>
  </si>
  <si>
    <t>Data14.1.2 จำนวนผลผลิตยางแผ่น อำเภอดอนตาล</t>
  </si>
  <si>
    <t>Data14.1.2 จำนวนผลผลิตยางแผ่น อำเภอดงหลวง</t>
  </si>
  <si>
    <t>Data14.1.2 จำนวนผลผลิตยางแผ่น อำเภอคำชะอี</t>
  </si>
  <si>
    <t>Data14.1.2 จำนวนผลผลิตยางแผ่น อำเภอหว้านใหญ่</t>
  </si>
  <si>
    <t>Data14.1.2 จำนวนผลผลิตยางแผ่น อำเภอหนองสูง</t>
  </si>
  <si>
    <t>Data14.1.3 จำนวนผลผลิตยางเครป</t>
  </si>
  <si>
    <t>Data14.1.3 จำนวนผลผลิตยางเครป อำเภอเมือง</t>
  </si>
  <si>
    <t>Data14.1.3 จำนวนผลผลิตยางเครป อำเภอนิคมคำสร้อย</t>
  </si>
  <si>
    <t>Data14.1.3 จำนวนผลผลิตยางเครป อำเภอดอนตาล</t>
  </si>
  <si>
    <t>Data14.1.3 จำนวนผลผลิตยางเครป อำเภอดงหลวง</t>
  </si>
  <si>
    <t>Data14.1.3 จำนวนผลผลิตยางเครป อำเภอคำชะอี</t>
  </si>
  <si>
    <t>Data14.1.3 จำนวนผลผลิตยางเครป อำเภอหว้านใหญ่</t>
  </si>
  <si>
    <t>Data14.1.3 จำนวนผลผลิตยางเครป อำเภอหนองสูง</t>
  </si>
  <si>
    <t>Data14.1.4 จำนวนผลผลิตยางแท่ง</t>
  </si>
  <si>
    <t>Data14.1.4 จำนวนผลผลิตยางแท่ง อำเภอเมือง</t>
  </si>
  <si>
    <t>Data14.1.4 จำนวนผลผลิตยางแท่ง อำเภอนิคมคำสร้อย</t>
  </si>
  <si>
    <t>Data14.1.4 จำนวนผลผลิตยางแท่ง อำเภอดอนตาล</t>
  </si>
  <si>
    <t>Data14.1.4 จำนวนผลผลิตยางแท่ง อำเภอดงหลวง</t>
  </si>
  <si>
    <t>Data14.1.4 จำนวนผลผลิตยางแท่ง อำเภอคำชะอี</t>
  </si>
  <si>
    <t>Data14.1.4 จำนวนผลผลิตยางแท่ง อำเภอหว้านใหญ่</t>
  </si>
  <si>
    <t>Data14.1.4 จำนวนผลผลิตยางแท่ง อำเภอหนองสูง</t>
  </si>
  <si>
    <t xml:space="preserve">Data15.1.1 ราคาเฉลี่ยของกลุ่มการซื้อขายผลิตภัณฑ์ยางคุณภาพผลผลิตตามมาตรฐานชั้น 1/ 2/ 3 </t>
  </si>
  <si>
    <t>Data15.1.1 ราคาเฉลี่ยของกลุ่มการซื้อขายผลิตภัณฑ์ยางคุณภาพผลผลิตตามมาตรฐานชั้น 1/ 2/ 3  ยางแผ่นดิบคุณภาพดี</t>
  </si>
  <si>
    <t>Data15.1.1 ราคาเฉลี่ยของกลุ่มการซื้อขายผลิตภัณฑ์ยางคุณภาพผลผลิตตามมาตรฐานชั้น 1/ 2/ 3  ยางก้อนถ้วย</t>
  </si>
  <si>
    <t xml:space="preserve">Data15.1.1 ปริมาณของกลุ่มการซื้อขายผลิตภัณฑ์ยางคุณภาพผลผลิตตามมาตรฐานชั้น 1/ 2/ 3 </t>
  </si>
  <si>
    <t xml:space="preserve"> Data15.1.1 ปริมาณของกลุ่มการซื้อขายผลิตภัณฑ์ยางคุณภาพผลผลิตตามมาตรฐานชั้น 1/ 2/ 3  ยางแผ่นดิบคุณภาพดี</t>
  </si>
  <si>
    <t xml:space="preserve"> Data15.1.1 ปริมาณของกลุ่มการซื้อขายผลิตภัณฑ์ยางคุณภาพผลผลิตตามมาตรฐานชั้น 1/ 2/ 3  ยางก้อนถ้วย</t>
  </si>
  <si>
    <t>Data18.2.1 จำนวนเส้นทางโครงข่าย ที่สามารถใช้งานได้ตามปกติ</t>
  </si>
  <si>
    <t xml:space="preserve"> Data18.2.1 จำนวนเส้นทางโครงข่าย ที่สามารถใช้งานได้ตามปกติ อำเภอเมือง</t>
  </si>
  <si>
    <t xml:space="preserve"> Data18.2.1 จำนวนเส้นทางโครงข่าย ที่สามารถใช้งานได้ตามปกติ อำเภอนิคมคำสร้อย</t>
  </si>
  <si>
    <t xml:space="preserve"> Data18.2.1 จำนวนเส้นทางโครงข่าย ที่สามารถใช้งานได้ตามปกติ อำเภอดอนตาล</t>
  </si>
  <si>
    <t xml:space="preserve"> Data18.2.1 จำนวนเส้นทางโครงข่าย ที่สามารถใช้งานได้ตามปกติ อำเภอดงหลวง</t>
  </si>
  <si>
    <t xml:space="preserve"> Data18.2.1 จำนวนเส้นทางโครงข่าย ที่สามารถใช้งานได้ตามปกติ อำเภอคำชะอี</t>
  </si>
  <si>
    <t xml:space="preserve"> Data18.2.1 จำนวนเส้นทางโครงข่าย ที่สามารถใช้งานได้ตามปกติ อำเภอหว้านใหญ่</t>
  </si>
  <si>
    <t xml:space="preserve"> Data18.2.1 จำนวนเส้นทางโครงข่าย ที่สามารถใช้งานได้ตามปกติ อำเภอหนองสูง</t>
  </si>
  <si>
    <t>Data18.2.2 จำนวนเส้นทางโครงข่าย ที่ไม่สามารถใช้งานได้ตามปกติ</t>
  </si>
  <si>
    <t xml:space="preserve"> Data18.2.2 จำนวนเส้นทางโครงข่าย ที่ไม่สามารถใช้งานได้ตามปกติ อำเภอเมือง</t>
  </si>
  <si>
    <t xml:space="preserve"> Data18.2.2 จำนวนเส้นทางโครงข่าย ที่ไม่สามารถใช้งานได้ตามปกติ อำเภอนิคมคำสร้อย</t>
  </si>
  <si>
    <t xml:space="preserve"> Data18.2.2 จำนวนเส้นทางโครงข่าย ที่ไม่สามารถใช้งานได้ตามปกติ อำเภอดอนตาล</t>
  </si>
  <si>
    <t xml:space="preserve"> Data18.2.2 จำนวนเส้นทางโครงข่าย ที่ไม่สามารถใช้งานได้ตามปกติ อำเภอดงหลวง</t>
  </si>
  <si>
    <t xml:space="preserve"> Data18.2.2 จำนวนเส้นทางโครงข่าย ที่ไม่สามารถใช้งานได้ตามปกติ อำเภอคำชะอี</t>
  </si>
  <si>
    <t xml:space="preserve"> Data18.2.2 จำนวนเส้นทางโครงข่าย ที่ไม่สามารถใช้งานได้ตามปกติ อำเภอหว้านใหญ่</t>
  </si>
  <si>
    <t xml:space="preserve"> Data18.2.2 จำนวนเส้นทางโครงข่าย ที่ไม่สามารถใช้งานได้ตามปกติ อำเภอหนองสูง</t>
  </si>
  <si>
    <t>Data20.1.1 จำนวนจุดรวบรวมยางพารา</t>
  </si>
  <si>
    <t xml:space="preserve"> Data20.1.1 จำนวนจุดรวบรวมยางพารา อำเภอเมือง</t>
  </si>
  <si>
    <t xml:space="preserve"> Data20.1.1 จำนวนจุดรวบรวมยางพารา อำเภอนิคมคำสร้อย</t>
  </si>
  <si>
    <t xml:space="preserve"> Data20.1.1 จำนวนจุดรวบรวมยางพารา อำเภอดอนตาล</t>
  </si>
  <si>
    <t xml:space="preserve"> Data20.1.1 จำนวนจุดรวบรวมยางพารา อำเภอดงหลวง</t>
  </si>
  <si>
    <t xml:space="preserve"> Data20.1.1 จำนวนจุดรวบรวมยางพารา อำเภอคำชะอี</t>
  </si>
  <si>
    <t xml:space="preserve"> Data20.1.1 จำนวนจุดรวบรวมยางพารา อำเภอหว้านใหญ่</t>
  </si>
  <si>
    <t xml:space="preserve"> Data20.1.1 จำนวนจุดรวบรวมยางพารา อำเภอหนองสูง</t>
  </si>
  <si>
    <t>Data20.1.2 จำนวนผลผลิตยางพารา ที่ซื้อขาย ณ จุดรวบรวมยางพารา</t>
  </si>
  <si>
    <t xml:space="preserve"> Data20.1.2 จำนวนผลผลิตยางพารา ที่ซื้อขาย ณ จุดรวบรวมยางพารา อำเภอเมือง</t>
  </si>
  <si>
    <t xml:space="preserve"> Data20.1.2 จำนวนผลผลิตยางพารา ที่ซื้อขาย ณ จุดรวบรวมยางพารา อำเภอนิคมคำสร้อย</t>
  </si>
  <si>
    <t xml:space="preserve"> Data20.1.2 จำนวนผลผลิตยางพารา ที่ซื้อขาย ณ จุดรวบรวมยางพารา อำเภอดอนตาล</t>
  </si>
  <si>
    <t xml:space="preserve"> Data20.1.2 จำนวนผลผลิตยางพารา ที่ซื้อขาย ณ จุดรวบรวมยางพารา อำเภอดงหลวง</t>
  </si>
  <si>
    <t xml:space="preserve"> Data20.1.2 จำนวนผลผลิตยางพารา ที่ซื้อขาย ณ จุดรวบรวมยางพารา อำเภอคำชะอี</t>
  </si>
  <si>
    <t xml:space="preserve"> Data20.1.2 จำนวนผลผลิตยางพารา ที่ซื้อขาย ณ จุดรวบรวมยางพารา อำเภอหว้านใหญ่</t>
  </si>
  <si>
    <t xml:space="preserve"> Data20.1.2 จำนวนผลผลิตยางพารา ที่ซื้อขาย ณ จุดรวบรวมยางพารา อำเภอหนองสูง</t>
  </si>
  <si>
    <t>Data20.1.3 มูลค่าการซื้อขายยางพารา ณ จุดรวบรวมยางพารา</t>
  </si>
  <si>
    <t xml:space="preserve"> Data20.1.3 มูลค่าการซื้อขายยางพารา ณ จุดรวบรวมยางพารา อำเภอเมือง</t>
  </si>
  <si>
    <t xml:space="preserve"> Data20.1.3 มูลค่าการซื้อขายยางพารา ณ จุดรวบรวมยางพารา อำเภอนิคมคำสร้อย</t>
  </si>
  <si>
    <t xml:space="preserve"> Data20.1.3 มูลค่าการซื้อขายยางพารา ณ จุดรวบรวมยางพารา อำเภอดอนตาล</t>
  </si>
  <si>
    <t xml:space="preserve"> Data20.1.3 มูลค่าการซื้อขายยางพารา ณ จุดรวบรวมยางพารา อำเภอดงหลวง</t>
  </si>
  <si>
    <t xml:space="preserve"> Data20.1.3 มูลค่าการซื้อขายยางพารา ณ จุดรวบรวมยางพารา อำเภอคำชะอี</t>
  </si>
  <si>
    <t xml:space="preserve"> Data20.1.3 มูลค่าการซื้อขายยางพารา ณ จุดรวบรวมยางพารา อำเภอหว้านใหญ่</t>
  </si>
  <si>
    <t xml:space="preserve"> Data20.1.3 มูลค่าการซื้อขายยางพารา ณ จุดรวบรวมยางพารา อำเภอหนองสูง</t>
  </si>
  <si>
    <t>Data21.1.1 ระดับราคายางพารา ในแต่ละปี ยางแผ่นดิบคุณภาพดี</t>
  </si>
  <si>
    <t>Data21.1.1 ระดับราคายางพารา ในแต่ละปี ยางแผ่นรมควันชั้น3</t>
  </si>
  <si>
    <t>Data21.1.1 ระดับราคายางพารา ในแต่ละปี น้ำยางสด</t>
  </si>
  <si>
    <t>Data2.3.1 ร้อยละความพึงพอใจของผู้ประกอบการที่มีต่อการให้บริการของระบบและเจ้าหน้าที่ มากถึงมากที่สุด</t>
  </si>
  <si>
    <t>Data2.3.1 ร้อยละความพึงพอใจของผู้ประกอบการที่มีต่อการให้บริการของระบบและเจ้าหน้าที่ ปานกลาง</t>
  </si>
  <si>
    <t>Data2.3.1 ร้อยละความพึงพอใจของผู้ประกอบการที่มีต่อการให้บริการของระบบและเจ้าหน้าที่ น้อย</t>
  </si>
  <si>
    <t>Data2.3.1 ร้อยละความพึงพอใจของผู้ประกอบการที่มีต่อการให้บริการของระบบและเจ้าหน้าที่ น้อยมาก</t>
  </si>
  <si>
    <t xml:space="preserve"> Data2.1.1 จำนวนนักท่องเที่ยว จำแนกตามสัญชาติ ไทย</t>
  </si>
  <si>
    <t>Data2.1.1 จำนวนนักท่องเที่ยว จำแนกตามสัญชาติ ต่างประเทศ</t>
  </si>
  <si>
    <t>Data2.1.2 จำนวนนักทัศนาจร จำแนกตามสัญชาติ ไทย</t>
  </si>
  <si>
    <t>Data2.1.2 จำนวนนักทัศนาจร จำแนกตามสัญชาติ ต่างประเทศ</t>
  </si>
  <si>
    <t>Data2.2.1 มูลค่าค่าใช้จ่ายเฉลี่ยของนักท่องเที่ยวต่อหัวต่อเที่ยว ไทย</t>
  </si>
  <si>
    <t>Data2.2.1 มูลค่าค่าใช้จ่ายเฉลี่ยของนักท่องเที่ยวต่อหัวต่อเที่ยว ต่างประเทศ</t>
  </si>
  <si>
    <t>Data2.3.1 จำนวนระยะเวลาการเข้าพักเฉลี่ยของนักท่องเที่ยว ไทย</t>
  </si>
  <si>
    <t>Data2.3.1 จำนวนระยะเวลาการเข้าพักเฉลี่ยของนักท่องเที่ยว ต่างประเทศ</t>
  </si>
  <si>
    <t>Data2.5.1 จำนวนแหล่งท่องเที่ยวที่มนุษย์สร้างขึ้นของจังหวัด</t>
  </si>
  <si>
    <t xml:space="preserve">  Data2.5.1 จำนวนแหล่งท่องเที่ยวที่มนุษย์สร้างขึ้นของจังหวัด อำเภอเมือง</t>
  </si>
  <si>
    <t xml:space="preserve">  Data2.5.1 จำนวนแหล่งท่องเที่ยวที่มนุษย์สร้างขึ้นของจังหวัด อำเภอนิคมคำสร้อย</t>
  </si>
  <si>
    <t xml:space="preserve">  Data2.5.1 จำนวนแหล่งท่องเที่ยวที่มนุษย์สร้างขึ้นของจังหวัด อำเภอดอนตาล</t>
  </si>
  <si>
    <t xml:space="preserve">  Data2.5.1 จำนวนแหล่งท่องเที่ยวที่มนุษย์สร้างขึ้นของจังหวัด อำเภอดงหลวง</t>
  </si>
  <si>
    <t xml:space="preserve">  Data2.5.1 จำนวนแหล่งท่องเที่ยวที่มนุษย์สร้างขึ้นของจังหวัด อำเภอคำชะอี</t>
  </si>
  <si>
    <t xml:space="preserve">  Data2.5.1 จำนวนแหล่งท่องเที่ยวที่มนุษย์สร้างขึ้นของจังหวัด อำเภอหว้านใหญ่</t>
  </si>
  <si>
    <t xml:space="preserve">  Data2.5.1 จำนวนแหล่งท่องเที่ยวที่มนุษย์สร้างขึ้นของจังหวัด อำเภอหนองสูง</t>
  </si>
  <si>
    <t>Data2.5.2 จำนวนแหล่งท่องเที่ยวที่เกิดขึ้นตามธรรมชาติของจังหวัด</t>
  </si>
  <si>
    <t xml:space="preserve">  Data2.5.2 จำนวนแหล่งท่องเที่ยวที่เกิดขึ้นตามธรรมชาติของจังหวัด อำเภอเมือง</t>
  </si>
  <si>
    <t xml:space="preserve">  Data2.5.2 จำนวนแหล่งท่องเที่ยวที่เกิดขึ้นตามธรรมชาติของจังหวัด อำเภอนิคมคำสร้อย</t>
  </si>
  <si>
    <t xml:space="preserve">  Data2.5.2 จำนวนแหล่งท่องเที่ยวที่เกิดขึ้นตามธรรมชาติของจังหวัด อำเภอดอนตาล</t>
  </si>
  <si>
    <t xml:space="preserve">  Data2.5.2 จำนวนแหล่งท่องเที่ยวที่เกิดขึ้นตามธรรมชาติของจังหวัด อำเภอดงหลวง</t>
  </si>
  <si>
    <t xml:space="preserve">  Data2.5.2 จำนวนแหล่งท่องเที่ยวที่เกิดขึ้นตามธรรมชาติของจังหวัด อำเภอคำชะอี</t>
  </si>
  <si>
    <t xml:space="preserve">  Data2.5.2 จำนวนแหล่งท่องเที่ยวที่เกิดขึ้นตามธรรมชาติของจังหวัด อำเภอหว้านใหญ่</t>
  </si>
  <si>
    <t xml:space="preserve">  Data2.5.2 จำนวนแหล่งท่องเที่ยวที่เกิดขึ้นตามธรรมชาติของจังหวัด อำเภอหนองสูง</t>
  </si>
  <si>
    <t>Data4.1.1 จำนวนที่พักโฮมสเตย์ ที่บริหารงานโดยชุมชนและชาวบ้าน</t>
  </si>
  <si>
    <t xml:space="preserve">  Data4.1.1 จำนวนที่พักโฮมสเตย์ ที่บริหารงานโดยชุมชนและชาวบ้าน อำเภอเมือง</t>
  </si>
  <si>
    <t xml:space="preserve">  Data4.1.1 จำนวนที่พักโฮมสเตย์ ที่บริหารงานโดยชุมชนและชาวบ้าน อำเภอนิคมคำสร้อย</t>
  </si>
  <si>
    <t xml:space="preserve">  Data4.1.1 จำนวนที่พักโฮมสเตย์ ที่บริหารงานโดยชุมชนและชาวบ้าน อำเภอดอนตาล</t>
  </si>
  <si>
    <t xml:space="preserve">  Data4.1.1 จำนวนที่พักโฮมสเตย์ ที่บริหารงานโดยชุมชนและชาวบ้าน อำเภอดงหลวง</t>
  </si>
  <si>
    <t xml:space="preserve">  Data4.1.1 จำนวนที่พักโฮมสเตย์ ที่บริหารงานโดยชุมชนและชาวบ้าน อำเภอคำชะอี</t>
  </si>
  <si>
    <t xml:space="preserve">  Data4.1.1 จำนวนที่พักโฮมสเตย์ ที่บริหารงานโดยชุมชนและชาวบ้าน อำเภอหว้านใหญ่</t>
  </si>
  <si>
    <t xml:space="preserve">  Data4.1.1 จำนวนที่พักโฮมสเตย์ ที่บริหารงานโดยชุมชนและชาวบ้าน อำเภอหนองสูง</t>
  </si>
  <si>
    <t xml:space="preserve">  Data6.3.1 จำนวนอุบัติเหตุที่เกิดขึ้นกับนักท่องเที่ยวปีใหม่</t>
  </si>
  <si>
    <t xml:space="preserve">  Data6.3.1 จำนวนอุบัติเหตุที่เกิดขึ้นกับนักท่องเที่ยวสงกรานต์</t>
  </si>
  <si>
    <t>Data2.4.1 จำนวนนักเรียนที่ด้อยโอกาสทางการศึกษา จำแนกตามระดับการศึกษา</t>
  </si>
  <si>
    <t xml:space="preserve"> Data2.4.1 จำนวนนักเรียนที่ด้อยโอกาสทางการศึกษา อำเภอเมือง</t>
  </si>
  <si>
    <t xml:space="preserve"> Data2.4.1 จำนวนนักเรียนที่ด้อยโอกาสทางการศึกษา อำเภอนิคมคำสร้อย</t>
  </si>
  <si>
    <t xml:space="preserve"> Data2.4.1 จำนวนนักเรียนที่ด้อยโอกาสทางการศึกษา อำเภอดอนตาล</t>
  </si>
  <si>
    <t xml:space="preserve"> Data2.4.1 จำนวนนักเรียนที่ด้อยโอกาสทางการศึกษา อำเภอดงหลวง</t>
  </si>
  <si>
    <t xml:space="preserve"> Data2.4.1 จำนวนนักเรียนที่ด้อยโอกาสทางการศึกษา อำเภอคำชะอี</t>
  </si>
  <si>
    <t xml:space="preserve"> Data2.4.1 จำนวนนักเรียนที่ด้อยโอกาสทางการศึกษา อำเภอหนองสูง</t>
  </si>
  <si>
    <t xml:space="preserve">      Data2.4.1 จำนวนนักเรียนที่ด้อยโอกาสทางการศึกษา อำเภอเมือง ก่อนประถมศึกษา</t>
  </si>
  <si>
    <t xml:space="preserve">      Data2.4.1 จำนวนนักเรียนที่ด้อยโอกาสทางการศึกษา อำเภอเมือง ประถมศึกษา</t>
  </si>
  <si>
    <t xml:space="preserve">      Data2.4.1 จำนวนนักเรียนที่ด้อยโอกาสทางการศึกษา อำเภอเมือง มัธยมศึกษาตอนต้น</t>
  </si>
  <si>
    <t xml:space="preserve">      Data2.4.1 จำนวนนักเรียนที่ด้อยโอกาสทางการศึกษา อำเภอนิคมคำสร้อย ก่อนประถมศึกษา</t>
  </si>
  <si>
    <t xml:space="preserve">      Data2.4.1 จำนวนนักเรียนที่ด้อยโอกาสทางการศึกษา อำเภอนิคมคำสร้อย ประถมศึกษา</t>
  </si>
  <si>
    <t xml:space="preserve">      Data2.4.1 จำนวนนักเรียนที่ด้อยโอกาสทางการศึกษา อำเภอนิคมคำสร้อย มัธยมศึกษาตอนต้น</t>
  </si>
  <si>
    <t xml:space="preserve">      Data2.4.1 จำนวนนักเรียนที่ด้อยโอกาสทางการศึกษา อำเภอดอนตาล ก่อนประถมศึกษา</t>
  </si>
  <si>
    <t xml:space="preserve">      Data2.4.1 จำนวนนักเรียนที่ด้อยโอกาสทางการศึกษา อำเภอดอนตาล ประถมศึกษา</t>
  </si>
  <si>
    <t xml:space="preserve">      Data2.4.1 จำนวนนักเรียนที่ด้อยโอกาสทางการศึกษา อำเภอดอนตาล มัธยมศึกษาตอนต้น</t>
  </si>
  <si>
    <t xml:space="preserve">       Data2.4.1 จำนวนนักเรียนที่ด้อยโอกาสทางการศึกษา อำเภอดงหลวง ก่อนประถมศึกษา</t>
  </si>
  <si>
    <t xml:space="preserve">       Data2.4.1 จำนวนนักเรียนที่ด้อยโอกาสทางการศึกษา อำเภอดงหลวง ประถมศึกษา</t>
  </si>
  <si>
    <t xml:space="preserve">       Data2.4.1 จำนวนนักเรียนที่ด้อยโอกาสทางการศึกษา อำเภอดงหลวง มัธยมศึกษาตอนต้น</t>
  </si>
  <si>
    <t xml:space="preserve">      Data2.4.1 จำนวนนักเรียนที่ด้อยโอกาสทางการศึกษา อำเภอคำชะอี ก่อนประถมศึกษา</t>
  </si>
  <si>
    <t xml:space="preserve">      Data2.4.1 จำนวนนักเรียนที่ด้อยโอกาสทางการศึกษา อำเภอคำชะอี ประถมศึกษา</t>
  </si>
  <si>
    <t xml:space="preserve">      Data2.4.1 จำนวนนักเรียนที่ด้อยโอกาสทางการศึกษา อำเภอคำชะอี มัธยมศึกษาตอนต้น</t>
  </si>
  <si>
    <t xml:space="preserve">      Data2.4.1 จำนวนนักเรียนที่ด้อยโอกาสทางการศึกษา อำเภอหว้านใหญ่</t>
  </si>
  <si>
    <t xml:space="preserve">           Data2.4.1 จำนวนนักเรียนที่ด้อยโอกาสทางการศึกษา อำเภอหว้านใหญ่ ก่อนประถมศึกษา</t>
  </si>
  <si>
    <t xml:space="preserve">           Data2.4.1 จำนวนนักเรียนที่ด้อยโอกาสทางการศึกษา อำเภอหว้านใหญ่ ประถมศึกษา</t>
  </si>
  <si>
    <t xml:space="preserve">           Data2.4.1 จำนวนนักเรียนที่ด้อยโอกาสทางการศึกษา อำเภอหว้านใหญ่ มัธยมศึกษาตอนต้น</t>
  </si>
  <si>
    <t xml:space="preserve">      Data2.4.1 จำนวนนักเรียนที่ด้อยโอกาสทางการศึกษา อำเภอหนองสูง ก่อนประถมศึกษา</t>
  </si>
  <si>
    <t xml:space="preserve">      Data2.4.1 จำนวนนักเรียนที่ด้อยโอกาสทางการศึกษา อำเภอหนองสูง ประถมศึกษา</t>
  </si>
  <si>
    <t xml:space="preserve">      Data2.4.1 จำนวนนักเรียนที่ด้อยโอกาสทางการศึกษา อำเภอหนองสูง มัธยมศึกษาตอนต้น</t>
  </si>
  <si>
    <t>Data2.4.2 จำนวนนักเรียนที่ด้อยโอกาสทางการศึกษา</t>
  </si>
  <si>
    <t xml:space="preserve"> Data2.4.2 จำนวนนักเรียนที่ด้อยโอกาสทางการศึกษา อำเภอเมือง</t>
  </si>
  <si>
    <t xml:space="preserve"> Data2.4.2 จำนวนนักเรียนที่ด้อยโอกาสทางการศึกษา อำเภอนิคมคำสร้อย</t>
  </si>
  <si>
    <t xml:space="preserve"> Data2.4.2 จำนวนนักเรียนที่ด้อยโอกาสทางการศึกษา อำเภอดอนตาล</t>
  </si>
  <si>
    <t xml:space="preserve"> Data2.4.2 จำนวนนักเรียนที่ด้อยโอกาสทางการศึกษา อำเภอดงหลวง</t>
  </si>
  <si>
    <t xml:space="preserve"> Data2.4.2 จำนวนนักเรียนที่ด้อยโอกาสทางการศึกษา อำเภอคำชะอี</t>
  </si>
  <si>
    <t xml:space="preserve"> Data2.4.2 จำนวนนักเรียนที่ด้อยโอกาสทางการศึกษา อำเภอหว้านใหญ่</t>
  </si>
  <si>
    <t xml:space="preserve"> Data2.4.2 จำนวนนักเรียนที่ด้อยโอกาสทางการศึกษา อำเภอหนองสูง</t>
  </si>
  <si>
    <t xml:space="preserve">      Data2.4.2 จำนวนนักเรียนที่ด้อยโอกาสทางการศึกษา อำเภอเมือง ชาย</t>
  </si>
  <si>
    <t xml:space="preserve">      Data2.4.2 จำนวนนักเรียนที่ด้อยโอกาสทางการศึกษา อำเภอเมือง หญิง</t>
  </si>
  <si>
    <t xml:space="preserve">       Data2.4.2 จำนวนนักเรียนที่ด้อยโอกาสทางการศึกษา อำเภอนิคมคำสร้อย ชาย</t>
  </si>
  <si>
    <t xml:space="preserve">       Data2.4.2 จำนวนนักเรียนที่ด้อยโอกาสทางการศึกษา อำเภอนิคมคำสร้อย หญิง</t>
  </si>
  <si>
    <t xml:space="preserve">      Data2.4.2 จำนวนนักเรียนที่ด้อยโอกาสทางการศึกษา อำเภอดอนตาล ชาย</t>
  </si>
  <si>
    <t xml:space="preserve">      Data2.4.2 จำนวนนักเรียนที่ด้อยโอกาสทางการศึกษา อำเภอดอนตาล หญิง</t>
  </si>
  <si>
    <t xml:space="preserve">      Data2.4.2 จำนวนนักเรียนที่ด้อยโอกาสทางการศึกษา อำเภอดงหลวง ชาย</t>
  </si>
  <si>
    <t xml:space="preserve">      Data2.4.2 จำนวนนักเรียนที่ด้อยโอกาสทางการศึกษา อำเภอดงหลวง หญิง</t>
  </si>
  <si>
    <t xml:space="preserve">      Data2.4.2 จำนวนนักเรียนที่ด้อยโอกาสทางการศึกษา อำเภอคำชะอี ชาย</t>
  </si>
  <si>
    <t xml:space="preserve">      Data2.4.2 จำนวนนักเรียนที่ด้อยโอกาสทางการศึกษา อำเภอคำชะอี หญิง</t>
  </si>
  <si>
    <t xml:space="preserve">       Data2.4.2 จำนวนนักเรียนที่ด้อยโอกาสทางการศึกษา อำเภอหว้านใหญ่ ชาย</t>
  </si>
  <si>
    <t xml:space="preserve">       Data2.4.2 จำนวนนักเรียนที่ด้อยโอกาสทางการศึกษา อำเภอหว้านใหญ่ หญิง</t>
  </si>
  <si>
    <t xml:space="preserve">      Data2.4.2 จำนวนนักเรียนที่ด้อยโอกาสทางการศึกษา อำเภอหนองสูง ชาย</t>
  </si>
  <si>
    <t xml:space="preserve">      Data2.4.2 จำนวนนักเรียนที่ด้อยโอกาสทางการศึกษา อำเภอหนองสูง หญิง</t>
  </si>
  <si>
    <t>Data2.4.3 จำนวนนักเรียนที่ด้อยโอกาสทางการศึกษา</t>
  </si>
  <si>
    <t xml:space="preserve"> Data2.4.3 จำนวนนักเรียนที่ด้อยโอกาสทางการศึกษา อำเภอเมือง</t>
  </si>
  <si>
    <t xml:space="preserve"> Data2.4.3 จำนวนนักเรียนที่ด้อยโอกาสทางการศึกษา อำเภอนิคมคำสร้อย</t>
  </si>
  <si>
    <t xml:space="preserve"> Data2.4.3 จำนวนนักเรียนที่ด้อยโอกาสทางการศึกษา อำเภอดอนตาล</t>
  </si>
  <si>
    <t xml:space="preserve"> Data2.4.3 จำนวนนักเรียนที่ด้อยโอกาสทางการศึกษา อำเภอดงหลวง</t>
  </si>
  <si>
    <t xml:space="preserve"> Data2.4.3 จำนวนนักเรียนที่ด้อยโอกาสทางการศึกษา อำเภอคำชะอี</t>
  </si>
  <si>
    <t xml:space="preserve"> Data2.4.3 จำนวนนักเรียนที่ด้อยโอกาสทางการศึกษา อำเภอหว้านใหญ่</t>
  </si>
  <si>
    <t xml:space="preserve"> Data2.4.3 จำนวนนักเรียนที่ด้อยโอกาสทางการศึกษา อำเภอหนองสูง</t>
  </si>
  <si>
    <t xml:space="preserve">      Data2.4.3 จำนวนนักเรียนที่ด้อยโอกาสทางการศึกษา อำเภอเมือง ความพิการทางการมองเห็น</t>
  </si>
  <si>
    <t xml:space="preserve">      Data2.4.3 จำนวนนักเรียนที่ด้อยโอกาสทางการศึกษา อำเภอเมือง ความพิการทางการได้ยิน</t>
  </si>
  <si>
    <t xml:space="preserve">      Data2.4.3 จำนวนนักเรียนที่ด้อยโอกาสทางการศึกษา อำเภอเมือง ความพิการทางสติปัญญา</t>
  </si>
  <si>
    <t xml:space="preserve">      Data2.4.3 จำนวนนักเรียนที่ด้อยโอกาสทางการศึกษา อำเภอเมือง ความพิการร่างกาย, สุขภาพ</t>
  </si>
  <si>
    <t xml:space="preserve">      Data2.4.3 จำนวนนักเรียนที่ด้อยโอกาสทางการศึกษา อำเภอเมือง ความพิการทางการเรียนรู้</t>
  </si>
  <si>
    <t xml:space="preserve">      Data2.4.3 จำนวนนักเรียนที่ด้อยโอกาสทางการศึกษา อำเภอเมือง ความพิการทางการพูด, ภาษา</t>
  </si>
  <si>
    <t xml:space="preserve">      Data2.4.3 จำนวนนักเรียนที่ด้อยโอกาสทางการศึกษา อำเภอเมือง ความพิการทางการพฤติกรรม, อารมณ์</t>
  </si>
  <si>
    <t xml:space="preserve">      Data2.4.3 จำนวนนักเรียนที่ด้อยโอกาสทางการศึกษา อำเภอเมือง ความพิการทางการออทิสติก</t>
  </si>
  <si>
    <t xml:space="preserve">      Data2.4.3 จำนวนนักเรียนที่ด้อยโอกาสทางการศึกษา อำเภอเมือง ความพิการทางการซ้ำซ้อน</t>
  </si>
  <si>
    <t xml:space="preserve">      Data2.4.3 จำนวนนักเรียนที่ด้อยโอกาสทางการศึกษา อำเภอเมือง อื่นๆ</t>
  </si>
  <si>
    <t xml:space="preserve">      Data2.4.3 จำนวนนักเรียนที่ด้อยโอกาสทางการศึกษา อำเภอนิคมคำสร้อย ความพิการทางการมองเห็น</t>
  </si>
  <si>
    <t xml:space="preserve">      Data2.4.3 จำนวนนักเรียนที่ด้อยโอกาสทางการศึกษา อำเภอนิคมคำสร้อย ความพิการทางการได้ยิน</t>
  </si>
  <si>
    <t xml:space="preserve">      Data2.4.3 จำนวนนักเรียนที่ด้อยโอกาสทางการศึกษา อำเภอนิคมคำสร้อย ความพิการทางสติปัญญา</t>
  </si>
  <si>
    <t xml:space="preserve">      Data2.4.3 จำนวนนักเรียนที่ด้อยโอกาสทางการศึกษา อำเภอนิคมคำสร้อย ความพิการร่างกาย, สุขภาพ</t>
  </si>
  <si>
    <t xml:space="preserve">      Data2.4.3 จำนวนนักเรียนที่ด้อยโอกาสทางการศึกษา อำเภอนิคมคำสร้อย ความพิการทางการเรียนรู้</t>
  </si>
  <si>
    <t xml:space="preserve">      Data2.4.3 จำนวนนักเรียนที่ด้อยโอกาสทางการศึกษา อำเภอนิคมคำสร้อย ความพิการทางการพูด, ภาษา</t>
  </si>
  <si>
    <t xml:space="preserve">      Data2.4.3 จำนวนนักเรียนที่ด้อยโอกาสทางการศึกษา อำเภอนิคมคำสร้อย ความพิการทางการพฤติกรรม, อารมณ์</t>
  </si>
  <si>
    <t xml:space="preserve">      Data2.4.3 จำนวนนักเรียนที่ด้อยโอกาสทางการศึกษา อำเภอนิคมคำสร้อย ความพิการทางการออทิสติก</t>
  </si>
  <si>
    <t xml:space="preserve">      Data2.4.3 จำนวนนักเรียนที่ด้อยโอกาสทางการศึกษา อำเภอนิคมคำสร้อย ความพิการทางการซ้ำซ้อน</t>
  </si>
  <si>
    <t xml:space="preserve">      Data2.4.3 จำนวนนักเรียนที่ด้อยโอกาสทางการศึกษา อำเภอนิคมคำสร้อย อื่นๆ</t>
  </si>
  <si>
    <t xml:space="preserve">      Data2.4.3 จำนวนนักเรียนที่ด้อยโอกาสทางการศึกษา อำเภอดอนตาล ความพิการทางการมองเห็น</t>
  </si>
  <si>
    <t xml:space="preserve">      Data2.4.3 จำนวนนักเรียนที่ด้อยโอกาสทางการศึกษา อำเภอดอนตาล ความพิการทางการได้ยิน</t>
  </si>
  <si>
    <t xml:space="preserve">      Data2.4.3 จำนวนนักเรียนที่ด้อยโอกาสทางการศึกษา อำเภอดอนตาล ความพิการทางสติปัญญา</t>
  </si>
  <si>
    <t xml:space="preserve">      Data2.4.3 จำนวนนักเรียนที่ด้อยโอกาสทางการศึกษา อำเภอดอนตาล ความพิการร่างกาย, สุขภาพ</t>
  </si>
  <si>
    <t xml:space="preserve">      Data2.4.3 จำนวนนักเรียนที่ด้อยโอกาสทางการศึกษา อำเภอดอนตาล ความพิการทางการเรียนรู้</t>
  </si>
  <si>
    <t xml:space="preserve">      Data2.4.3 จำนวนนักเรียนที่ด้อยโอกาสทางการศึกษา อำเภอดอนตาล ความพิการทางการพูด, ภาษา</t>
  </si>
  <si>
    <t xml:space="preserve">      Data2.4.3 จำนวนนักเรียนที่ด้อยโอกาสทางการศึกษา อำเภอดอนตาล ความพิการทางการพฤติกรรม, อารมณ์</t>
  </si>
  <si>
    <t xml:space="preserve">      Data2.4.3 จำนวนนักเรียนที่ด้อยโอกาสทางการศึกษา อำเภอดอนตาล ความพิการทางการออทิสติก</t>
  </si>
  <si>
    <t xml:space="preserve">      Data2.4.3 จำนวนนักเรียนที่ด้อยโอกาสทางการศึกษา อำเภอดอนตาล ความพิการทางการซ้ำซ้อน</t>
  </si>
  <si>
    <t xml:space="preserve">      Data2.4.3 จำนวนนักเรียนที่ด้อยโอกาสทางการศึกษา อำเภอดอนตาล อื่นๆ</t>
  </si>
  <si>
    <t xml:space="preserve">      Data2.4.3 จำนวนนักเรียนที่ด้อยโอกาสทางการศึกษา อำเภอดงหลวง ความพิการทางการมองเห็น</t>
  </si>
  <si>
    <t xml:space="preserve">      Data2.4.3 จำนวนนักเรียนที่ด้อยโอกาสทางการศึกษา อำเภอดงหลวง ความพิการทางการได้ยิน</t>
  </si>
  <si>
    <t xml:space="preserve">      Data2.4.3 จำนวนนักเรียนที่ด้อยโอกาสทางการศึกษา อำเภอดงหลวง ความพิการทางสติปัญญา</t>
  </si>
  <si>
    <t xml:space="preserve">      Data2.4.3 จำนวนนักเรียนที่ด้อยโอกาสทางการศึกษา อำเภอดงหลวง ความพิการร่างกาย, สุขภาพ</t>
  </si>
  <si>
    <t xml:space="preserve">      Data2.4.3 จำนวนนักเรียนที่ด้อยโอกาสทางการศึกษา อำเภอดงหลวง ความพิการทางการเรียนรู้</t>
  </si>
  <si>
    <t xml:space="preserve">      Data2.4.3 จำนวนนักเรียนที่ด้อยโอกาสทางการศึกษา อำเภอดงหลวง ความพิการทางการพูด, ภาษา</t>
  </si>
  <si>
    <t xml:space="preserve">      Data2.4.3 จำนวนนักเรียนที่ด้อยโอกาสทางการศึกษา อำเภอดงหลวง ความพิการทางการพฤติกรรม, อารมณ์</t>
  </si>
  <si>
    <t xml:space="preserve">      Data2.4.3 จำนวนนักเรียนที่ด้อยโอกาสทางการศึกษา อำเภอดงหลวง ความพิการทางการออทิสติก</t>
  </si>
  <si>
    <t xml:space="preserve">      Data2.4.3 จำนวนนักเรียนที่ด้อยโอกาสทางการศึกษา อำเภอดงหลวง ความพิการทางการซ้ำซ้อน</t>
  </si>
  <si>
    <t xml:space="preserve">      Data2.4.3 จำนวนนักเรียนที่ด้อยโอกาสทางการศึกษา อำเภอดงหลวง อื่นๆ</t>
  </si>
  <si>
    <t xml:space="preserve">      Data2.4.3 จำนวนนักเรียนที่ด้อยโอกาสทางการศึกษา อำเภอคำชะอี ความพิการทางการมองเห็น</t>
  </si>
  <si>
    <t xml:space="preserve">      Data2.4.3 จำนวนนักเรียนที่ด้อยโอกาสทางการศึกษา อำเภอคำชะอี ความพิการทางการได้ยิน</t>
  </si>
  <si>
    <t xml:space="preserve">      Data2.4.3 จำนวนนักเรียนที่ด้อยโอกาสทางการศึกษา อำเภอคำชะอี ความพิการทางสติปัญญา</t>
  </si>
  <si>
    <t xml:space="preserve">      Data2.4.3 จำนวนนักเรียนที่ด้อยโอกาสทางการศึกษา อำเภอคำชะอี ความพิการร่างกาย, สุขภาพ</t>
  </si>
  <si>
    <t xml:space="preserve">      Data2.4.3 จำนวนนักเรียนที่ด้อยโอกาสทางการศึกษา อำเภอคำชะอี ความพิการทางการเรียนรู้</t>
  </si>
  <si>
    <t xml:space="preserve">      Data2.4.3 จำนวนนักเรียนที่ด้อยโอกาสทางการศึกษา อำเภอคำชะอี ความพิการทางการพูด, ภาษา</t>
  </si>
  <si>
    <t xml:space="preserve">      Data2.4.3 จำนวนนักเรียนที่ด้อยโอกาสทางการศึกษา อำเภอคำชะอี ความพิการทางการพฤติกรรม, อารมณ์</t>
  </si>
  <si>
    <t xml:space="preserve">      Data2.4.3 จำนวนนักเรียนที่ด้อยโอกาสทางการศึกษา อำเภอคำชะอี ความพิการทางการออทิสติก</t>
  </si>
  <si>
    <t xml:space="preserve">      Data2.4.3 จำนวนนักเรียนที่ด้อยโอกาสทางการศึกษา อำเภอคำชะอี ความพิการทางการซ้ำซ้อน</t>
  </si>
  <si>
    <t xml:space="preserve">      Data2.4.3 จำนวนนักเรียนที่ด้อยโอกาสทางการศึกษา อำเภอคำชะอี อื่นๆ</t>
  </si>
  <si>
    <t xml:space="preserve">       Data2.4.3 จำนวนนักเรียนที่ด้อยโอกาสทางการศึกษา อำเภอหว้านใหญ่ ความพิการทางการมองเห็น</t>
  </si>
  <si>
    <t xml:space="preserve">       Data2.4.3 จำนวนนักเรียนที่ด้อยโอกาสทางการศึกษา อำเภอหว้านใหญ่ ความพิการทางการได้ยิน</t>
  </si>
  <si>
    <t xml:space="preserve">       Data2.4.3 จำนวนนักเรียนที่ด้อยโอกาสทางการศึกษา อำเภอหว้านใหญ่ ความพิการทางสติปัญญา</t>
  </si>
  <si>
    <t xml:space="preserve">       Data2.4.3 จำนวนนักเรียนที่ด้อยโอกาสทางการศึกษา อำเภอหว้านใหญ่ ความพิการร่างกาย, สุขภาพ</t>
  </si>
  <si>
    <t xml:space="preserve">       Data2.4.3 จำนวนนักเรียนที่ด้อยโอกาสทางการศึกษา อำเภอหว้านใหญ่ ความพิการทางการเรียนรู้</t>
  </si>
  <si>
    <t xml:space="preserve">       Data2.4.3 จำนวนนักเรียนที่ด้อยโอกาสทางการศึกษา อำเภอหว้านใหญ่ ความพิการทางการพูด, ภาษา</t>
  </si>
  <si>
    <t xml:space="preserve">       Data2.4.3 จำนวนนักเรียนที่ด้อยโอกาสทางการศึกษา อำเภอหว้านใหญ่ ความพิการทางการพฤติกรรม, อารมณ์</t>
  </si>
  <si>
    <t xml:space="preserve">       Data2.4.3 จำนวนนักเรียนที่ด้อยโอกาสทางการศึกษา อำเภอหว้านใหญ่ ความพิการทางการออทิสติก</t>
  </si>
  <si>
    <t xml:space="preserve">       Data2.4.3 จำนวนนักเรียนที่ด้อยโอกาสทางการศึกษา อำเภอหว้านใหญ่ ความพิการทางการซ้ำซ้อน</t>
  </si>
  <si>
    <t xml:space="preserve">       Data2.4.3 จำนวนนักเรียนที่ด้อยโอกาสทางการศึกษา อำเภอหว้านใหญ่ อื่นๆ</t>
  </si>
  <si>
    <t xml:space="preserve">      Data2.4.3 จำนวนนักเรียนที่ด้อยโอกาสทางการศึกษา อำเภอหนองสูง ความพิการทางการมองเห็น</t>
  </si>
  <si>
    <t xml:space="preserve">      Data2.4.3 จำนวนนักเรียนที่ด้อยโอกาสทางการศึกษา อำเภอหนองสูง ความพิการทางการได้ยิน</t>
  </si>
  <si>
    <t xml:space="preserve">      Data2.4.3 จำนวนนักเรียนที่ด้อยโอกาสทางการศึกษา อำเภอหนองสูง ความพิการทางสติปัญญา</t>
  </si>
  <si>
    <t xml:space="preserve">      Data2.4.3 จำนวนนักเรียนที่ด้อยโอกาสทางการศึกษา อำเภอหนองสูง ความพิการร่างกาย, สุขภาพ</t>
  </si>
  <si>
    <t xml:space="preserve">      Data2.4.3 จำนวนนักเรียนที่ด้อยโอกาสทางการศึกษา อำเภอหนองสูง ความพิการทางการเรียนรู้</t>
  </si>
  <si>
    <t xml:space="preserve">      Data2.4.3 จำนวนนักเรียนที่ด้อยโอกาสทางการศึกษา อำเภอหนองสูง ความพิการทางการพูด, ภาษา</t>
  </si>
  <si>
    <t xml:space="preserve">      Data2.4.3 จำนวนนักเรียนที่ด้อยโอกาสทางการศึกษา อำเภอหนองสูง ความพิการทางการพฤติกรรม, อารมณ์</t>
  </si>
  <si>
    <t xml:space="preserve">      Data2.4.3 จำนวนนักเรียนที่ด้อยโอกาสทางการศึกษา อำเภอหนองสูง ความพิการทางการออทิสติก</t>
  </si>
  <si>
    <t xml:space="preserve">      Data2.4.3 จำนวนนักเรียนที่ด้อยโอกาสทางการศึกษา อำเภอหนองสูง ความพิการทางการซ้ำซ้อน</t>
  </si>
  <si>
    <t xml:space="preserve">      Data2.4.3 จำนวนนักเรียนที่ด้อยโอกาสทางการศึกษา อำเภอหนองสูง อื่นๆ</t>
  </si>
  <si>
    <t>Data2.4.4 จำนวนนักเรียนที่ด้อยโอกาสทางการศึกษา</t>
  </si>
  <si>
    <t xml:space="preserve"> Data2.4.4 จำนวนนักเรียนที่ด้อยโอกาสทางการศึกษาา อำเภอเมือง</t>
  </si>
  <si>
    <t xml:space="preserve"> Data2.4.4 จำนวนนักเรียนที่ด้อยโอกาสทางการศึกษาา อำเภอนิคมคำสร้อย</t>
  </si>
  <si>
    <t xml:space="preserve"> Data2.4.4 จำนวนนักเรียนที่ด้อยโอกาสทางการศึกษาา อำเภอดอนตาล</t>
  </si>
  <si>
    <t xml:space="preserve"> Data2.4.4 จำนวนนักเรียนที่ด้อยโอกาสทางการศึกษาา อำเภอดงหลวง</t>
  </si>
  <si>
    <t xml:space="preserve"> Data2.4.4 จำนวนนักเรียนที่ด้อยโอกาสทางการศึกษาา อำเภอคำชะอี</t>
  </si>
  <si>
    <t xml:space="preserve"> Data2.4.4 จำนวนนักเรียนที่ด้อยโอกาสทางการศึกษาา อำเภอหว้านใหญ่</t>
  </si>
  <si>
    <t xml:space="preserve"> Data2.4.4 จำนวนนักเรียนที่ด้อยโอกาสทางการศึกษาา อำเภอหนองสูง</t>
  </si>
  <si>
    <t>Data6.1.1 จำนวนผู้ว่างงาน</t>
  </si>
  <si>
    <t xml:space="preserve"> Data6.1.1 จำนวนผู้ว่างงาน ชาย</t>
  </si>
  <si>
    <t xml:space="preserve"> Data6.1.1 จำนวนผู้ว่างงาน หญิง</t>
  </si>
  <si>
    <t>Data6.1.2 จำนวนกำลังแรงงานรวม</t>
  </si>
  <si>
    <t xml:space="preserve"> Data6.1.2 จำนวนกำลังแรงงานรวม ชาย</t>
  </si>
  <si>
    <t xml:space="preserve"> Data6.1.2 จำนวนกำลังแรงงานรวม หญิง</t>
  </si>
  <si>
    <t xml:space="preserve"> Data8.1.1 จำนวนแรงงานที่ผ่านการฝึกอบรมเพื่อยกระดับฝีมือแรงงาน อำเภอเมือง</t>
  </si>
  <si>
    <t xml:space="preserve"> Data8.1.1 จำนวนแรงงานที่ผ่านการฝึกอบรมเพื่อยกระดับฝีมือแรงงาน อำเภอคำชะอี</t>
  </si>
  <si>
    <t xml:space="preserve"> Data8.1.1 จำนวนแรงงานที่ผ่านการฝึกอบรมเพื่อยกระดับฝีมือแรงงาน อำเภอดอนตาล</t>
  </si>
  <si>
    <t xml:space="preserve"> Data8.1.1 จำนวนแรงงานที่ผ่านการฝึกอบรมเพื่อยกระดับฝีมือแรงงาน อำเภอนิคมคำสร้อย</t>
  </si>
  <si>
    <t xml:space="preserve"> Data8.1.1 จำนวนแรงงานที่ผ่านการฝึกอบรมเพื่อยกระดับฝีมือแรงงาน อำเภอดงหลวง</t>
  </si>
  <si>
    <t xml:space="preserve"> Data8.1.1 จำนวนแรงงานที่ผ่านการฝึกอบรมเพื่อยกระดับฝีมือแรงงาน อำเภอหว้านใหญ่</t>
  </si>
  <si>
    <t xml:space="preserve"> Data8.1.1 จำนวนแรงงานที่ผ่านการฝึกอบรมเพื่อยกระดับฝีมือแรงงาน อำเภอหนองสูง</t>
  </si>
  <si>
    <t xml:space="preserve"> Data8.2.1 จำนวนสถานประกอบการที่มีการฝึกอบรมเพื่อเพิ่มทักษะแรงงานให้ลูกจ้าง อำเภอเมือง</t>
  </si>
  <si>
    <t xml:space="preserve"> Data8.2.1 จำนวนสถานประกอบการที่มีการฝึกอบรมเพื่อเพิ่มทักษะแรงงานให้ลูกจ้าง อำเภอคำชะอี</t>
  </si>
  <si>
    <t xml:space="preserve"> Data8.2.1 จำนวนสถานประกอบการที่มีการฝึกอบรมเพื่อเพิ่มทักษะแรงงานให้ลูกจ้าง อำเภอดอนตาล</t>
  </si>
  <si>
    <t xml:space="preserve"> Data8.2.1 จำนวนสถานประกอบการที่มีการฝึกอบรมเพื่อเพิ่มทักษะแรงงานให้ลูกจ้าง อำเภอนิคมคำสร้อย</t>
  </si>
  <si>
    <t xml:space="preserve"> Data8.2.1 จำนวนสถานประกอบการที่มีการฝึกอบรมเพื่อเพิ่มทักษะแรงงานให้ลูกจ้าง อำเภอดงหลวง</t>
  </si>
  <si>
    <t xml:space="preserve"> Data8.2.1 จำนวนสถานประกอบการที่มีการฝึกอบรมเพื่อเพิ่มทักษะแรงงานให้ลูกจ้าง อำเภอหว้านใหญ่</t>
  </si>
  <si>
    <t xml:space="preserve"> Data8.2.1 จำนวนสถานประกอบการที่มีการฝึกอบรมเพื่อเพิ่มทักษะแรงงานให้ลูกจ้าง อำเภอหนองสูง</t>
  </si>
  <si>
    <t xml:space="preserve"> Data8.3.1 จำนวนกิจกรรม/โครงการการฝึกอบรมทักษะฝีมือแรงงานที่จัดขึ้นโดยภาครัฐ อำเภอเมือง</t>
  </si>
  <si>
    <t xml:space="preserve"> Data8.3.1 จำนวนกิจกรรม/โครงการการฝึกอบรมทักษะฝีมือแรงงานที่จัดขึ้นโดยภาครัฐ อำเภอคำชะอี</t>
  </si>
  <si>
    <t xml:space="preserve"> Data8.3.1 จำนวนกิจกรรม/โครงการการฝึกอบรมทักษะฝีมือแรงงานที่จัดขึ้นโดยภาครัฐ อำเภอดอนตาล</t>
  </si>
  <si>
    <t xml:space="preserve"> Data8.3.1 จำนวนกิจกรรม/โครงการการฝึกอบรมทักษะฝีมือแรงงานที่จัดขึ้นโดยภาครัฐ อำเภอนิคมคำสร้อย</t>
  </si>
  <si>
    <t xml:space="preserve"> Data8.3.1 จำนวนกิจกรรม/โครงการการฝึกอบรมทักษะฝีมือแรงงานที่จัดขึ้นโดยภาครัฐ อำเภอดงหลวง</t>
  </si>
  <si>
    <t xml:space="preserve"> Data8.3.1 จำนวนกิจกรรม/โครงการการฝึกอบรมทักษะฝีมือแรงงานที่จัดขึ้นโดยภาครัฐ อำเภอหว้านใหญ่</t>
  </si>
  <si>
    <t xml:space="preserve"> Data8.3.1 จำนวนกิจกรรม/โครงการการฝึกอบรมทักษะฝีมือแรงงานที่จัดขึ้นโดยภาครัฐ อำเภอหนองสูง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</si>
  <si>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อำเภอเมือง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</si>
  <si>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อำเภอคำชะอี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</si>
  <si>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อำเภอดอนตาล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</si>
  <si>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อำเภอนิคมคำสร้อย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</si>
  <si>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อำเภอดงหลวง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</si>
  <si>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อำเภอหว้านใหญ่</t>
  </si>
  <si>
    <t xml:space="preserve"> Data8.4.1 จำนวนผู้เข้าร่วมกิจกรรม/โครงการการฝึกอบรมทักษะฝีมือแรงงานที่จัดขึ้นโดยภาครัฐ อำเภอหนองสูง</t>
  </si>
  <si>
    <t xml:space="preserve"> Data16.1.1 จำนวนคดีอาชญากรรมที่เกิดขึ้นในพื้นที่ ประเภทคดี ความผิดพิเศษ</t>
  </si>
  <si>
    <t xml:space="preserve"> Data16.1.1 จำนวนคดีอาชญากรรมที่เกิดขึ้นในพื้นที่ ประเภทคดี ความผิดที่รัฐเป็นผู้เสียหาย</t>
  </si>
  <si>
    <t xml:space="preserve"> Data16.1.1 จำนวนคดีอาชญากรรมที่เกิดขึ้นในพื้นที่ ประเภทคดี ความผิดเกี่ยวกับชีวิตร่างกายและเพศ</t>
  </si>
  <si>
    <t xml:space="preserve"> Data16.1.1 จำนวนคดีอาชญากรรมที่เกิดขึ้นในพื้นที่ ประเภทคดี ความผิดเกี่ยวกับทรัพย์</t>
  </si>
  <si>
    <t xml:space="preserve">   Data4.1.1 ปริมาณน้ำที่กักเก็บได้ อำเภอเมือง</t>
  </si>
  <si>
    <t xml:space="preserve">   Data4.1.1 ปริมาณน้ำที่กักเก็บได้ อำเภอนิคมคำสร้อย</t>
  </si>
  <si>
    <t xml:space="preserve">   Data4.1.1 ปริมาณน้ำที่กักเก็บได้ อำเภอดอนตาล</t>
  </si>
  <si>
    <t xml:space="preserve">   Data4.1.1 ปริมาณน้ำที่กักเก็บได้ อำเภอดงหลวง</t>
  </si>
  <si>
    <t xml:space="preserve">   Data4.1.1 ปริมาณน้ำที่กักเก็บได้ อำเภอคำชะอี</t>
  </si>
  <si>
    <t xml:space="preserve">   Data4.1.1 ปริมาณน้ำที่กักเก็บได้ อำเภอหว้านใหญ่</t>
  </si>
  <si>
    <t xml:space="preserve">   Data4.1.1 ปริมาณน้ำที่กักเก็บได้ อำเภอหนองสูง</t>
  </si>
  <si>
    <t xml:space="preserve">           Data4.1.1 ปริมาณน้ำที่กักเก็บได้ อำเภอนิคมคำสร้อย ประเภทอ่างเก็บน้ำ</t>
  </si>
  <si>
    <t xml:space="preserve">           Data4.1.1 ปริมาณน้ำที่กักเก็บได้ อำเภอนิคมคำสร้อย ประเภทฝายคอนกรีต</t>
  </si>
  <si>
    <t xml:space="preserve">           Data4.1.1 ปริมาณน้ำที่กักเก็บได้ อำเภอดอนตาล ประเภทอ่างเก็บน้ำ</t>
  </si>
  <si>
    <t xml:space="preserve">           Data4.1.1 ปริมาณน้ำที่กักเก็บได้ อำเภอดอนตาล ประเภทฝายคอนกรีต</t>
  </si>
  <si>
    <t xml:space="preserve">           Data4.1.1 ปริมาณน้ำที่กักเก็บได้ อำเภอดงหลวง ประเภทอ่างเก็บน้ำ</t>
  </si>
  <si>
    <t xml:space="preserve">           Data4.1.1 ปริมาณน้ำที่กักเก็บได้ อำเภอดงหลวง ประเภทฝายคอนกรีต</t>
  </si>
  <si>
    <t xml:space="preserve">           Data4.1.1 ปริมาณน้ำที่กักเก็บได้ อำเภอคำชะอี ประเภทอ่างเก็บน้ำ</t>
  </si>
  <si>
    <t xml:space="preserve">           Data4.1.1 ปริมาณน้ำที่กักเก็บได้ อำเภอคำชะอี ประเภทฝายคอนกรีต</t>
  </si>
  <si>
    <t xml:space="preserve">           Data4.1.1 ปริมาณน้ำที่กักเก็บได้ อำเภอหว้านใหญ่ ประเภทอ่างเก็บน้ำ</t>
  </si>
  <si>
    <t xml:space="preserve">           Data4.1.1 ปริมาณน้ำที่กักเก็บได้ อำเภอหว้านใหญ่ ประเภทฝายคอนกรีต</t>
  </si>
  <si>
    <t xml:space="preserve">           Data4.1.1 ปริมาณน้ำที่กักเก็บได้ อำเภอหนองสูง ประเภทอ่างเก็บน้ำ</t>
  </si>
  <si>
    <t xml:space="preserve">           Data4.1.1 ปริมาณน้ำที่กักเก็บได้ อำเภอหนองสูง ประเภทฝายคอนกรีต</t>
  </si>
  <si>
    <t>Data4.1.1 ปริมาณน้ำที่กักเก็บได้</t>
  </si>
  <si>
    <t xml:space="preserve">   Data4.2.1 จำนวนแหล่งกักเก็บน้ำ อำเภอเมือง</t>
  </si>
  <si>
    <t xml:space="preserve">   Data4.2.1 จำนวนแหล่งกักเก็บน้ำ อำเภอนิคมคำสร้อย</t>
  </si>
  <si>
    <t xml:space="preserve">   Data4.2.1 จำนวนแหล่งกักเก็บน้ำ อำเภอดอนตาล</t>
  </si>
  <si>
    <t xml:space="preserve">   Data4.2.1 จำนวนแหล่งกักเก็บน้ำ อำเภอดงหลวง</t>
  </si>
  <si>
    <t xml:space="preserve">   Data4.2.1 จำนวนแหล่งกักเก็บน้ำ อำเภอคำชะอี</t>
  </si>
  <si>
    <t xml:space="preserve">   Data4.2.1 จำนวนแหล่งกักเก็บน้ำ อำเภอหว้านใหญ่</t>
  </si>
  <si>
    <t xml:space="preserve">   Data4.2.1 จำนวนแหล่งกักเก็บน้ำ อำเภอหนองสูง</t>
  </si>
  <si>
    <t xml:space="preserve">           Data4.2.1 จำนวนแหล่งกักเก็บน้ำ อำเภอเมือง ประเภทอ่างเก็บน้ำ</t>
  </si>
  <si>
    <t xml:space="preserve">           Data4.2.1 จำนวนแหล่งกักเก็บน้ำ อำเภอเมือง ประเภทฝายคอนกรีต</t>
  </si>
  <si>
    <t xml:space="preserve">           Data4.2.1 จำนวนแหล่งกักเก็บน้ำ อำเภอนิคมคำสร้อย ประเภทอ่างเก็บน้ำ</t>
  </si>
  <si>
    <t xml:space="preserve">           Data4.2.1 จำนวนแหล่งกักเก็บน้ำ อำเภอนิคมคำสร้อย ประเภทฝายคอนกรีต</t>
  </si>
  <si>
    <t xml:space="preserve">           Data4.2.1 จำนวนแหล่งกักเก็บน้ำ อำเภอดอนตาล ประเภทอ่างเก็บน้ำ</t>
  </si>
  <si>
    <t xml:space="preserve">           Data4.2.1 จำนวนแหล่งกักเก็บน้ำ อำเภอดอนตาล ประเภทฝายคอนกรีต</t>
  </si>
  <si>
    <t xml:space="preserve">           Data4.2.1 จำนวนแหล่งกักเก็บน้ำ อำเภอดงหลวง ประเภทอ่างเก็บน้ำ</t>
  </si>
  <si>
    <t xml:space="preserve">           Data4.2.1 จำนวนแหล่งกักเก็บน้ำ อำเภอดงหลวง ประเภทฝายคอนกรีต</t>
  </si>
  <si>
    <t xml:space="preserve">           Data4.2.1 จำนวนแหล่งกักเก็บน้ำ อำเภอคำชะอี ประเภทอ่างเก็บน้ำ</t>
  </si>
  <si>
    <t xml:space="preserve">           Data4.2.1 จำนวนแหล่งกักเก็บน้ำ อำเภอคำชะอี ประเภทฝายคอนกรีต</t>
  </si>
  <si>
    <t xml:space="preserve">           Data4.2.1 จำนวนแหล่งกักเก็บน้ำ อำเภอหว้านใหญ่ ประเภทอ่างเก็บน้ำ</t>
  </si>
  <si>
    <t xml:space="preserve">           Data4.2.1 จำนวนแหล่งกักเก็บน้ำ อำเภอหว้านใหญ่ ประเภทฝายคอนกรีต</t>
  </si>
  <si>
    <t xml:space="preserve">           Data4.2.1 จำนวนแหล่งกักเก็บน้ำ อำเภอหนองสูง ประเภทอ่างเก็บน้ำ</t>
  </si>
  <si>
    <t xml:space="preserve">           Data4.2.1 จำนวนแหล่งกักเก็บน้ำ อำเภอหนองสูง ประเภทฝายคอนกรีต</t>
  </si>
  <si>
    <t>Data16.3.1 จำนวนภัยพิบัติ</t>
  </si>
  <si>
    <t xml:space="preserve">    Data16.3.1 จำนวนภัยพิบัติ ประเภทภัยแล้ง</t>
  </si>
  <si>
    <t xml:space="preserve">    Data16.3.1 จำนวนภัยพิบัติ ประเภทอุทกภัย</t>
  </si>
  <si>
    <t xml:space="preserve">    Data16.3.1 จำนวนภัยพิบัติ ประเภทภัยหนาว</t>
  </si>
  <si>
    <t xml:space="preserve">    Data16.3.1 จำนวนภัยพิบัติ ประเภทศัตรูพืชระบาด</t>
  </si>
  <si>
    <t>Data16.4.1 จำนวนพื้นที่ที่เกิดภัยพิบัติ</t>
  </si>
  <si>
    <t xml:space="preserve">    Data16.4.1 จำนวนพื้นที่ที่เกิดภัยพิบัติ ประเภทภัยแล้ง</t>
  </si>
  <si>
    <t xml:space="preserve">    Data16.4.1 จำนวนพื้นที่ที่เกิดภัยพิบัติ ประเภทอุทกภัย</t>
  </si>
  <si>
    <t xml:space="preserve">    Data16.4.1 จำนวนพื้นที่ที่เกิดภัยพิบัติ ประเภทภัยหนาว</t>
  </si>
  <si>
    <t xml:space="preserve">    Data16.4.1 จำนวนพื้นที่ที่เกิดภัยพิบัติ ประเภทศัตรูพืชระบาด</t>
  </si>
  <si>
    <t>Data16.5.1 มูลค่าความเสียหายจากภัยพิบัติ</t>
  </si>
  <si>
    <t xml:space="preserve">    Data16.5.1 มูลค่าความเสียหายจากภัยพิบัติ ประเภทภัยแล้ง</t>
  </si>
  <si>
    <t xml:space="preserve">    Data16.5.1 มูลค่าความเสียหายจากภัยพิบัติ ประเภทอุทกภัย</t>
  </si>
  <si>
    <t xml:space="preserve">    Data16.5.1 มูลค่าความเสียหายจากภัยพิบัติ ประเภทภัยหนาว</t>
  </si>
  <si>
    <t xml:space="preserve">    Data16.5.1 มูลค่าความเสียหายจากภัยพิบัติ ประเภทศัตรูพืชระบาด</t>
  </si>
  <si>
    <t xml:space="preserve">    Data16.6.1 มูลค่าเงินช่วยเหลือผู้ประสบภัยพิบัติ ประเภทภัยแล้ง</t>
  </si>
  <si>
    <t xml:space="preserve">    Data16.6.1 มูลค่าเงินช่วยเหลือผู้ประสบภัยพิบัติ ประเภทอุทกภัย</t>
  </si>
  <si>
    <t xml:space="preserve">    Data16.6.1 มูลค่าเงินช่วยเหลือผู้ประสบภัยพิบัติ ประเภทภัยหนาว</t>
  </si>
  <si>
    <t xml:space="preserve">    Data16.6.1 มูลค่าเงินช่วยเหลือผู้ประสบภัยพิบัติ ประเภทศัตรูพืชระบาด</t>
  </si>
  <si>
    <t xml:space="preserve"> Data5.4.1 ปริมาณของยาเสพติดที่ตรวจพบ ประเภทของยาเสพติด ยาบ้า</t>
  </si>
  <si>
    <t xml:space="preserve"> Data5.4.1 ปริมาณของยาเสพติดที่ตรวจพบ ประเภทของยาเสพติด ไอซ์</t>
  </si>
  <si>
    <t xml:space="preserve"> Data5.4.1 ปริมาณของยาเสพติดที่ตรวจพบ ประเภทของยาเสพติด กัญชาแห้ง</t>
  </si>
  <si>
    <t xml:space="preserve"> Data5.4.1 ปริมาณของยาเสพติดที่ตรวจพบ ประเภทของยาเสพติด กระท่อม</t>
  </si>
  <si>
    <t>Data5.4.1 ปริมาณของยาเสพติดที่ตรวจพบ</t>
  </si>
  <si>
    <t>Row Labels</t>
  </si>
  <si>
    <t>(blank)</t>
  </si>
  <si>
    <t>Grand Total</t>
  </si>
  <si>
    <t>Count of รายการสถิติทางการ</t>
  </si>
  <si>
    <t>NA</t>
  </si>
  <si>
    <t>เริ่มต้นเก็บข้อมูลปี 2554
ข้อมูลมีค่าเป็น 0 เนื่องจากโรงงานมีระบบบริหารการจัดการน้ำเสีย เพื่อนำกลับมาใช้ได้ใหม่</t>
  </si>
  <si>
    <t xml:space="preserve"> - เริ่มต้นเก็บข้อมูลปี 2554    
**ในแต่ละปีจำกัดไม่ให้เกิน 2,050
- ปี 2562 เนื่องจากโรงงานมีระบบบริหารการจัดการของเสียที่เกิดจากการแปรรูปและนำกลับมาใช้ได้ใหม่</t>
  </si>
  <si>
    <t xml:space="preserve"> - ปี2557-2561 ไม่มีการสำรวจ
 - ปี 2562 เป็นข้อมูลจากด่านศุลกากร</t>
  </si>
  <si>
    <t xml:space="preserve"> - ปี 2562 รอการประกาศใช้ข้อมูล</t>
  </si>
  <si>
    <t>ปี 2560 ข้อมูลจาก สนง.จัดหางานจังหวัด
ปี 2562 สนง.พัฒนาฝีมือแรงงานฯ ไม่มีจำนวนผู้เข้ารับการฝึกอบรมระยะสั้น</t>
  </si>
  <si>
    <t xml:space="preserve"> - ปี 2555-2558 นับตามจำนวนโครงการ
 - ปี 2559 เก็บข้อมูลตามจำนวนครั้งที่อบรม (รุ่น) 
 - ปี 2560-2562 รวบรวมข้อมูลจากทั้ง 2 หน่วยงาน</t>
  </si>
  <si>
    <t>ปี 2560-2562 รวบรวมข้อมูลจากทั้ง 2 หน่วยงาน</t>
  </si>
  <si>
    <t>448/257</t>
  </si>
  <si>
    <t>Count of หน่วยวัด</t>
  </si>
  <si>
    <t>Count of หน่วยงานเจ้าของข้อมูล</t>
  </si>
  <si>
    <t>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</si>
</sst>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  <numFmt numFmtId="189" formatCode="_-* #,##0.000_-;\-* #,##0.000_-;_-* &quot;-&quot;??_-;_-@_-"/>
    <numFmt numFmtId="190" formatCode="_-* #,##0.0000_-;\-* #,##0.0000_-;_-* &quot;-&quot;??_-;_-@_-"/>
    <numFmt numFmtId="191" formatCode="_-* #,##0.00000_-;\-* #,##0.00000_-;_-* &quot;-&quot;??_-;_-@_-"/>
  </numFmts>
  <fonts count="4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7" fillId="20" borderId="9" applyNumberFormat="0" applyAlignment="0" applyProtection="0"/>
    <xf numFmtId="0" fontId="8" fillId="21" borderId="10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1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1" fillId="7" borderId="9" applyNumberFormat="0" applyAlignment="0" applyProtection="0"/>
    <xf numFmtId="0" fontId="22" fillId="0" borderId="14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8" fillId="23" borderId="15" applyNumberFormat="0" applyFon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29" fillId="20" borderId="16" applyNumberForma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84">
    <xf numFmtId="0" fontId="0" fillId="0" borderId="0" xfId="0"/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 vertical="top"/>
    </xf>
    <xf numFmtId="187" fontId="2" fillId="0" borderId="0" xfId="1" applyNumberFormat="1" applyFont="1" applyFill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187" fontId="3" fillId="0" borderId="5" xfId="1" applyNumberFormat="1" applyFont="1" applyFill="1" applyBorder="1" applyAlignment="1">
      <alignment vertical="top" wrapText="1"/>
    </xf>
    <xf numFmtId="0" fontId="3" fillId="0" borderId="0" xfId="0" applyFont="1" applyBorder="1" applyAlignment="1">
      <alignment vertical="top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187" fontId="3" fillId="0" borderId="6" xfId="1" applyNumberFormat="1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187" fontId="3" fillId="0" borderId="6" xfId="1" applyNumberFormat="1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87" fontId="3" fillId="0" borderId="6" xfId="1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0" fillId="0" borderId="0" xfId="0" applyFont="1"/>
    <xf numFmtId="0" fontId="3" fillId="0" borderId="0" xfId="0" applyFont="1" applyBorder="1" applyAlignment="1">
      <alignment horizontal="center" vertical="top"/>
    </xf>
    <xf numFmtId="187" fontId="3" fillId="0" borderId="0" xfId="1" applyNumberFormat="1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vertical="top" wrapText="1"/>
    </xf>
    <xf numFmtId="0" fontId="40" fillId="0" borderId="0" xfId="0" pivotButton="1" applyFont="1" applyAlignment="1">
      <alignment vertical="top" wrapText="1"/>
    </xf>
    <xf numFmtId="0" fontId="40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40" fillId="0" borderId="0" xfId="0" applyFont="1" applyAlignment="1">
      <alignment horizontal="left" vertical="top" wrapText="1"/>
    </xf>
    <xf numFmtId="0" fontId="40" fillId="0" borderId="0" xfId="0" applyNumberFormat="1" applyFont="1" applyAlignment="1">
      <alignment horizontal="right" vertical="top"/>
    </xf>
    <xf numFmtId="0" fontId="40" fillId="0" borderId="0" xfId="0" applyFont="1" applyAlignment="1">
      <alignment vertical="top" wrapText="1"/>
    </xf>
    <xf numFmtId="0" fontId="40" fillId="24" borderId="0" xfId="0" applyFont="1" applyFill="1" applyAlignment="1">
      <alignment horizontal="left" vertical="top" wrapText="1"/>
    </xf>
    <xf numFmtId="0" fontId="40" fillId="24" borderId="0" xfId="0" applyNumberFormat="1" applyFont="1" applyFill="1" applyAlignment="1">
      <alignment horizontal="right" vertical="top"/>
    </xf>
    <xf numFmtId="0" fontId="40" fillId="25" borderId="0" xfId="0" applyFont="1" applyFill="1" applyAlignment="1">
      <alignment horizontal="left" vertical="top" wrapText="1"/>
    </xf>
    <xf numFmtId="0" fontId="40" fillId="25" borderId="0" xfId="0" applyNumberFormat="1" applyFont="1" applyFill="1" applyAlignment="1">
      <alignment horizontal="right" vertical="top"/>
    </xf>
    <xf numFmtId="43" fontId="3" fillId="0" borderId="6" xfId="1" applyNumberFormat="1" applyFont="1" applyFill="1" applyBorder="1" applyAlignment="1">
      <alignment vertical="top" wrapText="1"/>
    </xf>
    <xf numFmtId="43" fontId="3" fillId="0" borderId="6" xfId="1" applyNumberFormat="1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vertical="top"/>
    </xf>
    <xf numFmtId="187" fontId="3" fillId="0" borderId="6" xfId="1" quotePrefix="1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top" wrapText="1"/>
    </xf>
    <xf numFmtId="189" fontId="3" fillId="0" borderId="6" xfId="1" applyNumberFormat="1" applyFont="1" applyFill="1" applyBorder="1" applyAlignment="1">
      <alignment vertical="top" wrapText="1"/>
    </xf>
    <xf numFmtId="189" fontId="3" fillId="0" borderId="6" xfId="1" applyNumberFormat="1" applyFont="1" applyFill="1" applyBorder="1" applyAlignment="1">
      <alignment horizontal="right" vertical="top" wrapText="1"/>
    </xf>
    <xf numFmtId="190" fontId="3" fillId="0" borderId="6" xfId="1" applyNumberFormat="1" applyFont="1" applyFill="1" applyBorder="1" applyAlignment="1">
      <alignment vertical="top" wrapText="1"/>
    </xf>
    <xf numFmtId="191" fontId="3" fillId="0" borderId="6" xfId="1" applyNumberFormat="1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3" fillId="0" borderId="21" xfId="0" applyFont="1" applyFill="1" applyBorder="1" applyAlignment="1">
      <alignment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center" vertical="top" wrapText="1"/>
    </xf>
    <xf numFmtId="187" fontId="3" fillId="0" borderId="21" xfId="1" applyNumberFormat="1" applyFont="1" applyFill="1" applyBorder="1" applyAlignment="1">
      <alignment vertical="top" wrapText="1"/>
    </xf>
    <xf numFmtId="0" fontId="3" fillId="0" borderId="22" xfId="0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6" borderId="0" xfId="0" applyFill="1" applyAlignment="1">
      <alignment horizontal="left"/>
    </xf>
    <xf numFmtId="0" fontId="0" fillId="26" borderId="0" xfId="0" applyNumberFormat="1" applyFill="1"/>
    <xf numFmtId="0" fontId="41" fillId="27" borderId="0" xfId="0" applyFont="1" applyFill="1"/>
    <xf numFmtId="0" fontId="41" fillId="26" borderId="0" xfId="0" applyFont="1" applyFill="1"/>
    <xf numFmtId="0" fontId="0" fillId="0" borderId="0" xfId="0" applyAlignment="1">
      <alignment horizontal="left" indent="1"/>
    </xf>
    <xf numFmtId="0" fontId="3" fillId="26" borderId="6" xfId="0" applyFont="1" applyFill="1" applyBorder="1" applyAlignment="1">
      <alignment horizontal="center" vertical="top" wrapText="1"/>
    </xf>
    <xf numFmtId="0" fontId="3" fillId="26" borderId="6" xfId="0" applyFont="1" applyFill="1" applyBorder="1" applyAlignment="1">
      <alignment vertical="top" wrapText="1"/>
    </xf>
    <xf numFmtId="0" fontId="3" fillId="27" borderId="6" xfId="0" applyFont="1" applyFill="1" applyBorder="1" applyAlignment="1">
      <alignment horizontal="center" vertical="top" wrapText="1"/>
    </xf>
    <xf numFmtId="0" fontId="3" fillId="27" borderId="6" xfId="0" applyFont="1" applyFill="1" applyBorder="1" applyAlignment="1">
      <alignment vertical="top" wrapText="1"/>
    </xf>
    <xf numFmtId="187" fontId="3" fillId="26" borderId="6" xfId="1" applyNumberFormat="1" applyFont="1" applyFill="1" applyBorder="1" applyAlignment="1">
      <alignment vertical="top" wrapText="1"/>
    </xf>
    <xf numFmtId="0" fontId="3" fillId="26" borderId="8" xfId="0" applyFont="1" applyFill="1" applyBorder="1" applyAlignment="1">
      <alignment vertical="top" wrapText="1"/>
    </xf>
    <xf numFmtId="187" fontId="3" fillId="26" borderId="6" xfId="1" applyNumberFormat="1" applyFont="1" applyFill="1" applyBorder="1" applyAlignment="1">
      <alignment horizontal="right" vertical="top" wrapText="1"/>
    </xf>
    <xf numFmtId="189" fontId="3" fillId="26" borderId="6" xfId="1" applyNumberFormat="1" applyFont="1" applyFill="1" applyBorder="1" applyAlignment="1">
      <alignment vertical="top" wrapText="1"/>
    </xf>
    <xf numFmtId="0" fontId="3" fillId="26" borderId="6" xfId="0" applyFont="1" applyFill="1" applyBorder="1" applyAlignment="1">
      <alignment horizontal="left" vertical="top" wrapText="1"/>
    </xf>
    <xf numFmtId="0" fontId="3" fillId="26" borderId="8" xfId="0" applyFont="1" applyFill="1" applyBorder="1" applyAlignment="1">
      <alignment horizontal="left" vertical="top" wrapText="1"/>
    </xf>
    <xf numFmtId="0" fontId="3" fillId="0" borderId="0" xfId="0" applyFont="1" applyFill="1"/>
    <xf numFmtId="49" fontId="2" fillId="0" borderId="4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626892361113" createdVersion="3" refreshedVersion="3" minRefreshableVersion="3" recordCount="851" xr:uid="{00000000-000A-0000-FFFF-FFFF84000000}">
  <cacheSource type="worksheet">
    <worksheetSource ref="A4:F855" sheet="ข้อมูล  PC_CI"/>
  </cacheSource>
  <cacheFields count="6">
    <cacheField name="ยุทธศาสตร์" numFmtId="0">
      <sharedItems containsBlank="1" count="7">
        <m/>
        <s v="ประเด็นการพัฒนาที่ 1 : การยกระดับมาตรฐานการเกษตรและการต่อยอดเพื่อเพิ่มมูลค่า"/>
    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    <s v="ประเด็นการพัฒนาที่ 3 การพัฒนาการท่องเที่ยวตามวิถีชีวิตลุ่มน้ำโขง"/>
        <s v="ประเด็นการพัฒนาที่ 4 การพัฒนาเมืองและชุมชนน่าอยู่อย่างยั่งยืน"/>
    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    <s v="ประเด็นการพัฒนาที่ 6 การเสริมสร้างความมั่นคงชายแด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m/>
        <s v="ผลิตภัณฑ์ที่มีศักยภาพ (Product Champion: PC) : ยางพารา"/>
        <s v="ผลิตภัณฑ์ที่มีศักยภาพ (Product Champion: PC) : ประตูการค้าอาเซียนสู่จีนตอนใต้"/>
        <s v="ผลิตภัณฑ์ที่มีศักยภาพ (Product Champion: PC) : การท่องเที่ยวเพื่อสร้างรายได้"/>
        <s v="ผลิตภัณฑ์ที่มีศักยภาพ (Product Champion: PC) : พัฒนาคนและสังคมคุณภาพ"/>
        <s v="ผลิตภัณฑ์ที่มีศักยภาพ (Product Champion: PC) : ทรัพยากรธรรมชาติและสิ่งแวดล้อม"/>
        <s v="ผลิตภัณฑ์ที่มีศักยภาพ (Product Champion: PC) : ยาเสพติดและการลักลอบเข้าเมือง"/>
      </sharedItems>
    </cacheField>
    <cacheField name="ห่วงโซ่คุณค่า (VC)" numFmtId="0">
      <sharedItems containsBlank="1" count="30">
        <m/>
        <s v="VC1 : การวิจัยและพัฒนาพันธุ์พืช"/>
        <s v="VC2 : ปัจจัยพื้นฐานและการพัฒนาเกษตรกร"/>
        <s v="VC3 : การเพิ่มผลผลิต พัฒนาคุณภาพ และลดต้นทุน"/>
        <s v="VC4 : การแปรรูปและสร้างมูลค่าเพิ่ม"/>
        <s v="VC5 : การขนส่งและจัดการบริหารสินค้า (Logistics)"/>
        <s v="VC6 : การพัฒนาระบบการตลาด"/>
        <s v="  VC1 : โครงสร้างพื้นฐานทางการค้า การลงทุน"/>
        <s v="  VC2 : การพัฒนาระบบบริหารจัดการ"/>
        <s v="  VC3 : พัฒนาความพร้อมและสร้างขีดความสามารถของผู้ประกอบการ"/>
        <s v="  VC4 : การบริหารจัดการสินค้า (Logistics)"/>
        <s v="VC5 : การพัฒนาด้านการตลาดและช่องทางจัดจำหน่าย"/>
        <s v="VC1 : การวางยุทธศาสตร์/แผนการท่องเที่ยว"/>
        <s v="VC2 : การพัฒนาระบบบริหาร จัดการการท่องเที่ยว "/>
        <s v="VC3 : การพัฒนาศักยภาพมัคคุเทศก์"/>
        <s v="  VC4 : การพัฒนาปัจจัยพื้นฐานด้านท่องเที่ยว/ทรัพยากร_x000a_ "/>
        <s v="VC5 : การพัฒนาแหล่งและกิจกรรม ท่องเที่ยว"/>
        <s v="VC6 : การพัฒนา ธุรกิจบริการการท่องเที่ยว"/>
        <s v="VC7 : การพัฒนา การตลาดและประชาสัมพันธ์"/>
        <s v="VC1 : ยกระดับคุณภาพการศึกษาและส่งเสริมการเรียนรู้ตลอดชีวิต"/>
        <s v="VC2 : พัฒนาศักยภาพและทักษะแรงงาน"/>
        <s v="VC3 : การส่งเสริมสุขภาพอนามัยที่ดี"/>
        <s v="VC4 : การสร้างความสงบสุขมั่นคงในชีวิตและทรัพย์สิน"/>
        <s v="VC1 : การบริหารจัดการสิ่งแวดล้อม(ทรัพยากรป่าไม้ น้ำและมลพิษ)"/>
        <s v="VC2 : การพัฒนาระบบกำกับ ป้องกันปัญหา การติดตามประเมินผล ตรวจสอบ และควบคุมการดำเนินงาน"/>
        <s v=" VC3 : สร้างความมีส่วนร่วมในการบริหารจัดการที่ดี จากทุกภาคส่วน"/>
        <s v="VC1 : การบริหารจัดการพื้นที่ชายแดน"/>
        <s v="VC2 :การป้องกันยาเสพติดและการลักลอบเข้าเมือง"/>
        <s v="VC3 : การพัฒนาศักยภาพของประชาชนในพื้นที่ชายแดน"/>
        <s v="VC4 : การสร้างความสัมพันธ์กับ ประเทศเพื่อนบ้าน"/>
      </sharedItems>
    </cacheField>
    <cacheField name="ปัจจัยแห่งความสำเร็จ (CSF) " numFmtId="0">
      <sharedItems containsBlank="1" count="114">
        <m/>
        <s v="CSF 1 : การวิจัยและพัฒนาพันธุ์พืช"/>
        <s v="CSF 2 : การวิจัยเทคโนโลยีและนวัตกรรม"/>
        <s v="CSF 3 : การจัดตั้งศูนย์ข้อมูลถ่ายทอดเทคโนโลยีทางการเกษตร"/>
        <s v="CSF 4 : การส่งเสริมการผลิต"/>
        <s v="CSF 5 : การบริหารจัดการน้ำ"/>
        <s v="CSF 6 : การบริหารจัดการการใช้ดิน"/>
        <s v="CSF 7 : การเตรียมพื้นที่เพาะปลูก และปรับปรุงดิน"/>
        <s v="CSF 8 : การรวมกลุ่มเกษตรกร"/>
        <s v="CSF 9 : การสร้างองค์ความรู้และขีดความสามารถให้เกษตรกร"/>
        <s v="CSF 10 : การผลิตที่ดีและเหมาะสม (GMP)"/>
        <s v="CSF 11 : การใส่ปุ๋ยและกำจัดศัตรูพืช"/>
        <s v="CSF 12 : การเพิ่มผลิตภาพ"/>
        <s v="CSF 13 : เทคโนโลยีหลังการเก็บเกี่ยว"/>
        <s v="CSF 14 : แปรรูปและเพิ่มมูลค่า"/>
        <s v="CSF 15 : มาตรฐานการผลิต เกษตรอุตสาหกรรม(GMP/HACCP) - เป็นมิตรต่อสิ่งแวดล้อม"/>
        <s v="CSF 16 : ผลกระทบต่อสิ่งแวดล้อมที่เกิดจากการแปรรูป"/>
        <s v="CSF 17 : ส่งเสริมการผลิต แบบไร้ของเสีย และการใช้ประโยชน์จากกากของเสีย"/>
        <s v="CSF 18 : การขนส่งและการกระจายสินค้า"/>
        <s v="CSF 19 : การบริหารจัดการศูนย์กระจายสินค้า"/>
        <s v="CSF 20 : การพัฒนาตลาดกลางสินค้า"/>
        <s v="CSF 21 : การสนับสนุนสินเชื่อเพื่อการส่งออก"/>
        <s v="CSF 22 : การพัฒนาตลาดซื้อขายล่วงหน้า (Future Market)"/>
        <s v="CSF 1 : การเชื่อมโยงเส้นทางคมนาคมขนส่งตามแนวชายแดนสู่ประเทศเพื่อนบ้าน"/>
        <s v="CSF 2 : การพัฒนาด่านการค้าและระบบ  _x000a_0ne stop service"/>
        <s v="CSF 3 : การพัฒนาเครือข่ายสื่อสารและระบบสารสนเทศ"/>
        <s v="CSF4: การพัฒนากฎหมาย ข้อตกลงที่เอื้อต่อการค้าการลงทุน"/>
        <s v="CSF 5 : การพัฒนาเขตเศรษฐกิจชายแดนและนิคมอุตสาหกรรม"/>
        <s v="CSF 6 : การส่งเสริมและพัฒนาความสัมพันธ์กับประเทศเพื่อนบ้าน"/>
    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    <s v="CSF8 : การใช้ประโยชน์ทางภาษีจากข้อตกลงต่างๆ"/>
        <s v="CSF9 : การเสริมสร้างโอกาสและจัดหาแหล่งทุนเพื่อการค้าระหว่างประเทศ"/>
        <s v="CSF 10 : การสร้างผู้ประกอบการธุรกิจบริการเพื่อการค้าระหว่างประเทศ"/>
        <s v="CSF 11 : การพัฒนาขีดทักษะความสามารถของผู้ประกอบการ โดยเฉพาะด้านภาษาอังกฤษ"/>
        <s v="CSF 12 : การยกระดับความพร้อมด้านเทคโนโลยี (Technology Readiness)"/>
        <s v="CSF 13 : การส่งเสริม พัฒนาการรวมกลุ่มผู้ประกอบการค้า"/>
        <s v="CSF 14 : การสร้างและขยายเครือข่ายการค้า การลงทุนทั้งในและต่างประเทศ"/>
        <s v="CSF 15 : การจัดตั้งศูนย์กระจายสินค้า"/>
        <s v="CSF 16 : การพัฒนาประสิทธิภาพและลดต้นทุนการขนส่งและกระจายสินค้า"/>
        <s v="CSF 17 : อัตราการสูญเสียระหว่างขนส่ง"/>
        <s v="CSF 18 : การลดต้นทุนในการบริหารจัดการและเก็บรักษาสินค้าคงคลัง"/>
        <s v="CSF 19 : การจัดการงานด้านศุลกากร (ส่งออก/นำเข้า)"/>
        <s v="CSF 20 การพัฒนาและขยายช่องทางจำหน่ายในประเทศ"/>
        <s v="CSF 21 การพัฒนาและขยายช่องทางจำหน่ายในต่างประเทศ"/>
        <s v="CSF 1 : การมีส่วนร่วมของหน่วยงานทุกภาคส่วนในการวางแผนยุทธศาสตร์ท่องเที่ยวของจังหวัด"/>
        <s v="CSF 2 : การรวบรวมและจัดทำข้อมูลสารสนเทศเพื่อการท่องเที่ยว"/>
        <s v="CSF 3: การพัฒนาและเชื่อมโยงเส้นทางท่องเที่ยวระหว่างประเทศเพื่อนบ้าน"/>
        <s v="CSF 4: การสร้างการมีส่วนร่วมของชุมชน"/>
        <s v="CSF5: การสนับสนุนให้ภาคเอกชน และองค์กรปกครองส่วนท้องถิ่นลงทุน"/>
        <s v="CSF 6: การสร้างความเชื่อมั่นด้านความปลอดภัยในชีวิตและทรัพย์สิน"/>
        <s v="CSF 7: การพัฒนามาตรฐานมัคคุเทศก์ / ผู้นำเที่ยว/บุคลากรการท่องเที่ยว"/>
        <s v="CSF 8: การส่งเสริมการรวมกลุ่มของผู้ประกอบการ"/>
        <s v="CSF 9 การพัฒนาและฟื้นฟูทรัพยากรทางการท่องเที่ยว"/>
        <s v="CSF 10 การจัดการคุณภาพสิ่งแวดล้อมเพื่อการท่องเที่ยวที่ยั่งยืน"/>
        <s v="CSF 11 พัฒนาโครงสร้างพื้นฐาน โดยเฉพาะเส้นทางถนนทั้งภายในและระหว่างจังหวัด"/>
        <s v="CSF 12 การจัดการปัญหาจากการท่องเที่ยว อาทิ สิ่งปฏิกูล ขยะและมลภาวะ"/>
        <s v="CSF 13 การพัฒนาและจัดทำแหล่งท่องเที่ยวชุมชนและวัฒนธรรมท้องถิ่น"/>
        <s v="CSF 14 การสร้างสรรค์กิจกรรมท่องเที่ยวเชื่อมโยงกับประเทศเพื่อนบ้าน"/>
        <s v="CSF 15 การพัฒนาสิ่งอำนวยความสะดวกในสถานที่ท่องเที่ยว"/>
        <s v="CSF 16 การรับรองมาตรฐานที่พักและโรงแรม และธุรกิจที่เกี่ยวเนื่อง"/>
        <s v="CSF 17 การพัฒนามาตรฐานธุรกิจนำเที่ยว"/>
        <s v="CSF 18 การพัฒนามาตรฐานสินค้าของฝากและของที่ระลึก "/>
        <s v="CSF 19 การทำการตลาดกลุ่มนักท่องเที่ยวคุณภาพ"/>
        <s v="CSF 20 การสร้างเรื่องราวเชิงประสบการณ์และผลักดันให้มีเทศกาลท่องเที่ยวระดับนานาชาติ"/>
        <s v="CSF 21 การตลาดเชิงรุก ผ่านสื่อสมัยใหม่ (Social Network)"/>
        <s v="CSF 1 บริหารจัดการฐานข้อมูลด้านการศึกษาของเด็กและเยาวชนในพื้นที่"/>
        <s v="CSF 2 กิจกรรมเพื่อช่วยเหลือ/สนับสนุนเด็กและเยาวชนที่ด้อยโอกาสทางการศึกษา"/>
        <s v="CSF 3 พัฒนาคุณภาพการศึกษาทุกระดับในพื้นที่"/>
        <s v="CSF 4 ยกระดับมาตรฐานการบริหารการศึกษาให้กับสถานศึกษา"/>
        <s v="CSF 5 สร้างโอกาส/แนวทางในการเข้าสู่การศึกษาในระดับสูง/ช่องทางอาชีพ"/>
        <s v="CSF6   การส่งเสริมอาชีพเพื่อลดปัญหาการว่างงานในพื้นที่"/>
        <s v="CSF7 ลดปัญหาการขาดแคลนแรงงานในพื้นที่"/>
        <s v="CSF8 การพัฒนาทักษะและยกระดับฝีมือแรงงานในสาขาที่จำเป็น"/>
        <s v="CSF 9 การส่งเสริมสุขภาวะและลดอุบัติเหตุของแรงงานในสถานประกอบการ"/>
        <s v="CSF 10 ส่งเสริมกิจกรรมเสริมรายได้แรงงาน"/>
        <s v="CSF 11 การพัฒนาสถานพยาบาลและระบบให้บริการสาธารณสุข"/>
        <s v="CSF 12 การส่งเสริมและเพิ่มจำนวนบุคลากรทางการแพทย์ในพื้นที่"/>
        <s v="CSF 13  การป้องกันเพื่อลดอัตราเจ็บป่วยของโรคที่ป้องกันได้"/>
        <s v="CSF 14 ลดอัตราการเสียชีวิต/เจ็บป่วยจากโรคที่เป็นสาเหตุหลัก"/>
        <s v="CSF 15 การจัดระบบดูแลและจัดสวัสดิการผู้สูงอายุ คนพิการและผู้ด้อยโอกาส"/>
        <s v="CSF 16 การควบคุมจำนวนคดีอาชญากรรมในพื้นที่"/>
        <s v="CSF 17 อัตราการจับกุมผู้กระทำความผิด"/>
        <s v="CSF 1 การป้องกันปราบปรามการบุกรุกทำลายป่าไม้"/>
        <s v="CSF 2 การอนุรักษ์และฟื้นฟูป่าต้นน้ำ"/>
        <s v="CSF 3 การส่งเสริมการปลูกป่าทดแทน"/>
        <s v="CSF 4 การพัฒนา ปรับปรุงแหล่งเก็บกักน้ำ ระบบระบายน้ำ และผันน้ำ"/>
        <s v="CSF 5 การปรับปรุงและพัฒนาระบบกระจายน้ำให้กับพื้นที่ที่ยังขาดแคลน"/>
        <s v="CSF 6 การเพิ่มประสิทธิภาพการใช้น้ำเพื่ออุปโภค และบริโภค /เกษตร / อุตสาหกรรม"/>
        <s v="CSF 7 การควบคุมมลพิษให้อยู่ในระดับมาตรฐาน"/>
        <s v="CSF 8 การจัดการมลพิษ (คุณภาพน้ำ/ขยะและของเสีย อันตรายชุมชนและอุตสาหกรรม)  "/>
        <s v="CSF 9 การกำหนดและจำแนกเขตพื้นที่ปัญหาและ/หรือมีแนวโน้มที่จะเกิดปัญหาขึ้นในอนาคต"/>
        <s v="CSF 10 การป้องกันพื้นที่เสี่ยงต่อการเกิดปัญหาซ้ำ"/>
        <s v="CSF 11 การปรับปรุงแก้ไขกฎหมายที่เกี่ยวข้อง_x000a_ให้เหมาะสมและมีประสิทธิภาพในการบังคับใช้โดยเฉพาะในพื้นที่วิกฤติ - เร่งด่วน"/>
        <s v="CSF 12 การ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    <s v="CSF 13 การจัดทำระบบประเมินผลการดำเนินงานป้องกันและแก้ไขปัญหาในระดับพื้นที่"/>
        <s v="CSF 14 การสร้างจิตสำนึกรับผิดชอบของทุกภาคส่วนต่อสิ่งแวดล้อม"/>
        <s v="CSF 15 การพัฒนาและกระตุ้นบทบาทของภาคีเครือข่ายในการจัดการทรัพยากรธรรมชาติและสิ่งแวดล้อม"/>
        <s v="CSF 16 การสร้างภูมิคุ้มกันและเตรียมความพร้อมด้านภัยพิบัติแก่ประชาชน"/>
        <s v="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    <s v="CSF 2 การรักษาความมั่นคงชายแดน"/>
        <s v="CSF 3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"/>
        <s v="CSF 4 การป้องกันและปราบปรามการลักลอบขนสินค้าหนีภาษีบริเวณชายแดน"/>
        <s v="CSF 5 การสกัดกั้นการนำเข้ายาเสพติดตามแนวชายแดน"/>
        <s v="CSF 6 การเสริมสร้างการมีส่วนร่วมของชุมชน ประชาสังคม"/>
        <s v="CSF 7 ส่งเสริมกิจกรรมการให้ความรู้ และสร้างจิตสำนึกเรื่องยาเสพติดในโรงเรียน"/>
        <s v="CSF 8 สร้างการตระหนักให้กับผู้ประกอบการ และชุมชน"/>
        <s v="CSF 9 การบำบัดและฟื้นฟู_x000a_ผู้ติดยาเสพติด"/>
        <s v="CSF 10 การรับแจ้งคนลักลอบเข้าเมือง _x000a_"/>
        <s v="CSF 11 การบริหารจัดการผู้ลักลอบเข้าเมือง"/>
        <s v="CSF 12 การพัฒนาศักยภาพคนและชุมชน_x000a_"/>
        <s v="CSF 13 การเสริมสร้างอาชีพและความมั่นคงทางเศรษฐกิจและสังคมของประชาชนบริเวณชายแดน"/>
        <s v="CSF 14 การเสริมสร้างสภาวะแวดล้อมที่สงบ สันติและพัฒนาด้านต่างๆขึ้นในชุมชนชายแดนของประเทศเพื่อนบ้าน_x000a_"/>
        <s v="CSF 15 การสนับสนุนให้ความร่วมมือช่วยเหลือเพื่อความเข้มแข็งด้านเศรษฐกิจสังคมของ ประเทศเพื่อนบ้าน"/>
        <s v="CSF 16 การสนับสนุนความร่วมมือด้านต่างๆในระดับท้องถิ่น และภูมิภาค"/>
      </sharedItems>
    </cacheField>
    <cacheField name="ตัวชี้วัด KPI" numFmtId="0">
      <sharedItems containsBlank="1" count="231">
        <m/>
        <s v="KPI 1.1 : การเพาะปลูกยางพารา"/>
        <s v="KPI 1.2 : การถ่ายทอดเทคโนโลยีและองค์ความรู้ เกี่ยวกับการปลูกยางพารา"/>
        <s v="KPI 2.1 : เทคโนโลยีการเก็บเกี่ยวผลผลิตยางพารา"/>
        <s v="KPI 3.1 : ข้อมูลการจัดตั้งศูนย์ข้อมูลถ่ายทอดเทคโนโลยีทางการเกษตร"/>
        <s v="KPI 4.1 : ข้อมูลพันธุ์ยางพาราที่นิยมปลูก"/>
        <s v="KPI 5.1 : แหล่งน้ำ/การพัฒนาแหล่ง"/>
        <s v="KPI 6.1 : คุณภาพของดิน"/>
        <s v="KPI 7.1 : การพัฒนาคุณภาพดิน"/>
        <s v="KPI 8.1 : การรวมกลุ่มเกษตรกรผู้ปลูกยางพารา"/>
        <s v="KPI 9.1 : การผลิตช่างฝีมือกรีดยางพารา"/>
        <s v="KPI 9.2 : อบรมและถ่ายทอดความรู้และเทคโนโลยีการเพิ่มคุณภาพยางพารา"/>
        <s v="KPI 10.1 : เกษตรกรที่ได้การรับรองคุณภาพมาตรฐานการผลิต (GMP)"/>
        <s v="KPI 10.2 : เกษตรกรที่ได้การรับรองคุณภาพมาตรฐานการผลิต (GAP)"/>
        <s v="KPI 11.1 : สารเคมีที่ใช้ในการ_x000a_เกษตรและผลกระทบจากสารเคมี"/>
        <s v="KPI 11.2 : ปริมาณปุ๋ยอินทรีย์และปุ๋ยอนินทรีย์"/>
        <s v="KPI 12.1 : การวางแผนการผลิต"/>
        <s v="KPI 13.1 : จำนวนโรงรีดยางเครป/ยางแผ่น"/>
        <s v="KPI 14.1 : การแปรรูปยางพาราเป็นยางเครป/ยางแผ่น/ยางแท่ง"/>
        <s v="KPI 14.2 : ศึกษาวิจัยการแปรรูปยางพาราเป็นเครื่องใช้สิ่งของ"/>
        <s v="KPI 15.1 : จำนวนมาตรฐานสินค้ายางพารา (วัตถุดิบ และการแปรรูป)"/>
        <s v="KPI 15.2 : จำนวนโรงงานแปรรูปมาตรฐานที่รับรองโดยหน่วยรับรองที่สำนักงานมาตรฐานสินค้าเกษตรและอาหารแห่งชาติ_x000a_ (มกอช.) รับรอง_x000a_จำแนกตามขอบข่ายที่ได้รับการรับรอง (1. GAP 2.Oraganic _x000a_3. Global GAP 4. GI_x000a_5. GMP/HACCP 6. ISO 22000)"/>
        <s v="KPI 16.1 : ผลกระทบต่อสิ่งแวดล้อมที่เกิดจากการแปรรูป"/>
        <s v="KPI 17.1 : การลดของเสีย และการนำของเสียมาใช้ประโยชน์"/>
        <s v="KPI 18.1 : จำนวนสถานที่ตั้งที่เหมาะสมในการกระจายสินค้า"/>
        <s v="KPI 18.2 : จำนวนถนนโครงข่ายที่ได้รับการพัฒนาคุณภาพให้ใช้งานได้ตามปกติที่เพิ่มขึ้น"/>
        <s v="KPI 18.3 : จำนวนเส้นทางโครงข่ายที่ได้รับการเพิ่มมาตรฐาน"/>
        <s v="KPI 19.1 : ปริมาณยางพารา ที่คงเหลือในศูนย์กระจายสินค้า"/>
        <s v="KPI 19.2 : ค่าใช้จ่ายในการบริหารจัดการ"/>
        <s v="KPI 20.1 : จำนวนผลผลิตยางพาราที่ซื้อขาย ณ จุดรวบรวมยางพารา(ลานยางพารา)ที่เพิ่มขึ้น"/>
        <s v="KPI 20.2 : ข้อมูลตลาดกลางในการซื้อขายยางพารา"/>
        <s v="KPI 21.1 : นโยบายรัฐบาล เช่น การประกันราคา/จำนำราคายาง งบประมาณที่จัดสรร"/>
        <s v="KPI 21.2 การส่งเสริมคู่ค้าทั้งในและต่างประเทศ (Maching&amp;Parner ship)"/>
        <s v="KPI 22.1 : กลุ่ม/สมาคมของเกษตรกรยางพาราที่รวมตัวเพื่อซื้อขายในตลาดซื้อขายล่วงหน้า"/>
        <s v="KPI 22.2 : นายหน้าซื้อขายล่วงหน้า (Broker) (ยางพารา)"/>
        <s v="KPI 22.3 : การอบรมให้ความรู้เกี่ยวกับสินค้าเกษตรล่วงหน้า (ยางพารา)"/>
        <s v="KPI 1.1 : เส้นทางและระยะทางถนนที่เชื่อมโยงระหว่างประเทศ"/>
        <s v="KPI 1.2 : ร้อยละของรูปแบบการคมนาคมขนส่งต่างๆ อาทิ เส้นทางรถบัส เรือ เครื่องบิน"/>
        <s v="KPI 2.1 : จำนวนด่านการค้าหรือจุดผ่อนปรนบริเวณแนวพรมแดน"/>
        <s v="KPI 2.2 : จำนวนขั้นตอน และระยะเวลาการดำเนินการในการทำธุรกรรมผ่านพิธีการศุลกากร"/>
        <s v="KPI 2.3 : ความพึงพอใจของผู้ประกอบการที่มีต่อการให้บริการของระบบและเจ้าหน้าที่"/>
        <s v="KPI 3.1 : ข้อมูลการค้าและการส่งออกที่มีของจังหวัด"/>
        <s v="KPI 3.2 ฐานข้อมูลสารสนเทศทางด้านการค้า"/>
        <s v="KPI 3.3 ความพึงพอใจของผู้ใช้บริการฐานข้อมูลสารสนเทศทางด้านการค้า"/>
        <s v="KPI 4.1 จำนวนผู้ประกอบการที่มีปัญหาข้อร้องเรียนจากกฎระเบียบทางการค้า"/>
        <s v="KPI 4.2 : จำนวนการเข้ารับบริการขอคำปรึกษาเกี่ยวกับกฎระเบียบทางการค้า"/>
        <s v="KPI 5.1 : เขตเศรษฐกิจและนิคมอุตสาหกรรมในจังหวัด"/>
        <s v="KPI 5.2 : จำนวนผู้ประกอบการในเขตเศรษฐกิจและนิคมอุตสาหกรรมในจังหวัด"/>
        <s v="KPI 5.3 : จำนวนมูลค่าการค้าในเขตเศรษฐกิจและนิคมอุตสาหกรรมในจังหวัด"/>
        <s v="KPI 6.1 : จำนวนการประชุม หารือหรือการจัดกิจกรรมแลกเปลี่ยนเยี่ยมเยือนของเจ้าหน้าที่ระหว่างมุกดาหารกับประเทศเพื่อนบ้าน"/>
        <s v="KPI 6.2 : จำนวนโครงการความร่วมมือระหว่างประเทศ"/>
        <s v="KPI 7.1 : โครงการดูงานหรือจัดทำ Business Matching กับผู้ประกอบการประเทศเพื่อนบ้าน "/>
        <s v="KPI 7.2 : จำนวนผู้ประกอบการที่เข้าไปทำการค้าการลงทุนในประเทศเพื่อนบ้าน "/>
        <s v="KPI 7.3 : จำนวนผู้ประกอบการจากประเทศเพื่อนบ้านที่เข้ามาทำการค้าการลงทุนในมุกดาหาร"/>
        <s v="KPI 7.4 : จำนวนคำขอเครื่องหมายการค้า"/>
        <s v="KPI 8.1 : จำนวนผู้ประกอบการและนักลงทุนที่ใช้ประโยชน์จากสิทธิพิเศษทางภาษี"/>
        <s v="KPI 8.2 : จำนวนมูลค่าผลประโยชน์จากสิทธิพิเศษทางภาษีที่มีการขอใช้ในแต่ละปี"/>
        <s v="KPI 9.1 : จำนวนมูลค่าสินเชื่อที่ให้กู้ยืมโดยสถาบันการเงินแก่ผู้ประกอบการค้าระหว่างประเทศ"/>
        <s v="KPI 10.1 : จำนวนผู้ประกอบการวิสาหกิจใหม่ที่ขอรับการจดทะเบียน"/>
        <s v="KPI 10.2 : จำนวนสถานประกอบธุรกิจด้านการค้าการส่งออกเพื่อค่านายหน้า"/>
        <s v="KPI 10.3 : จำนวนผู้เข้ารับการอบรมโครงการฝึกอบรมผู้ประกอบการระหว่างประเทศ"/>
        <s v="KPI 11.1 : จำนวนผู้ประกอบการค้าที่เข้ารับการฝึกอบรมทักษะและสมรรถนะ"/>
        <s v="KPI 11.2 : จำนวนผู้เข้ารับการอบรมที่ผ่านการฝึกอบรมทักษะภาษา"/>
        <s v="KPI 12.1 : จำนวนผู้ประกอบการที่มีเว็บไซต์หรือทำธุรกรรมทาง E-Commerce"/>
        <s v="KPI 13.1 : จำนวนเครือข่ายผู้ประกอบการการค้า (จำแนกตามประเภทสินค้า)"/>
        <s v="KPI 14.1 : จำนวนเครือข่ายทางการค้ากับประเทศเพื่อนบ้าน"/>
        <s v="KPI 15.1 : จำนวนสถานีขนส่งสินค้าและศูนย์กระจายสินค้าในจังหวัด"/>
        <s v="KPI 16.1 : จำนวนขั้นตอนและระยะเวลาในการขนส่งสินค้า"/>
        <s v="KPI 16.2 : จำนวนค่าใช้จ่ายในการขนส่งสินค้า (บาท/ตัน กิโล)"/>
        <s v="KPI 17.1 : อัตรามูลค่าสินค้าที่เสียหายระหว่างขนส่ง"/>
        <s v="KPI 18.1 : ร้อยละของค่าใช้จ่ายในการเก็บสินค้าคงคลังเทียบกับต้นทุนทั้งหมด"/>
        <s v="KPI 19.1 : ร้อยละของค่าใช้จ่ายด้านภาษีเทียบกับต้นทุนทั้งหมด"/>
        <s v="KPI 20.1 จำนวนช่องทางการจำหน่ายสินค้าผลิตภัณฑ์ชุมชน"/>
        <s v="KPI 20.2 ร้อยละที่เพิ่มขึ้นของมูลค่าการค้าภายในจังหวัด"/>
        <s v="KPI 21.1 จำนวนการออกไปทำกิจกรรมแสดงสินค้า Roadshow ในต่างประเทศ"/>
        <s v="KPI 21.2 จำนวนผู้ประกอบการที่เข้าร่วมกิจกรรมแสดงสินค้า"/>
        <s v="KPI 21.3 มูลค่าการค้าที่เกิดขึ้นหลังจากการเข้าร่วมกิจกรรมแสดงสินค้า"/>
        <s v="KPI 1.1 : จำนวนการประชุมเพื่อวางแผนยุทธศาสตร์การท่องเที่ยวของจังหวัด"/>
        <s v="KPI 1.2 :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"/>
        <s v="KPI 2.1 : จำนวนนักท่องเที่ยวและนักทัศนาจร จำแนกตามสัญชาติ"/>
        <s v="KPI 2.2 : มูลค่าค่าใช้จ่ายเฉลี่ยของนักท่องเที่ยวและนักทัศนาจรต่อหัวต่อเที่ยว"/>
        <s v="KPI 2.3 : จำนวนระยะเวลาการเข้าพักเฉลี่ยของนักท่องเที่ยว"/>
        <s v="KPI 2.4: จำนวนสถานประกอบการธุรกิจท่องเที่ยว อาทิ โรงแรม บริษัททัวร์ ร้านเช่ารถ"/>
        <s v="KPI 2.5: จำนวนแหล่งท่องเที่ยวและกิจกรรมการท่องเที่ยวของจังหวัด"/>
        <s v="KPI 2.6: รูปแบบการเดินทางของนักท่องเที่ยวและข้อมูลต่างๆ ที่เกี่ยวข้อง"/>
        <s v="KPI 3.1: จำนวนเส้นทางและระยะทางถนนที่เชื่อมโยงระหว่างประเทศ"/>
        <s v="KPI 3.2: รูปแบบของการคมนาคมขนส่งต่างๆ อาทิ เส้นทางรถบัส รถไฟ เครื่องบิน "/>
        <s v="KPI 3.3: โปรแกรมการท่องเที่ยวที่ครอบคลุมประเทศเพื่อนบ้าน"/>
        <s v="KPI 4.1: จำนวนที่พักโฮมสเตย์ที่บริหารโดยชุมชนและชาวบ้าน"/>
        <s v="KPI 4.2: จำนวนเครือข่ายการท่องเที่ยวโดยชุมชน"/>
        <s v="KPI 4.3: จำนวนชุมชนและชาวบ้านที่ได้รับการอบรมเรื่องการบริหารจัดการการท่องเที่ยว"/>
        <s v="KPI 4.4: จำนวนร้านค้าขายของที่ระลึกชุมชน"/>
        <s v="KPI 5.1 จำนวนผู้ประกอบการด้านการท่องเที่ยวรายใหม่"/>
        <s v="KPI 5.2 จำนวนเงินลงทุนด้านการท่องเที่ยวของผู้ประกอบการ"/>
        <s v="KPI 6.1: จำนวนและประเภทการร้องเรียนของนักท่องเที่ยว"/>
        <s v="KPI 6.2: จำนวนคดีความที่เกิดขึ้นกับนักท่องเที่ยว"/>
        <s v="KPI 6.3: จำนวนอุบัติเหตุที่เกิดขึ้นกับนักท่องเที่ยว"/>
        <s v="KPI 7.1 จำนวนนักท่องเที่ยวต่างประเทศที่ใช้บริการมัคคุเทศก์ "/>
        <s v="KPI 7.2 จำนวนมัคคุเทศก์ในจังหวัด"/>
        <s v="KPI 7.3 จำนวนผู้ขอจดทะเบียนเป็นมัคคุเทศก์ใหม่/ต่ออายุ"/>
        <s v="KPI 7.4 จำนวนบุคลากรที่ทำงานในธุรกิจด้านการท่องเที่ยว จำแนกตามประเภทธุรกิจ"/>
        <s v="KPI 7.5 จำนวนค่าตอบแทนของมัคคุเทศก์/บุคลากรด้านการท่องเที่ยว"/>
        <s v="KPI 7.6 จำนวนสถานศึกษาในจังหวัดที่เปิดฝึกอบรมบุคลากรท่องเที่ยว"/>
        <s v="KPI 8.1 จำนวนเครือข่ายผู้ประกอบการท่องเที่ยวของจังหวัด"/>
        <s v="KPI 9.1 จำนวนแหล่งท่องเที่ยวเสื่อมโทรม"/>
        <s v="KPI 9.2 จำนวนแหล่งท่องเที่ยวที่อยู่ในความดูแลขององค์การบริหารส่วนท้องถิ่น"/>
        <s v="KPI 9.3 จำนวนแหล่งท่องเที่ยวที่ได้รับการขึ้นทะเบียนอุทยานแห่งชาติ"/>
        <s v="KPI 10.1 ปัญหาคุณภาพสิ่งแวดล้อมรอบบริเวณสถานที่ท่องเที่ยว"/>
        <s v="KPI 10.2 จำนวนงบประมาณการดูแลรักษาสิ่งแวดล้อมเพื่อการท่องเที่ยว"/>
        <s v="KPI 11.1 จำนวนเส้นทางถนนที่มีสภาพชำรุด ไม่สมบูรณ์"/>
        <s v="KPI 11.2 จำนวนท่ารถและจุดจอดรถโดยสารสาธารณะ"/>
        <s v="KPI 12.1 ปริมาณขยะ ของเสียที่เกิดจากการท่องเที่ยว"/>
        <s v="KPI 12.2 จำนวนแหล่ง/โรงงานกำจัดขยะในพื้นที่"/>
        <s v="KPI 12.3 จำนวนข้อร้องเรียนปัญหามลภาวะจากการท่องเที่ยวในพื้นที่"/>
        <s v="KPI 13.1 จำนวนแหล่งท่องเที่ยวชุมชนและวัฒนธรรมท้องถิ่นที่ได้รับการพัฒนาของจังหวัด"/>
        <s v="KPI 14.1 จำนวนกิจกรรมการท่องเที่ยวของจังหวัดที่เชื่อมโยงกับประเทศเพื่อนบ้านในแต่ละปี"/>
        <s v="KPI 14.2 จำนวนการเชิญการท่องเที่ยวของประเทศเพื่อนบ้านมาร่วมจัดกิจกรรมในจังหวัด"/>
        <s v="KPI 15.1 จำนวนห้องน้ำในสถานที่ท่องเที่ยวที่ได้รับการพัฒนาให้สะอาดได้มาตรฐาน"/>
        <s v="KPI 15.2 จำนวนสถานที่ท่องเที่ยวที่มีป้ายบอกทางหรือแสดงรายละเอียดเป็นภาษาอังกฤษ/ภาษาประเทศเพื่อนบ้าน"/>
        <s v="KPI 15.3 จำนวนสถานที่ท่องเที่ยวที่มีการพัฒนาสิ่งอำนวยความสะดวกสำหรับผู้พิการ"/>
        <s v="KPI 16.1 ข้อมูลนิติบุคคล โรงแรม ที่พักและธุรกิจเกี่ยวกับการท่องเที่ยว"/>
        <s v="KPI 16.2 จำนวนโรงแรม ที่พักที่ผ่านมาตรฐานการรับรองคุณภาพ"/>
        <s v="KPI 16.3 จำนวนร้านอาหารที่ผ่านมาตรฐานการรับรองคุณภาพ"/>
        <s v="KPI 17.1 จำนวนธุรกิจนำเที่ยวที่ได้รับการรับรองมาตรฐาน"/>
        <s v="KPI 18.1 จำนวนสินค้าของฝาก (OTOP) ระดับ 5 ดาวของจังหวัด"/>
        <s v="KPI 19.1 จำนวนนักท่องเที่ยวกลุ่มเป้าหมายที่เพิ่มขึ้น"/>
        <s v="KPI 20.1  จำนวนการประชาสัมพันธ์ประสบการณ์การท่องเที่ยว (Review) ผ่านสื่อต่างๆ อาทิ นิตยสาร ทีวี "/>
        <s v="KPI 20.2 จำนวนงานเทศกาลที่ได้รับการยอมรับและเป็นที่รู้จักในระดับนานาชาติ"/>
        <s v="KPI 21.1 จำนวนผู้เข้าชมเว็บไซต์/Facebook การท่องเที่ยวของจังหวัด"/>
        <s v="KPI 1.1 งบประมาณสนับสนุนในการจัดเก็บและพัฒนาระบบฐานข้อมูลด้านการศึกษา"/>
        <s v="KPI 1.2 ฐานข้อมูลการศึกษาในพื้นที่ที่มีจัดเก็บและรวบรวมข้อมูล"/>
        <s v="KPI 2.1 งบประมาณในการสนับสนุนเด็กและเยาวชนที่ด้อยโอกาสทางการศึกษา"/>
        <s v="KPI 2.2 กิจกรรมในการสนับสนุนเด็กและเยาวชน ที่ด้อยโอกาสทางการศึกษา"/>
        <s v="KPI 2.3 สัดส่วนของโรงเรียนที่มีการสนับสนุนเด็กและเยาวชนด้อยโอกาสทางการศึกษา"/>
        <s v="KPI 2.4 จำนวนนักเรียนที่ด้อยโอกาสทางการศึกษา "/>
        <s v="KPI 3.1 งบประมาณสนับสนุนด้านการพัฒนาการศึกษา"/>
        <s v="KPI 3.2 สัดส่วนของนักเรียนที่สอบผ่านเกณฑ์การสอบมาตรฐานของประเทศ"/>
        <s v="KPI 3.3 ปีการศึกษาเฉลี่ยในประชากร อายุ  15  ปีขึ้นไป (ปี)"/>
        <s v="KPI 4.1 สัดส่วนของสถานศึกษา_x000a_ที่ได้รับการตรวจสอบ และการประเมินการดำเนินงานตามมาตรฐาน"/>
        <s v="KPI 4.2 ความพึงพอใจของผู้ปกครอง  ที่มีต่อการบริหารการศึกษา "/>
        <s v="KPI 5.1 อัตราการศึกษาต่อในระดับปริญญาตรีขึ้นไป"/>
        <s v="KPI 5.2 อัตราการมีงานทำของผู้จบการศึกษาในแต่ละระดับชั้น"/>
        <s v="KPI 6.1 อัตราการว่างงาน จำแนกตามเพศ อายุและวุฒิการศึกษา"/>
        <s v="KPI 6.2 จำนวนผู้เข้ารับการฝึกอาชีพ เพื่อลดอัตราการว่างงาน "/>
        <s v="KPI 7.1 จำนวนกิจกรรมตลาดนัดแรงงาน เพื่อสร้างโอกาสเชื่อมโยงระหว่างผู้ประกอบการและแรงงานในจังหวัด"/>
        <s v="KPI 8.1 สัดส่วนแรงงานที่มีฝีมือเทียบกับแรงงานไม่มีฝีมือ"/>
        <s v="KPI 8.2 จำนวนสถานประกอบการที่มีการฝึกอบรมทักษะแรงงาน"/>
        <s v="KPI 8.3 จำนวนกิจกรรม/โครงการการฝึกอบรมทักษะฝีมือแรงงานที่จัดขึ้นโดยภาครัฐ"/>
        <s v="KPI 8.4 จำนวนผู้เข้าร่วมกิจกรรม/โครงการการฝึกอบรมทักษะฝีมือแรงงานที่จัดขึ้นโดยภาครัฐ"/>
        <s v="KPI 9.1 จำนวนอุบัติเหตุที่เกิดขึ้น ขณะทำงานในสถานประกอบการ"/>
        <s v="KPI 9.2 อัตราการเจ็บป่วยของแรงงานที่เกิดขณะทำงานในสถานประกอบการ"/>
        <s v="KPI 10.1 จำนวนการจัดกิจกรรมฝึกอบรมอาชีพเสริมให้แรงงาน"/>
        <s v="KPI 10.2 จำนวนแรงงานที่เข้าร่วมการจัดกิจกรรมฝึกอบรมอาชีพเสริมเพื่อสร้างรายได้"/>
        <s v="KPI 11.1 จำนวนสถานพยาบาล/โรงพยาบาลในจังหวัด"/>
        <s v="KPI 11.2 อัตราส่วนประชากรที่เจ็บป่วย "/>
        <s v="KPI 12.1 อัตราส่วนประชากรต่อแพทย์ "/>
        <s v="KPI 13.1 อัตราส่วนของประชากรที่มีพฤติกรรมที่เป็นอันตรายต่อสุขภาพ"/>
        <s v="KPI 13.2 จำนวนผู้ป่วยโรคเอดส์รายใหม่  "/>
        <s v="KPI 14.1 จำนวนประชากรที่เสียชีวิตจากโรคมะเร็ง/โรคหัวใจ"/>
        <s v="KPI 14.2 จำนวนประชากรที่เสียชีวิตจากอุบัติเหตุ"/>
        <s v="KPI 15.1 อัตราส่วนของประชากรที่พิการ    "/>
        <s v="KPI 15.2 อัตราประชากรที่พิการ และได้รับการจัดสรรสวัสดิการ"/>
        <s v="KPI 16.1 จำนวนคดีอาชญากรรมในพื้นที่"/>
        <s v="KPI 17.1 อัตราการจับกุมผู้กระทำความผิด"/>
        <s v="KPI 1.1 สัดส่วนพื้นที่ป่าไม้ที่ถูกบุกรุกทำลาย (ร้อยละ)"/>
        <s v="KPI 1.2 จำนวนการจับกุมคดีบุกรุกทำลายป่า"/>
        <s v="KPI 1.3 มูลค่าไม้พยุงที่จับกุมและถูกยึดได้"/>
        <s v="KPI 2.1 พื้นที่ป่าที่ถูกบุกรุกทำลายที่ได้รับการฟื้นฟู"/>
        <s v="KPI 3.1 จำนวนกล้าไม้ที่ใช้ในการปลูกป่าทดแทน"/>
        <s v="KPI 4.1 ปริมาณแหล่งกักเก็บน้ำ จำแนกตามประเภทของแหล่ง"/>
        <s v="KPI 4.2 จำนวนแหล่งกักเก็บน้ำ"/>
        <s v="KPI 5.1 สัดส่วนการระบายน้ำไปยังพื้นที่ขาดแคลน"/>
        <s v="KPI 5.2 ปริมาณน้ำจากการระบายไปยังพื้นที่ขาดแคลนต่างๆ"/>
        <s v="KPI 6.1 ปริมาณการใช้น้ำ จำแนกตามวัตถุประสงค์การใช้น้ำ"/>
        <s v="KPI 7.1 สัดส่วนแหล่งน้ำจำแนกตามเกณฑ์คุณภาพมาตรฐาน"/>
        <s v="KPI 8.1 ปริมาณขยะมูลฝอยที่จัดเก็บได้ในพื้นที่"/>
        <s v="KPI 8.2 ปริมาณน้ำเสียชุมชนที่เกิดขึ้น และที่เข้าระบบบำบัด  "/>
        <s v="KPI 8.3 ปริมาณของเสียอันตรายจากชุมชนที่เกิดขึ้น "/>
        <s v="KPI 9.1 สัดส่วนพื้นที่ จำแนกตามปริมาณขยะ สิ่งปฎิกูล และมลภาวะ"/>
        <s v="KPI 9.2 สัดส่วนพื้นที่ จำแนกตามเกณฑ์คุณภาพด้านส่งแวดล้อมและมลภาวะ"/>
        <s v="KPI 10.1 สัดส่วนพื้นที่ จำแนกตามเกณฑ์คุณภาพด้านสิ่งแวดล้อมและมลภาวะ หลังจากที่มีการดำเนินมาตรการแก้ไข และฟื้นฟูแล้ว"/>
        <s v="KPI 11.1 จำนวนคดีด้านการบุกรุกทรัพยากรธรรมชาติ และทำลายสิ่งแวดล้อม"/>
        <s v="KPI 11.2 จำนวนผู้ต้องหาด้านการบุกรุกทรัพยากรธรรมชาติ และทำลายสิ่งแวดล้อม"/>
        <s v="KPI 12.1 จำนวนงบประมาณในการพัฒนาเครื่องมือในการติดตาม"/>
        <s v="KPI 12.2 จำนวนชุดของเครื่องมือ_x000a_ในการติดตามและตรวจสอบ"/>
        <s v="KPI 13.1 จำนวนงบประมาณในการจัดทำระบบประเมินผล"/>
        <s v="KPI 13.2 การประเมินมูลค่าความเสียหายจากปัญหาสิ่งแวดล้อมที่เกิดขึ้นในพื้นที่"/>
        <s v="KPI 13.3 มูลค่าในการแก้ไข หรือฟื้นฟูสภาพแวดล้อม"/>
        <s v="KPI 14.1 จำนวนงบประมาณในการจัดกิจกรรมสร้างจิตสำนึกในสังคม"/>
        <s v="KPI 14.2 จำนวนกิจกรรมในการสร้างจิตสำนึก"/>
        <s v="KPI 14.3 จำนวนผู้เข้าร่วมกิจกรรม"/>
        <s v="KPI 15.1 จำนวนกิจกรรมในการจัดการทรัพยากรธรรมชาติและสิ่งแวดล้อมของภาคีเครือข่าย"/>
        <s v="KPI 15.2 จำนวนตัวแทนของภาคีเครือข่ายที่เข้าร่วมกิจกรรม"/>
        <s v="KPI 16.1 จำนวนครั้งของการอบรม หรือกิจกรรมในการเตรียมความพร้อมด้านภัยพิบัติ"/>
        <s v="KPI 16.2 จำนวนผู้เข้าร่วมการอบรม และกิจกรรม"/>
        <s v="KPI 16.3 จำนวนภัยพิบัติในอดีต"/>
        <s v="KPI 16.4 พื้นที่ที่เกิดภัยพิบัติในอดีต"/>
        <s v="KPI 16.5 มูลค่าความเสียหายจากภัยพิบัติ"/>
        <s v="KPI 16.6 มูลค่าเงินช่วยเหลือจากภัยพิบัติ"/>
        <s v="KPI 1.1 พื้นที่ที่มีการกำหนดระดับปัญหารุนแรงมาก (Danger Zone) ของจังหวัด"/>
        <s v="KPI 2.1 จำนวนงบประมาณที่ใช้ในโครงการเพื่อพัฒนาความมั่นคงตามแนวชายแดนของจังหวัด"/>
        <s v="KPI 2.2 จำนวนโครงการเพื่อพัฒนาความมั่นคงตามแนวชายแดนของจังหวัด"/>
        <s v="KPI 3.1 จำนวนหมู่บ้านป้องกันตนเองชายแดน"/>
        <s v="KPI 3.2 จำนวนอาสาสมัครป้องกันตนเองชายแดน"/>
        <s v="KPI 4.1 จำนวนการจับกุมสินค้าลักลอบหนีภาษี"/>
        <s v="KPI 4.2 มูลค่าการจับกุมสินค้าลักลอบหนีภาษี"/>
        <s v="KPI 5.1 จำนวนด่านตรวจยาเสพติดบริเวณพรมแดนประเทศเพื่อนบ้าน"/>
        <s v="KPI 5.2 จำนวนครั้งของกิจกรรมความร่วมมือในการป้องกันการลักลอบขนยาเสพติดกับประเทศเพื่อนบ้าน"/>
        <s v="KPI 5.3 จำนวนครั้งของการตรวจพบยาเสพติด "/>
        <s v="KPI 5.4 ปริมาณและมูลค่าของยาเสพติดที่ตรวจพบ "/>
        <s v="KPI 6.1 จำนวนการจัดกิจกรรมหรือโครงการสร้างการมีส่วนร่วมป้องกันยาเสพติดในชุมชน"/>
        <s v="KPI 6.2 จำนวนผู้เข้าร่วมกิจกรรมในชุมชน"/>
        <s v="KPI 6.3 จำนวนครั้งของประชาชนที่แจ้งชี้เบาะแสยาเสพติดในชุมชน"/>
        <s v="KPI 7.1 จำนวนกิจกรรมในการให้ความรู้ และสร้างจิตสำนึกเรื่องยาเสพติดตามสถานศึกษา"/>
        <s v="KPI 7.2 จำนวนผู้เข้าร่วมกิจกรรม"/>
        <s v="KPI 8.1 จำนวนกิจกรรมในการสร้างการรับรู้ตามองค์กร หน่วยงาน หรือสถานที่ชุมชน"/>
        <s v="KPI 8.2 สัดส่วนของผู้บริหารและเจ้าหน้าที่ในสถานประกอบการ ที่มีการตระหนักและรับรู้ในเรื่องของยาเสพติด"/>
        <s v="KPI 8.3 จำนวนโรงงานสีขาว ที่ได้รับรองปลอดยาเสพติด"/>
        <s v="KPI 9.1 จำนวนผู้ติดยาเสพติดที่ได้รับการฟื้นฟูบำบัด"/>
        <s v="KPI 10.1 จำนวนการรับแจ้งปัญหาผู้ลักลอบเข้าเมือง"/>
        <s v="KPI 11.1 จำนวนผู้ลักลอบเข้าเมืองที่ถูกจับกุมตัว"/>
        <s v="KPI 11.2 จำนวนผู้ลักลอบเข้าเมืองที่ถูกผลักดันกลับประเทศ"/>
        <s v="KPI 11.3 จำนวนงบประมาณในการดูแลผู้ลักลอบเข้าเมือง"/>
        <s v="KPI 12.1 จำนวนครัวเรือน/ชุมชนที่ได้รับการฝึกอบรมแนวทางการป้องกันตนเองชายแดน"/>
        <s v="KPI 13.1 ระดับรายได้เฉลี่ยของประชาชนที่อาศัยอยู่ในแนวชายแดน"/>
        <s v="KPI 13.2 จำนวนโครงการพัฒนาอาชีพและความเป็นอยู่ของประชาชนบริเวณชายแดน"/>
        <s v="KPI 14.1 อัตราการเข้าถึงบริการสาธารณสุขขั้นพื้นฐานตามแนวชายแดน_x000a_"/>
        <s v="KPI 14.2 การขยายตัวของการค้าขายบริเวณพรมแดน"/>
        <s v="KPI 15.1 จำนวนโครงการความร่วมมือในการพัฒนาให้กับประเทศเพื่อนบ้าน"/>
        <s v="KPI 15.2 จำนวนงบประมาณที่ใช้สำหรับโครงการความร่วมมือในการพัฒนาให้กับประเทศเพื่อนบ้าน"/>
        <s v="KPI 16.1 จำนวนกิจกรรมส่งเสริมความร่วมมือ/กิจกรรมสร้างสัมพันธ์ระหว่างหน่วยงานระดับท้องถิ่น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3.624257986114" createdVersion="3" refreshedVersion="3" minRefreshableVersion="3" recordCount="850" xr:uid="{00000000-000A-0000-FFFF-FFFF85000000}">
  <cacheSource type="worksheet">
    <worksheetSource ref="A5:P855" sheet="ข้อมูล  PC_CI"/>
  </cacheSource>
  <cacheFields count="16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unt="6">
        <s v="ผลิตภัณฑ์ที่มีศักยภาพ (Product Champion: PC) : ยางพารา"/>
        <s v="ผลิตภัณฑ์ที่มีศักยภาพ (Product Champion: PC) : ประตูการค้าอาเซียนสู่จีนตอนใต้"/>
        <s v="ผลิตภัณฑ์ที่มีศักยภาพ (Product Champion: PC) : การท่องเที่ยวเพื่อสร้างรายได้"/>
        <s v="ผลิตภัณฑ์ที่มีศักยภาพ (Product Champion: PC) : พัฒนาคนและสังคมคุณภาพ"/>
        <s v="ผลิตภัณฑ์ที่มีศักยภาพ (Product Champion: PC) : ทรัพยากรธรรมชาติและสิ่งแวดล้อม"/>
        <s v="ผลิตภัณฑ์ที่มีศักยภาพ (Product Champion: PC) : ยาเสพติดและการลักลอบเข้าเมือง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846">
        <s v="Data1.1.1 จำนวนพื้นที่เพาะปลูกยางพารา "/>
        <s v="จำนวนพื้นที่เพาะปลูกยางพารา อำเภอเมือง"/>
        <s v="จำนวนพื้นที่เพาะปลูกยางพารา อำเภอนิคมคำสร้อย"/>
        <s v=" จำนวนพื้นที่เพาะปลูกยางพารา อำเภอดอนตาล"/>
        <s v="จำนวนพื้นที่เพาะปลูกยางพารา อำเภอดงหลวง"/>
        <s v="จำนวนพื้นที่เพาะปลูกยางพารา อำเภอคำชะอี"/>
        <s v="จำนวนพื้นที่เพาะปลูกยางพารา อำเภอหว้านใหญ่"/>
        <s v="จำนวนพื้นที่เพาะปลูกยางพารา อำเภอหนองสูง"/>
        <s v="Data1.1.2 จำนวนผลผลิตของยางพาราเฉลี่ยต่อไร่ "/>
        <s v="จำนวนผลผลิตของยางพาราเฉลี่ยต่อไร่ อำเภอ เมือง"/>
        <s v=" จำนวนผลผลิตของยางพาราเฉลี่ยต่อไร่ อำเภอนิคมคำสร้อย"/>
        <s v="จำนวนผลผลิตของยางพาราเฉลี่ยต่อไร่ อำเภอดอนตาล"/>
        <s v="จำนวนผลผลิตของยางพาราเฉลี่ยต่อไร่ อำเภอดงหลวง"/>
        <s v="จำนวนผลผลิตของยางพาราเฉลี่ยต่อไร่ อำเภอคำชะอี"/>
        <s v="จำนวนผลผลิตของยางพาราเฉลี่ยต่อไร่ อำเภอหว้านใหญ่"/>
        <s v="จำนวนผลผลิตของยางพาราเฉลี่ยต่อไร่ อำเภอหนองสูง"/>
        <s v="Data1.1.3 จำนวนเกษตรกรที่ปลูกยางพารา"/>
        <s v="จำนวนเกษตรกรที่ปลูกยางพารา อำเภอเมือง"/>
        <s v=" จำนวนเกษตรกรที่ปลูกยางพารา อำเภอนิคมคำสร้อย"/>
        <s v="จำนวนเกษตรกรที่ปลูกยางพารา อำเภอ ดอนตาล"/>
        <s v="จำนวนเกษตรกรที่ปลูกยางพารา อำเภอ ดงหลวง"/>
        <s v="จำนวนเกษตรกรที่ปลูกยางพารา อำเภอ คำชะอี"/>
        <s v="จำนวนเกษตรกรที่ปลูกยางพารา อำเภอหว้านใหญ่"/>
        <s v="จำนวนเกษตรกรที่ปลูกยางพารา อำเภอหนองสูง"/>
        <s v="Data1.2.1 จำนวนโครงการงานวิจัยเพื่อลดต้นทุนการผลิตและเพิ่มผลผลิต"/>
        <s v="Data1.2.2 จำนวนงบประมาณที่ใช้สนับสนุนโครงการงานวิจัยเพื่อลดต้นทุนการผลิตและเพิ่มผลผลิต"/>
        <s v="Data2.1.1 จำนวนพื้นที่ที่ใช้เทคโนโลยีการเก็บเกี่ยวผลผลิตยางพารา"/>
        <s v="Data2.1.2 จำนวนผลผลิตยางพาราเฉลี่ยต่อไร่ ที่ใช้เทคโนโลยีการเก็บเกี่ยวผลผลิตยางพารา จำแนกเป็นรายอำเภอ"/>
        <s v=" Data2.1.2 จำนวนผลผลิตยางพาราเฉลี่ยต่อไร่ ที่ใช้เทคโนโลยีการเก็บเกี่ยวผลผลิตยางพารา อำเภอ เมือง"/>
        <s v=" Data2.1.2 จำนวนผลผลิตยางพาราเฉลี่ยต่อไร่ ที่ใช้เทคโนโลยีการเก็บเกี่ยวผลผลิตยางพารา อำเภอ นิคมคำสร้อย"/>
        <s v=" Data2.1.2 จำนวนผลผลิตยางพาราเฉลี่ยต่อไร่ ที่ใช้เทคโนโลยีการเก็บเกี่ยวผลผลิตยางพารา อำเภอ ดอนตาล"/>
        <s v=" Data2.1.2 จำนวนผลผลิตยางพาราเฉลี่ยต่อไร่ ที่ใช้เทคโนโลยีการเก็บเกี่ยวผลผลิตยางพารา อำเภอ ดงหลวง"/>
        <s v=" Data2.1.2 จำนวนผลผลิตยางพาราเฉลี่ยต่อไร่ ที่ใช้เทคโนโลยีการเก็บเกี่ยวผลผลิตยางพารา อำเภอ คำชะอี"/>
        <s v=" Data2.1.2 จำนวนผลผลิตยางพาราเฉลี่ยต่อไร่ ที่ใช้เทคโนโลยีการเก็บเกี่ยวผลผลิตยางพารา อำเภอ หว้านใหญ่"/>
        <s v=" Data2.1.2 จำนวนผลผลิตยางพาราเฉลี่ยต่อไร่ ที่ใช้เทคโนโลยีการเก็บเกี่ยวผลผลิตยางพารา อำเภอ หนองสูง"/>
        <s v="Data2.1.3 จำนวนผลผลิตยางพาราเฉลี่ยต่อไร่  ที่ไม่ได้ใช้เทคโนโลยีการเก็บเกี่ยวผลผลิตยางพารา"/>
        <s v="Data2.1.3 จำนวนผลผลิตยางพาราเฉลี่ยต่อไร่  ที่ไม่ได้ใช้เทคโนโลยีการเก็บเกี่ยวผลผลิตยางพารา อำเภอเมือง"/>
        <s v="Data2.1.3 จำนวนผลผลิตยางพาราเฉลี่ยต่อไร่  ที่ไม่ได้ใช้เทคโนโลยีการเก็บเกี่ยวผลผลิตยางพารา อำเภอนิคมคำสร้อย"/>
        <s v="Data2.1.3 จำนวนผลผลิตยางพาราเฉลี่ยต่อไร่  ที่ไม่ได้ใช้เทคโนโลยีการเก็บเกี่ยวผลผลิตยางพารา อำเภอดอนตาล"/>
        <s v="Data2.1.3 จำนวนผลผลิตยางพาราเฉลี่ยต่อไร่  ที่ไม่ได้ใช้เทคโนโลยีการเก็บเกี่ยวผลผลิตยางพารา อำเภอดงหลวง"/>
        <s v="Data2.1.3 จำนวนผลผลิตยางพาราเฉลี่ยต่อไร่  ที่ไม่ได้ใช้เทคโนโลยีการเก็บเกี่ยวผลผลิตยางพารา อำเภอคำชะอี"/>
        <s v="Data2.1.3 จำนวนผลผลิตยางพาราเฉลี่ยต่อไร่  ที่ไม่ได้ใช้เทคโนโลยีการเก็บเกี่ยวผลผลิตยางพารา อำเภอหว้านใหญ่"/>
        <s v="Data2.1.3 จำนวนผลผลิตยางพาราเฉลี่ยต่อไร่  ที่ไม่ได้ใช้เทคโนโลยีการเก็บเกี่ยวผลผลิตยางพารา อำเภอหนองสูง"/>
        <s v="Data3.1.1 จำนวนศูนย์ข้อมูลถ่ายทอดเทคโนโลยีทางการเกษตร"/>
        <s v="Data3.1.1 จำนวนศูนย์ข้อมูลถ่ายทอดเทคโนโลยีทางการเกษตร อำเภอเมือง"/>
        <s v="Data3.1.1 จำนวนศูนย์ข้อมูลถ่ายทอดเทคโนโลยีทางการเกษตร อำเภอนิคมคำสร้อย"/>
        <s v="Data3.1.1 จำนวนศูนย์ข้อมูลถ่ายทอดเทคโนโลยีทางการเกษตร อำเภอดอนตาล"/>
        <s v="Data3.1.1 จำนวนศูนย์ข้อมูลถ่ายทอดเทคโนโลยีทางการเกษตร อำเภอดงหลวง"/>
        <s v="Data3.1.1 จำนวนศูนย์ข้อมูลถ่ายทอดเทคโนโลยีทางการเกษตร อำเภอคำชะอี"/>
        <s v="Data3.1.1 จำนวนศูนย์ข้อมูลถ่ายทอดเทคโนโลยีทางการเกษตร อำเภอหว้านใหญ่"/>
        <s v="Data3.1.1 จำนวนศูนย์ข้อมูลถ่ายทอดเทคโนโลยีทางการเกษตร อำเภอหนองสูง"/>
        <s v="Data3.1.2 จำนวนเกษตรกรที่ใช้บริการศูนย์ข้อมูลถ่ายทอดเทคโนโลยีทางการเกษตร จำแนกเป็นรายอำเภอ"/>
        <s v="Data4.1.1 จำนวนพันธุ์ยางพาราที่เกษตรกรนิยมปลูกในพื้นที่"/>
        <s v="Data4.1.2 จำนวนแหล่งจำหน่ายต้นกล้ายางพารา"/>
        <s v="Data5.1.1 จำนวนพื้นที่ปลูกยางพาราที่เข้าถึงแหล่งน้ำ จำแนกเป็นรายอำเภอ"/>
        <s v="Data5.1.2 จำนวนพื้นที่ปลูกยางพาราที่เข้าไม่ถึงแหล่งน้ำ จำแนกเป็นรายอำเภอ"/>
        <s v="Data5.1.3 จำนวนแหล่งน้ำเพื่อใช้ในการเกษตร"/>
        <s v="Data5.1.3 จำนวนแหล่งน้ำเพื่อใช้ในการเกษตร อำเภอเมือง"/>
        <s v="Data5.1.3 จำนวนแหล่งน้ำเพื่อใช้ในการเกษตร อำเภอนิคมคำสร้อย"/>
        <s v="Data5.1.3 จำนวนแหล่งน้ำเพื่อใช้ในการเกษตร อำเภอดอนตาล"/>
        <s v="Data5.1.3 จำนวนแหล่งน้ำเพื่อใช้ในการเกษตร อำเภอดงหลวง"/>
        <s v="Data5.1.3 จำนวนแหล่งน้ำเพื่อใช้ในการเกษตร อำเภอคำชะอี"/>
        <s v="Data5.1.3 จำนวนแหล่งน้ำเพื่อใช้ในการเกษตร อำเภอหว้านใหญ่"/>
        <s v="Data5.1.3 จำนวนแหล่งน้ำเพื่อใช้ในการเกษตร อำเภอหนองสูง"/>
        <s v="Data5.1.4 จำนวนการขุดบ่อน้ำบาดาล เพื่อการใช้ในการเกษตร จำแนกเป็นรายอำเภอ"/>
        <s v="Data5.1.5 จำนวนพื้นที่การเกษตร ที่ประสบภัยแล้ง"/>
        <s v="Data5.1.5 จำนวนพื้นที่การเกษตร ที่ประสบภัยแล้ง อำเภอเมือง"/>
        <s v="Data5.1.5 จำนวนพื้นที่การเกษตร ที่ประสบภัยแล้ง อำเภอนิคมคำสร้อย"/>
        <s v="Data5.1.5 จำนวนพื้นที่การเกษตร ที่ประสบภัยแล้ง อำเภอดอนตาล"/>
        <s v="Data5.1.5 จำนวนพื้นที่การเกษตร ที่ประสบภัยแล้ง อำเภอดงหลวง"/>
        <s v="Data5.1.5 จำนวนพื้นที่การเกษตร ที่ประสบภัยแล้ง อำเภอคำชะอี"/>
        <s v="Data5.1.5 จำนวนพื้นที่การเกษตร ที่ประสบภัยแล้ง อำเภอหว้านใหญ่"/>
        <s v="Data5.1.5 จำนวนพื้นที่การเกษตร ที่ประสบภัยแล้ง อำเภอหนองสูง"/>
        <s v="Data5.1.6 จำนวนหมู่บ้าน ที่ประสบภัยแล้ง"/>
        <s v="Data5.1.6 จำนวนหมู่บ้าน ที่ประสบภัยแล้ง อำเภอเมือง"/>
        <s v="Data5.1.6 จำนวนหมู่บ้าน ที่ประสบภัยแล้ง อำเภอนิคมคำสร้อย"/>
        <s v="Data5.1.6 จำนวนหมู่บ้าน ที่ประสบภัยแล้ง อำเภอดอนตาล"/>
        <s v="Data5.1.6 จำนวนหมู่บ้าน ที่ประสบภัยแล้ง อำเภอดงหลวง"/>
        <s v="Data5.1.6 จำนวนหมู่บ้าน ที่ประสบภัยแล้ง อำเภอคำชะอี"/>
        <s v="Data5.1.6 จำนวนหมู่บ้าน ที่ประสบภัยแล้ง อำเภอหว้านใหญ่"/>
        <s v="Data5.1.6 จำนวนหมู่บ้าน ที่ประสบภัยแล้ง อำเภอหนองสูง"/>
        <s v="Data6.1.1 จำนวนพื้นที่ของดินที่มีความเหมาะสมสำหรับปลูกยางพารา"/>
        <s v="Data6.1.1 จำนวนพื้นที่ของดินที่มีความเหมาะสมสำหรับปลูกยางพารา อำเภอเมือง"/>
        <s v="Data6.1.1 จำนวนพื้นที่ของดินที่มีความเหมาะสมสำหรับปลูกยางพารา อำเภอนิคมคำสร้อย"/>
        <s v="Data6.1.1 จำนวนพื้นที่ของดินที่มีความเหมาะสมสำหรับปลูกยางพารา อำเภอดอนตาล"/>
        <s v="Data6.1.1 จำนวนพื้นที่ของดินที่มีความเหมาะสมสำหรับปลูกยางพารา อำเภอดงหลวง"/>
        <s v="Data6.1.1 จำนวนพื้นที่ของดินที่มีความเหมาะสมสำหรับปลูกยางพารา อำเภอคำชะอี"/>
        <s v="Data6.1.1 จำนวนพื้นที่ของดินที่มีความเหมาะสมสำหรับปลูกยางพารา อำเภอหว้านใหญ่"/>
        <s v="Data6.1.1 จำนวนพื้นที่ของดินที่มีความเหมาะสมสำหรับปลูกยางพารา อำเภอหนองสูง"/>
        <s v="Data6.1.2 จำนวนพื้นที่ของดิน ที่ไม่เหมาะสมสำหรับปลูกยางพารา"/>
        <s v="Data6.1.2 จำนวนพื้นที่ของดิน ที่ไม่เหมาะสมสำหรับปลูกยางพารา อำเภอเมือง"/>
        <s v="Data6.1.2 จำนวนพื้นที่ของดิน ที่ไม่เหมาะสมสำหรับปลูกยางพารา อำเภอนิคมคำสร้อย"/>
        <s v="Data6.1.2 จำนวนพื้นที่ของดิน ที่ไม่เหมาะสมสำหรับปลูกยางพารา อำเภอดอนตาล"/>
        <s v="Data6.1.2 จำนวนพื้นที่ของดิน ที่ไม่เหมาะสมสำหรับปลูกยางพารา อำเภอดงหลวง"/>
        <s v="Data6.1.2 จำนวนพื้นที่ของดิน ที่ไม่เหมาะสมสำหรับปลูกยางพารา อำเภอคำชะอี"/>
        <s v="Data6.1.2 จำนวนพื้นที่ของดิน ที่ไม่เหมาะสมสำหรับปลูกยางพารา อำเภอหว้านใหญ่"/>
        <s v="Data6.1.2 จำนวนพื้นที่ของดิน ที่ไม่เหมาะสมสำหรับปลูกยางพารา อำเภอหนองสูง"/>
        <s v="Data7.1.1 จำนวนพื้นที่ของดิน ที่มีการปรับปรุงคุณภาพให้เหมาะสมกับการปลูกยางพารา"/>
        <s v="Data7.1.1 จำนวนพื้นที่ของดิน ที่มีการปรับปรุงคุณภาพให้เหมาะสมกับการปลูกยางพารา อำเภอเมือง"/>
        <s v="Data7.1.1 จำนวนพื้นที่ของดิน ที่มีการปรับปรุงคุณภาพให้เหมาะสมกับการปลูกยางพารา อำเภอนิคมคำสร้อย"/>
        <s v="Data7.1.1 จำนวนพื้นที่ของดิน ที่มีการปรับปรุงคุณภาพให้เหมาะสมกับการปลูกยางพารา อำเภอดอนตาล"/>
        <s v="Data7.1.1 จำนวนพื้นที่ของดิน ที่มีการปรับปรุงคุณภาพให้เหมาะสมกับการปลูกยางพารา อำเภอดงหลวง"/>
        <s v="Data7.1.1 จำนวนพื้นที่ของดิน ที่มีการปรับปรุงคุณภาพให้เหมาะสมกับการปลูกยางพารา อำเภอคำชะอี"/>
        <s v="Data7.1.1 จำนวนพื้นที่ของดิน ที่มีการปรับปรุงคุณภาพให้เหมาะสมกับการปลูกยางพารา อำเภอหว้านใหญ่"/>
        <s v="Data7.1.1 จำนวนพื้นที่ของดิน ที่มีการปรับปรุงคุณภาพให้เหมาะสมกับการปลูกยางพารา อำเภอหนองสูง"/>
        <s v="Data8.1.1 จำนวนสหกรณ์กองทุนสวนยางพารา"/>
        <s v="Data8.1.1 จำนวนสหกรณ์กองทุนสวนยางพารา อำเภอเมือง"/>
        <s v="Data8.1.1 จำนวนสหกรณ์กองทุนสวนยางพารา อำเภอนิคมคำสร้อย"/>
        <s v="Data8.1.1 จำนวนสหกรณ์กองทุนสวนยางพารา อำเภอดอนตาล"/>
        <s v="Data8.1.1 จำนวนสหกรณ์กองทุนสวนยางพารา อำเภอดงหลวง"/>
        <s v="Data8.1.1 จำนวนสหกรณ์กองทุนสวนยางพารา อำเภอคำชะอี"/>
        <s v="Data8.1.1 จำนวนสหกรณ์กองทุนสวนยางพารา อำเภอหว้านใหญ่"/>
        <s v="Data8.1.1 จำนวนสหกรณ์กองทุนสวนยางพารา อำเภอหนองสูง"/>
        <s v="Data8.1.2 จำนวนสมาชิกสหกรณ์กองทุนสวนยางพารา"/>
        <s v="Data8.1.2 จำนวนสมาชิกสหกรณ์กองทุนสวนยางพารา อำเภอเมือง"/>
        <s v="Data8.1.2 จำนวนสมาชิกสหกรณ์กองทุนสวนยางพารา อำเภอนิคมคำสร้อย"/>
        <s v="Data8.1.2 จำนวนสมาชิกสหกรณ์กองทุนสวนยางพารา อำเภอดอนตาล"/>
        <s v="Data8.1.2 จำนวนสมาชิกสหกรณ์กองทุนสวนยางพารา อำเภอดงหลวง"/>
        <s v="Data8.1.2 จำนวนสมาชิกสหกรณ์กองทุนสวนยางพารา อำเภอคำชะอี"/>
        <s v="Data8.1.2 จำนวนสมาชิกสหกรณ์กองทุนสวนยางพารา อำเภอหว้านใหญ่"/>
        <s v="Data8.1.2 จำนวนสมาชิกสหกรณ์กองทุนสวนยางพารา อำเภอหนองสูง"/>
        <s v="Data8.1.3 จำนวนกลุ่มเกษตรกรที่ปลูกยางพาราที่จดทะเบียนเกษตรกร"/>
        <s v="Data8.1.3 จำนวนกลุ่มเกษตรกรที่ปลูกยางพาราที่จดทะเบียนเกษตรกร อำเภอเมือง"/>
        <s v="Data8.1.3 จำนวนกลุ่มเกษตรกรที่ปลูกยางพาราที่จดทะเบียนเกษตรกร อำเภอนิคมคำสร้อย"/>
        <s v="Data8.1.3 จำนวนกลุ่มเกษตรกรที่ปลูกยางพาราที่จดทะเบียนเกษตรกร อำเภอดอนตาล"/>
        <s v="Data8.1.3 จำนวนกลุ่มเกษตรกรที่ปลูกยางพาราที่จดทะเบียนเกษตรกร อำเภอดงหลวง"/>
        <s v="Data8.1.3 จำนวนกลุ่มเกษตรกรที่ปลูกยางพาราที่จดทะเบียนเกษตรกร อำเภอคำชะอี"/>
        <s v="Data8.1.3 จำนวนกลุ่มเกษตรกรที่ปลูกยางพาราที่จดทะเบียนเกษตรกร อำเภอหว้านใหญ่"/>
        <s v="Data8.1.3 จำนวนกลุ่มเกษตรกรที่ปลูกยางพาราที่จดทะเบียนเกษตรกร อำเภอหนองสูง"/>
        <s v="Data8.1.4 จำนวนสมาชิกกลุ่มเกษตรกรที่ปลูกยางพารา ที่จดทะเบียนเกษตรกร"/>
        <s v="Data8.1.4 จำนวนสมาชิกกลุ่มเกษตรกรที่ปลูกยางพารา ที่จดทะเบียนเกษตรกร อำเภอเมือง"/>
        <s v="Data8.1.4 จำนวนสมาชิกกลุ่มเกษตรกรที่ปลูกยางพารา ที่จดทะเบียนเกษตรกร อำเภอนิคมคำสร้อย"/>
        <s v="Data8.1.4 จำนวนสมาชิกกลุ่มเกษตรกรที่ปลูกยางพารา ที่จดทะเบียนเกษตรกร อำเภอดอนตาล"/>
        <s v="Data8.1.4 จำนวนสมาชิกกลุ่มเกษตรกรที่ปลูกยางพารา ที่จดทะเบียนเกษตรกร อำเภอดงหลวง"/>
        <s v="Data8.1.4 จำนวนสมาชิกกลุ่มเกษตรกรที่ปลูกยางพารา ที่จดทะเบียนเกษตรกร อำเภอคำชะอี"/>
        <s v="Data8.1.4 จำนวนสมาชิกกลุ่มเกษตรกรที่ปลูกยางพารา ที่จดทะเบียนเกษตรกร อำเภอหว้านใหญ่"/>
        <s v="Data8.1.4 จำนวนสมาชิกกลุ่มเกษตรกรที่ปลูกยางพารา ที่จดทะเบียนเกษตรกร อำเภอหนองสูง"/>
        <s v="Data8.1.5 จำนวนกลุ่มเกษตรกรที่ปลูกยางพารา ที่เข้าร่วมกลุ่มสวนยาง กยท. "/>
        <s v="Data8.1.5 จำนวนกลุ่มเกษตรกรที่ปลูกยางพารา ที่เข้าร่วมกลุ่มสวนยาง กยท.  อำเภอเมือง"/>
        <s v="Data8.1.5 จำนวนกลุ่มเกษตรกรที่ปลูกยางพารา ที่เข้าร่วมกลุ่มสวนยาง กยท.  อำเภอนิคมคำสร้อย"/>
        <s v="Data8.1.5 จำนวนกลุ่มเกษตรกรที่ปลูกยางพารา ที่เข้าร่วมกลุ่มสวนยาง กยท.  อำเภอดอนตาล"/>
        <s v="Data8.1.5 จำนวนกลุ่มเกษตรกรที่ปลูกยางพารา ที่เข้าร่วมกลุ่มสวนยาง กยท.  อำเภอดงหลวง"/>
        <s v="Data8.1.5 จำนวนกลุ่มเกษตรกรที่ปลูกยางพารา ที่เข้าร่วมกลุ่มสวนยาง กยท.  อำเภอคำชะอี"/>
        <s v="Data8.1.5 จำนวนกลุ่มเกษตรกรที่ปลูกยางพารา ที่เข้าร่วมกลุ่มสวนยาง กยท.  อำเภอหว้านใหญ่"/>
        <s v="Data8.1.5 จำนวนกลุ่มเกษตรกรที่ปลูกยางพารา ที่เข้าร่วมกลุ่มสวนยาง กยท.  อำเภอหนองสูง"/>
        <s v="Data8.1.6 จำนวนสมาชิกกลุ่มเกษตรกรที่ปลูกยางพารา ที่เข้าร่วมกลุ่มสวนยาง กยท."/>
        <s v="Data8.1.6 จำนวนสมาชิกกลุ่มเกษตรกรที่ปลูกยางพารา ที่เข้าร่วมกลุ่มสวนยาง กยท.  อำเภอเมือง"/>
        <s v="Data8.1.6 จำนวนสมาชิกกลุ่มเกษตรกรที่ปลูกยางพารา ที่เข้าร่วมกลุ่มสวนยาง กยท.  อำเภอนิคมคำสร้อย"/>
        <s v="Data8.1.6 จำนวนสมาชิกกลุ่มเกษตรกรที่ปลูกยางพารา ที่เข้าร่วมกลุ่มสวนยาง กยท.  อำเภอดอนตาล"/>
        <s v="Data8.1.6 จำนวนสมาชิกกลุ่มเกษตรกรที่ปลูกยางพารา ที่เข้าร่วมกลุ่มสวนยาง กยท.  อำเภอดงหลวง"/>
        <s v="Data8.1.6 จำนวนสมาชิกกลุ่มเกษตรกรที่ปลูกยางพารา ที่เข้าร่วมกลุ่มสวนยาง กยท.  อำเภอคำชะอี"/>
        <s v="Data8.1.6 จำนวนสมาชิกกลุ่มเกษตรกรที่ปลูกยางพารา ที่เข้าร่วมกลุ่มสวนยาง กยท.  อำเภอหว้านใหญ่"/>
        <s v="Data8.1.6 จำนวนสมาชิกกลุ่มเกษตรกรที่ปลูกยางพารา ที่เข้าร่วมกลุ่มสวนยาง กยท.  อำเภอหนองสูง"/>
        <s v="Data9.1.1 จำนวนเกษตรกรที่กรีดยางพารา"/>
        <s v="Data9.1.1 จำนวนเกษตรกรที่กรีดยางพารา  อำเภอเมือง"/>
        <s v="Data9.1.1 จำนวนเกษตรกรที่กรีดยางพารา  อำเภอนิคมคำสร้อย"/>
        <s v="Data9.1.1 จำนวนเกษตรกรที่กรีดยางพารา  อำเภอดอนตาล"/>
        <s v="Data9.1.1 จำนวนเกษตรกรที่กรีดยางพารา  อำเภอดงหลวง"/>
        <s v="Data9.1.1 จำนวนเกษตรกรที่กรีดยางพารา  อำเภอคำชะอี"/>
        <s v="Data9.1.1 จำนวนเกษตรกรที่กรีดยางพารา  อำเภอหว้านใหญ่"/>
        <s v="Data9.1.1 จำนวนเกษตรกรที่กรีดยางพารา  อำเภอหนองสูง"/>
        <s v="Data9.1.2 จำนวนเกษตรกร ที่ได้รับการอบรมเรื่องการกรีดยางพารา"/>
        <s v="Data9.1.2 จำนวนเกษตรกร ที่ได้รับการอบรมเรื่องการกรีดยางพารา อำเภอเมือง"/>
        <s v="Data9.1.2 จำนวนเกษตรกร ที่ได้รับการอบรมเรื่องการกรีดยางพารา อำเภอนิคมคำสร้อย"/>
        <s v="Data9.1.2 จำนวนเกษตรกร ที่ได้รับการอบรมเรื่องการกรีดยางพารา อำเภอดอนตาล"/>
        <s v="Data9.1.2 จำนวนเกษตรกร ที่ได้รับการอบรมเรื่องการกรีดยางพารา อำเภอดงหลวง"/>
        <s v="Data9.1.2 จำนวนเกษตรกร ที่ได้รับการอบรมเรื่องการกรีดยางพารา อำเภอคำชะอี"/>
        <s v="Data9.1.2 จำนวนเกษตรกร ที่ได้รับการอบรมเรื่องการกรีดยางพารา อำเภอหว้านใหญ่"/>
        <s v="Data9.1.2 จำนวนเกษตรกร ที่ได้รับการอบรมเรื่องการกรีดยางพารา อำเภอหนองสูง"/>
        <s v="Data9.2.1 จำนวนเกษตรกรผู้ปลูกยางพารา ที่ผ่านการอบรมการเพิ่มคุณภาพยางพารา"/>
        <s v="Data9.2.1 จำนวนเกษตรกรผู้ปลูกยางพารา ที่ผ่านการอบรมการเพิ่มคุณภาพยางพารา อำเภอเมือง"/>
        <s v="Data9.2.1 จำนวนเกษตรกรผู้ปลูกยางพารา ที่ผ่านการอบรมการเพิ่มคุณภาพยางพารา อำเภอนิคมคำสร้อย"/>
        <s v="Data9.2.1 จำนวนเกษตรกรผู้ปลูกยางพารา ที่ผ่านการอบรมการเพิ่มคุณภาพยางพารา อำเภอดอนตาล"/>
        <s v="Data9.2.1 จำนวนเกษตรกรผู้ปลูกยางพารา ที่ผ่านการอบรมการเพิ่มคุณภาพยางพารา อำเภอดงหลวง"/>
        <s v="Data9.2.1 จำนวนเกษตรกรผู้ปลูกยางพารา ที่ผ่านการอบรมการเพิ่มคุณภาพยางพารา อำเภอคำชะอี"/>
        <s v="Data9.2.1 จำนวนเกษตรกรผู้ปลูกยางพารา ที่ผ่านการอบรมการเพิ่มคุณภาพยางพารา อำเภอหว้านใหญ่"/>
        <s v="Data9.2.1 จำนวนเกษตรกรผู้ปลูกยางพารา ที่ผ่านการอบรมการเพิ่มคุณภาพยางพารา อำเภอหนองสูง"/>
        <s v="Data9.2.2 จำนวนโครงการที่เกี่ยวกับพัฒนาการเพิ่มคุณภาพยางพารา "/>
        <s v="Data9.2.3 จำนวนงบประมาณที่เกี่ยวกับโครงการพัฒนาการเพิ่มคุณภาพยางพารา "/>
        <s v="Data10.1.1 จำนวนเกษตรกรที่ได้รับการรับรองคุณภาพมาตรฐานการผลิต (GMP) จำแนกเป็นรายอำเภอ"/>
        <s v="Data10.2.1 จำนวนเกษตรกรที่ได้รับการรับรองคุณภาพมาตรฐานการผลิต (GAP) จำแนกเป็นรายอำเภอ"/>
        <s v="Data11.1.1 จำนวนสถานประกอบการที่ขายสารเคมีเพื่อป้องกันและกำจัดศัตรูพืช"/>
        <s v="Data11.1.1 จำนวนสถานประกอบการที่ขายสารเคมีเพื่อป้องกันและกำจัดศัตรูพืช อำเภอเมือง"/>
        <s v="Data11.1.1 จำนวนสถานประกอบการที่ขายสารเคมีเพื่อป้องกันและกำจัดศัตรูพืช อำเภอนิคมคำสร้อย"/>
        <s v="Data11.1.1 จำนวนสถานประกอบการที่ขายสารเคมีเพื่อป้องกันและกำจัดศัตรูพืช อำเภอดอนตาล"/>
        <s v="Data11.1.1 จำนวนสถานประกอบการที่ขายสารเคมีเพื่อป้องกันและกำจัดศัตรูพืช อำเภอดงหลวง"/>
        <s v="Data11.1.1 จำนวนสถานประกอบการที่ขายสารเคมีเพื่อป้องกันและกำจัดศัตรูพืช อำเภอคำชะอี"/>
        <s v="Data11.1.1 จำนวนสถานประกอบการที่ขายสารเคมีเพื่อป้องกันและกำจัดศัตรูพืช อำเภอหว้านใหญ่"/>
        <s v="Data11.1.1 จำนวนสถานประกอบการที่ขายสารเคมีเพื่อป้องกันและกำจัดศัตรูพืช อำเภอหนองสูง"/>
        <s v="Data11.1.2 จำนวนสารเคมีที่เกษตรกรใช้เฉลี่ยต่อไร่"/>
        <s v="Data11.2.1 จำนวนร้านขายปุ๋ยอินทรีย์"/>
        <s v="Data11.2.1 จำนวนร้านขายปุ๋ยอินทรีย์ อำเภอเมือง"/>
        <s v="Data11.2.1 จำนวนร้านขายปุ๋ยอินทรีย์ อำเภอนิคมคำสร้อย"/>
        <s v="Data11.2.1 จำนวนร้านขายปุ๋ยอินทรีย์ อำเภอดอนตาล"/>
        <s v="Data11.2.1 จำนวนร้านขายปุ๋ยอินทรีย์ อำเภอดงหลวง"/>
        <s v="Data11.2.1 จำนวนร้านขายปุ๋ยอินทรีย์ อำเภอคำชะอี"/>
        <s v="Data11.2.1 จำนวนร้านขายปุ๋ยอินทรีย์ อำเภอหว้านใหญ่"/>
        <s v="Data11.2.1 จำนวนร้านขายปุ๋ยอินทรีย์ อำเภอหนองสูง"/>
        <s v="Data11.2.2 จำนวนร้านขายปุ๋ยอนินทรีย์"/>
        <s v="Data11.2.2 จำนวนร้านขายปุ๋ยอนินทรีย์ อำเภอเมือง"/>
        <s v="Data11.2.2 จำนวนร้านขายปุ๋ยอนินทรีย์ อำเภอนิคมคำสร้อย"/>
        <s v="Data11.2.2 จำนวนร้านขายปุ๋ยอนินทรีย์ อำเภอดอนตาล"/>
        <s v="Data11.2.2 จำนวนร้านขายปุ๋ยอนินทรีย์ อำเภอดงหลวง"/>
        <s v="Data11.2.2 จำนวนร้านขายปุ๋ยอนินทรีย์ อำเภอคำชะอี"/>
        <s v="Data11.2.2 จำนวนร้านขายปุ๋ยอนินทรีย์ อำเภอหว้านใหญ่"/>
        <s v="Data11.2.2 จำนวนร้านขายปุ๋ยอนินทรีย์ อำเภอหนองสูง"/>
        <s v="Data11.2.3 ปริมาณปุ๋ยอินทรีย์ที่ใช้ในปลูกยางพารา เฉลี่ยต่อไร่ (กิโลกรัม)"/>
        <s v="Data11.2.4 ปริมาณปุ๋ยอนินทรีย์ที่ใช้ในปลูกยางพารา เฉลี่ยต่อไร่ (กิโลกรัม)"/>
        <s v="Data12.1.1 จำนวนต้นยางพาราที่พร้อมกรีด"/>
        <s v="Data12.1.1 จำนวนต้นยางพาราที่พร้อมกรีด อำเภอเมือง"/>
        <s v="Data12.1.1 จำนวนต้นยางพาราที่พร้อมกรีด อำเภอนิคมคำสร้อย"/>
        <s v="Data12.1.1 จำนวนต้นยางพาราที่พร้อมกรีด อำเภอดอนตาล"/>
        <s v="Data12.1.1 จำนวนต้นยางพาราที่พร้อมกรีด อำเภอดงหลวง"/>
        <s v="Data12.1.1 จำนวนต้นยางพาราที่พร้อมกรีด อำเภอคำชะอี"/>
        <s v="Data12.1.1 จำนวนต้นยางพาราที่พร้อมกรีด อำเภอหว้านใหญ่"/>
        <s v="Data12.1.1 จำนวนต้นยางพาราที่พร้อมกรีด อำเภอหนองสูง"/>
        <s v="Data13.1.1 จำนวนโรงรีดยางเครป "/>
        <s v="Data13.1.2 จำนวนโรงรีดยางแผ่น "/>
        <s v="Data14.1.1 จำนวนเกษตรกรผู้ปลูกยางพาราเป็นยางเครป/ยางแผ่น/ยางแท่ง"/>
        <s v="Data14.1.1 จำนวนเกษตรกรผู้ปลูกยางพาราเป็นยางเครป/ยางแผ่น/ยางแท่ง  อำเภอเมือง"/>
        <s v="Data14.1.1 จำนวนเกษตรกรผู้ปลูกยางพาราเป็นยางเครป/ยางแผ่น/ยางแท่ง  อำเภอนิคมคำสร้อย"/>
        <s v="Data14.1.1 จำนวนเกษตรกรผู้ปลูกยางพาราเป็นยางเครป/ยางแผ่น/ยางแท่ง  อำเภอดอนตาล"/>
        <s v="Data14.1.1 จำนวนเกษตรกรผู้ปลูกยางพาราเป็นยางเครป/ยางแผ่น/ยางแท่ง  อำเภอดงหลวง"/>
        <s v="Data14.1.1 จำนวนเกษตรกรผู้ปลูกยางพาราเป็นยางเครป/ยางแผ่น/ยางแท่ง  อำเภอคำชะอี"/>
        <s v="Data14.1.1 จำนวนเกษตรกรผู้ปลูกยางพาราเป็นยางเครป/ยางแผ่น/ยางแท่ง  อำเภอหว้านใหญ่"/>
        <s v="Data14.1.1 จำนวนเกษตรกรผู้ปลูกยางพาราเป็นยางเครป/ยางแผ่น/ยางแท่ง  อำเภอหนองสูง"/>
        <s v="Data14.1.2 จำนวนผลผลิตยางแผ่น"/>
        <s v="Data14.1.2 จำนวนผลผลิตยางแผ่น อำเภอเมือง"/>
        <s v="Data14.1.2 จำนวนผลผลิตยางแผ่น อำเภอนิคมคำสร้อย"/>
        <s v="Data14.1.2 จำนวนผลผลิตยางแผ่น อำเภอดอนตาล"/>
        <s v="Data14.1.2 จำนวนผลผลิตยางแผ่น อำเภอดงหลวง"/>
        <s v="Data14.1.2 จำนวนผลผลิตยางแผ่น อำเภอคำชะอี"/>
        <s v="Data14.1.2 จำนวนผลผลิตยางแผ่น อำเภอหว้านใหญ่"/>
        <s v="Data14.1.2 จำนวนผลผลิตยางแผ่น อำเภอหนองสูง"/>
        <s v="Data14.1.3 จำนวนผลผลิตยางเครป"/>
        <s v="Data14.1.3 จำนวนผลผลิตยางเครป อำเภอเมือง"/>
        <s v="Data14.1.3 จำนวนผลผลิตยางเครป อำเภอนิคมคำสร้อย"/>
        <s v="Data14.1.3 จำนวนผลผลิตยางเครป อำเภอดอนตาล"/>
        <s v="Data14.1.3 จำนวนผลผลิตยางเครป อำเภอดงหลวง"/>
        <s v="Data14.1.3 จำนวนผลผลิตยางเครป อำเภอคำชะอี"/>
        <s v="Data14.1.3 จำนวนผลผลิตยางเครป อำเภอหว้านใหญ่"/>
        <s v="Data14.1.3 จำนวนผลผลิตยางเครป อำเภอหนองสูง"/>
        <s v="Data14.1.4 จำนวนผลผลิตยางแท่ง"/>
        <s v="Data14.1.4 จำนวนผลผลิตยางแท่ง อำเภอเมือง"/>
        <s v="Data14.1.4 จำนวนผลผลิตยางแท่ง อำเภอนิคมคำสร้อย"/>
        <s v="Data14.1.4 จำนวนผลผลิตยางแท่ง อำเภอดอนตาล"/>
        <s v="Data14.1.4 จำนวนผลผลิตยางแท่ง อำเภอดงหลวง"/>
        <s v="Data14.1.4 จำนวนผลผลิตยางแท่ง อำเภอคำชะอี"/>
        <s v="Data14.1.4 จำนวนผลผลิตยางแท่ง อำเภอหว้านใหญ่"/>
        <s v="Data14.1.4 จำนวนผลผลิตยางแท่ง อำเภอหนองสูง"/>
        <s v="Data14.2.1 จำนวนโรงงานที่แปรรูปยางพารา"/>
        <s v="Data14.2.2 จำนวนโครงการวิจัยการแปรรูปยางพารา"/>
        <s v="Data15.1.1 ราคา/ปริมาณและเกณฑ์การซื้อขายผลิตภัณฑ์ยางแต่ละชนิด คุณภาพผลผลิตตามมาตรฐานชั้น 1/ 2/ 3 "/>
        <s v="Data15.1.1 ราคาเฉลี่ยของกลุ่มการซื้อขายผลิตภัณฑ์ยางคุณภาพผลผลิตตามมาตรฐานชั้น 1/ 2/ 3 "/>
        <s v="Data15.1.1 ราคาเฉลี่ยของกลุ่มการซื้อขายผลิตภัณฑ์ยางคุณภาพผลผลิตตามมาตรฐานชั้น 1/ 2/ 3  ยางแผ่นดิบคุณภาพดี"/>
        <s v="Data15.1.1 ราคาเฉลี่ยของกลุ่มการซื้อขายผลิตภัณฑ์ยางคุณภาพผลผลิตตามมาตรฐานชั้น 1/ 2/ 3  ยางก้อนถ้วย"/>
        <s v="Data15.1.1 ปริมาณของกลุ่มการซื้อขายผลิตภัณฑ์ยางคุณภาพผลผลิตตามมาตรฐานชั้น 1/ 2/ 3 "/>
        <s v=" Data15.1.1 ปริมาณของกลุ่มการซื้อขายผลิตภัณฑ์ยางคุณภาพผลผลิตตามมาตรฐานชั้น 1/ 2/ 3  ยางแผ่นดิบคุณภาพดี"/>
        <s v=" Data15.1.1 ปริมาณของกลุ่มการซื้อขายผลิตภัณฑ์ยางคุณภาพผลผลิตตามมาตรฐานชั้น 1/ 2/ 3  ยางก้อนถ้วย"/>
        <s v="Data15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"/>
        <s v="Data16.1.1 ปริมาณน้ำเสียจากการแปรรูป"/>
        <s v="Data16.1.2 ปริมาณหมอกควัน/กลิ่นที่เกิดขึ้นจากการแปรรูป"/>
        <s v="Data16.1.3 ปริมาณเศษวัสดุที่เกิดขึ้นจากการแปรรูป"/>
        <s v="Data17.1.1 ปริมาณของเสียที่เกิดจากการแปรรูป"/>
        <s v="Data18.1.1 จำนวนศูนย์กระจายสินค้า (ยางพารา)"/>
        <s v="Data18.1.2 จำนวนค่าใช้จ่ายเฉลี่ย ในการขนส่งยางพาราไปที่ศูนย์กระจายสินค้า ต่อเที่ยว"/>
        <s v="Data18.1.3 จำนวนเส้นทางที่ผ่านศูนย์กระจายสินค้า (ยางพารา)"/>
        <s v="Data18.1.4 จำนวนเที่ยวรถที่เข้าออกศูนย์กระจายสินค้า"/>
        <s v="Data18.2.1 จำนวนเส้นทางโครงข่าย ที่สามารถใช้งานได้ตามปกติ"/>
        <s v=" Data18.2.1 จำนวนเส้นทางโครงข่าย ที่สามารถใช้งานได้ตามปกติ อำเภอเมือง"/>
        <s v=" Data18.2.1 จำนวนเส้นทางโครงข่าย ที่สามารถใช้งานได้ตามปกติ อำเภอนิคมคำสร้อย"/>
        <s v=" Data18.2.1 จำนวนเส้นทางโครงข่าย ที่สามารถใช้งานได้ตามปกติ อำเภอดอนตาล"/>
        <s v=" Data18.2.1 จำนวนเส้นทางโครงข่าย ที่สามารถใช้งานได้ตามปกติ อำเภอดงหลวง"/>
        <s v=" Data18.2.1 จำนวนเส้นทางโครงข่าย ที่สามารถใช้งานได้ตามปกติ อำเภอคำชะอี"/>
        <s v=" Data18.2.1 จำนวนเส้นทางโครงข่าย ที่สามารถใช้งานได้ตามปกติ อำเภอหว้านใหญ่"/>
        <s v=" Data18.2.1 จำนวนเส้นทางโครงข่าย ที่สามารถใช้งานได้ตามปกติ อำเภอหนองสูง"/>
        <s v="Data18.2.2 จำนวนเส้นทางโครงข่าย ที่ไม่สามารถใช้งานได้ตามปกติ"/>
        <s v=" Data18.2.2 จำนวนเส้นทางโครงข่าย ที่ไม่สามารถใช้งานได้ตามปกติ อำเภอเมือง"/>
        <s v=" Data18.2.2 จำนวนเส้นทางโครงข่าย ที่ไม่สามารถใช้งานได้ตามปกติ อำเภอนิคมคำสร้อย"/>
        <s v=" Data18.2.2 จำนวนเส้นทางโครงข่าย ที่ไม่สามารถใช้งานได้ตามปกติ อำเภอดอนตาล"/>
        <s v=" Data18.2.2 จำนวนเส้นทางโครงข่าย ที่ไม่สามารถใช้งานได้ตามปกติ อำเภอดงหลวง"/>
        <s v=" Data18.2.2 จำนวนเส้นทางโครงข่าย ที่ไม่สามารถใช้งานได้ตามปกติ อำเภอคำชะอี"/>
        <s v=" Data18.2.2 จำนวนเส้นทางโครงข่าย ที่ไม่สามารถใช้งานได้ตามปกติ อำเภอหว้านใหญ่"/>
        <s v=" Data18.2.2 จำนวนเส้นทางโครงข่าย ที่ไม่สามารถใช้งานได้ตามปกติ อำเภอหนองสูง"/>
        <s v="Data18.2.3 จำนวนงบประมาณที่ใช้พัฒนาเส้นทางโครงข่ายภายในจังหวัด"/>
        <s v="Data18.3.1 จำนวนเส้นทางโครงข่ายที่ซ่อมบำรุงเสร็จในแต่ละปีงบประมาณ"/>
        <s v="Data18.3.2 จำนวนระยะทางเส้นทางโครงข่ายที่ซ่อมบำรุงเสร็จ ในแต่ละปีงบประมาณ"/>
        <s v="Data19.1.1 จำนวนยางพาราที่คงเหลือในศูนย์กระจายสินค้าในแต่ละปี"/>
        <s v="Data19.2.1 จำนวนค่าใช้จ่ายเฉลี่ยในศูนย์กระจายสินค้าในแต่ละปี"/>
        <s v="Data20.1.1 จำนวนจุดรวบรวมยางพารา"/>
        <s v=" Data20.1.1 จำนวนจุดรวบรวมยางพารา อำเภอเมือง"/>
        <s v=" Data20.1.1 จำนวนจุดรวบรวมยางพารา อำเภอนิคมคำสร้อย"/>
        <s v=" Data20.1.1 จำนวนจุดรวบรวมยางพารา อำเภอดอนตาล"/>
        <s v=" Data20.1.1 จำนวนจุดรวบรวมยางพารา อำเภอดงหลวง"/>
        <s v=" Data20.1.1 จำนวนจุดรวบรวมยางพารา อำเภอคำชะอี"/>
        <s v=" Data20.1.1 จำนวนจุดรวบรวมยางพารา อำเภอหว้านใหญ่"/>
        <s v=" Data20.1.1 จำนวนจุดรวบรวมยางพารา อำเภอหนองสูง"/>
        <s v="Data20.1.2 จำนวนผลผลิตยางพารา ที่ซื้อขาย ณ จุดรวบรวมยางพารา"/>
        <s v=" Data20.1.2 จำนวนผลผลิตยางพารา ที่ซื้อขาย ณ จุดรวบรวมยางพารา อำเภอเมือง"/>
        <s v=" Data20.1.2 จำนวนผลผลิตยางพารา ที่ซื้อขาย ณ จุดรวบรวมยางพารา อำเภอนิคมคำสร้อย"/>
        <s v=" Data20.1.2 จำนวนผลผลิตยางพารา ที่ซื้อขาย ณ จุดรวบรวมยางพารา อำเภอดอนตาล"/>
        <s v=" Data20.1.2 จำนวนผลผลิตยางพารา ที่ซื้อขาย ณ จุดรวบรวมยางพารา อำเภอดงหลวง"/>
        <s v=" Data20.1.2 จำนวนผลผลิตยางพารา ที่ซื้อขาย ณ จุดรวบรวมยางพารา อำเภอคำชะอี"/>
        <s v=" Data20.1.2 จำนวนผลผลิตยางพารา ที่ซื้อขาย ณ จุดรวบรวมยางพารา อำเภอหว้านใหญ่"/>
        <s v=" Data20.1.2 จำนวนผลผลิตยางพารา ที่ซื้อขาย ณ จุดรวบรวมยางพารา อำเภอหนองสูง"/>
        <s v="Data20.1.3 มูลค่าการซื้อขายยางพารา ณ จุดรวบรวมยางพารา"/>
        <s v=" Data20.1.3 มูลค่าการซื้อขายยางพารา ณ จุดรวบรวมยางพารา อำเภอเมือง"/>
        <s v=" Data20.1.3 มูลค่าการซื้อขายยางพารา ณ จุดรวบรวมยางพารา อำเภอนิคมคำสร้อย"/>
        <s v=" Data20.1.3 มูลค่าการซื้อขายยางพารา ณ จุดรวบรวมยางพารา อำเภอดอนตาล"/>
        <s v=" Data20.1.3 มูลค่าการซื้อขายยางพารา ณ จุดรวบรวมยางพารา อำเภอดงหลวง"/>
        <s v=" Data20.1.3 มูลค่าการซื้อขายยางพารา ณ จุดรวบรวมยางพารา อำเภอคำชะอี"/>
        <s v=" Data20.1.3 มูลค่าการซื้อขายยางพารา ณ จุดรวบรวมยางพารา อำเภอหว้านใหญ่"/>
        <s v=" Data20.1.3 มูลค่าการซื้อขายยางพารา ณ จุดรวบรวมยางพารา อำเภอหนองสูง"/>
        <s v="Data20.2.1 จำนวนผู้ซื้อในตลาดประมูลยางท้องถิ่น"/>
        <s v="Data20.2.2 จำนวนผู้ขายในตลาดประมูลยางท้องถิ่น"/>
        <s v="Data20.2.3 มูลค่าการซื้อ-ขายยางพารา ณ ตลาดประมูลยางท้องถิ่น "/>
        <s v="Data20.2.4 ระดับความพึงพอใจของเกษตรกรที่มีต่อการให้บริการของตลาดประมูลยางท้องถิ่น"/>
        <s v="Data21.1.1 ระดับราคายางพารา ในแต่ละปี"/>
        <s v="Data21.1.1 ระดับราคายางพารา ในแต่ละปี ยางแผ่นดิบคุณภาพดี"/>
        <s v="Data21.1.1 ระดับราคายางพารา ในแต่ละปี ยางแผ่นรมควันชั้น3"/>
        <s v="Data21.1.1 ระดับราคายางพารา ในแต่ละปี น้ำยางสด"/>
        <s v="Data21.1.2 จำนวนเกษตรกรที่ผ่านเงื่อนไขโครงการที่รัฐบาลสนับสนุน"/>
        <s v="Data21.1.3 มูลค่างบประมาณที่ใช้ในการสนับสนุนด้านการประกันราคา / การรับจำนำ"/>
        <s v="Data21.1.4 จำนวนโครงการที่รัฐบาลสนับสนุนด้านสินเชื่อเกี่ยวกับการปลูกยางพารา"/>
        <s v="Data21.2.1 จำนวนกิจกรรมการส่งเสริมคู่ค้าทั้งในและต่างประเทศ"/>
        <s v="Data21.2.2 จำนวนโครงการส่งเสริมคู่ค้าทั้งในและต่างประเทศ"/>
        <s v="Data22.1.1 จำนวนของกลุ่ม/สมาคมในจังหวัด _x000a_ที่ซื้อขายยางพาราในตลาดสินค้าเกษตรล่วงหน้า"/>
        <s v="Data22.1.2 จำนวนเกษตรกรที่เข้ามาในตลาดสินค้าซื้อขายล่วงหน้า(ยางพารา)"/>
        <s v="Data22.1.3 ปริมาณยางพาราที่ซื้อขายในตลาด_x000a_ซื้อขายล่วงหน้า"/>
        <s v="Data22.2.1 จำนวนบริษัทนายหน้าซื้อขายล่วงหน้า (Broker)ที่มีในจังหวัด (ยางพารา)"/>
        <s v="Data22.3.1 จำนวนกิจกรรม/โครงการที่ให้ความรู้เกี่ยวกับสินค้าเกษตรล่วงหน้า (ยางพารา)"/>
        <s v="Data1.1.1 จำนวนเส้นทางที่เชื่อมโยงระหว่างประเทศเพื่อนบ้าน"/>
        <s v="Data1.1.2 จำนวนระยะทางถนนที่เชื่อมโยงระหว่างประเทศ"/>
        <s v="Data1.2.1 จำนวนรูปแบบของการคมนาคมขนส่งที่เชื่อมโยงระหว่างประเทศเพื่อนบ้าน"/>
        <s v="Data1.2.2 จำนวนรูปแบบของการคมนาคมขนส่งทั้งหมดในจังหวัด"/>
        <s v="Data2.1.1 จำนวนด่านการศุลกากร"/>
        <s v="Data2.1.2 จำนวนจุดผ่อนปรนบริเวณแนวพรมแดน"/>
        <s v="Data2.2.1 จำนวนขั้นตอนในการดำเนินการทำธุรกรรมการนำเข้า-ส่งออก"/>
        <s v="Data2.2.2 จำนวนระยะเวลาในการดำเนินการทำธุรกรรมการนำเข้า-ส่งออก"/>
        <s v="Data2.3.1 ร้อยละความพึงพอใจของผู้ประกอบการที่มีต่อการให้บริการของระบบและเจ้าหน้าที่"/>
        <s v="Data2.3.1 ร้อยละความพึงพอใจของผู้ประกอบการที่มีต่อการให้บริการของระบบและเจ้าหน้าที่ มากถึงมากที่สุด"/>
        <s v="Data2.3.1 ร้อยละความพึงพอใจของผู้ประกอบการที่มีต่อการให้บริการของระบบและเจ้าหน้าที่ ปานกลาง"/>
        <s v="Data2.3.1 ร้อยละความพึงพอใจของผู้ประกอบการที่มีต่อการให้บริการของระบบและเจ้าหน้าที่ น้อย"/>
        <s v="Data2.3.1 ร้อยละความพึงพอใจของผู้ประกอบการที่มีต่อการให้บริการของระบบและเจ้าหน้าที่ น้อยมาก"/>
        <s v="Data3.1.1 มูลค่าการส่งออก ผ่านพิธีการศุลกากร"/>
        <s v="Data3.1.2 มูลค่าการนำเข้า ผ่านพิธีการศุลกากร"/>
        <s v="Data3.2.1 จำนวนศูนย์ข้อมูลสารสนเทศทางด้านการค้า"/>
        <s v="Data3.3.1 ร้อยละความพึงพอใจของผู้ใช้บริการฐานข้อมูลสารสนเทศทางด้านการค้า"/>
        <s v="Data4.1.1 จำนวนผู้ประกอบการที่มีปัญหาข้อร้องเรียนจากกฎระเบียบทางการค้า ภายในประเทศ"/>
        <s v="Data4.1.2 จำนวนผู้ประกอบการที่มีปัญหาข้อร้องเรียนจากกฎระเบียบทางการค้า กับประเทศเพื่อนบ้าน"/>
        <s v="Data4.1.3 จำนวนหน่วยงานที่ให้คำปรึกษาเกี่ยวกับปัญหาข้อร้องเรียนจากกฎระเบียบทางการค้า"/>
        <s v="Data4.2.1 จำนวนการเข้ารับบริการขอคำปรึกษาเกี่ยวกับกฎระเบียบทางการค้า"/>
        <s v="Data5.1.1 จำนวนเขตเศรษฐกิจและนิคมอุตสาหกรรมในจังหวัด"/>
        <s v="Data5.1.2 มูลค่างบประมาณที่เกี่ยวกับการพัฒนาเขตเศรษฐกิจและนิคมอุตสาหกรรมในจังหวัด"/>
        <s v="Data5.2.1 จำนวนผู้ประกอบการในเขตเศรษฐกิจและนิคมอุตสาหกรรมในจังหวัด"/>
        <s v="Data5.3.1 มูลค่าการส่งออกสินค้า ในเขตเศรษฐกิจและนิคมอุตสาหกรรมในจังหวัด"/>
        <s v="Data5.3.2 มูลค่าการนำเข้าสินค้า ในเขตเศรษฐกิจและนิคมอุตสาหกรรมในจังหวัด"/>
        <s v="Data5.3.3 มูลค่าดุลการค้า ในเขตเศรษฐกิจและนิคมอุตสาหกรรมในจังหวัด"/>
        <s v="Data6.1.1 จำนวนการจัดประชุมหารือ เพื่อแลกเปลี่ยนเรียนรู้ระบบการปฏิบัติงาน หรือเยี่ยมเยือนกันระหว่างเจ้าหน้าที่ผู้ปฏิบัติงานของจังหวัดมุกดาหารกับประเทศเพื่อนบ้าน"/>
        <s v="Data6.2.1 จำนวนโครงการ/กิจกรรมความร่วมมือระหว่างประเทศ"/>
        <s v="Data7.1.1 จำนวนโครงการดูงานหรือจัดทำ Business Matching กับผู้ประกอบการประเทศเพื่อนบ้าน "/>
        <s v="Data7.1.2 จำนวนมูลค่างบประมาณเกี่ยวกับโครงการดูงานหรือจัดทำ Business Matching กับผู้ประกอบการประเทศเพื่อนบ้าน "/>
        <s v="Data7.1.3 มูลค่างบประมาณที่ Matching ระหว่างผู้ประกอบการกับผู้ประกอบการ"/>
        <s v="Data7.2.1 จำนวนผู้ประกอบการที่เข้าไปทำการค้าการลงทุนในประเทศเพื่อนบ้าน"/>
        <s v="Data7.3.1 จำนวนผู้ประกอบการจากประเทศเพื่อนบ้าน ที่เข้ามาทำการค้าการลงทุนในจังหวัดมุกดาหาร"/>
        <s v="Data7.4.1 จำนวนคำขอทรัพย์สินทางปัญญา"/>
        <s v="Data8.1.1 จำนวนผู้ประกอบการและนักลงทุนที่ใช้ประโยชน์จากสิทธิพิเศษทางภาษี"/>
        <s v="Data8.2.1 มูลค่าผลประโยชน์จากสิทธิพิเศษทางภาษีที่มีการขอใช้"/>
        <s v="Data9.1.1 มูลค่าสินเชื่อที่ให้กู้ยืมโดยสถาบันการเงินแก่ผู้ประกอบการที่ทำธุรกิจการค้าระหว่างประเทศ"/>
        <s v="Data10.1.1 จำนวนผู้ประกอบการวิสาหกิจใหม่ที่ขอรับการจดทะเบียน"/>
        <s v="Data10.2.1 จำนวนสถานประกอบธุรกิจ_x000a_ด้านการค้าการส่งออกเพื่อค่านายหน้า(Shipping)"/>
        <s v="Data10.3.1 จำนวนผู้เข้ารับการอบรมโครงการฝึกอบรมผู้ประกอบการระหว่างประเทศ"/>
        <s v="Data11.1.1 จำนวนผู้ประกอบการค้าที่เข้ารับการฝึกอบรมทักษะและสมรรถนะ"/>
        <s v="Data11.2.1 จำนวนผู้เข้ารับการอบรมที่ผ่านการฝึกอบรมทักษะภาษา"/>
        <s v="Data12.1.1 จำนวนผู้ประกอบการที่มีเว็บไซต์หรือทำธุรกรรมทาง E-Commerce"/>
        <s v="Data13.1.1 จำนวนเครือข่ายผู้ประกอบการการค้า (จำแนกตามประเภทสินค้า)"/>
        <s v="Data14.1.1 จำนวนเครือข่ายทางการค้ากับประเทศเพื่อนบ้าน"/>
        <s v="Data15.1.1 จำนวนสถานีขนส่งสินค้าและศูนย์กระจายสินค้าในจังหวัด"/>
        <s v="Data16.1.1 จำนวนขั้นตอนในการขนส่งสินค้า"/>
        <s v="Data16.1.2 ระยะเวลาในการขนส่งสินค้า"/>
        <s v="Data16.2.1 จำนวนค่าใช้จ่ายเฉลี่ยในการขนส่งสินค้า (บาท/ตัน กิโล)"/>
        <s v="Data17.1.1 มูลค่าสินค้าที่เสียหายระหว่างขนส่ง"/>
        <s v="Data17.1.2 มูลค่าสินค้าที่ขนส่งทั้งสิ้น"/>
        <s v="Data18.1.1 ร้อยละของมูลค่าค่าใช้จ่ายในการเก็บสินค้าคงคลังเทียบกับต้นทุนทั้งหมด"/>
        <s v="Data19.1.1 ร้อยละของค่าใช้จ่ายด้านภาษี เทียบกับต้นทุนทั้งหมด"/>
        <s v="Data20.1.1 จำนวนช่องทางการจำหน่ายสินค้าผลิตภัณฑ์ชุมชน"/>
        <s v="Data20.1.2 รายได้จากการจำหน่ายสินค้า OTOP จังหวัดมุกดาหาร"/>
        <s v="Data20.2.1 มูลค่าการค้าภายในจังหวัด(GPP)สาขาค้าปลีก-ค้าส่ง"/>
        <s v="Data21.1.1 จำนวนการออกไปทำกิจกรรมแสดงสินค้า Roadshow ในต่างประเทศ"/>
        <s v="Data21.2.1 จำนวนผู้ประกอบการที่เข้าร่วมกิจกรรมแสดงสินค้า"/>
        <s v="Data21.3.1 มูลค่าการค้าที่เกิดขึ้นหลังจากการ_x000a_เข้าร่วมกิจกรรมแสดงสินค้า"/>
        <s v="Data1.1.1 จำนวนการประชุมเพื่อวางแผนยุทธศาสตร์การท่องเที่ยวของจังหวัด"/>
        <s v="Data1.2.1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"/>
        <s v="Data2.1.1 จำนวนนักท่องเที่ยว จำแนกตามสัญชาติ"/>
        <s v=" Data2.1.1 จำนวนนักท่องเที่ยว จำแนกตามสัญชาติ ไทย"/>
        <s v="Data2.1.1 จำนวนนักท่องเที่ยว จำแนกตามสัญชาติ ต่างประเทศ"/>
        <s v="Data2.1.2 จำนวนนักทัศนาจร จำแนกตามสัญชาติ"/>
        <s v="Data2.1.2 จำนวนนักทัศนาจร จำแนกตามสัญชาติ ไทย"/>
        <s v="Data2.1.2 จำนวนนักทัศนาจร จำแนกตามสัญชาติ ต่างประเทศ"/>
        <s v="Data2.2.1 มูลค่าค่าใช้จ่ายเฉลี่ยของนักท่องเที่ยวต่อหัวต่อเที่ยว"/>
        <s v="Data2.2.1 มูลค่าค่าใช้จ่ายเฉลี่ยของนักท่องเที่ยวต่อหัวต่อเที่ยว ไทย"/>
        <s v="Data2.2.1 มูลค่าค่าใช้จ่ายเฉลี่ยของนักท่องเที่ยวต่อหัวต่อเที่ยว ต่างประเทศ"/>
        <s v="Data2.2.2 มูลค่าค่าใช้จ่ายเฉลี่ยของนักทัศนาจรต่อหัวต่อเที่ยว"/>
        <s v="Data2.3.1 จำนวนระยะเวลาการเข้าพักเฉลี่ยของนักท่องเที่ยว"/>
        <s v="Data2.3.1 จำนวนระยะเวลาการเข้าพักเฉลี่ยของนักท่องเที่ยว ไทย"/>
        <s v="Data2.3.1 จำนวนระยะเวลาการเข้าพักเฉลี่ยของนักท่องเที่ยว ต่างประเทศ"/>
        <s v="Data2.4.1 จำนวนที่พัก (โรงแรมและรีสอร์ท) ในจังหวัด"/>
        <s v="Data2.4.2 จำนวนบริษัททัวร์/บริษัทนำเที่ยวที่ตั้งในจังหวัด"/>
        <s v="Data2.4.3 จำนวนรถยนต์ขนส่งผู้โดยสาร"/>
        <s v="Data2.4.4 จำนวนร้านอาหารในจังหวัด"/>
        <s v="Data2.5.1 จำนวนแหล่งท่องเที่ยวที่มนุษย์สร้างขึ้นของจังหวัด"/>
        <s v="  Data2.5.1 จำนวนแหล่งท่องเที่ยวที่มนุษย์สร้างขึ้นของจังหวัด อำเภอเมือง"/>
        <s v="  Data2.5.1 จำนวนแหล่งท่องเที่ยวที่มนุษย์สร้างขึ้นของจังหวัด อำเภอนิคมคำสร้อย"/>
        <s v="  Data2.5.1 จำนวนแหล่งท่องเที่ยวที่มนุษย์สร้างขึ้นของจังหวัด อำเภอดอนตาล"/>
        <s v="  Data2.5.1 จำนวนแหล่งท่องเที่ยวที่มนุษย์สร้างขึ้นของจังหวัด อำเภอดงหลวง"/>
        <s v="  Data2.5.1 จำนวนแหล่งท่องเที่ยวที่มนุษย์สร้างขึ้นของจังหวัด อำเภอคำชะอี"/>
        <s v="  Data2.5.1 จำนวนแหล่งท่องเที่ยวที่มนุษย์สร้างขึ้นของจังหวัด อำเภอหว้านใหญ่"/>
        <s v="  Data2.5.1 จำนวนแหล่งท่องเที่ยวที่มนุษย์สร้างขึ้นของจังหวัด อำเภอหนองสูง"/>
        <s v="Data2.5.2 จำนวนแหล่งท่องเที่ยวที่เกิดขึ้นตามธรรมชาติของจังหวัด"/>
        <s v="  Data2.5.2 จำนวนแหล่งท่องเที่ยวที่เกิดขึ้นตามธรรมชาติของจังหวัด อำเภอเมือง"/>
        <s v="  Data2.5.2 จำนวนแหล่งท่องเที่ยวที่เกิดขึ้นตามธรรมชาติของจังหวัด อำเภอนิคมคำสร้อย"/>
        <s v="  Data2.5.2 จำนวนแหล่งท่องเที่ยวที่เกิดขึ้นตามธรรมชาติของจังหวัด อำเภอดอนตาล"/>
        <s v="  Data2.5.2 จำนวนแหล่งท่องเที่ยวที่เกิดขึ้นตามธรรมชาติของจังหวัด อำเภอดงหลวง"/>
        <s v="  Data2.5.2 จำนวนแหล่งท่องเที่ยวที่เกิดขึ้นตามธรรมชาติของจังหวัด อำเภอคำชะอี"/>
        <s v="  Data2.5.2 จำนวนแหล่งท่องเที่ยวที่เกิดขึ้นตามธรรมชาติของจังหวัด อำเภอหว้านใหญ่"/>
        <s v="  Data2.5.2 จำนวนแหล่งท่องเที่ยวที่เกิดขึ้นตามธรรมชาติของจังหวัด อำเภอหนองสูง"/>
        <s v="Data2.5.3 จำนวนกิจกรรมการท่องเที่ยวของจังหวัดที่อยู่ในปฏิทินการท่องเที่ยว"/>
        <s v="Data2.6.1 จำนวนรถนำเที่ยว/รถบัส ที่เข้ามาท่องเที่ยวในจังหวัด"/>
        <s v="Data2.6.2 จำนวนรถยนต์ส่วนตัว ที่เข้ามาท่องเที่ยวในจังหวัด"/>
        <s v="Data3.1.1 จำนวนเส้นทางและระยะทางถนนที่เชื่อมโยงระหว่างประเทศ"/>
        <s v="Data3.2.1 จำนวนเที่ยวรถประจำทางระหว่างจังหวัดมุกดาหารกับจังหวัดอื่น"/>
        <s v="Data3.3.1 จำนวนโปรแกรม/กิจกรรมการท่องเที่ยวที่ครอบคลุมถึงประเทศเพื่อนบ้าน"/>
        <s v="Data4.1.1 จำนวนที่พักโฮมสเตย์ ที่บริหารงานโดยชุมชนและชาวบ้าน"/>
        <s v="  Data4.1.1 จำนวนที่พักโฮมสเตย์ ที่บริหารงานโดยชุมชนและชาวบ้าน อำเภอเมือง"/>
        <s v="  Data4.1.1 จำนวนที่พักโฮมสเตย์ ที่บริหารงานโดยชุมชนและชาวบ้าน อำเภอนิคมคำสร้อย"/>
        <s v="  Data4.1.1 จำนวนที่พักโฮมสเตย์ ที่บริหารงานโดยชุมชนและชาวบ้าน อำเภอดอนตาล"/>
        <s v="  Data4.1.1 จำนวนที่พักโฮมสเตย์ ที่บริหารงานโดยชุมชนและชาวบ้าน อำเภอดงหลวง"/>
        <s v="  Data4.1.1 จำนวนที่พักโฮมสเตย์ ที่บริหารงานโดยชุมชนและชาวบ้าน อำเภอคำชะอี"/>
        <s v="  Data4.1.1 จำนวนที่พักโฮมสเตย์ ที่บริหารงานโดยชุมชนและชาวบ้าน อำเภอหว้านใหญ่"/>
        <s v="  Data4.1.1 จำนวนที่พักโฮมสเตย์ ที่บริหารงานโดยชุมชนและชาวบ้าน อำเภอหนองสูง"/>
        <s v="Data4.2.1 จำนวนเครือข่ายด้านการท่องเที่ยวโดยชุมชน"/>
        <s v="Data4.3.1 จำนวนชุมชน/จำนวนประชาชนที่ได้รับการอบรมเรื่องการบริหารจัดการการท่องเที่ยว"/>
        <s v="Data4.4.1 จำนวนร้านค้าขายของที่ระลึกภายในชุมชน จำแนกเป็นรายอำเภอ"/>
        <s v="Data5.1.1 จำนวนผู้ประกอบการด้านการท่องเที่ยวรายใหม่"/>
        <s v="Data5.2.1 จำนวนแหล่งเงินลงทุนด้านการท่องเที่ยวของผู้ประกอบการ"/>
        <s v="Data5.2.2 มูลค่าเงินลงทุนด้านการท่องเที่ยวของผู้ประกอบการที่ได้รับอนุมัติจากสถาบันการเงิน"/>
        <s v="Data6.1.1 จำนวนและประเภทการร้องเรียนของนักท่องเที่ยว"/>
        <s v="Data6.2.1 จำนวนคดีความที่เกิดขึ้นกับนักท่องเที่ยว"/>
        <s v="Data6.3.1 จำนวนอุบัติเหตุที่เกิดขึ้นกับนักท่องเที่ยว"/>
        <s v="  Data6.3.1 จำนวนอุบัติเหตุที่เกิดขึ้นกับนักท่องเที่ยวปีใหม่"/>
        <s v="  Data6.3.1 จำนวนอุบัติเหตุที่เกิดขึ้นกับนักท่องเที่ยวสงกรานต์"/>
        <s v="Data7.1.1 จำนวนนักท่องเที่ยวต่างประเทศที่ใช้บริการมัคคุเทศก์ จำแนกตามประเทศ "/>
        <s v="Data7.1.2 จำนวนนักท่องเที่ยวต่างประเทศที่ใช้บริการมัคคุเทศก์ จำแนกตามภาษา"/>
        <s v="Data7.2.1 จำนวนมัคคุเทศก์ในจังหวัด"/>
        <s v="Data7.3.1 จำนวนผู้ขอจดทะเบียนเป็นมัคคุเทศก์ใหม่/ต่ออายุ"/>
        <s v="Data7.4.1 จำนวนบุคลากรที่ทำงานในธุรกิจด้านการท่องเที่ยว จำแนกตามประเภทธุรกิจ"/>
        <s v="Data7.5.1 จำนวนค่าตอบแทนของมัคคุเทศก์/บุคลากรด้านการท่องเที่ยว"/>
        <s v="Data7.6.1 จำนวนสถาบันการศึกษาในจังหวัดที่เปิดฝึกอบรมบุคลากรด้านการท่องเที่ยว"/>
        <s v="Data7.6.2 จำนวนหลักสูตรการฝึกอบรมด้านการท่องเที่ยวที่เปิดฝึกอบรม"/>
        <s v="Data8.1.1 จำนวนเครือข่ายผู้ประกอบการด้านการท่องเที่ยวของจังหวัด"/>
        <s v="Data9.1.1 จำนวนแหล่งท่องเที่ยวที่ต้องการพัฒนา/ปรับปรุงแหล่งท่องเที่ยว"/>
        <s v="Data9.2.1 จำนวนแหล่งท่องเที่ยวที่อยู่ในความดูแลขององค์การบริหารส่วนท้องถิ่น"/>
        <s v="Data9.3.1 จำนวนแหล่งท่องเที่ยวที่ได้รับการขึ้นทะเบียนจากอุทยานแห่งชาติ"/>
        <s v="Data10.1.1 ระดับปัญหาคุณภาพสิ่งแวดล้อมรอบบริเวณสถานที่ท่องเที่ยว"/>
        <s v="Data10.2.1 มูลค่างบประมาณในการดูแลรักษาสิ่งแวดล้อมเพื่อการท่องเที่ยว"/>
        <s v="Data11.1.1 จำนวนเส้นทางถนนที่มีสภาพชำรุด ไม่สมบูรณ์"/>
        <s v="Data11.2.1 จำนวนท่ารถและจุดจอดรถโดยสารสาธารณะ"/>
        <s v="Data12.1.1 จำนวนขยะ และของเสียที่เกิดจากการท่องเที่ยว"/>
        <s v="Data12.2.1 จำนวนแหล่ง/โรงงานกำจัดขยะในพื้นที่"/>
        <s v="Data12.3.1 จำนวนข้อร้องเรียนปัญหามลภาวะที่เกิดจากการท่องเที่ยวในพื้นที่"/>
        <s v="Data13.1.1 จำนวนแหล่งท่องเที่ยวชุมชนและวัฒนธรรมท้องถิ่นที่ได้รับการพัฒนาของจังหวัด "/>
        <s v="Data14.1.1 จำนวนกิจกรรมการท่องเที่ยวของจังหวัดที่เชื่อมโยงกับประเทศเพื่อนบ้านในแต่ละปี"/>
        <s v="Data14.2.1 จำนวนกิจกรรมการท่องเที่ยว ที่มีส่วนร่วมกับการท่องเที่ยวของประเทศเพื่อนบ้านมาร่วมงาน"/>
        <s v="Data15.1.1 จำนวนห้องน้ำในสถานที่ท่องเที่ยวที่ได้รับการพัฒนาให้สะอาดได้มาตรฐาน"/>
        <s v="Data15.2.1 จำนวนสถานที่ท่องเที่ยว ที่มีป้ายบอกทางหรือแสดงรายละเอียดเป็นภาษาอังกฤษ/ภาษาประเทศเพื่อนบ้าน"/>
        <s v="Data15.3.1 จำนวนสถานที่ท่องเที่ยว ที่มีการพัฒนาสิ่งอำนวยความสะดวกสำหรับผู้พิการ"/>
        <s v="Data16.1.1 จำนวนโรงแรม และที่พัก "/>
        <s v="Data16.2.1 จำนวนโรงแรม และที่พัก ที่ผ่านมาตรฐานการรับรองคุณภาพ"/>
        <s v="Data16.3.1 จำนวนร้านอาหารที่ผ่านมาตรฐานการรับรองคุณภาพ"/>
        <s v="Data17.1.1 จำนวนธุรกิจนำเที่ยวที่ได้รับการรับรองมาตรฐาน"/>
        <s v="Data18.1.1 จำนวนชนิดสินค้าของฝาก (OTOP) ระดับ 5 ดาวของจังหวัด"/>
        <s v="Data19.1.1 จำนวนนักท่องเที่ยวกลุ่มเป้าหมายที่เพิ่มขึ้น"/>
        <s v="Data20.1.1 จำนวนการประชาสัมพันธ์ประสบการณ์การท่องเที่ยว (Review) ผ่านสื่อต่างๆ อาทิ นิตยสาร ทีวี "/>
        <s v="Data20.2.1 จำนวนงานเทศกาล/กิจกรรมที่ได้รับการยอมรับและเป็นที่รู้จักในระดับนานาชาติ"/>
        <s v="Data21.1.1 จำนวนผู้เข้าชมเว็บไซต์/Facebook การท่องเที่ยวของจังหวัด"/>
        <s v="Data21.1.2 ระดับความพึงพอใจในการเข้ารับชมเว็บไซต์/Facebook การท่องเที่ยวของจังหวัด"/>
        <s v="Data1.1.1 มูลค่างบประมาณในการจัดเก็บและพัฒนาระบบฐานข้อมูลด้านการศึกษา"/>
        <s v="Data1.1.2 จำนวนโครงการ/กิจกรรมที่เกี่ยวกับการจัดเก็บและพัฒนาระบบฐานข้อมูลด้านการศึกษา"/>
        <s v="Data1.2.1 จำนวนชุดข้อมูลด้านการศึกษาในพื้นที่ _x000a_ที่มีจัดเก็บและรวบรวมข้อมูล"/>
        <s v="Data2.1.1 มูลค่างบประมาณในการสนับสนุนเด็กและเยาวชนที่ด้อยโอกาสทางการศึกษา"/>
        <s v="Data2.2.1 จำนวนโครงการ/กิจกรรม ที่สนับสนุนเด็กและเยาวชนที่ด้อยโอกาสทางการศึกษา"/>
        <s v="Data2.3.1 จำนวนโรงเรียนที่มีการสนับสนุนเด็กและเยาวชน ที่ด้อยโอกาสทางการศึกษา"/>
        <s v="Data2.3.2 จำนวนโรงเรียนทั้งหมดของจังหวัด"/>
        <s v="Data2.4.1 จำนวนนักเรียนที่ด้อยโอกาสทางการศึกษา จำแนกตามระดับการศึกษา"/>
        <s v=" Data2.4.1 จำนวนนักเรียนที่ด้อยโอกาสทางการศึกษา อำเภอเมือง"/>
        <s v="      Data2.4.1 จำนวนนักเรียนที่ด้อยโอกาสทางการศึกษา อำเภอเมือง ก่อนประถมศึกษา"/>
        <s v="      Data2.4.1 จำนวนนักเรียนที่ด้อยโอกาสทางการศึกษา อำเภอเมือง ประถมศึกษา"/>
        <s v="      Data2.4.1 จำนวนนักเรียนที่ด้อยโอกาสทางการศึกษา อำเภอเมือง มัธยมศึกษาตอนต้น"/>
        <s v=" Data2.4.1 จำนวนนักเรียนที่ด้อยโอกาสทางการศึกษา อำเภอนิคมคำสร้อย"/>
        <s v="      Data2.4.1 จำนวนนักเรียนที่ด้อยโอกาสทางการศึกษา อำเภอนิคมคำสร้อย ก่อนประถมศึกษา"/>
        <s v="      Data2.4.1 จำนวนนักเรียนที่ด้อยโอกาสทางการศึกษา อำเภอนิคมคำสร้อย ประถมศึกษา"/>
        <s v="      Data2.4.1 จำนวนนักเรียนที่ด้อยโอกาสทางการศึกษา อำเภอนิคมคำสร้อย มัธยมศึกษาตอนต้น"/>
        <s v=" Data2.4.1 จำนวนนักเรียนที่ด้อยโอกาสทางการศึกษา อำเภอดอนตาล"/>
        <s v="      Data2.4.1 จำนวนนักเรียนที่ด้อยโอกาสทางการศึกษา อำเภอดอนตาล ก่อนประถมศึกษา"/>
        <s v="      Data2.4.1 จำนวนนักเรียนที่ด้อยโอกาสทางการศึกษา อำเภอดอนตาล ประถมศึกษา"/>
        <s v="      Data2.4.1 จำนวนนักเรียนที่ด้อยโอกาสทางการศึกษา อำเภอดอนตาล มัธยมศึกษาตอนต้น"/>
        <s v=" Data2.4.1 จำนวนนักเรียนที่ด้อยโอกาสทางการศึกษา อำเภอดงหลวง"/>
        <s v="       Data2.4.1 จำนวนนักเรียนที่ด้อยโอกาสทางการศึกษา อำเภอดงหลวง ก่อนประถมศึกษา"/>
        <s v="       Data2.4.1 จำนวนนักเรียนที่ด้อยโอกาสทางการศึกษา อำเภอดงหลวง ประถมศึกษา"/>
        <s v="       Data2.4.1 จำนวนนักเรียนที่ด้อยโอกาสทางการศึกษา อำเภอดงหลวง มัธยมศึกษาตอนต้น"/>
        <s v=" Data2.4.1 จำนวนนักเรียนที่ด้อยโอกาสทางการศึกษา อำเภอคำชะอี"/>
        <s v="      Data2.4.1 จำนวนนักเรียนที่ด้อยโอกาสทางการศึกษา อำเภอคำชะอี ก่อนประถมศึกษา"/>
        <s v="      Data2.4.1 จำนวนนักเรียนที่ด้อยโอกาสทางการศึกษา อำเภอคำชะอี ประถมศึกษา"/>
        <s v="      Data2.4.1 จำนวนนักเรียนที่ด้อยโอกาสทางการศึกษา อำเภอคำชะอี มัธยมศึกษาตอนต้น"/>
        <s v="      Data2.4.1 จำนวนนักเรียนที่ด้อยโอกาสทางการศึกษา อำเภอหว้านใหญ่"/>
        <s v="           Data2.4.1 จำนวนนักเรียนที่ด้อยโอกาสทางการศึกษา อำเภอหว้านใหญ่ ก่อนประถมศึกษา"/>
        <s v="           Data2.4.1 จำนวนนักเรียนที่ด้อยโอกาสทางการศึกษา อำเภอหว้านใหญ่ ประถมศึกษา"/>
        <s v="           Data2.4.1 จำนวนนักเรียนที่ด้อยโอกาสทางการศึกษา อำเภอหว้านใหญ่ มัธยมศึกษาตอนต้น"/>
        <s v=" Data2.4.1 จำนวนนักเรียนที่ด้อยโอกาสทางการศึกษา อำเภอหนองสูง"/>
        <s v="      Data2.4.1 จำนวนนักเรียนที่ด้อยโอกาสทางการศึกษา อำเภอหนองสูง ก่อนประถมศึกษา"/>
        <s v="      Data2.4.1 จำนวนนักเรียนที่ด้อยโอกาสทางการศึกษา อำเภอหนองสูง ประถมศึกษา"/>
        <s v="      Data2.4.1 จำนวนนักเรียนที่ด้อยโอกาสทางการศึกษา อำเภอหนองสูง มัธยมศึกษาตอนต้น"/>
        <s v="Data2.4.2 จำนวนนักเรียนที่ด้อยโอกาสทางการศึกษา"/>
        <s v=" Data2.4.2 จำนวนนักเรียนที่ด้อยโอกาสทางการศึกษา อำเภอเมือง"/>
        <s v="      Data2.4.2 จำนวนนักเรียนที่ด้อยโอกาสทางการศึกษา อำเภอเมือง ชาย"/>
        <s v="      Data2.4.2 จำนวนนักเรียนที่ด้อยโอกาสทางการศึกษา อำเภอเมือง หญิง"/>
        <s v=" Data2.4.2 จำนวนนักเรียนที่ด้อยโอกาสทางการศึกษา อำเภอนิคมคำสร้อย"/>
        <s v="       Data2.4.2 จำนวนนักเรียนที่ด้อยโอกาสทางการศึกษา อำเภอนิคมคำสร้อย ชาย"/>
        <s v="       Data2.4.2 จำนวนนักเรียนที่ด้อยโอกาสทางการศึกษา อำเภอนิคมคำสร้อย หญิง"/>
        <s v=" Data2.4.2 จำนวนนักเรียนที่ด้อยโอกาสทางการศึกษา อำเภอดอนตาล"/>
        <s v="      Data2.4.2 จำนวนนักเรียนที่ด้อยโอกาสทางการศึกษา อำเภอดอนตาล ชาย"/>
        <s v="      Data2.4.2 จำนวนนักเรียนที่ด้อยโอกาสทางการศึกษา อำเภอดอนตาล หญิง"/>
        <s v=" Data2.4.2 จำนวนนักเรียนที่ด้อยโอกาสทางการศึกษา อำเภอดงหลวง"/>
        <s v="      Data2.4.2 จำนวนนักเรียนที่ด้อยโอกาสทางการศึกษา อำเภอดงหลวง ชาย"/>
        <s v="      Data2.4.2 จำนวนนักเรียนที่ด้อยโอกาสทางการศึกษา อำเภอดงหลวง หญิง"/>
        <s v=" Data2.4.2 จำนวนนักเรียนที่ด้อยโอกาสทางการศึกษา อำเภอคำชะอี"/>
        <s v="      Data2.4.2 จำนวนนักเรียนที่ด้อยโอกาสทางการศึกษา อำเภอคำชะอี ชาย"/>
        <s v="      Data2.4.2 จำนวนนักเรียนที่ด้อยโอกาสทางการศึกษา อำเภอคำชะอี หญิง"/>
        <s v=" Data2.4.2 จำนวนนักเรียนที่ด้อยโอกาสทางการศึกษา อำเภอหว้านใหญ่"/>
        <s v="       Data2.4.2 จำนวนนักเรียนที่ด้อยโอกาสทางการศึกษา อำเภอหว้านใหญ่ ชาย"/>
        <s v="       Data2.4.2 จำนวนนักเรียนที่ด้อยโอกาสทางการศึกษา อำเภอหว้านใหญ่ หญิง"/>
        <s v=" Data2.4.2 จำนวนนักเรียนที่ด้อยโอกาสทางการศึกษา อำเภอหนองสูง"/>
        <s v="      Data2.4.2 จำนวนนักเรียนที่ด้อยโอกาสทางการศึกษา อำเภอหนองสูง ชาย"/>
        <s v="      Data2.4.2 จำนวนนักเรียนที่ด้อยโอกาสทางการศึกษา อำเภอหนองสูง หญิง"/>
        <s v="Data2.4.3 จำนวนนักเรียนที่ด้อยโอกาสทางการศึกษา"/>
        <s v=" Data2.4.3 จำนวนนักเรียนที่ด้อยโอกาสทางการศึกษา อำเภอเมือง"/>
        <s v="      Data2.4.3 จำนวนนักเรียนที่ด้อยโอกาสทางการศึกษา อำเภอเมือง ความพิการทางการมองเห็น"/>
        <s v="      Data2.4.3 จำนวนนักเรียนที่ด้อยโอกาสทางการศึกษา อำเภอเมือง ความพิการทางการได้ยิน"/>
        <s v="      Data2.4.3 จำนวนนักเรียนที่ด้อยโอกาสทางการศึกษา อำเภอเมือง ความพิการทางสติปัญญา"/>
        <s v="      Data2.4.3 จำนวนนักเรียนที่ด้อยโอกาสทางการศึกษา อำเภอเมือง ความพิการร่างกาย, สุขภาพ"/>
        <s v="      Data2.4.3 จำนวนนักเรียนที่ด้อยโอกาสทางการศึกษา อำเภอเมือง ความพิการทางการเรียนรู้"/>
        <s v="      Data2.4.3 จำนวนนักเรียนที่ด้อยโอกาสทางการศึกษา อำเภอเมือง ความพิการทางการพูด, ภาษา"/>
        <s v="      Data2.4.3 จำนวนนักเรียนที่ด้อยโอกาสทางการศึกษา อำเภอเมือง ความพิการทางการพฤติกรรม, อารมณ์"/>
        <s v="      Data2.4.3 จำนวนนักเรียนที่ด้อยโอกาสทางการศึกษา อำเภอเมือง ความพิการทางการออทิสติก"/>
        <s v="      Data2.4.3 จำนวนนักเรียนที่ด้อยโอกาสทางการศึกษา อำเภอเมือง ความพิการทางการซ้ำซ้อน"/>
        <s v="      Data2.4.3 จำนวนนักเรียนที่ด้อยโอกาสทางการศึกษา อำเภอเมือง อื่นๆ"/>
        <s v=" Data2.4.3 จำนวนนักเรียนที่ด้อยโอกาสทางการศึกษา อำเภอนิคมคำสร้อย"/>
        <s v="      Data2.4.3 จำนวนนักเรียนที่ด้อยโอกาสทางการศึกษา อำเภอนิคมคำสร้อย ความพิการทางการมองเห็น"/>
        <s v="      Data2.4.3 จำนวนนักเรียนที่ด้อยโอกาสทางการศึกษา อำเภอนิคมคำสร้อย ความพิการทางการได้ยิน"/>
        <s v="      Data2.4.3 จำนวนนักเรียนที่ด้อยโอกาสทางการศึกษา อำเภอนิคมคำสร้อย ความพิการทางสติปัญญา"/>
        <s v="      Data2.4.3 จำนวนนักเรียนที่ด้อยโอกาสทางการศึกษา อำเภอนิคมคำสร้อย ความพิการร่างกาย, สุขภาพ"/>
        <s v="      Data2.4.3 จำนวนนักเรียนที่ด้อยโอกาสทางการศึกษา อำเภอนิคมคำสร้อย ความพิการทางการเรียนรู้"/>
        <s v="      Data2.4.3 จำนวนนักเรียนที่ด้อยโอกาสทางการศึกษา อำเภอนิคมคำสร้อย ความพิการทางการพูด, ภาษา"/>
        <s v="      Data2.4.3 จำนวนนักเรียนที่ด้อยโอกาสทางการศึกษา อำเภอนิคมคำสร้อย ความพิการทางการพฤติกรรม, อารมณ์"/>
        <s v="      Data2.4.3 จำนวนนักเรียนที่ด้อยโอกาสทางการศึกษา อำเภอนิคมคำสร้อย ความพิการทางการออทิสติก"/>
        <s v="      Data2.4.3 จำนวนนักเรียนที่ด้อยโอกาสทางการศึกษา อำเภอนิคมคำสร้อย ความพิการทางการซ้ำซ้อน"/>
        <s v="      Data2.4.3 จำนวนนักเรียนที่ด้อยโอกาสทางการศึกษา อำเภอนิคมคำสร้อย อื่นๆ"/>
        <s v=" Data2.4.3 จำนวนนักเรียนที่ด้อยโอกาสทางการศึกษา อำเภอดอนตาล"/>
        <s v="      Data2.4.3 จำนวนนักเรียนที่ด้อยโอกาสทางการศึกษา อำเภอดอนตาล ความพิการทางการมองเห็น"/>
        <s v="      Data2.4.3 จำนวนนักเรียนที่ด้อยโอกาสทางการศึกษา อำเภอดอนตาล ความพิการทางการได้ยิน"/>
        <s v="      Data2.4.3 จำนวนนักเรียนที่ด้อยโอกาสทางการศึกษา อำเภอดอนตาล ความพิการทางสติปัญญา"/>
        <s v="      Data2.4.3 จำนวนนักเรียนที่ด้อยโอกาสทางการศึกษา อำเภอดอนตาล ความพิการร่างกาย, สุขภาพ"/>
        <s v="      Data2.4.3 จำนวนนักเรียนที่ด้อยโอกาสทางการศึกษา อำเภอดอนตาล ความพิการทางการเรียนรู้"/>
        <s v="      Data2.4.3 จำนวนนักเรียนที่ด้อยโอกาสทางการศึกษา อำเภอดอนตาล ความพิการทางการพูด, ภาษา"/>
        <s v="      Data2.4.3 จำนวนนักเรียนที่ด้อยโอกาสทางการศึกษา อำเภอดอนตาล ความพิการทางการพฤติกรรม, อารมณ์"/>
        <s v="      Data2.4.3 จำนวนนักเรียนที่ด้อยโอกาสทางการศึกษา อำเภอดอนตาล ความพิการทางการออทิสติก"/>
        <s v="      Data2.4.3 จำนวนนักเรียนที่ด้อยโอกาสทางการศึกษา อำเภอดอนตาล ความพิการทางการซ้ำซ้อน"/>
        <s v="      Data2.4.3 จำนวนนักเรียนที่ด้อยโอกาสทางการศึกษา อำเภอดอนตาล อื่นๆ"/>
        <s v=" Data2.4.3 จำนวนนักเรียนที่ด้อยโอกาสทางการศึกษา อำเภอดงหลวง"/>
        <s v="      Data2.4.3 จำนวนนักเรียนที่ด้อยโอกาสทางการศึกษา อำเภอดงหลวง ความพิการทางการมองเห็น"/>
        <s v="      Data2.4.3 จำนวนนักเรียนที่ด้อยโอกาสทางการศึกษา อำเภอดงหลวง ความพิการทางการได้ยิน"/>
        <s v="      Data2.4.3 จำนวนนักเรียนที่ด้อยโอกาสทางการศึกษา อำเภอดงหลวง ความพิการทางสติปัญญา"/>
        <s v="      Data2.4.3 จำนวนนักเรียนที่ด้อยโอกาสทางการศึกษา อำเภอดงหลวง ความพิการร่างกาย, สุขภาพ"/>
        <s v="      Data2.4.3 จำนวนนักเรียนที่ด้อยโอกาสทางการศึกษา อำเภอดงหลวง ความพิการทางการเรียนรู้"/>
        <s v="      Data2.4.3 จำนวนนักเรียนที่ด้อยโอกาสทางการศึกษา อำเภอดงหลวง ความพิการทางการพูด, ภาษา"/>
        <s v="      Data2.4.3 จำนวนนักเรียนที่ด้อยโอกาสทางการศึกษา อำเภอดงหลวง ความพิการทางการพฤติกรรม, อารมณ์"/>
        <s v="      Data2.4.3 จำนวนนักเรียนที่ด้อยโอกาสทางการศึกษา อำเภอดงหลวง ความพิการทางการออทิสติก"/>
        <s v="      Data2.4.3 จำนวนนักเรียนที่ด้อยโอกาสทางการศึกษา อำเภอดงหลวง ความพิการทางการซ้ำซ้อน"/>
        <s v="      Data2.4.3 จำนวนนักเรียนที่ด้อยโอกาสทางการศึกษา อำเภอดงหลวง อื่นๆ"/>
        <s v=" Data2.4.3 จำนวนนักเรียนที่ด้อยโอกาสทางการศึกษา อำเภอคำชะอี"/>
        <s v="      Data2.4.3 จำนวนนักเรียนที่ด้อยโอกาสทางการศึกษา อำเภอคำชะอี ความพิการทางการมองเห็น"/>
        <s v="      Data2.4.3 จำนวนนักเรียนที่ด้อยโอกาสทางการศึกษา อำเภอคำชะอี ความพิการทางการได้ยิน"/>
        <s v="      Data2.4.3 จำนวนนักเรียนที่ด้อยโอกาสทางการศึกษา อำเภอคำชะอี ความพิการทางสติปัญญา"/>
        <s v="      Data2.4.3 จำนวนนักเรียนที่ด้อยโอกาสทางการศึกษา อำเภอคำชะอี ความพิการร่างกาย, สุขภาพ"/>
        <s v="      Data2.4.3 จำนวนนักเรียนที่ด้อยโอกาสทางการศึกษา อำเภอคำชะอี ความพิการทางการเรียนรู้"/>
        <s v="      Data2.4.3 จำนวนนักเรียนที่ด้อยโอกาสทางการศึกษา อำเภอคำชะอี ความพิการทางการพูด, ภาษา"/>
        <s v="      Data2.4.3 จำนวนนักเรียนที่ด้อยโอกาสทางการศึกษา อำเภอคำชะอี ความพิการทางการพฤติกรรม, อารมณ์"/>
        <s v="      Data2.4.3 จำนวนนักเรียนที่ด้อยโอกาสทางการศึกษา อำเภอคำชะอี ความพิการทางการออทิสติก"/>
        <s v="      Data2.4.3 จำนวนนักเรียนที่ด้อยโอกาสทางการศึกษา อำเภอคำชะอี ความพิการทางการซ้ำซ้อน"/>
        <s v="      Data2.4.3 จำนวนนักเรียนที่ด้อยโอกาสทางการศึกษา อำเภอคำชะอี อื่นๆ"/>
        <s v=" Data2.4.3 จำนวนนักเรียนที่ด้อยโอกาสทางการศึกษา อำเภอหว้านใหญ่"/>
        <s v="       Data2.4.3 จำนวนนักเรียนที่ด้อยโอกาสทางการศึกษา อำเภอหว้านใหญ่ ความพิการทางการมองเห็น"/>
        <s v="       Data2.4.3 จำนวนนักเรียนที่ด้อยโอกาสทางการศึกษา อำเภอหว้านใหญ่ ความพิการทางการได้ยิน"/>
        <s v="       Data2.4.3 จำนวนนักเรียนที่ด้อยโอกาสทางการศึกษา อำเภอหว้านใหญ่ ความพิการทางสติปัญญา"/>
        <s v="       Data2.4.3 จำนวนนักเรียนที่ด้อยโอกาสทางการศึกษา อำเภอหว้านใหญ่ ความพิการร่างกาย, สุขภาพ"/>
        <s v="       Data2.4.3 จำนวนนักเรียนที่ด้อยโอกาสทางการศึกษา อำเภอหว้านใหญ่ ความพิการทางการเรียนรู้"/>
        <s v="       Data2.4.3 จำนวนนักเรียนที่ด้อยโอกาสทางการศึกษา อำเภอหว้านใหญ่ ความพิการทางการพูด, ภาษา"/>
        <s v="       Data2.4.3 จำนวนนักเรียนที่ด้อยโอกาสทางการศึกษา อำเภอหว้านใหญ่ ความพิการทางการพฤติกรรม, อารมณ์"/>
        <s v="       Data2.4.3 จำนวนนักเรียนที่ด้อยโอกาสทางการศึกษา อำเภอหว้านใหญ่ ความพิการทางการออทิสติก"/>
        <s v="       Data2.4.3 จำนวนนักเรียนที่ด้อยโอกาสทางการศึกษา อำเภอหว้านใหญ่ ความพิการทางการซ้ำซ้อน"/>
        <s v="       Data2.4.3 จำนวนนักเรียนที่ด้อยโอกาสทางการศึกษา อำเภอหว้านใหญ่ อื่นๆ"/>
        <s v=" Data2.4.3 จำนวนนักเรียนที่ด้อยโอกาสทางการศึกษา อำเภอหนองสูง"/>
        <s v="      Data2.4.3 จำนวนนักเรียนที่ด้อยโอกาสทางการศึกษา อำเภอหนองสูง ความพิการทางการมองเห็น"/>
        <s v="      Data2.4.3 จำนวนนักเรียนที่ด้อยโอกาสทางการศึกษา อำเภอหนองสูง ความพิการทางการได้ยิน"/>
        <s v="      Data2.4.3 จำนวนนักเรียนที่ด้อยโอกาสทางการศึกษา อำเภอหนองสูง ความพิการทางสติปัญญา"/>
        <s v="      Data2.4.3 จำนวนนักเรียนที่ด้อยโอกาสทางการศึกษา อำเภอหนองสูง ความพิการร่างกาย, สุขภาพ"/>
        <s v="      Data2.4.3 จำนวนนักเรียนที่ด้อยโอกาสทางการศึกษา อำเภอหนองสูง ความพิการทางการเรียนรู้"/>
        <s v="      Data2.4.3 จำนวนนักเรียนที่ด้อยโอกาสทางการศึกษา อำเภอหนองสูง ความพิการทางการพูด, ภาษา"/>
        <s v="      Data2.4.3 จำนวนนักเรียนที่ด้อยโอกาสทางการศึกษา อำเภอหนองสูง ความพิการทางการพฤติกรรม, อารมณ์"/>
        <s v="      Data2.4.3 จำนวนนักเรียนที่ด้อยโอกาสทางการศึกษา อำเภอหนองสูง ความพิการทางการออทิสติก"/>
        <s v="      Data2.4.3 จำนวนนักเรียนที่ด้อยโอกาสทางการศึกษา อำเภอหนองสูง ความพิการทางการซ้ำซ้อน"/>
        <s v="      Data2.4.3 จำนวนนักเรียนที่ด้อยโอกาสทางการศึกษา อำเภอหนองสูง อื่นๆ"/>
        <s v="Data2.4.4 จำนวนนักเรียนที่ด้อยโอกาสทางการศึกษา"/>
        <s v=" Data2.4.4 จำนวนนักเรียนที่ด้อยโอกาสทางการศึกษาา อำเภอเมือง"/>
        <s v=" Data2.4.4 จำนวนนักเรียนที่ด้อยโอกาสทางการศึกษาา อำเภอนิคมคำสร้อย"/>
        <s v=" Data2.4.4 จำนวนนักเรียนที่ด้อยโอกาสทางการศึกษาา อำเภอดอนตาล"/>
        <s v=" Data2.4.4 จำนวนนักเรียนที่ด้อยโอกาสทางการศึกษาา อำเภอดงหลวง"/>
        <s v=" Data2.4.4 จำนวนนักเรียนที่ด้อยโอกาสทางการศึกษาา อำเภอคำชะอี"/>
        <s v=" Data2.4.4 จำนวนนักเรียนที่ด้อยโอกาสทางการศึกษาา อำเภอหว้านใหญ่"/>
        <s v=" Data2.4.4 จำนวนนักเรียนที่ด้อยโอกาสทางการศึกษาา อำเภอหนองสูง"/>
        <s v="Data3.1.1 มูลค่างบประมาณที่สนับสนุนด้านการพัฒนาการศึกษา"/>
        <s v="Data3.1.2 จำนวนกิจกรรม/โครงการ ที่สนับสนุนด้านการพัฒนาการศึกษา"/>
        <s v="Data3.2.1 จำนวนของนักเรียนที่สอบผ่านเกณฑ์การสอบมาตรฐานของประเทศ"/>
        <s v="Data3.2.2 จำนวนของนักเรียนทั้งหมดที่เข้าสอบมาตรฐานของประเทศ"/>
        <s v="Data3.3.1 จำนวนปีการศึกษาเฉลี่ยในประชากร อายุ  15  ปีขึ้นไป (ปี)"/>
        <s v="Data4.1.1 จำนวนสถานศึกษาที่ได้รับการตรวจสอบ และการประเมินการดำเนินงานตามมาตรฐาน"/>
        <s v="Data4.1.2 จำนวนของสถานศึกษาทั้งหมดในจังหวัด"/>
        <s v="Data4.2.1 ร้อยละความพึงพอใจของผู้ปกครอง ที่มีต่อการบริหารการศึกษา"/>
        <s v="Data5.1.1 จำนวนนักเรียนที่เรียนต่อในระดับปริญญาตรีขึ้นไป"/>
        <s v="Data5.1.2 จำนวนนักเรียนที่เรียนจบในระดับมัธยมศึกษาตอนปลายทั้งหมด"/>
        <s v="Data5.2.1 จำนวนนักเรียนที่จบการศึกษาในระดับมัธยมศึกษาตอนต้น และมีงานทำ"/>
        <s v="Data5.2.2 จำนวนนักเรียนที่จบการศึกษาในระดับมัธยมศึกษาตอนปลาย และมีงานทำ"/>
        <s v="Data6.1.1 จำนวนผู้ว่างงาน"/>
        <s v=" Data6.1.1 จำนวนผู้ว่างงาน ชาย"/>
        <s v=" Data6.1.1 จำนวนผู้ว่างงาน หญิง"/>
        <s v="Data6.1.2 จำนวนกำลังแรงงานรวม"/>
        <s v=" Data6.1.2 จำนวนกำลังแรงงานรวม ชาย"/>
        <s v=" Data6.1.2 จำนวนกำลังแรงงานรวม หญิง"/>
        <s v="Data6.2.1 จำนวนผู้เข้ารับการฝึกอบรมอาชีพระยะสั้น เพื่อลดอัตราการว่างงาน"/>
        <s v="Data7.1.1 จำนวนกิจกรรม/โครงการตลาดนัดแรงงาน เพื่อสร้างโอกาสเชื่อมโยงระหว่างผู้ประกอบการและแรงงานในจังหวัด"/>
        <s v="Data7.1.2 จำนวนศูนย์ข้อมูลด้านแรงงาน"/>
        <s v="Data8.1.1 จำนวนแรงงานที่ผ่านการฝึกอบรมเพื่อยกระดับฝีมือแรงงาน"/>
        <s v=" Data8.1.1 จำนวนแรงงานที่ผ่านการฝึกอบรมเพื่อยกระดับฝีมือแรงงาน อำเภอเมือง"/>
        <s v=" Data8.1.1 จำนวนแรงงานที่ผ่านการฝึกอบรมเพื่อยกระดับฝีมือแรงงาน อำเภอคำชะอี"/>
        <s v=" Data8.1.1 จำนวนแรงงานที่ผ่านการฝึกอบรมเพื่อยกระดับฝีมือแรงงาน อำเภอดอนตาล"/>
        <s v=" Data8.1.1 จำนวนแรงงานที่ผ่านการฝึกอบรมเพื่อยกระดับฝีมือแรงงาน อำเภอนิคมคำสร้อย"/>
        <s v=" Data8.1.1 จำนวนแรงงานที่ผ่านการฝึกอบรมเพื่อยกระดับฝีมือแรงงาน อำเภอดงหลวง"/>
        <s v=" Data8.1.1 จำนวนแรงงานที่ผ่านการฝึกอบรมเพื่อยกระดับฝีมือแรงงาน อำเภอหว้านใหญ่"/>
        <s v=" Data8.1.1 จำนวนแรงงานที่ผ่านการฝึกอบรมเพื่อยกระดับฝีมือแรงงาน อำเภอหนองสูง"/>
        <s v="Data8.1.2 จำนวนแรงงานที่ไม่มีฝีมือ"/>
        <s v="Data8.2.1 จำนวนสถานประกอบการที่มีการฝึกอบรมเพื่อเพิ่มทักษะแรงงานให้ลูกจ้าง"/>
        <s v=" Data8.2.1 จำนวนสถานประกอบการที่มีการฝึกอบรมเพื่อเพิ่มทักษะแรงงานให้ลูกจ้าง อำเภอเมือง"/>
        <s v=" Data8.2.1 จำนวนสถานประกอบการที่มีการฝึกอบรมเพื่อเพิ่มทักษะแรงงานให้ลูกจ้าง อำเภอคำชะอี"/>
        <s v=" Data8.2.1 จำนวนสถานประกอบการที่มีการฝึกอบรมเพื่อเพิ่มทักษะแรงงานให้ลูกจ้าง อำเภอดอนตาล"/>
        <s v=" Data8.2.1 จำนวนสถานประกอบการที่มีการฝึกอบรมเพื่อเพิ่มทักษะแรงงานให้ลูกจ้าง อำเภอนิคมคำสร้อย"/>
        <s v=" Data8.2.1 จำนวนสถานประกอบการที่มีการฝึกอบรมเพื่อเพิ่มทักษะแรงงานให้ลูกจ้าง อำเภอดงหลวง"/>
        <s v=" Data8.2.1 จำนวนสถานประกอบการที่มีการฝึกอบรมเพื่อเพิ่มทักษะแรงงานให้ลูกจ้าง อำเภอหว้านใหญ่"/>
        <s v=" Data8.2.1 จำนวนสถานประกอบการที่มีการฝึกอบรมเพื่อเพิ่มทักษะแรงงานให้ลูกจ้าง อำเภอหนองสูง"/>
        <s v="Data8.3.1 จำนวนกิจกรรม/โครงการการฝึกอบรมทักษะฝีมือแรงงานที่จัดขึ้นโดยภาครัฐ"/>
        <s v=" Data8.3.1 จำนวนกิจกรรม/โครงการการฝึกอบรมทักษะฝีมือแรงงานที่จัดขึ้นโดยภาครัฐ อำเภอเมือง"/>
        <s v=" Data8.3.1 จำนวนกิจกรรม/โครงการการฝึกอบรมทักษะฝีมือแรงงานที่จัดขึ้นโดยภาครัฐ อำเภอคำชะอี"/>
        <s v=" Data8.3.1 จำนวนกิจกรรม/โครงการการฝึกอบรมทักษะฝีมือแรงงานที่จัดขึ้นโดยภาครัฐ อำเภอดอนตาล"/>
        <s v=" Data8.3.1 จำนวนกิจกรรม/โครงการการฝึกอบรมทักษะฝีมือแรงงานที่จัดขึ้นโดยภาครัฐ อำเภอนิคมคำสร้อย"/>
        <s v=" Data8.3.1 จำนวนกิจกรรม/โครงการการฝึกอบรมทักษะฝีมือแรงงานที่จัดขึ้นโดยภาครัฐ อำเภอดงหลวง"/>
        <s v=" Data8.3.1 จำนวนกิจกรรม/โครงการการฝึกอบรมทักษะฝีมือแรงงานที่จัดขึ้นโดยภาครัฐ อำเภอหว้านใหญ่"/>
        <s v=" Data8.3.1 จำนวนกิจกรรม/โครงการการฝึกอบรมทักษะฝีมือแรงงานที่จัดขึ้นโดยภาครัฐ อำเภอหนองสูง"/>
        <s v="Data8.4.1 จำนวนผู้เข้าร่วมกิจกรรม/โครงการการฝึกอบรมทักษะฝีมือแรงงานที่จัดขึ้นโดยภาครัฐ"/>
        <s v=" Data8.4.1 จำนวนผู้เข้าร่วมกิจกรรม/โครงการการฝึกอบรมทักษะฝีมือแรงงานที่จัดขึ้นโดยภาครัฐ อำเภอเมือง"/>
        <s v=" Data8.4.1 จำนวนผู้เข้าร่วมกิจกรรม/โครงการการฝึกอบรมทักษะฝีมือแรงงานที่จัดขึ้นโดยภาครัฐ อำเภอคำชะอี"/>
        <s v=" Data8.4.1 จำนวนผู้เข้าร่วมกิจกรรม/โครงการการฝึกอบรมทักษะฝีมือแรงงานที่จัดขึ้นโดยภาครัฐ อำเภอดอนตาล"/>
        <s v=" Data8.4.1 จำนวนผู้เข้าร่วมกิจกรรม/โครงการการฝึกอบรมทักษะฝีมือแรงงานที่จัดขึ้นโดยภาครัฐ อำเภอนิคมคำสร้อย"/>
        <s v=" Data8.4.1 จำนวนผู้เข้าร่วมกิจกรรม/โครงการการฝึกอบรมทักษะฝีมือแรงงานที่จัดขึ้นโดยภาครัฐ อำเภอดงหลวง"/>
        <s v=" Data8.4.1 จำนวนผู้เข้าร่วมกิจกรรม/โครงการการฝึกอบรมทักษะฝีมือแรงงานที่จัดขึ้นโดยภาครัฐ อำเภอหว้านใหญ่"/>
        <s v=" Data8.4.1 จำนวนผู้เข้าร่วมกิจกรรม/โครงการการฝึกอบรมทักษะฝีมือแรงงานที่จัดขึ้นโดยภาครัฐ อำเภอหนองสูง"/>
        <s v="Data9.1.1 จำนวนอุบัติเหตุที่เกิดขึ้น ขณะทำงานในสถานประกอบการ"/>
        <s v="Data9.2.1 จำนวนของแรงงานที่ประสบอุบัติเหตุขณะทำงานในสถานประกอบการ"/>
        <s v="Data9.2.2 จำนวนแรงงานทั้งหมด"/>
        <s v="Data10.1.1 จำนวนการจัดกิจกรรม เพื่อฝึกอบรมอาชีพเสริมให้กับแรงงาน"/>
        <s v="Data10.2.1 จำนวนแรงงานที่เข้าร่วมการจัดกิจกรรมฝึกอบรมอาชีพเสริมเพื่อสร้างรายได้"/>
        <s v="Data11.1.1 จำนวนสถานพยาบาล/โรงพยาบาลในจังหวัด"/>
        <s v="Data11.2.1 จำนวนประชากรที่เจ็บป่วย"/>
        <s v="Data11.2.2 จำนวนประชากรทั้งหมดในจังหวัด"/>
        <s v="Data12.1.1 จำนวนแพทย์ทั้งหมดในจังหวัด "/>
        <s v="Data12.1.2 จำนวนประชากรทั้งหมดในจังหวัด"/>
        <s v="Data13.1.1 จำนวนประชากรที่มีพฤติกรรมที่เป็นอันตรายต่อสุขภาพ (สูบบุหรี่และ/หรือดื่มสุรา) "/>
        <s v="Data13.1.2 จำนวนประชากรทั้งหมดในจังหวัด"/>
        <s v="Data13.2.1 จำนวนผู้ป่วยโรคเอดส์รายใหม่ "/>
        <s v="Data14.1.1 จำนวนประชากรที่เสียชีวิตจากโรคมะเร็ง/โรคหัวใจ"/>
        <s v="Data14.2.1 จำนวนประชากรที่เสียชีวิตจากอุบัติเหตุ"/>
        <s v="Data15.1.1 จำนวนประชากรที่พิการทั้งหมด"/>
        <s v="Data15.1.2 จำนวนประชากรทั้งหมดในจังหวัด"/>
        <s v="Data15.2.1 จำนวนประชากรที่พิการ และได้รับการจัดสรรสวัสดิการ"/>
        <s v="Data15.2.2 จำนวนประชากรที่พิการทั้งหมด"/>
        <s v="Data16.1.1 จำนวนคดีอาชญากรรมที่เกิดขึ้นในพื้นที่ จำแนกตามประเภทคดี"/>
        <s v=" Data16.1.1 จำนวนคดีอาชญากรรมที่เกิดขึ้นในพื้นที่ ประเภทคดี ความผิดพิเศษ"/>
        <s v=" Data16.1.1 จำนวนคดีอาชญากรรมที่เกิดขึ้นในพื้นที่ ประเภทคดี ความผิดที่รัฐเป็นผู้เสียหาย"/>
        <s v=" Data16.1.1 จำนวนคดีอาชญากรรมที่เกิดขึ้นในพื้นที่ ประเภทคดี ความผิดเกี่ยวกับชีวิตร่างกายและเพศ"/>
        <s v=" Data16.1.1 จำนวนคดีอาชญากรรมที่เกิดขึ้นในพื้นที่ ประเภทคดี ความผิดเกี่ยวกับทรัพย์"/>
        <s v="Data17.1.1 จำนวนผู้กระทำความผิดที่จับกุมได้"/>
        <s v="Data17.1.2 จำนวนผู้กระทำความผิดทั้งสิ้น"/>
        <s v="Data1.1.1 พื้นที่ป่าไม้ของจังหวัดมุกดาหาร"/>
        <s v="Data1.1.2 พื้นที่ป่าไม้ที่ถูกบุกรุกทำลาย"/>
        <s v="Data1.2.1 จำนวนการจับกุมคดีบุกรุกทำลายป่า"/>
        <s v="Data1.3.1 มูลค่าไม้พยุงที่จับกุมและถูกยึดได้"/>
        <s v="Data2.1.1 พื้นที่ป่าที่ถูกบุกรุกทำลายที่ได้รับการฟื้นฟู"/>
        <s v="Data3.1.1 จำนวนกล้าไม้ที่ใช้ในการปลูกป่าทดแทน"/>
        <s v="Data4.1.1 ปริมาณน้ำที่กักเก็บได้"/>
        <s v="   Data4.1.1 ปริมาณน้ำที่กักเก็บได้ อำเภอเมือง"/>
        <s v="           Data4.1.1 ปริมาณน้ำที่กักเก็บได้ อำเภอนิคมคำสร้อย ประเภทอ่างเก็บน้ำ"/>
        <s v="           Data4.1.1 ปริมาณน้ำที่กักเก็บได้ อำเภอนิคมคำสร้อย ประเภทฝายคอนกรีต"/>
        <s v="   Data4.1.1 ปริมาณน้ำที่กักเก็บได้ อำเภอนิคมคำสร้อย"/>
        <s v="   Data4.1.1 ปริมาณน้ำที่กักเก็บได้ อำเภอดอนตาล"/>
        <s v="           Data4.1.1 ปริมาณน้ำที่กักเก็บได้ อำเภอดอนตาล ประเภทอ่างเก็บน้ำ"/>
        <s v="           Data4.1.1 ปริมาณน้ำที่กักเก็บได้ อำเภอดอนตาล ประเภทฝายคอนกรีต"/>
        <s v="   Data4.1.1 ปริมาณน้ำที่กักเก็บได้ อำเภอดงหลวง"/>
        <s v="           Data4.1.1 ปริมาณน้ำที่กักเก็บได้ อำเภอดงหลวง ประเภทอ่างเก็บน้ำ"/>
        <s v="           Data4.1.1 ปริมาณน้ำที่กักเก็บได้ อำเภอดงหลวง ประเภทฝายคอนกรีต"/>
        <s v="   Data4.1.1 ปริมาณน้ำที่กักเก็บได้ อำเภอคำชะอี"/>
        <s v="           Data4.1.1 ปริมาณน้ำที่กักเก็บได้ อำเภอคำชะอี ประเภทอ่างเก็บน้ำ"/>
        <s v="           Data4.1.1 ปริมาณน้ำที่กักเก็บได้ อำเภอคำชะอี ประเภทฝายคอนกรีต"/>
        <s v="   Data4.1.1 ปริมาณน้ำที่กักเก็บได้ อำเภอหว้านใหญ่"/>
        <s v="           Data4.1.1 ปริมาณน้ำที่กักเก็บได้ อำเภอหว้านใหญ่ ประเภทอ่างเก็บน้ำ"/>
        <s v="           Data4.1.1 ปริมาณน้ำที่กักเก็บได้ อำเภอหว้านใหญ่ ประเภทฝายคอนกรีต"/>
        <s v="   Data4.1.1 ปริมาณน้ำที่กักเก็บได้ อำเภอหนองสูง"/>
        <s v="           Data4.1.1 ปริมาณน้ำที่กักเก็บได้ อำเภอหนองสูง ประเภทอ่างเก็บน้ำ"/>
        <s v="           Data4.1.1 ปริมาณน้ำที่กักเก็บได้ อำเภอหนองสูง ประเภทฝายคอนกรีต"/>
        <s v="Data4.2.1 จำนวนแหล่งกักเก็บน้ำ จำแนกตามประเภทของแหล่ง และเป็นรายอำเภอ"/>
        <s v="   Data4.2.1 จำนวนแหล่งกักเก็บน้ำ อำเภอเมือง"/>
        <s v="           Data4.2.1 จำนวนแหล่งกักเก็บน้ำ อำเภอเมือง ประเภทอ่างเก็บน้ำ"/>
        <s v="           Data4.2.1 จำนวนแหล่งกักเก็บน้ำ อำเภอเมือง ประเภทฝายคอนกรีต"/>
        <s v="   Data4.2.1 จำนวนแหล่งกักเก็บน้ำ อำเภอนิคมคำสร้อย"/>
        <s v="           Data4.2.1 จำนวนแหล่งกักเก็บน้ำ อำเภอนิคมคำสร้อย ประเภทอ่างเก็บน้ำ"/>
        <s v="           Data4.2.1 จำนวนแหล่งกักเก็บน้ำ อำเภอนิคมคำสร้อย ประเภทฝายคอนกรีต"/>
        <s v="   Data4.2.1 จำนวนแหล่งกักเก็บน้ำ อำเภอดอนตาล"/>
        <s v="           Data4.2.1 จำนวนแหล่งกักเก็บน้ำ อำเภอดอนตาล ประเภทอ่างเก็บน้ำ"/>
        <s v="           Data4.2.1 จำนวนแหล่งกักเก็บน้ำ อำเภอดอนตาล ประเภทฝายคอนกรีต"/>
        <s v="   Data4.2.1 จำนวนแหล่งกักเก็บน้ำ อำเภอดงหลวง"/>
        <s v="           Data4.2.1 จำนวนแหล่งกักเก็บน้ำ อำเภอดงหลวง ประเภทอ่างเก็บน้ำ"/>
        <s v="           Data4.2.1 จำนวนแหล่งกักเก็บน้ำ อำเภอดงหลวง ประเภทฝายคอนกรีต"/>
        <s v="   Data4.2.1 จำนวนแหล่งกักเก็บน้ำ อำเภอคำชะอี"/>
        <s v="           Data4.2.1 จำนวนแหล่งกักเก็บน้ำ อำเภอคำชะอี ประเภทอ่างเก็บน้ำ"/>
        <s v="           Data4.2.1 จำนวนแหล่งกักเก็บน้ำ อำเภอคำชะอี ประเภทฝายคอนกรีต"/>
        <s v="   Data4.2.1 จำนวนแหล่งกักเก็บน้ำ อำเภอหว้านใหญ่"/>
        <s v="           Data4.2.1 จำนวนแหล่งกักเก็บน้ำ อำเภอหว้านใหญ่ ประเภทอ่างเก็บน้ำ"/>
        <s v="           Data4.2.1 จำนวนแหล่งกักเก็บน้ำ อำเภอหว้านใหญ่ ประเภทฝายคอนกรีต"/>
        <s v="   Data4.2.1 จำนวนแหล่งกักเก็บน้ำ อำเภอหนองสูง"/>
        <s v="           Data4.2.1 จำนวนแหล่งกักเก็บน้ำ อำเภอหนองสูง ประเภทอ่างเก็บน้ำ"/>
        <s v="           Data4.2.1 จำนวนแหล่งกักเก็บน้ำ อำเภอหนองสูง ประเภทฝายคอนกรีต"/>
        <s v="Data5.1.1 สัดส่วนการระบายน้ำไปยังพื้นที่ขาดแคลน"/>
        <s v="Data5.2.1 จำนวนปริมาณน้ำจากการระบายไปยังพื้นที่ขาดแคลนต่างๆ"/>
        <s v="Data6.1.1 ปริมาณการใช้น้ำ จำแนกตามวัตถุประสงค์การใช้น้ำ"/>
        <s v="Data7.1.1 จำนวนแหล่งน้ำที่ผ่านตามเกณฑ์คุณภาพมาตรฐาน"/>
        <s v="Data7.1.2 จำนวนแหล่งน้ำทั้งสิ้น"/>
        <s v="Data8.1.1 ปริมาณขยะมูลฝอยที่จัดเก็บได้ในพื้นที่"/>
        <s v="Data8.2.1 จำนวนแหล่งน้ำเสียภายในชุมชน ที่เกิดขึ้น และที่เข้าสู่ระบบบำบัด  "/>
        <s v="Data8.3.1 ปริมาณของเสียอันตรายจากชุมชนที่เกิดขึ้น "/>
        <s v="Data9.1.1 จำนวนเขตพื้นที่ปัญหาที่เกิดปัญหาด้านสิ่งแวดล้อม"/>
        <s v="Data9.1.2 จำนวนพื้นที่ทั้งหมดในจังหวัด"/>
        <s v="Data9.2.1 จำนวนพื้นที่ ที่ผ่านตามเกณฑ์คุณภาพด้านสิ่งแวดล้อมและมลภาวะ"/>
        <s v="Data10.1.1 จำนวนพื้นที่ปัญหาที่เกิดมลภาวะและได้เข้าสู่การดำเนินมาตรการแก้ไข และฟื้นฟูแล้ว"/>
        <s v="Data11.1.1 จำนวนคดีด้านการบุกรุกทรัพยากรธรรมชาติ และทำลายสิ่งแวดล้อม"/>
        <s v="Data11.2.1 จำนวนผู้ต้องหาที่ทำการบุกรุกทรัพยากรธรรมชาติ และทำลายสิ่งแวดล้อม"/>
        <s v="Data12.1.1 มูลค่างบประมาณในการพัฒนาเครื่องมือในการติดตามสถานการณ์การเปลี่ยนแปลงของทรัพยากรธรรมชาติและสิ่งแวดล้อม"/>
        <s v="Data12.2.1 จำนวนชุดของเครื่องมือในการติดตามและตรวจสอบสถานการณ์การเปลี่ยนแปลงของทรัพยากรธรรมชาติและสิ่งแวดล้อม"/>
        <s v="Data13.1.1 มูลค่างบประมาณในการจัดทำระบบประเมินผล"/>
        <s v="Data13.2.1 มูลค่าความเสียหายจากปัญหาสิ่งแวดล้อมที่เกิดขึ้นในพื้นที่"/>
        <s v="Data13.3.1 มูลค่าในการแก้ไข หรือฟื้นฟูสภาพแวดล้อม"/>
        <s v="Data14.1.1 มูลค่างบประมาณในการจัดกิจกรรมการสร้างจิตสำนึกในสังคม"/>
        <s v="Data14.2.1 จำนวนโครงการ/กิจกรรมในการสร้างจิตสำนึกต่อสิ่งแวดล้อม"/>
        <s v="Data14.3.1 จำนวนผู้เข้าร่วมกิจกรรมในการสร้างจิตสำนึกต่อสิ่งแวดล้อม"/>
        <s v="Data15.1.1 จำนวนโครงการ/กิจกรรมในการจัดการทรัพยากรธรรมชาติและสิ่งแวดล้อม ของภาคีเครือข่ายด้านสิ่งแวดล้อม"/>
        <s v="Data15.2.1 จำนวนตัวแทนของภาคีเครือข่ายที่เข้าร่วมกิจกรรมการจัดการทรัพยากรธรรมชาติและสิ่งแวดล้อม"/>
        <s v="Data16.1.1 จำนวนโครงการ/กิจกรรมที่ฝึกอบรม หรือกิจกรรมในการเตรียมความพร้อมด้านภัยพิบัติ"/>
        <s v="Data16.2.1 จำนวนผู้เข้าร่วมการฝึกอบรม หรือร่วมกิจกรรมในการเตรียมความพร้อมด้านภัยพิบัติ"/>
        <s v="Data16.3.1 จำนวนภัยพิบัติ"/>
        <s v="    Data16.3.1 จำนวนภัยพิบัติ ประเภทภัยแล้ง"/>
        <s v="    Data16.3.1 จำนวนภัยพิบัติ ประเภทอุทกภัย"/>
        <s v="    Data16.3.1 จำนวนภัยพิบัติ ประเภทภัยหนาว"/>
        <s v="    Data16.3.1 จำนวนภัยพิบัติ ประเภทศัตรูพืชระบาด"/>
        <s v="Data16.4.1 จำนวนพื้นที่ที่เกิดภัยพิบัติ"/>
        <s v="    Data16.4.1 จำนวนพื้นที่ที่เกิดภัยพิบัติ ประเภทภัยแล้ง"/>
        <s v="    Data16.4.1 จำนวนพื้นที่ที่เกิดภัยพิบัติ ประเภทอุทกภัย"/>
        <s v="    Data16.4.1 จำนวนพื้นที่ที่เกิดภัยพิบัติ ประเภทภัยหนาว"/>
        <s v="    Data16.4.1 จำนวนพื้นที่ที่เกิดภัยพิบัติ ประเภทศัตรูพืชระบาด"/>
        <s v="Data16.5.1 มูลค่าความเสียหายจากภัยพิบัติ"/>
        <s v="    Data16.5.1 มูลค่าความเสียหายจากภัยพิบัติ ประเภทภัยแล้ง"/>
        <s v="    Data16.5.1 มูลค่าความเสียหายจากภัยพิบัติ ประเภทอุทกภัย"/>
        <s v="    Data16.5.1 มูลค่าความเสียหายจากภัยพิบัติ ประเภทภัยหนาว"/>
        <s v="    Data16.5.1 มูลค่าความเสียหายจากภัยพิบัติ ประเภทศัตรูพืชระบาด"/>
        <s v="Data16.6.1 มูลค่าเงินช่วยเหลือผู้ประสบภัยพิบัติ"/>
        <s v="    Data16.6.1 มูลค่าเงินช่วยเหลือผู้ประสบภัยพิบัติ ประเภทภัยแล้ง"/>
        <s v="    Data16.6.1 มูลค่าเงินช่วยเหลือผู้ประสบภัยพิบัติ ประเภทอุทกภัย"/>
        <s v="    Data16.6.1 มูลค่าเงินช่วยเหลือผู้ประสบภัยพิบัติ ประเภทภัยหนาว"/>
        <s v="    Data16.6.1 มูลค่าเงินช่วยเหลือผู้ประสบภัยพิบัติ ประเภทศัตรูพืชระบาด"/>
        <s v="Data1.1.1 จำนวนหมู่บ้านที่ติดกับแนวชายแดน"/>
        <s v="Data1.1.2 จำนวนหมู่บ้านที่มีปัญหาเกี่ยวกับการแพร่ระบาดยาเสพติด"/>
        <s v="Data1.1.3 จำนวนหมู่บ้านที่มีปัญหาเกี่ยวกับของหนีภาษี"/>
        <s v="Data1.1.4 จำนวนหมู่บ้านที่มีปัญหาเกี่ยวกับการลักลอบเข้าเมือง"/>
        <s v="Data2.1.1 มูลค่างบประมาณที่ใช้ในโครงการเพื่อพัฒนาความมั่นคงตามแนวชายแดนของจังหวัด"/>
        <s v="Data2.2.1 จำนวนโครงการ/กิจกรรมเพื่อการพัฒนาความมั่นคงตามแนวชายแดนของจังหวัด"/>
        <s v="Data3.1.1 จำนวนหมู่บ้านที่ป้องกันตนเองตามแนวชายแดน"/>
        <s v="Data3.2.1 จำนวนอาสาสมัครป้องกันตนเองตามแนวชายแดน"/>
        <s v="Data4.1.1 จำนวนการจับกุมสินค้าลักลอบหนีภาษี"/>
        <s v="Data4.2.1 มูลค่าการจับกุมสินค้าลักลอบหนีภาษี"/>
        <s v="Data5.1.1 จำนวนด่านตรวจยาเสพติดบริเวณพรมแดนประเทศเพื่อนบ้าน"/>
        <s v="Data5.2.1 จำนวนโครงการ/กิจกรรมที่เกี่ยวกับการให้ความร่วมมือในการป้องกันการลักลอบขนยาเสพติดกับประเทศเพื่อนบ้าน"/>
        <s v="Data5.3.1 จำนวนครั้งของการตรวจพบยาเสพติด (รายเดือน)"/>
        <s v="Data5.4.1 ปริมาณของยาเสพติดที่ตรวจพบ"/>
        <s v=" Data5.4.1 ปริมาณของยาเสพติดที่ตรวจพบ ประเภทของยาเสพติด ยาบ้า"/>
        <s v=" Data5.4.1 ปริมาณของยาเสพติดที่ตรวจพบ ประเภทของยาเสพติด ไอซ์"/>
        <s v=" Data5.4.1 ปริมาณของยาเสพติดที่ตรวจพบ ประเภทของยาเสพติด กัญชาแห้ง"/>
        <s v=" Data5.4.1 ปริมาณของยาเสพติดที่ตรวจพบ ประเภทของยาเสพติด กระท่อม"/>
        <s v="Data5.4.2 มูลค่าของยาเสพติดที่ตรวจพบ จำแนกตามประเภทของยาเสพติด (รายเดือน)"/>
        <s v="Data6.1.1 จำนวนการจัดกิจกรรมหรือโครงการ เพื่อสร้างการมีส่วนร่วมในการป้องกันยาเสพติดภายในชุมชน"/>
        <s v="Data6.2.1 จำนวนผู้เข้าร่วมกิจกรรมร่วมป้องกันยาเสพติดภายในชุมชน"/>
        <s v="Data6.3.1 จำนวนครั้งของประชาชนที่แจ้งชี้เบาะแสยาเสพติดในชุมชน"/>
        <s v="Data7.1.1 จำนวนกิจกรรม/โครงการที่เกี่ยวกับการให้ความรู้ และสร้างจิตสำนึกเรื่องยาเสพติด ภายในสถานศึกษา"/>
        <s v="Data7.2.1 จำนวนผู้เข้าร่วมกิจกรรมโครงการที่เกี่ยวกับการให้ความรู้ และสร้างจิตสำนึกเรื่องยาเสพติด ภายในสถานศึกษา"/>
        <s v="Data8.1.1 จำนวนโครงการ/กิจกรรมในการสร้างการตระหนักและรับรู้ในเรื่องยาเสพติด ตามองค์กร หน่วยงาน หรือสถานที่ภายในชุมชน"/>
        <s v="Data8.2.1 จำนวนของผู้บริหารและเจ้าหน้าที่_x000a_ในสถานประกอบการ ที่ผ่านการฝึกอบรมกิจกรรมการตระหนักและรับรู้ในเรื่องของยา_x000a_เสพติด"/>
        <s v="Data8.3.1 จำนวนโรงงานสีขาว ที่ได้รับรองปลอดยาเสพติด"/>
        <s v="Data9.1.1 จำนวนผู้ติดยาเสพติดที่ได้รับการฟื้นฟูบำบัด"/>
        <s v="Data10.1.1 จำนวนการรับแจ้งปัญหาผู้ลักลอบเข้าเมือง"/>
        <s v="Data11.1.1 จำนวนผู้ลักลอบเข้าเมือง_x000a_ที่ถูกจับกุมตัว"/>
        <s v="Data11.2.1 จำนวนผู้ลักลอบเข้าเมืองที่ถูกผลักดันกลับประเทศ"/>
        <s v="Data11.3.1 จำนวนมูลค่างบประมาณในการดูแลผู้ลักลอบเข้าเมือง"/>
        <s v="Data12.1.1 จำนวนครัวเรือน/ชุมชนที่ได้รับการฝึกอบรมแนวทางการป้องกันตนเองชายแดน"/>
        <s v="Data13.1.1 ระดับรายได้เฉลี่ยของประชาชนที่อาศัยอยู่ในแนวชายแดน"/>
        <s v="Data13.2.1 จำนวนโครงการด้านการพัฒนาอาชีพและความเป็นอยู่ของประชาชนบริเวณชายแดน"/>
        <s v="Data13.2.2 มูลค่างบประมาณที่สนับสนุนด้านการพัฒนาอาชีพและความเป็นอยู่ของประชาชนบริเวณชายแดน"/>
        <s v="Data14.1.1 จำนวนโรงพยาบาล/ รพ.สต. ที่ตั้งอยู่ตามแนวชายแดน"/>
        <s v="Data14.1.2 จำนวนประชาชนที่เข้ารับบริการตามโรงพยาบาล/ รพ.สต. ที่ตั้งอยู่ตามแนวชายแดน"/>
        <s v="Data14.2.1 ปริมาณดุลการค้าบริเวณพรมแดน"/>
        <s v="Data15.1.1 จำนวนโครงการด้านความร่วมมือในการพัฒนาให้กับประเทศเพื่อนบ้าน"/>
        <s v="Data15.2.1 มูลค่างบประมาณที่ใช้สำหรับโครงการความร่วมมือในการพัฒนาให้กับประเทศเพื่อนบ้าน"/>
        <s v="Data16.1.1 จำนวนกิจกรรมส่งเสริมความร่วมมือ/กิจกรรมสร้างสัมพันธ์ระหว่างหน่วยงานระดับท้องถิ่น"/>
      </sharedItems>
    </cacheField>
    <cacheField name="หน่วยวัด" numFmtId="0">
      <sharedItems containsBlank="1" count="65">
        <s v="ไร่"/>
        <s v="กิโลกรัม"/>
        <s v="ราย"/>
        <s v="โครงการ"/>
        <s v="บาท"/>
        <s v="ศูนย์"/>
        <s v="พันธุ์"/>
        <s v="แห่ง"/>
        <s v="แหล่ง"/>
        <s v="บ่อ"/>
        <s v="หมู่บ้าน"/>
        <s v="สหกรณ์"/>
        <s v="กลุ่ม"/>
        <s v="ร้าน"/>
        <s v="ต้น"/>
        <s v="โรงงาน"/>
        <s v="ตัน"/>
        <s v="ลูกบาศก์เมตร"/>
        <s v="ไมโครกรัม/ลูกบาศก์เมตร"/>
        <s v="เส้นทาง"/>
        <s v="เที่ยว"/>
        <m/>
        <s v="กิโลเมตร"/>
        <s v="ร้อยละ"/>
        <s v="กิจกรรม"/>
        <s v="บริษัท"/>
        <s v="รูปแบบ"/>
        <s v="ด่าน"/>
        <s v="ขั้นตอน"/>
        <s v="นาที"/>
        <s v="หน่วยงาน"/>
        <s v="เขต"/>
        <s v="ครั้ง"/>
        <s v="รายการ"/>
        <s v="ดอลลาร์สหรัฐ/_x000a_บาท"/>
        <s v="ล้านบาท"/>
        <s v="เครือข่าย/_x000a_กลุ่ม"/>
        <s v="ช่องทาง"/>
        <s v="ผู้แทน"/>
        <s v="คน"/>
        <s v="วัน"/>
        <s v="คัน"/>
        <s v="เส้นทาง/_x000a_กิโลเมตร"/>
        <s v="เครือข่าย"/>
        <s v="ชุมชน"/>
        <s v="ข้อร้องเรียน"/>
        <s v="คดี"/>
        <s v="หลักสูตร"/>
        <s v="ระดับปัญหา"/>
        <s v="ชนิด"/>
        <s v="แผ่นพับ"/>
        <s v="ชุดข้อมูล"/>
        <s v="โรงเรียน"/>
        <s v="ปี"/>
        <s v="ตารางเมตร"/>
        <s v="กล้า"/>
        <s v="ล้าน_x000a_ลูกบาศก์เมตร"/>
        <s v="ตัน/วัน"/>
        <s v="พื้นที่"/>
        <s v="อำเภอ"/>
        <s v="ชุด"/>
        <s v="เม็ด"/>
        <s v="กก."/>
        <s v="กรัม"/>
        <s v="ครัวเรือน"/>
      </sharedItems>
    </cacheField>
    <cacheField name="2557" numFmtId="0">
      <sharedItems containsBlank="1" containsMixedTypes="1" containsNumber="1" minValue="0" maxValue="36426975719.019997" count="290">
        <n v="237853"/>
        <n v="43212"/>
        <n v="46856"/>
        <n v="38151"/>
        <n v="64809"/>
        <n v="29696"/>
        <n v="5475"/>
        <n v="9654"/>
        <n v="240"/>
        <n v="266"/>
        <n v="270"/>
        <n v="191"/>
        <n v="293"/>
        <n v="213"/>
        <n v="238"/>
        <n v="209"/>
        <n v="21721"/>
        <n v="3691"/>
        <n v="3766"/>
        <n v="3600"/>
        <n v="5673"/>
        <n v="2975"/>
        <n v="721"/>
        <n v="1295"/>
        <n v="2"/>
        <n v="208406"/>
        <m/>
        <s v="-"/>
        <n v="52"/>
        <n v="12"/>
        <n v="7"/>
        <n v="6"/>
        <n v="9"/>
        <n v="5"/>
        <s v="NA"/>
        <n v="127"/>
        <n v="41"/>
        <n v="20"/>
        <n v="26"/>
        <n v="18"/>
        <n v="19447"/>
        <n v="2235"/>
        <n v="2296"/>
        <n v="321"/>
        <n v="13971"/>
        <n v="581"/>
        <n v="43"/>
        <n v="68457"/>
        <n v="59465"/>
        <n v="40708"/>
        <n v="341661"/>
        <n v="139179"/>
        <n v="5871"/>
        <n v="1"/>
        <n v="1191"/>
        <n v="495"/>
        <n v="439"/>
        <n v="257"/>
        <n v="331"/>
        <n v="15477"/>
        <n v="3255"/>
        <n v="3894"/>
        <n v="2426"/>
        <n v="3204"/>
        <n v="1805"/>
        <n v="326"/>
        <n v="567"/>
        <n v="3320"/>
        <n v="660"/>
        <n v="720"/>
        <n v="70"/>
        <n v="600"/>
        <n v="200"/>
        <n v="350"/>
        <n v="10"/>
        <n v="47000000"/>
        <n v="80"/>
        <n v="23"/>
        <n v="13"/>
        <n v="8"/>
        <n v="3"/>
        <n v="173"/>
        <n v="56"/>
        <n v="25"/>
        <n v="30"/>
        <n v="17"/>
        <n v="197"/>
        <n v="11404180"/>
        <n v="2929648"/>
        <n v="2798016"/>
        <n v="1859644"/>
        <n v="2882528"/>
        <n v="387676"/>
        <n v="162336"/>
        <n v="384332"/>
        <n v="3740"/>
        <n v="1080"/>
        <n v="2660"/>
        <n v="2050"/>
        <n v="24"/>
        <n v="4"/>
        <n v="119007000"/>
        <n v="460.15"/>
        <n v="13245"/>
        <n v="35"/>
        <n v="36426975719.019997"/>
        <n v="29328136544.169998"/>
        <n v="95"/>
        <n v="45"/>
        <n v="1000000"/>
        <n v="40"/>
        <s v="(us)219,438,227.09/_x000a_(b)-153,737,298.78"/>
        <n v="108"/>
        <n v="32"/>
        <n v="320"/>
        <n v="300"/>
        <n v="188"/>
        <n v="14"/>
        <n v="451314410"/>
        <n v="2609"/>
        <n v="489163"/>
        <n v="451392"/>
        <n v="37771"/>
        <n v="985976"/>
        <n v="880189"/>
        <n v="105787"/>
        <n v="1131.3"/>
        <n v="1097.29"/>
        <n v="1465.09"/>
        <n v="813.66"/>
        <n v="796.47"/>
        <n v="956.55"/>
        <n v="2.16"/>
        <n v="2.12"/>
        <n v="2.58"/>
        <n v="67"/>
        <n v="338"/>
        <n v="227"/>
        <n v="34"/>
        <n v="11"/>
        <n v="15"/>
        <n v="47"/>
        <n v="12004"/>
        <s v="1/18"/>
        <n v="15081"/>
        <n v="66"/>
        <n v="37"/>
        <n v="29"/>
        <n v="49"/>
        <n v="117"/>
        <n v="35000"/>
        <n v="21"/>
        <n v="248"/>
        <n v="30875"/>
        <n v="4053"/>
        <n v="100000"/>
        <n v="1331830"/>
        <n v="243"/>
        <n v="1886"/>
        <n v="6705"/>
        <n v="172"/>
        <n v="772"/>
        <n v="2780"/>
        <n v="473"/>
        <n v="841"/>
        <n v="2833"/>
        <n v="693"/>
        <n v="843"/>
        <n v="2614"/>
        <n v="715"/>
        <n v="574"/>
        <n v="2612"/>
        <n v="285"/>
        <n v="351"/>
        <n v="1125"/>
        <n v="247"/>
        <n v="322"/>
        <n v="1034"/>
        <n v="98"/>
        <n v="5056"/>
        <n v="4707"/>
        <n v="1975"/>
        <n v="2285"/>
        <n v="2082"/>
        <n v="2108"/>
        <n v="2064"/>
        <n v="1728"/>
        <n v="859"/>
        <n v="864"/>
        <n v="688"/>
        <n v="766"/>
        <n v="206"/>
        <n v="93"/>
        <n v="76"/>
        <n v="148"/>
        <n v="122"/>
        <n v="85"/>
        <n v="28975"/>
        <n v="9763"/>
        <n v="4025"/>
        <n v="4367"/>
        <n v="4172"/>
        <n v="3471"/>
        <n v="1723"/>
        <n v="1454"/>
        <n v="149472874"/>
        <n v="97"/>
        <n v="123"/>
        <n v="2723"/>
        <n v="1458"/>
        <n v="903"/>
        <n v="555"/>
        <n v="200763"/>
        <n v="111156"/>
        <n v="89607"/>
        <n v="64"/>
        <n v="2924"/>
        <n v="2951"/>
        <n v="54"/>
        <n v="100"/>
        <n v="86"/>
        <n v="83688"/>
        <n v="346016"/>
        <n v="60"/>
        <s v="647/2,997"/>
        <s v="22/41"/>
        <n v="68"/>
        <n v="9819"/>
        <n v="7660"/>
        <n v="5928"/>
        <n v="1684"/>
        <n v="3976"/>
        <n v="74"/>
        <n v="194"/>
        <n v="4804"/>
        <n v="896253.22"/>
        <n v="88823"/>
        <n v="783"/>
        <n v="159246000"/>
        <n v="600000"/>
        <n v="150000"/>
        <n v="7.82"/>
        <n v="0.56000000000000005"/>
        <n v="24.71"/>
        <n v="4.7460000000000004"/>
        <n v="42.87"/>
        <n v="0.05"/>
        <n v="5.6130000000000004"/>
        <n v="0.16"/>
        <n v="0.53800000000000003"/>
        <n v="1.716"/>
        <n v="0.63800000000000001"/>
        <n v="22"/>
        <n v="19"/>
        <n v="46431"/>
        <n v="9.27"/>
        <n v="2712394"/>
        <n v="806"/>
        <n v="267"/>
        <n v="1000"/>
        <n v="11200"/>
        <n v="200000"/>
        <n v="1100"/>
        <n v="450"/>
        <n v="341"/>
        <n v="453"/>
        <n v="526"/>
        <n v="800000"/>
        <n v="219"/>
        <n v="80000"/>
        <n v="1050"/>
        <n v="138"/>
        <n v="35810003.920000002"/>
        <n v="563376"/>
        <n v="16"/>
        <n v="146"/>
        <n v="560"/>
        <n v="61726"/>
        <n v="20000"/>
        <n v="0"/>
        <n v="2918"/>
        <n v="671"/>
        <n v="5912"/>
        <n v="5862"/>
        <n v="774470"/>
        <n v="69756"/>
        <n v="270000"/>
        <n v="44"/>
        <n v="571656"/>
        <n v="7098839174.8500004"/>
      </sharedItems>
    </cacheField>
    <cacheField name="2558" numFmtId="0">
      <sharedItems containsBlank="1" containsMixedTypes="1" containsNumber="1" minValue="-9768912301.9099998" maxValue="40486516175.779999" count="322">
        <n v="235862"/>
        <n v="43215"/>
        <n v="47061"/>
        <n v="33084"/>
        <n v="67367"/>
        <n v="29727"/>
        <n v="5847"/>
        <n v="9561"/>
        <n v="211.85714285714286"/>
        <n v="224"/>
        <n v="176"/>
        <n v="222"/>
        <n v="244"/>
        <n v="181"/>
        <n v="250"/>
        <n v="186"/>
        <n v="24767"/>
        <n v="4114"/>
        <n v="4863"/>
        <n v="6457"/>
        <n v="2971"/>
        <n v="930"/>
        <n v="1318"/>
        <n v="15"/>
        <n v="922482"/>
        <m/>
        <s v="-"/>
        <n v="52"/>
        <n v="12"/>
        <n v="7"/>
        <n v="6"/>
        <n v="9"/>
        <n v="5"/>
        <s v="NA"/>
        <n v="2"/>
        <n v="127"/>
        <n v="41"/>
        <n v="20"/>
        <n v="26"/>
        <n v="18"/>
        <n v="107133"/>
        <n v="20737"/>
        <n v="36235"/>
        <n v="25394"/>
        <n v="17185"/>
        <n v="4047"/>
        <n v="191"/>
        <n v="3344"/>
        <n v="3853"/>
        <n v="577"/>
        <n v="975"/>
        <n v="430"/>
        <n v="1425"/>
        <n v="16"/>
        <n v="87686"/>
        <n v="18502"/>
        <n v="33939"/>
        <n v="25073"/>
        <n v="3214"/>
        <n v="3466"/>
        <n v="3301"/>
        <n v="1"/>
        <n v="1191"/>
        <n v="495"/>
        <n v="439"/>
        <n v="257"/>
        <n v="331"/>
        <n v="267"/>
        <n v="71"/>
        <n v="29"/>
        <n v="62"/>
        <n v="60"/>
        <n v="22"/>
        <n v="17"/>
        <n v="5738"/>
        <n v="1159"/>
        <n v="461"/>
        <n v="1325"/>
        <n v="1952"/>
        <n v="588"/>
        <n v="85"/>
        <n v="168"/>
        <n v="17415"/>
        <n v="4233"/>
        <n v="3135"/>
        <n v="3200"/>
        <n v="4070"/>
        <n v="1477"/>
        <n v="569"/>
        <n v="731"/>
        <n v="308"/>
        <n v="58"/>
        <n v="50"/>
        <n v="100"/>
        <n v="240"/>
        <n v="4"/>
        <n v="80"/>
        <n v="23"/>
        <n v="13"/>
        <n v="8"/>
        <n v="3"/>
        <n v="173"/>
        <n v="56"/>
        <n v="25"/>
        <n v="30"/>
        <n v="10624800"/>
        <n v="2944468"/>
        <n v="2789656"/>
        <n v="1642056"/>
        <n v="2148824"/>
        <n v="509656"/>
        <n v="199880"/>
        <n v="390260"/>
        <n v="13740"/>
        <n v="1865"/>
        <n v="9863"/>
        <n v="2012"/>
        <n v="3740"/>
        <n v="1080"/>
        <n v="2660"/>
        <n v="2050"/>
        <n v="24"/>
        <n v="94000000"/>
        <n v="47"/>
        <n v="894740"/>
        <n v="179485"/>
        <n v="121086"/>
        <n v="213450"/>
        <n v="283441"/>
        <n v="37162"/>
        <n v="27236"/>
        <n v="32880"/>
        <n v="21488066.32"/>
        <n v="4317615"/>
        <n v="3052124.56"/>
        <n v="5376926.25"/>
        <n v="6553442.6200000001"/>
        <n v="855321"/>
        <n v="595204.89"/>
        <n v="737432"/>
        <n v="317698737.52999997"/>
        <n v="15248"/>
        <n v="100000"/>
        <n v="35"/>
        <n v="30717603873.869999"/>
        <n v="40486516175.779999"/>
        <n v="124"/>
        <n v="19"/>
        <n v="2000000"/>
        <n v="32"/>
        <s v="(us)187,767,307.62/_x000a_(b)-658,212,048.65"/>
        <n v="12050"/>
        <n v="133"/>
        <n v="96"/>
        <n v="335"/>
        <n v="300"/>
        <n v="221"/>
        <n v="14"/>
        <n v="523549040"/>
        <n v="2934"/>
        <n v="1725000"/>
        <n v="641199"/>
        <n v="597873"/>
        <n v="43326"/>
        <n v="1209296"/>
        <n v="1087533"/>
        <n v="121763"/>
        <n v="1172.79"/>
        <n v="1141.8399999999999"/>
        <n v="1526.92"/>
        <n v="846.93"/>
        <n v="829.98"/>
        <n v="998.25"/>
        <n v="2.16"/>
        <n v="2.13"/>
        <n v="2.57"/>
        <n v="83"/>
        <n v="356"/>
        <n v="248"/>
        <n v="34"/>
        <n v="11"/>
        <s v="1/18"/>
        <n v="41590"/>
        <n v="10"/>
        <n v="59"/>
        <n v="43"/>
        <n v="49"/>
        <n v="87"/>
        <n v="117"/>
        <n v="35000"/>
        <n v="21"/>
        <n v="13022"/>
        <n v="140000"/>
        <n v="1295200"/>
        <n v="243"/>
        <n v="293"/>
        <n v="1640"/>
        <n v="6531"/>
        <n v="1156"/>
        <n v="701"/>
        <n v="2605"/>
        <n v="441"/>
        <n v="801"/>
        <n v="2723"/>
        <n v="632"/>
        <n v="816"/>
        <n v="2663"/>
        <n v="680"/>
        <n v="526"/>
        <n v="2651"/>
        <n v="272"/>
        <n v="337"/>
        <n v="1053"/>
        <n v="204"/>
        <n v="255"/>
        <n v="1068"/>
        <n v="4814"/>
        <n v="4513"/>
        <n v="1883"/>
        <n v="1864"/>
        <n v="2151"/>
        <n v="2005"/>
        <n v="2130"/>
        <n v="2029"/>
        <n v="1718"/>
        <n v="780"/>
        <n v="814"/>
        <n v="685"/>
        <n v="723"/>
        <n v="287"/>
        <n v="171"/>
        <n v="119"/>
        <n v="151"/>
        <n v="105"/>
        <n v="0"/>
        <n v="27840"/>
        <n v="9327"/>
        <n v="3747"/>
        <n v="4156"/>
        <n v="4159"/>
        <n v="3449"/>
        <n v="1594"/>
        <n v="1408"/>
        <n v="298253231"/>
        <n v="115"/>
        <n v="14174"/>
        <n v="2583"/>
        <n v="1115"/>
        <n v="585"/>
        <n v="530"/>
        <n v="197738"/>
        <n v="108468"/>
        <n v="89270"/>
        <n v="2924"/>
        <n v="37"/>
        <n v="192"/>
        <n v="86"/>
        <n v="678996"/>
        <n v="346542"/>
        <s v="825/2,288"/>
        <s v="79/37"/>
        <n v="126"/>
        <n v="10630"/>
        <n v="8020"/>
        <n v="2071"/>
        <n v="219"/>
        <n v="1679"/>
        <n v="46"/>
        <n v="2163"/>
        <n v="5081"/>
        <n v="869281.21"/>
        <n v="1020440"/>
        <n v="401"/>
        <n v="29756800"/>
        <n v="608000"/>
        <n v="152000"/>
        <n v="7.15"/>
        <n v="1.1000000000000001"/>
        <n v="24.72"/>
        <n v="0.2"/>
        <n v="4.7699999999999996"/>
        <n v="0.03"/>
        <n v="61.02"/>
        <n v="0.05"/>
        <n v="6.25"/>
        <n v="0.04"/>
        <n v="0.49"/>
        <n v="1.71"/>
        <n v="0.64"/>
        <n v="46431"/>
        <n v="179.96"/>
        <n v="9.27"/>
        <n v="2712394"/>
        <n v="1658"/>
        <n v="112"/>
        <n v="1000"/>
        <n v="132000"/>
        <n v="150000"/>
        <n v="1720000"/>
        <n v="1500"/>
        <n v="600"/>
        <n v="325"/>
        <n v="390"/>
        <n v="422837.5"/>
        <n v="1000000"/>
        <n v="54"/>
        <n v="80000"/>
        <n v="1050"/>
        <n v="190"/>
        <n v="44156991.049999997"/>
        <n v="30000"/>
        <n v="540"/>
        <n v="4835"/>
        <n v="4764"/>
        <n v="732121"/>
        <n v="388"/>
        <n v="70862"/>
        <n v="360"/>
        <n v="324000"/>
        <n v="44"/>
        <n v="33045"/>
        <n v="-9768912301.9099998"/>
      </sharedItems>
    </cacheField>
    <cacheField name="2559" numFmtId="0">
      <sharedItems containsBlank="1" containsMixedTypes="1" containsNumber="1" minValue="0.03" maxValue="56445941003.949997" count="324">
        <n v="231827"/>
        <n v="46529"/>
        <n v="42823"/>
        <n v="36516"/>
        <n v="68962"/>
        <n v="21385"/>
        <n v="5782"/>
        <n v="9830"/>
        <n v="249.35285714285715"/>
        <n v="331.5"/>
        <n v="236.17"/>
        <n v="229.55"/>
        <n v="264.39999999999998"/>
        <n v="326.7"/>
        <n v="185.5"/>
        <n v="171.65"/>
        <n v="22768"/>
        <n v="4384"/>
        <n v="4037"/>
        <n v="2887"/>
        <n v="6436"/>
        <n v="2669"/>
        <n v="738"/>
        <n v="1617"/>
        <s v="-"/>
        <n v="165124"/>
        <n v="52"/>
        <n v="12"/>
        <n v="7"/>
        <n v="6"/>
        <n v="9"/>
        <n v="5"/>
        <s v="NA"/>
        <n v="2"/>
        <m/>
        <n v="127"/>
        <n v="41"/>
        <n v="20"/>
        <n v="26"/>
        <n v="18"/>
        <n v="120061"/>
        <n v="27547"/>
        <n v="35093"/>
        <n v="24693"/>
        <n v="24806"/>
        <n v="4042"/>
        <n v="825"/>
        <n v="3055"/>
        <n v="7640"/>
        <n v="952"/>
        <n v="1998"/>
        <n v="690"/>
        <n v="2030"/>
        <n v="546"/>
        <n v="1017"/>
        <n v="407"/>
        <n v="120035"/>
        <n v="27546"/>
        <n v="35079"/>
        <n v="24686"/>
        <n v="24805"/>
        <n v="4038"/>
        <n v="3056"/>
        <n v="10"/>
        <n v="1"/>
        <n v="1996"/>
        <n v="189"/>
        <n v="541"/>
        <n v="454"/>
        <n v="487"/>
        <n v="275"/>
        <n v="50"/>
        <n v="452"/>
        <n v="35"/>
        <n v="332"/>
        <n v="55"/>
        <n v="30"/>
        <n v="45"/>
        <n v="8"/>
        <n v="4"/>
        <n v="3"/>
        <n v="4999"/>
        <n v="634"/>
        <n v="513"/>
        <n v="639"/>
        <n v="2679"/>
        <n v="348"/>
        <n v="145"/>
        <n v="16108"/>
        <n v="4213"/>
        <n v="3196"/>
        <n v="2667"/>
        <n v="3692"/>
        <n v="1392"/>
        <n v="339"/>
        <n v="609"/>
        <n v="214"/>
        <n v="918"/>
        <n v="850400"/>
        <n v="80"/>
        <n v="23"/>
        <n v="13"/>
        <n v="173"/>
        <n v="56"/>
        <n v="25"/>
        <n v="17"/>
        <n v="32"/>
        <n v="10441526"/>
        <n v="2948135"/>
        <n v="2598364"/>
        <n v="1467332"/>
        <n v="2452976"/>
        <n v="509656"/>
        <n v="201951"/>
        <n v="263112"/>
        <n v="77"/>
        <n v="281613"/>
        <n v="123000"/>
        <n v="120900"/>
        <n v="2100"/>
        <n v="330000"/>
        <n v="37.159999999999997"/>
        <n v="22.26"/>
        <n v="281612.75"/>
        <n v="9735958.3300000001"/>
        <n v="6316"/>
        <n v="2050"/>
        <n v="24"/>
        <n v="160000000"/>
        <n v="14"/>
        <n v="34"/>
        <n v="13602199.33"/>
        <n v="291309776.39999998"/>
        <n v="48"/>
        <n v="4006"/>
        <n v="52.78"/>
        <n v="55.15"/>
        <n v="50.03"/>
        <n v="12906"/>
        <n v="100000"/>
        <n v="56445941003.949997"/>
        <n v="55298244281.379997"/>
        <n v="124"/>
        <n v="2000000"/>
        <s v="(us)187,767,307.62/_x000a_(b)-658,212,048.65"/>
        <n v="11982"/>
        <n v="142"/>
        <n v="96"/>
        <n v="15"/>
        <n v="630732642"/>
        <n v="3349"/>
        <n v="117"/>
        <n v="657777"/>
        <n v="613943"/>
        <n v="43834"/>
        <n v="1244135"/>
        <n v="1119091"/>
        <n v="125044"/>
        <n v="1216.1400000000001"/>
        <n v="1185.05"/>
        <n v="1580.75"/>
        <n v="872.6"/>
        <n v="855.07"/>
        <n v="1029.31"/>
        <n v="2.19"/>
        <n v="2.16"/>
        <n v="2.58"/>
        <n v="83"/>
        <n v="344"/>
        <n v="248"/>
        <n v="37"/>
        <n v="11"/>
        <n v="54"/>
        <n v="13662"/>
        <s v="1/18"/>
        <n v="41590"/>
        <n v="63"/>
        <n v="28"/>
        <n v="78"/>
        <n v="51"/>
        <n v="202"/>
        <n v="19"/>
        <n v="18345"/>
        <n v="1180000"/>
        <n v="244"/>
        <n v="278"/>
        <n v="13053"/>
        <n v="4148"/>
        <n v="1125"/>
        <n v="2806"/>
        <n v="217"/>
        <n v="1842"/>
        <n v="529"/>
        <n v="1183"/>
        <n v="130"/>
        <n v="2204"/>
        <n v="573"/>
        <n v="1237"/>
        <n v="394"/>
        <n v="1499"/>
        <n v="433"/>
        <n v="799"/>
        <n v="267"/>
        <n v="1828"/>
        <n v="470"/>
        <n v="1287"/>
        <n v="71"/>
        <n v="1185"/>
        <n v="268"/>
        <n v="772"/>
        <n v="347"/>
        <n v="175"/>
        <n v="170"/>
        <n v="2193"/>
        <n v="1955"/>
        <n v="956"/>
        <n v="886"/>
        <n v="1145"/>
        <n v="1059"/>
        <n v="784"/>
        <n v="715"/>
        <n v="943"/>
        <n v="885"/>
        <n v="618"/>
        <n v="567"/>
        <n v="183"/>
        <n v="164"/>
        <n v="116"/>
        <n v="999"/>
        <n v="22"/>
        <n v="40"/>
        <n v="390"/>
        <n v="16"/>
        <n v="370"/>
        <n v="240"/>
        <n v="273"/>
        <n v="157"/>
        <n v="26795"/>
        <n v="8496"/>
        <n v="3612"/>
        <n v="4103"/>
        <n v="4118"/>
        <n v="3242"/>
        <n v="1729"/>
        <n v="1495"/>
        <n v="14026"/>
        <n v="1243"/>
        <n v="601"/>
        <n v="642"/>
        <n v="193680"/>
        <n v="107389"/>
        <n v="86291"/>
        <n v="1963"/>
        <n v="69"/>
        <n v="2002"/>
        <n v="47"/>
        <n v="196184"/>
        <n v="73"/>
        <n v="1511"/>
        <n v="86"/>
        <n v="449911"/>
        <n v="349474"/>
        <n v="72"/>
        <n v="61"/>
        <s v="39/5"/>
        <n v="92"/>
        <n v="11599"/>
        <n v="6124"/>
        <n v="2839"/>
        <n v="269"/>
        <n v="2265"/>
        <n v="85"/>
        <n v="220"/>
        <n v="3285"/>
        <n v="3393"/>
        <n v="856604.01"/>
        <n v="1405724"/>
        <n v="149"/>
        <n v="8781200"/>
        <n v="1904000"/>
        <n v="605950"/>
        <n v="7.15"/>
        <n v="1.1000000000000001"/>
        <n v="24.72"/>
        <n v="0.2"/>
        <n v="4.7699999999999996"/>
        <n v="0.03"/>
        <n v="61.02"/>
        <n v="0.05"/>
        <n v="6.25"/>
        <n v="0.04"/>
        <n v="0.49"/>
        <n v="1.71"/>
        <n v="0.64"/>
        <n v="46431"/>
        <n v="73.72"/>
        <n v="0.28999999999999998"/>
        <n v="2712394"/>
        <n v="1000"/>
        <n v="1649000"/>
        <n v="1200"/>
        <n v="500"/>
        <n v="1612"/>
        <n v="20034"/>
        <n v="219"/>
        <n v="80000"/>
        <n v="1050"/>
        <n v="17409581.359999999"/>
        <n v="206760"/>
        <n v="255"/>
        <n v="561"/>
        <n v="21800"/>
        <n v="33650"/>
        <n v="340"/>
        <n v="6306"/>
        <n v="7443"/>
        <n v="107939"/>
        <n v="70070"/>
        <n v="1151"/>
        <n v="1035900"/>
        <n v="44"/>
        <n v="33697"/>
        <n v="1147696722.5699999"/>
        <n v="1190000"/>
      </sharedItems>
    </cacheField>
    <cacheField name="2560" numFmtId="0">
      <sharedItems containsBlank="1" containsMixedTypes="1" containsNumber="1" minValue="4.64E-3" maxValue="113061114498.28" count="334">
        <n v="244797"/>
        <n v="55804"/>
        <n v="44213"/>
        <n v="36516"/>
        <n v="69406"/>
        <n v="23296"/>
        <n v="6499"/>
        <n v="9063"/>
        <n v="249.35285714285715"/>
        <n v="331.5"/>
        <n v="236.17"/>
        <n v="229.55"/>
        <n v="264.39999999999998"/>
        <n v="326.7"/>
        <n v="185.5"/>
        <n v="171.65"/>
        <n v="23593"/>
        <n v="5140"/>
        <n v="4037"/>
        <n v="2887"/>
        <n v="6505"/>
        <n v="2669"/>
        <n v="738"/>
        <n v="1617"/>
        <s v="-"/>
        <n v="168175"/>
        <n v="52"/>
        <n v="12"/>
        <n v="7"/>
        <n v="6"/>
        <n v="9"/>
        <n v="5"/>
        <s v="NA"/>
        <n v="2"/>
        <m/>
        <n v="127"/>
        <n v="41"/>
        <n v="20"/>
        <n v="26"/>
        <n v="120035"/>
        <n v="27546"/>
        <n v="35079"/>
        <n v="24686"/>
        <n v="24805"/>
        <n v="4038"/>
        <n v="825"/>
        <n v="3056"/>
        <n v="7640"/>
        <n v="952"/>
        <n v="1998"/>
        <n v="690"/>
        <n v="2030"/>
        <n v="546"/>
        <n v="1017"/>
        <n v="407"/>
        <n v="1"/>
        <n v="2125"/>
        <n v="205"/>
        <n v="568"/>
        <n v="454"/>
        <n v="495"/>
        <n v="343"/>
        <n v="60"/>
        <n v="11"/>
        <n v="3"/>
        <n v="752"/>
        <n v="338"/>
        <n v="105"/>
        <n v="163"/>
        <n v="111"/>
        <n v="35"/>
        <n v="30"/>
        <n v="4"/>
        <n v="8"/>
        <n v="2580"/>
        <n v="356"/>
        <n v="375"/>
        <n v="788"/>
        <n v="744"/>
        <n v="192"/>
        <n v="61"/>
        <n v="64"/>
        <n v="14869"/>
        <n v="4142"/>
        <n v="3127"/>
        <n v="2843"/>
        <n v="2924"/>
        <n v="928"/>
        <n v="333"/>
        <n v="572"/>
        <n v="90"/>
        <n v="522"/>
        <n v="432600"/>
        <n v="140"/>
        <n v="21"/>
        <n v="29"/>
        <n v="27"/>
        <n v="13"/>
        <n v="177"/>
        <n v="58"/>
        <n v="22"/>
        <n v="25"/>
        <n v="23"/>
        <n v="300"/>
        <n v="101"/>
        <n v="32"/>
        <n v="44"/>
        <n v="45"/>
        <n v="39"/>
        <n v="15"/>
        <n v="24"/>
        <n v="50"/>
        <n v="75"/>
        <n v="10996342"/>
        <n v="3632694"/>
        <n v="2500290"/>
        <n v="1505946"/>
        <n v="2226588"/>
        <n v="523068"/>
        <n v="277212"/>
        <n v="330544"/>
        <n v="112"/>
        <n v="28"/>
        <n v="106204"/>
        <n v="123000"/>
        <n v="120900"/>
        <n v="2100"/>
        <n v="330000"/>
        <n v="33.33"/>
        <n v="23.37"/>
        <n v="2020"/>
        <n v="1138350"/>
        <n v="6636"/>
        <n v="2050"/>
        <n v="206369367"/>
        <n v="453"/>
        <n v="11630216"/>
        <n v="2599936"/>
        <n v="991479"/>
        <n v="3946778"/>
        <n v="3131613"/>
        <n v="553537"/>
        <n v="330603"/>
        <n v="76270"/>
        <n v="382467696.75000006"/>
        <n v="84282232.390000001"/>
        <n v="30896681.609999999"/>
        <n v="137087485.15000001"/>
        <n v="99770289.900000006"/>
        <n v="17968532.93"/>
        <n v="9974252.3499999996"/>
        <n v="2488222.42"/>
        <n v="48"/>
        <n v="3924"/>
        <n v="565661457.73000002"/>
        <n v="42.8"/>
        <n v="43.31"/>
        <n v="42.5"/>
        <n v="150000"/>
        <n v="18"/>
        <n v="113061114498.28"/>
        <n v="83656070765.589996"/>
        <n v="2000000"/>
        <n v="179"/>
        <n v="14"/>
        <n v="744445427"/>
        <n v="4129"/>
        <n v="51"/>
        <n v="689120"/>
        <n v="643798"/>
        <n v="45322"/>
        <n v="1316110"/>
        <n v="1185453"/>
        <n v="130657"/>
        <n v="1280.96"/>
        <n v="1248.68"/>
        <n v="1666.02"/>
        <n v="916.2"/>
        <n v="898.21"/>
        <n v="1079.3699999999999"/>
        <n v="2.23"/>
        <n v="2.2000000000000002"/>
        <n v="2.62"/>
        <n v="113"/>
        <n v="37"/>
        <n v="17"/>
        <n v="46"/>
        <n v="216732"/>
        <n v="458289"/>
        <s v="1/18"/>
        <n v="41590"/>
        <n v="31"/>
        <n v="33"/>
        <n v="62"/>
        <n v="117"/>
        <n v="250"/>
        <n v="19"/>
        <n v="22583"/>
        <n v="79"/>
        <n v="244"/>
        <n v="278"/>
        <n v="26762"/>
        <n v="8478"/>
        <n v="1858"/>
        <n v="5819"/>
        <n v="801"/>
        <n v="3602"/>
        <n v="757"/>
        <n v="2453"/>
        <n v="392"/>
        <n v="4099"/>
        <n v="847"/>
        <n v="2698"/>
        <n v="554"/>
        <n v="4118"/>
        <n v="823"/>
        <n v="2585"/>
        <n v="710"/>
        <n v="3241"/>
        <n v="648"/>
        <n v="2278"/>
        <n v="315"/>
        <n v="1729"/>
        <n v="359"/>
        <n v="1164"/>
        <n v="206"/>
        <n v="1495"/>
        <n v="352"/>
        <n v="1065"/>
        <n v="78"/>
        <n v="4482"/>
        <n v="3996"/>
        <n v="1887"/>
        <n v="1715"/>
        <n v="2112"/>
        <n v="1987"/>
        <n v="2134"/>
        <n v="1984"/>
        <n v="1690"/>
        <n v="1551"/>
        <n v="899"/>
        <n v="830"/>
        <n v="772"/>
        <n v="723"/>
        <n v="119"/>
        <n v="972"/>
        <n v="389"/>
        <n v="16"/>
        <n v="40"/>
        <n v="241"/>
        <n v="271"/>
        <n v="157"/>
        <n v="14093"/>
        <n v="1116"/>
        <n v="776"/>
        <n v="340"/>
        <n v="192461"/>
        <n v="106651"/>
        <n v="85810"/>
        <n v="1550"/>
        <n v="1389"/>
        <n v="67"/>
        <n v="65"/>
        <n v="1603"/>
        <n v="1438"/>
        <n v="71"/>
        <n v="34"/>
        <n v="193680"/>
        <n v="66"/>
        <n v="1045"/>
        <n v="86"/>
        <n v="414876"/>
        <n v="350782"/>
        <n v="32549"/>
        <n v="54"/>
        <s v="132/68"/>
        <n v="95"/>
        <n v="10165"/>
        <n v="4262"/>
        <n v="249"/>
        <n v="3661"/>
        <n v="77"/>
        <n v="275"/>
        <n v="4255"/>
        <n v="854598.44"/>
        <n v="2176108"/>
        <n v="153"/>
        <n v="66666000"/>
        <n v="1752000"/>
        <n v="438000"/>
        <n v="7.15"/>
        <n v="1.1000000000000001"/>
        <n v="24.72"/>
        <n v="0.2"/>
        <n v="4.7699999999999996"/>
        <n v="0.03"/>
        <n v="61.02"/>
        <n v="0.05"/>
        <n v="6.25"/>
        <n v="0.04"/>
        <n v="0.49"/>
        <n v="1.71"/>
        <n v="0.64"/>
        <n v="73.72"/>
        <n v="2712394"/>
        <n v="287"/>
        <n v="69"/>
        <n v="1598670.51"/>
        <n v="1500"/>
        <n v="1150"/>
        <n v="524"/>
        <n v="59087410.789999999"/>
        <n v="219"/>
        <n v="80000"/>
        <n v="1050"/>
        <s v="106 / _x000a_200"/>
        <s v="29,163,962.41 / _x000a_1,100,000"/>
        <n v="345"/>
        <n v="721434.51"/>
        <n v="4.64E-3"/>
        <n v="120.5"/>
        <n v="4000000"/>
        <n v="561"/>
        <n v="22100"/>
        <n v="32479"/>
        <n v="377"/>
        <n v="5645"/>
        <n v="6434"/>
        <n v="174021"/>
        <n v="560"/>
        <n v="34563"/>
        <n v="29405043732.689999"/>
        <n v="945400"/>
        <n v="10"/>
      </sharedItems>
    </cacheField>
    <cacheField name="2561" numFmtId="0">
      <sharedItems containsBlank="1" containsMixedTypes="1" containsNumber="1" minValue="0" maxValue="124743306977.24001" count="270">
        <n v="229069"/>
        <n v="55648"/>
        <n v="42680"/>
        <n v="38200"/>
        <n v="57241"/>
        <n v="21680"/>
        <n v="5240"/>
        <n v="8380"/>
        <n v="216"/>
        <n v="25258"/>
        <n v="6516"/>
        <n v="4183"/>
        <n v="4227"/>
        <n v="6238"/>
        <n v="2287"/>
        <n v="581"/>
        <n v="1226"/>
        <s v="-"/>
        <n v="52"/>
        <n v="12"/>
        <n v="7"/>
        <n v="6"/>
        <n v="9"/>
        <n v="5"/>
        <s v="NA"/>
        <n v="2"/>
        <m/>
        <n v="127"/>
        <n v="41"/>
        <n v="20"/>
        <n v="26"/>
        <n v="120035"/>
        <n v="27546"/>
        <n v="35079"/>
        <n v="24686"/>
        <n v="24805"/>
        <n v="4038"/>
        <n v="825"/>
        <n v="3056"/>
        <n v="7640"/>
        <n v="952"/>
        <n v="1998"/>
        <n v="690"/>
        <n v="2030"/>
        <n v="546"/>
        <n v="1017"/>
        <n v="407"/>
        <n v="14"/>
        <n v="1"/>
        <n v="3"/>
        <n v="13239"/>
        <n v="259"/>
        <n v="703"/>
        <n v="9292"/>
        <n v="311"/>
        <n v="2585"/>
        <n v="89"/>
        <n v="67"/>
        <n v="31"/>
        <n v="4"/>
        <n v="8"/>
        <n v="3760"/>
        <n v="498"/>
        <n v="446"/>
        <n v="1168"/>
        <n v="1179"/>
        <n v="204"/>
        <n v="88"/>
        <n v="177"/>
        <n v="60"/>
        <n v="30"/>
        <n v="300"/>
        <n v="90"/>
        <n v="364760"/>
        <n v="129"/>
        <n v="149"/>
        <n v="27"/>
        <n v="29"/>
        <n v="196"/>
        <n v="35"/>
        <n v="25"/>
        <n v="33"/>
        <n v="23"/>
        <n v="347"/>
        <n v="120"/>
        <n v="47"/>
        <n v="51"/>
        <n v="37"/>
        <n v="22"/>
        <n v="50"/>
        <n v="75"/>
        <n v="13212640"/>
        <n v="3186470"/>
        <n v="2484230"/>
        <n v="2394210"/>
        <n v="3223990"/>
        <n v="1244040"/>
        <n v="273350"/>
        <n v="406350"/>
        <n v="132000"/>
        <n v="129900"/>
        <n v="2100"/>
        <n v="350000"/>
        <n v="43.8"/>
        <n v="20.5"/>
        <n v="70941"/>
        <n v="6653809"/>
        <n v="2050"/>
        <n v="24"/>
        <n v="167897296"/>
        <n v="453"/>
        <n v="48"/>
        <n v="43.58"/>
        <n v="45.84"/>
        <n v="42.76"/>
        <n v="18"/>
        <n v="124743306977.24001"/>
        <n v="92345531849.449997"/>
        <n v="15"/>
        <n v="893366434"/>
        <n v="716602"/>
        <n v="669728"/>
        <n v="46874"/>
        <n v="1369013"/>
        <n v="1232611"/>
        <n v="136402"/>
        <n v="1349.17"/>
        <n v="1314.15"/>
        <n v="1756.54"/>
        <n v="957.03"/>
        <n v="937.62"/>
        <n v="1132.3900000000001"/>
        <n v="2.2599999999999998"/>
        <n v="2.23"/>
        <n v="2.74"/>
        <n v="168"/>
        <n v="11"/>
        <n v="343"/>
        <n v="356"/>
        <n v="21"/>
        <s v="1/18"/>
        <n v="41590"/>
        <n v="10"/>
        <n v="13"/>
        <n v="95"/>
        <n v="54"/>
        <n v="103"/>
        <n v="16"/>
        <n v="117"/>
        <n v="125"/>
        <n v="315"/>
        <n v="19"/>
        <n v="30000"/>
        <n v="45166"/>
        <n v="8351000"/>
        <n v="243"/>
        <n v="278"/>
        <n v="26436"/>
        <n v="8945"/>
        <n v="1958"/>
        <n v="6110"/>
        <n v="877"/>
        <n v="3124"/>
        <n v="659"/>
        <n v="2134"/>
        <n v="331"/>
        <n v="3914"/>
        <n v="713"/>
        <n v="2659"/>
        <n v="542"/>
        <n v="3881"/>
        <n v="2542"/>
        <n v="680"/>
        <n v="3408"/>
        <n v="629"/>
        <n v="2454"/>
        <n v="325"/>
        <n v="1703"/>
        <n v="1146"/>
        <n v="210"/>
        <n v="1461"/>
        <n v="370"/>
        <n v="1021"/>
        <n v="70"/>
        <n v="22656"/>
        <n v="5165"/>
        <n v="4745"/>
        <n v="420"/>
        <n v="1619"/>
        <n v="1505"/>
        <n v="2015"/>
        <n v="1899"/>
        <n v="1995"/>
        <n v="1886"/>
        <n v="1754"/>
        <n v="1654"/>
        <n v="901"/>
        <n v="802"/>
        <n v="762"/>
        <n v="699"/>
        <n v="86"/>
        <n v="889"/>
        <n v="302"/>
        <n v="17"/>
        <n v="536"/>
        <n v="344"/>
        <n v="232"/>
        <n v="0"/>
        <n v="134"/>
        <n v="14429"/>
        <n v="1411"/>
        <n v="767"/>
        <n v="644"/>
        <n v="197277"/>
        <n v="107317"/>
        <n v="89960"/>
        <n v="40"/>
        <n v="1224"/>
        <n v="1026"/>
        <n v="94"/>
        <n v="61"/>
        <n v="38"/>
        <n v="1249"/>
        <n v="1049"/>
        <n v="62"/>
        <n v="628"/>
        <n v="439044"/>
        <n v="352282"/>
        <n v="78"/>
        <n v="25476"/>
        <s v="387/72"/>
        <n v="77"/>
        <n v="5156"/>
        <n v="272"/>
        <n v="4611"/>
        <n v="68"/>
        <n v="205"/>
        <n v="5353"/>
        <n v="850207.56"/>
        <n v="124"/>
        <n v="53.92"/>
        <n v="8.2000000000000007E-3"/>
        <n v="2712394"/>
        <n v="2629875"/>
        <n v="3000"/>
        <n v="500"/>
        <n v="2142"/>
        <n v="514"/>
        <n v="34286021.350000001"/>
        <n v="339"/>
        <n v="45"/>
        <n v="1125"/>
        <n v="20006976.390000001"/>
        <n v="379"/>
        <n v="495355"/>
        <n v="0.1741"/>
        <n v="1075.8699999999999"/>
        <n v="1569"/>
        <n v="9094550"/>
        <n v="561"/>
        <n v="25400"/>
        <n v="32297"/>
        <n v="548"/>
        <n v="1779"/>
        <n v="2021"/>
        <n v="175427"/>
        <n v="44"/>
        <n v="55862"/>
        <n v="32297775127.790001"/>
        <n v="695900"/>
      </sharedItems>
    </cacheField>
    <cacheField name="2562" numFmtId="0">
      <sharedItems containsBlank="1" containsMixedTypes="1" containsNumber="1" minValue="8.2000000000000007E-3" maxValue="117616231815.12" count="179">
        <n v="238674"/>
        <n v="57115"/>
        <n v="44850"/>
        <n v="40888"/>
        <n v="59110"/>
        <n v="22881"/>
        <n v="5320"/>
        <n v="8510"/>
        <n v="217"/>
        <n v="26492"/>
        <n v="6728"/>
        <n v="4431"/>
        <n v="4507"/>
        <n v="6448"/>
        <n v="2504"/>
        <n v="633"/>
        <n v="1241"/>
        <s v="-"/>
        <n v="52"/>
        <n v="12"/>
        <n v="7"/>
        <n v="6"/>
        <n v="9"/>
        <n v="5"/>
        <s v="NA"/>
        <n v="2"/>
        <m/>
        <n v="127"/>
        <n v="41"/>
        <n v="20"/>
        <n v="26"/>
        <n v="27878.25"/>
        <n v="6700"/>
        <n v="5113.25"/>
        <n v="9106.75"/>
        <n v="5920.5"/>
        <n v="823.75"/>
        <n v="214"/>
        <n v="32"/>
        <n v="4"/>
        <n v="8"/>
        <n v="3"/>
        <n v="1"/>
        <n v="3798"/>
        <n v="498"/>
        <n v="446"/>
        <n v="1206"/>
        <n v="1179"/>
        <n v="204"/>
        <n v="88"/>
        <n v="177"/>
        <n v="21772"/>
        <n v="5543"/>
        <n v="4271"/>
        <n v="3985"/>
        <n v="4509"/>
        <n v="1726"/>
        <n v="599"/>
        <n v="1139"/>
        <n v="120"/>
        <n v="30"/>
        <n v="60"/>
        <n v="150"/>
        <n v="57000"/>
        <n v="221"/>
        <n v="153"/>
        <n v="47"/>
        <n v="24"/>
        <n v="167"/>
        <n v="61"/>
        <n v="18"/>
        <n v="25"/>
        <n v="22"/>
        <n v="346"/>
        <n v="121"/>
        <n v="45"/>
        <n v="48"/>
        <n v="35"/>
        <n v="29"/>
        <n v="27"/>
        <n v="50"/>
        <n v="75"/>
        <n v="19093920"/>
        <n v="4569200"/>
        <n v="3588000"/>
        <n v="3271040"/>
        <n v="4728800"/>
        <n v="1830480"/>
        <n v="425600"/>
        <n v="680800"/>
        <n v="51"/>
        <n v="10339"/>
        <n v="132000"/>
        <n v="129900"/>
        <n v="2100"/>
        <n v="352100"/>
        <n v="350000"/>
        <n v="39.75"/>
        <n v="20.2"/>
        <n v="2844165"/>
        <n v="168671913"/>
        <n v="453"/>
        <n v="2854505"/>
        <n v="62227844.32"/>
        <n v="2230"/>
        <n v="43.9"/>
        <n v="100"/>
        <n v="63"/>
        <n v="37"/>
        <n v="117616231815.12"/>
        <n v="102917605452.33"/>
        <n v="15"/>
        <n v="1098946448"/>
        <n v="131"/>
        <n v="13"/>
        <n v="332"/>
        <n v="43"/>
        <n v="21"/>
        <n v="34"/>
        <s v="1/18"/>
        <n v="40"/>
        <n v="85"/>
        <n v="260"/>
        <n v="92"/>
        <n v="285"/>
        <n v="14"/>
        <n v="2000"/>
        <n v="48646"/>
        <n v="243"/>
        <n v="278"/>
        <n v="14113"/>
        <n v="971"/>
        <n v="644"/>
        <n v="436"/>
        <n v="194615"/>
        <n v="105887"/>
        <n v="88728"/>
        <n v="72"/>
        <n v="1607"/>
        <n v="1193"/>
        <n v="81"/>
        <n v="161"/>
        <n v="39"/>
        <n v="70"/>
        <n v="67"/>
        <n v="49"/>
        <n v="1772"/>
        <n v="1350"/>
        <n v="65"/>
        <n v="493"/>
        <n v="87"/>
        <n v="458681"/>
        <n v="353174"/>
        <n v="79"/>
        <n v="25765"/>
        <s v="448/257"/>
        <n v="218"/>
        <n v="8.2000000000000007E-3"/>
        <n v="2712394"/>
        <n v="16"/>
        <n v="1820"/>
        <n v="514"/>
        <n v="36965188.25"/>
        <n v="54"/>
        <n v="250"/>
        <n v="1426000"/>
        <n v="675"/>
        <n v="111"/>
        <n v="31359911.98"/>
        <n v="450"/>
        <n v="8681209"/>
        <n v="35409"/>
        <n v="407.8"/>
        <n v="561"/>
        <n v="23300"/>
        <n v="44"/>
        <n v="164799"/>
        <n v="14698581362.790001"/>
        <n v="215310"/>
      </sharedItems>
    </cacheField>
    <cacheField name="2563" numFmtId="187">
      <sharedItems containsNonDate="0" containsString="0" containsBlank="1" count="1">
        <m/>
      </sharedItems>
    </cacheField>
    <cacheField name="หน่วยงานเจ้าของข้อมูล" numFmtId="0">
      <sharedItems containsBlank="1" count="105">
        <s v="สนง.เกษตรจังหวัด"/>
        <m/>
        <s v="ศูนย์วิจัยและพัฒนาการเกษตร"/>
        <s v="กยท."/>
        <s v="กยท./เกษตรจังหวัด"/>
        <s v="กยท./โครงการชลประทาน"/>
        <s v="โครงการชลประทาน/_x000a_สนง.เกษตรจังหวัด/กยท."/>
        <s v="สนง.ทรัพยากรธรรมชาติฯ"/>
        <s v="สนง.ป้องกันและบรรเทาสาธารณภัย ฯ"/>
        <s v="สถานีพัฒนาที่ดิน"/>
        <s v="สนง.สหกรณ์จังหวัด "/>
        <s v="กยท./สนง.เกษตรจังหวัด"/>
        <s v="สนง.อุตสาหกรรมจังหวัด"/>
        <s v="สนง. สหกรณ์จังหวัด/กยท."/>
        <s v="สนง. สหกรณ์จังหวัด/กยท./สนง.อุตสาหกรรมจังหวัด"/>
        <s v="สนง.เกษตรจังหวัด/กยท./สนง.อุตสาหกรรมจังหวัด"/>
        <s v="สนง.เกษตรจังหวัด/_x000a_ศูนย์วิจัยและพัฒนาการเกษตร"/>
        <s v="สนง.ทรัพยากรธรรมชาติ ฯ/_x000a_สนง.อุตสาหกรรมจังหวัด"/>
        <s v="สนง.ทรัพยากรธรรมชาติ ฯ/_x000a_สนง.สาธารณสุขจังหวัด"/>
        <s v="สนง.เกษตรจังหวัด/กยท."/>
        <s v="แขวงทางหลวงชนบท"/>
        <s v="สนง.พาณิชย์จังหวัด/กยท."/>
        <s v="สนง.พาณิชย์จังหวัด"/>
        <s v="สนง.เกษตรจังหวัด "/>
        <s v="ธกส."/>
        <s v="สนง.เกษตรจังหวัด/กยท./ธกส."/>
        <s v="สนง.ขนส่งจังหวัด"/>
        <s v="สนง.ขนส่งจังหวัด/_x000a_แขวงทางหลวง"/>
        <s v="สนง.ขนส่งจังหวัด/ _x000a_แขวงทางหลวง"/>
        <s v="ด่านศุลกากร"/>
        <s v="ด่านตรวจคนเข้าเมือง"/>
        <s v="สนง.พาณิชย์จังหวัด(สนง.พาณิชย์จังหวัด/สนง.การค้าต่างประเทศ เขต 9ฯ)/ด่านศุลกากร"/>
        <s v="สนง.พาณิชย์จังหวัด(สนง.พาณิชย์จังหวัด/สนง.การค้าต่างประเทศ เขต 9ฯ/สนง.การค้าภายในจังหวัด)"/>
        <s v="สนง.พาณิชย์จังหวัด(สนง.การค้าต่างประเทศ เขต 9ฯ)"/>
        <s v="สนง.พาณิชย์จังหวัด(สนง.พาณิชย์จังหวัด /สนง.การค้าต่างประเทศ เขต 9ฯ)"/>
        <s v="สนง.พาณิชย์จังหวัด(สนง.พาณิชย์จังหวัด /สนง.การค้าต่างประเทศ เขต 9ฯ)/ประธานชมรมธนาคารท้องถิ่น/สนง.คลังจังหวัด"/>
        <s v="สนง.พาณิชย์จังหวัด(สนง.พัฒนาธุรกิจการค้าจังหวัด)"/>
        <s v="สนง.พาณิชย์จังหวัด/_x000a_วิทยาลัยชุมชนมุกดาหาร"/>
        <s v="วิทยาลัยชุมชนมุกดาหาร"/>
        <s v="สนง.พาณิชย์จังหวัด /สนง.พัฒนาชุมชนจังหวัด/ สนง.อุตสาหกรรมจังหวัด"/>
        <s v="สนง.พาณิชย์จังหวัด/    _x000a_สนง.ขนส่งจังหวัด"/>
        <s v="สนง.ขนส่งจังหวัด/ ด่านศุลกากร"/>
        <s v="ด่านศุลกากร/_x000a_สนง.คณะกรรมการกำกับและส่งเสริมการประกอบธุรกิจประกันภัยจังหวัด"/>
        <s v="สนง.ขนส่งจังหวัด/ด่านศุลกากร"/>
        <s v="สนง.พาณิชย์จังหวัด "/>
        <s v="สนง.พาณิชย์จังหวัด /_x000a_ด่านศุลกากร/สรรพากรพื้นที่"/>
        <s v="สนง.พัฒนาชุมชนจังหวัด/สนง.พาณิชย์จังหวัด"/>
        <s v="สนง.พัฒนาชุมชนจังหวัด"/>
        <s v="สนง.พาณิชย์จังหวัด/ _x000a_สนง.พัฒนาชุมชนจังหวัด"/>
        <s v="สนง.ท่องเที่ยวและกีฬาจังหวัด"/>
        <s v="สนง.ท่องเที่ยวและกีฬาจังหวัด/ที่ทำการปกครองจังหวัด"/>
        <s v="สนง.สาธารณสุขจังหวัด"/>
        <s v="สนง.ท่องเที่ยวและกีฬาจังหวัด/สมาคมอุตสาหกรรมท่องเที่ยวจังหวัด"/>
        <s v="สนง.คลังจังหวัด/ชมรมธนาคาร"/>
        <s v="สนง.ท่องเที่ยวและกีฬาจังหวัด/สนง.คลังจังหวัด/ชมรมธนาคาร"/>
        <s v="สนง.ท่องเที่ยวและกีฬาจังหวัด/ตำรวจท่องเที่ยว/ศูนย์ดำรงธรรมจังหวัด"/>
        <s v="สนง.ท่องเที่ยวและกีฬาจังหวัด/ตำรวจท่องเที่ยว/ตำรวจภูธรจังหวัด"/>
        <s v="สนง.ท่องเที่ยวและกีฬาจังหวัด/ตำรวจท่องเที่ยว/ตำรวจภูธรจังหวัด/สนง.ป้องกันและบรรเทาสาธารณภัยจังหวัด"/>
        <s v="สนง.ท่องเที่ยวและกีฬาจังหวัด/สนง.ประกันสังคมจังหวัด"/>
        <s v="สนง.ท่องเที่ยวและกีฬาจังหวัด/สนง.ส่งเสริมการปกครองท้องถิ่นจังหวัด"/>
        <s v="สนง.ทรัพยากรธรรมชาติฯ/สนง.ส่งเสริมการปกครองท้องถิ่นจังหวัด"/>
        <s v="สนง.ท่องเที่ยวและกีฬาจังหวัด/_x000a_สนง.ทรัพยากรธรรมชาติฯ /สนง.ส่งเสริมการปกครองท้องถิ่นจังหวัด"/>
        <s v="แขวงทางหลวง"/>
        <s v="สนง.ทรัพยากรธรรมชาติฯ / สนง.ส่งเสริมการปกครองท้องถิ่นจังหวัด"/>
        <s v="สนง.ท่องเที่ยวและกีฬาจังหวัด/สนง.ทรัพยากรธรรมชาติฯ /สนง.ส่งเสริมการปกครองท้องถิ่นจังหวัด"/>
        <s v="สนง.เทศบาลเมืองมุกดาหาร"/>
        <s v="ที่ทำการปกครองจังหวัด"/>
        <s v="สนง.ท่องเที่ยวและกีฬาจังหวัด "/>
        <s v="สนง.ท่องเที่ยวและกีฬาจังหวัด/สนง.จังหวัด/การท่องเที่ยวแห่งประเทศไทย"/>
        <s v="สนง.เขตพื้นที่การศึกษา/หน่วยงานในสังกัดกระทรวงศึกษาธิการ/ทบวงมหาวิทยาลัย (กศน. อาชีวะฯ) สพม.22"/>
        <s v="สนง.เขตพื้นที่การศึกษา"/>
        <s v="สนง.เขตพื้นที่การศึกษา / สนง.พัฒนาสังคม ฯ"/>
        <s v="สนง.เขตพื้นที่การศึกษา "/>
        <s v="หน่วยงานในสังกัดกระทรวงศึกษาธิการ/วิทยาลัยชุมชน/กศน."/>
        <s v="หน่วยงานในสังกัดกระทรวงศึกษาธิการ"/>
        <s v="สพม.22 นครพนม"/>
        <s v="สนง.สถิติจังหวัด"/>
        <s v="สนง.จัดหางานจังหวัด / สนง.พัฒนาฝีมือแรงงานฯ"/>
        <s v="สนง.จัดหางานจังหวัด"/>
        <s v="สนง.แรงงานจังหวัด"/>
        <s v="สนง.พัฒนาฝีมือแรงงานฯ"/>
        <s v="สนง.ประกันสังคมจังหวัด"/>
        <s v="สนง.พัฒนาสังคมฯ"/>
        <s v="กองกำกับการสืบสวน ตำรวจภูธรจังหวัด"/>
        <s v="สนง.ทรัพยากรธรรมชาติฯ/ตำรวจภูธรจังหวัด"/>
        <s v="โครงการชลประทาน"/>
        <s v="สนง.ส่งเสริมการปกครองท้องถิ่นจังหวัด/_x000a_สนง.ทรัพยากรธรรมชาติฯ"/>
        <s v="สนง.ป้องกันและบรรเทาสาธารณภัยจังหวัด"/>
        <s v="ที่ทำการปกครองจังหวัด(ศูนย์ยาเสพติด)"/>
        <s v="ด่านศุลกากร/ตำรวจภูธรจังหวัด"/>
        <s v="ด่านศุลกากร/_x000a_ด่านตรวจคนเข้าเมือง"/>
        <s v="ที่ทำการปกครองจังหวัด _x000a_(ฝ่ายความมั่นคง)"/>
        <s v="ที่ทำการปกครองจังหวัด_x000a_(ฝ่ายความมั่นคง)"/>
        <s v="ที่ทำการปกครองจังหวัด    (ฝ่ายความมั่นคง)"/>
        <s v="ด่านศุลกากร/สรรพสามิต"/>
        <s v="ที่ทำการปกครองจังหวัด_x000a_(ศูนย์ยาเสพติด)"/>
        <s v="ที่ทำการปกครองจังหวัด (ศูนย์ยาเสพติด)"/>
        <s v="สนง.สวัสดิการและคุ้มครองแรงงานจังหวัด"/>
        <s v="ที่ทำการปกครองจังหวัด   (ศูนย์ยาเสพติด)"/>
        <s v="สนง.ส่งเสริมการปกครองท้องถิ่นจังหวัด/ที่ทำการปกครองจังหวัด"/>
        <s v="สนง.ส่งเสริมการปกครองท้องถิ่นจังหวัด/สนง.พัฒนาชุมชนจังหวัด"/>
        <s v="ศูนย์ฝึกและพัฒนาอาชีพราษฎรไทยบริเวณชายแดนมุกดาหาร/สนง.พัฒนาชุมชนจังหวัด/กศน./สนง.ส่งเสริมการปกครองท้องถิ่นจังหวัด"/>
        <s v="สนง.จังหวัด/สนง.พัฒนาฝีมือแรงงานฯ/สนง.พาณิชย์จังหวัด/สนง.สาธารณสุขจังหวัด"/>
        <s v="สนง.จังหวัด/ สนง.พัฒนาฝีมือแรงงานฯ"/>
        <s v="สนง.จังหวัด/สนง.พัฒนาฝีมือแรงงานฯ/สนง.ส่งเสริมการปกครองท้องถิ่น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51">
  <r>
    <x v="0"/>
    <x v="0"/>
    <x v="0"/>
    <x v="0"/>
    <x v="0"/>
    <m/>
  </r>
  <r>
    <x v="1"/>
    <x v="1"/>
    <x v="1"/>
    <x v="1"/>
    <x v="1"/>
    <s v="Data1.1.1 จำนวนพื้นที่เพาะปลูกยางพารา "/>
  </r>
  <r>
    <x v="1"/>
    <x v="1"/>
    <x v="1"/>
    <x v="1"/>
    <x v="1"/>
    <s v="จำนวนพื้นที่เพาะปลูกยางพารา อำเภอเมือง"/>
  </r>
  <r>
    <x v="1"/>
    <x v="1"/>
    <x v="1"/>
    <x v="1"/>
    <x v="1"/>
    <s v="จำนวนพื้นที่เพาะปลูกยางพารา อำเภอนิคมคำสร้อย"/>
  </r>
  <r>
    <x v="1"/>
    <x v="1"/>
    <x v="1"/>
    <x v="1"/>
    <x v="1"/>
    <s v=" จำนวนพื้นที่เพาะปลูกยางพารา อำเภอดอนตาล"/>
  </r>
  <r>
    <x v="1"/>
    <x v="1"/>
    <x v="1"/>
    <x v="1"/>
    <x v="1"/>
    <s v="จำนวนพื้นที่เพาะปลูกยางพารา อำเภอดงหลวง"/>
  </r>
  <r>
    <x v="1"/>
    <x v="1"/>
    <x v="1"/>
    <x v="1"/>
    <x v="1"/>
    <s v="จำนวนพื้นที่เพาะปลูกยางพารา อำเภอคำชะอี"/>
  </r>
  <r>
    <x v="1"/>
    <x v="1"/>
    <x v="1"/>
    <x v="1"/>
    <x v="1"/>
    <s v="จำนวนพื้นที่เพาะปลูกยางพารา อำเภอหว้านใหญ่"/>
  </r>
  <r>
    <x v="1"/>
    <x v="1"/>
    <x v="1"/>
    <x v="1"/>
    <x v="1"/>
    <s v="จำนวนพื้นที่เพาะปลูกยางพารา อำเภอหนองสูง"/>
  </r>
  <r>
    <x v="1"/>
    <x v="1"/>
    <x v="1"/>
    <x v="1"/>
    <x v="1"/>
    <s v="Data1.1.2 จำนวนผลผลิตของยางพาราเฉลี่ยต่อไร่ "/>
  </r>
  <r>
    <x v="1"/>
    <x v="1"/>
    <x v="1"/>
    <x v="1"/>
    <x v="1"/>
    <s v="จำนวนผลผลิตของยางพาราเฉลี่ยต่อไร่ อำเภอ เมือง"/>
  </r>
  <r>
    <x v="1"/>
    <x v="1"/>
    <x v="1"/>
    <x v="1"/>
    <x v="1"/>
    <s v=" จำนวนผลผลิตของยางพาราเฉลี่ยต่อไร่ อำเภอนิคมคำสร้อย"/>
  </r>
  <r>
    <x v="1"/>
    <x v="1"/>
    <x v="1"/>
    <x v="1"/>
    <x v="1"/>
    <s v="จำนวนผลผลิตของยางพาราเฉลี่ยต่อไร่ อำเภอดอนตาล"/>
  </r>
  <r>
    <x v="1"/>
    <x v="1"/>
    <x v="1"/>
    <x v="1"/>
    <x v="1"/>
    <s v="จำนวนผลผลิตของยางพาราเฉลี่ยต่อไร่ อำเภอดงหลวง"/>
  </r>
  <r>
    <x v="1"/>
    <x v="1"/>
    <x v="1"/>
    <x v="1"/>
    <x v="1"/>
    <s v="จำนวนผลผลิตของยางพาราเฉลี่ยต่อไร่ อำเภอคำชะอี"/>
  </r>
  <r>
    <x v="1"/>
    <x v="1"/>
    <x v="1"/>
    <x v="1"/>
    <x v="1"/>
    <s v="จำนวนผลผลิตของยางพาราเฉลี่ยต่อไร่ อำเภอหว้านใหญ่"/>
  </r>
  <r>
    <x v="1"/>
    <x v="1"/>
    <x v="1"/>
    <x v="1"/>
    <x v="1"/>
    <s v="จำนวนผลผลิตของยางพาราเฉลี่ยต่อไร่ อำเภอหนองสูง"/>
  </r>
  <r>
    <x v="1"/>
    <x v="1"/>
    <x v="1"/>
    <x v="1"/>
    <x v="1"/>
    <s v="Data1.1.3 จำนวนเกษตรกรที่ปลูกยางพารา"/>
  </r>
  <r>
    <x v="1"/>
    <x v="1"/>
    <x v="1"/>
    <x v="1"/>
    <x v="1"/>
    <s v="จำนวนเกษตรกรที่ปลูกยางพารา อำเภอเมือง"/>
  </r>
  <r>
    <x v="1"/>
    <x v="1"/>
    <x v="1"/>
    <x v="1"/>
    <x v="1"/>
    <s v=" จำนวนเกษตรกรที่ปลูกยางพารา อำเภอนิคมคำสร้อย"/>
  </r>
  <r>
    <x v="1"/>
    <x v="1"/>
    <x v="1"/>
    <x v="1"/>
    <x v="1"/>
    <s v="จำนวนเกษตรกรที่ปลูกยางพารา อำเภอ ดอนตาล"/>
  </r>
  <r>
    <x v="1"/>
    <x v="1"/>
    <x v="1"/>
    <x v="1"/>
    <x v="1"/>
    <s v="จำนวนเกษตรกรที่ปลูกยางพารา อำเภอ ดงหลวง"/>
  </r>
  <r>
    <x v="1"/>
    <x v="1"/>
    <x v="1"/>
    <x v="1"/>
    <x v="1"/>
    <s v="จำนวนเกษตรกรที่ปลูกยางพารา อำเภอ คำชะอี"/>
  </r>
  <r>
    <x v="1"/>
    <x v="1"/>
    <x v="1"/>
    <x v="1"/>
    <x v="1"/>
    <s v="จำนวนเกษตรกรที่ปลูกยางพารา อำเภอหว้านใหญ่"/>
  </r>
  <r>
    <x v="1"/>
    <x v="1"/>
    <x v="1"/>
    <x v="1"/>
    <x v="1"/>
    <s v="จำนวนเกษตรกรที่ปลูกยางพารา อำเภอหนองสูง"/>
  </r>
  <r>
    <x v="1"/>
    <x v="1"/>
    <x v="1"/>
    <x v="1"/>
    <x v="2"/>
    <s v="Data1.2.1 จำนวนโครงการงานวิจัยเพื่อลดต้นทุนการผลิตและเพิ่มผลผลิต"/>
  </r>
  <r>
    <x v="1"/>
    <x v="1"/>
    <x v="1"/>
    <x v="1"/>
    <x v="2"/>
    <s v="Data1.2.2 จำนวนงบประมาณที่ใช้สนับสนุนโครงการงานวิจัยเพื่อลดต้นทุนการผลิตและเพิ่มผลผลิต"/>
  </r>
  <r>
    <x v="1"/>
    <x v="1"/>
    <x v="1"/>
    <x v="2"/>
    <x v="3"/>
    <s v="Data2.1.1 จำนวนพื้นที่ที่ใช้เทคโนโลยีการเก็บเกี่ยวผลผลิตยางพารา"/>
  </r>
  <r>
    <x v="1"/>
    <x v="1"/>
    <x v="1"/>
    <x v="2"/>
    <x v="3"/>
    <s v="Data2.1.2 จำนวนผลผลิตยางพาราเฉลี่ยต่อไร่ ที่ใช้เทคโนโลยีการเก็บเกี่ยวผลผลิตยางพารา จำแนกเป็นรายอำเภอ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เมือง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นิคมคำสร้อย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ดอนตาล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ดงหลวง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คำชะอี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หว้านใหญ่"/>
  </r>
  <r>
    <x v="1"/>
    <x v="1"/>
    <x v="1"/>
    <x v="2"/>
    <x v="3"/>
    <s v=" Data2.1.2 จำนวนผลผลิตยางพาราเฉลี่ยต่อไร่ ที่ใช้เทคโนโลยีการเก็บเกี่ยวผลผลิตยางพารา อำเภอ หนองสูง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เมือง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นิคมคำสร้อย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ดอนตาล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ดงหลวง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คำชะอี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หว้านใหญ่"/>
  </r>
  <r>
    <x v="1"/>
    <x v="1"/>
    <x v="1"/>
    <x v="2"/>
    <x v="3"/>
    <s v="Data2.1.3 จำนวนผลผลิตยางพาราเฉลี่ยต่อไร่  ที่ไม่ได้ใช้เทคโนโลยีการเก็บเกี่ยวผลผลิตยางพารา อำเภอหนองสูง"/>
  </r>
  <r>
    <x v="1"/>
    <x v="1"/>
    <x v="1"/>
    <x v="3"/>
    <x v="4"/>
    <s v="Data3.1.1 จำนวนศูนย์ข้อมูลถ่ายทอดเทคโนโลยีทางการเกษตร"/>
  </r>
  <r>
    <x v="1"/>
    <x v="1"/>
    <x v="1"/>
    <x v="3"/>
    <x v="4"/>
    <s v="Data3.1.1 จำนวนศูนย์ข้อมูลถ่ายทอดเทคโนโลยีทางการเกษตร อำเภอเมือง"/>
  </r>
  <r>
    <x v="1"/>
    <x v="1"/>
    <x v="1"/>
    <x v="3"/>
    <x v="4"/>
    <s v="Data3.1.1 จำนวนศูนย์ข้อมูลถ่ายทอดเทคโนโลยีทางการเกษตร อำเภอนิคมคำสร้อย"/>
  </r>
  <r>
    <x v="1"/>
    <x v="1"/>
    <x v="1"/>
    <x v="3"/>
    <x v="4"/>
    <s v="Data3.1.1 จำนวนศูนย์ข้อมูลถ่ายทอดเทคโนโลยีทางการเกษตร อำเภอดอนตาล"/>
  </r>
  <r>
    <x v="1"/>
    <x v="1"/>
    <x v="1"/>
    <x v="3"/>
    <x v="4"/>
    <s v="Data3.1.1 จำนวนศูนย์ข้อมูลถ่ายทอดเทคโนโลยีทางการเกษตร อำเภอดงหลวง"/>
  </r>
  <r>
    <x v="1"/>
    <x v="1"/>
    <x v="1"/>
    <x v="3"/>
    <x v="4"/>
    <s v="Data3.1.1 จำนวนศูนย์ข้อมูลถ่ายทอดเทคโนโลยีทางการเกษตร อำเภอคำชะอี"/>
  </r>
  <r>
    <x v="1"/>
    <x v="1"/>
    <x v="1"/>
    <x v="3"/>
    <x v="4"/>
    <s v="Data3.1.1 จำนวนศูนย์ข้อมูลถ่ายทอดเทคโนโลยีทางการเกษตร อำเภอหว้านใหญ่"/>
  </r>
  <r>
    <x v="1"/>
    <x v="1"/>
    <x v="1"/>
    <x v="3"/>
    <x v="4"/>
    <s v="Data3.1.1 จำนวนศูนย์ข้อมูลถ่ายทอดเทคโนโลยีทางการเกษตร อำเภอหนองสูง"/>
  </r>
  <r>
    <x v="1"/>
    <x v="1"/>
    <x v="1"/>
    <x v="3"/>
    <x v="4"/>
    <s v="Data3.1.2 จำนวนเกษตรกรที่ใช้บริการศูนย์ข้อมูลถ่ายทอดเทคโนโลยีทางการเกษตร จำแนกเป็นรายอำเภอ"/>
  </r>
  <r>
    <x v="1"/>
    <x v="1"/>
    <x v="2"/>
    <x v="4"/>
    <x v="5"/>
    <s v="Data4.1.1 จำนวนพันธุ์ยางพาราที่เกษตรกรนิยมปลูกในพื้นที่"/>
  </r>
  <r>
    <x v="1"/>
    <x v="1"/>
    <x v="2"/>
    <x v="4"/>
    <x v="5"/>
    <s v="Data4.1.2 จำนวนแหล่งจำหน่ายต้นกล้ายางพารา"/>
  </r>
  <r>
    <x v="1"/>
    <x v="1"/>
    <x v="2"/>
    <x v="5"/>
    <x v="6"/>
    <s v="Data5.1.1 จำนวนพื้นที่ปลูกยางพาราที่เข้าถึงแหล่งน้ำ จำแนกเป็นรายอำเภอ"/>
  </r>
  <r>
    <x v="1"/>
    <x v="1"/>
    <x v="2"/>
    <x v="5"/>
    <x v="6"/>
    <s v="Data5.1.2 จำนวนพื้นที่ปลูกยางพาราที่เข้าไม่ถึงแหล่งน้ำ จำแนกเป็นรายอำเภอ"/>
  </r>
  <r>
    <x v="1"/>
    <x v="1"/>
    <x v="2"/>
    <x v="5"/>
    <x v="6"/>
    <s v="Data5.1.3 จำนวนแหล่งน้ำเพื่อใช้ในการเกษตร"/>
  </r>
  <r>
    <x v="1"/>
    <x v="1"/>
    <x v="2"/>
    <x v="5"/>
    <x v="6"/>
    <s v="Data5.1.3 จำนวนแหล่งน้ำเพื่อใช้ในการเกษตร อำเภอเมือง"/>
  </r>
  <r>
    <x v="1"/>
    <x v="1"/>
    <x v="2"/>
    <x v="5"/>
    <x v="6"/>
    <s v="Data5.1.3 จำนวนแหล่งน้ำเพื่อใช้ในการเกษตร อำเภอนิคมคำสร้อย"/>
  </r>
  <r>
    <x v="1"/>
    <x v="1"/>
    <x v="2"/>
    <x v="5"/>
    <x v="6"/>
    <s v="Data5.1.3 จำนวนแหล่งน้ำเพื่อใช้ในการเกษตร อำเภอดอนตาล"/>
  </r>
  <r>
    <x v="1"/>
    <x v="1"/>
    <x v="2"/>
    <x v="5"/>
    <x v="6"/>
    <s v="Data5.1.3 จำนวนแหล่งน้ำเพื่อใช้ในการเกษตร อำเภอดงหลวง"/>
  </r>
  <r>
    <x v="1"/>
    <x v="1"/>
    <x v="2"/>
    <x v="5"/>
    <x v="6"/>
    <s v="Data5.1.3 จำนวนแหล่งน้ำเพื่อใช้ในการเกษตร อำเภอคำชะอี"/>
  </r>
  <r>
    <x v="1"/>
    <x v="1"/>
    <x v="2"/>
    <x v="5"/>
    <x v="6"/>
    <s v="Data5.1.3 จำนวนแหล่งน้ำเพื่อใช้ในการเกษตร อำเภอหว้านใหญ่"/>
  </r>
  <r>
    <x v="1"/>
    <x v="1"/>
    <x v="2"/>
    <x v="5"/>
    <x v="6"/>
    <s v="Data5.1.3 จำนวนแหล่งน้ำเพื่อใช้ในการเกษตร อำเภอหนองสูง"/>
  </r>
  <r>
    <x v="1"/>
    <x v="1"/>
    <x v="2"/>
    <x v="5"/>
    <x v="6"/>
    <s v="Data5.1.4 จำนวนการขุดบ่อน้ำบาดาล เพื่อการใช้ในการเกษตร จำแนกเป็นรายอำเภอ"/>
  </r>
  <r>
    <x v="1"/>
    <x v="1"/>
    <x v="2"/>
    <x v="5"/>
    <x v="6"/>
    <s v="Data5.1.5 จำนวนพื้นที่การเกษตร ที่ประสบภัยแล้ง"/>
  </r>
  <r>
    <x v="1"/>
    <x v="1"/>
    <x v="2"/>
    <x v="5"/>
    <x v="6"/>
    <s v="Data5.1.5 จำนวนพื้นที่การเกษตร ที่ประสบภัยแล้ง อำเภอเมือง"/>
  </r>
  <r>
    <x v="1"/>
    <x v="1"/>
    <x v="2"/>
    <x v="5"/>
    <x v="6"/>
    <s v="Data5.1.5 จำนวนพื้นที่การเกษตร ที่ประสบภัยแล้ง อำเภอนิคมคำสร้อย"/>
  </r>
  <r>
    <x v="1"/>
    <x v="1"/>
    <x v="2"/>
    <x v="5"/>
    <x v="6"/>
    <s v="Data5.1.5 จำนวนพื้นที่การเกษตร ที่ประสบภัยแล้ง อำเภอดอนตาล"/>
  </r>
  <r>
    <x v="1"/>
    <x v="1"/>
    <x v="2"/>
    <x v="5"/>
    <x v="6"/>
    <s v="Data5.1.5 จำนวนพื้นที่การเกษตร ที่ประสบภัยแล้ง อำเภอดงหลวง"/>
  </r>
  <r>
    <x v="1"/>
    <x v="1"/>
    <x v="2"/>
    <x v="5"/>
    <x v="6"/>
    <s v="Data5.1.5 จำนวนพื้นที่การเกษตร ที่ประสบภัยแล้ง อำเภอคำชะอี"/>
  </r>
  <r>
    <x v="1"/>
    <x v="1"/>
    <x v="2"/>
    <x v="5"/>
    <x v="6"/>
    <s v="Data5.1.5 จำนวนพื้นที่การเกษตร ที่ประสบภัยแล้ง อำเภอหว้านใหญ่"/>
  </r>
  <r>
    <x v="1"/>
    <x v="1"/>
    <x v="2"/>
    <x v="5"/>
    <x v="6"/>
    <s v="Data5.1.5 จำนวนพื้นที่การเกษตร ที่ประสบภัยแล้ง อำเภอหนองสูง"/>
  </r>
  <r>
    <x v="1"/>
    <x v="1"/>
    <x v="2"/>
    <x v="5"/>
    <x v="6"/>
    <s v="Data5.1.6 จำนวนหมู่บ้าน ที่ประสบภัยแล้ง"/>
  </r>
  <r>
    <x v="1"/>
    <x v="1"/>
    <x v="2"/>
    <x v="5"/>
    <x v="6"/>
    <s v="Data5.1.6 จำนวนหมู่บ้าน ที่ประสบภัยแล้ง อำเภอเมือง"/>
  </r>
  <r>
    <x v="1"/>
    <x v="1"/>
    <x v="2"/>
    <x v="5"/>
    <x v="6"/>
    <s v="Data5.1.6 จำนวนหมู่บ้าน ที่ประสบภัยแล้ง อำเภอนิคมคำสร้อย"/>
  </r>
  <r>
    <x v="1"/>
    <x v="1"/>
    <x v="2"/>
    <x v="5"/>
    <x v="6"/>
    <s v="Data5.1.6 จำนวนหมู่บ้าน ที่ประสบภัยแล้ง อำเภอดอนตาล"/>
  </r>
  <r>
    <x v="1"/>
    <x v="1"/>
    <x v="2"/>
    <x v="5"/>
    <x v="6"/>
    <s v="Data5.1.6 จำนวนหมู่บ้าน ที่ประสบภัยแล้ง อำเภอดงหลวง"/>
  </r>
  <r>
    <x v="1"/>
    <x v="1"/>
    <x v="2"/>
    <x v="5"/>
    <x v="6"/>
    <s v="Data5.1.6 จำนวนหมู่บ้าน ที่ประสบภัยแล้ง อำเภอคำชะอี"/>
  </r>
  <r>
    <x v="1"/>
    <x v="1"/>
    <x v="2"/>
    <x v="5"/>
    <x v="6"/>
    <s v="Data5.1.6 จำนวนหมู่บ้าน ที่ประสบภัยแล้ง อำเภอหว้านใหญ่"/>
  </r>
  <r>
    <x v="1"/>
    <x v="1"/>
    <x v="2"/>
    <x v="5"/>
    <x v="6"/>
    <s v="Data5.1.6 จำนวนหมู่บ้าน ที่ประสบภัยแล้ง อำเภอหนองสูง"/>
  </r>
  <r>
    <x v="1"/>
    <x v="1"/>
    <x v="2"/>
    <x v="6"/>
    <x v="7"/>
    <s v="Data6.1.1 จำนวนพื้นที่ของดินที่มีความเหมาะสมสำหรับปลูกยางพารา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เมือง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นิคมคำสร้อย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ดอนตาล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ดงหลวง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คำชะอี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หว้านใหญ่"/>
  </r>
  <r>
    <x v="1"/>
    <x v="1"/>
    <x v="2"/>
    <x v="6"/>
    <x v="7"/>
    <s v="Data6.1.1 จำนวนพื้นที่ของดินที่มีความเหมาะสมสำหรับปลูกยางพารา อำเภอหนองสูง"/>
  </r>
  <r>
    <x v="1"/>
    <x v="1"/>
    <x v="2"/>
    <x v="6"/>
    <x v="7"/>
    <s v="Data6.1.2 จำนวนพื้นที่ของดิน ที่ไม่เหมาะสมสำหรับปลูกยางพารา"/>
  </r>
  <r>
    <x v="1"/>
    <x v="1"/>
    <x v="2"/>
    <x v="6"/>
    <x v="7"/>
    <s v="Data6.1.2 จำนวนพื้นที่ของดิน ที่ไม่เหมาะสมสำหรับปลูกยางพารา อำเภอเมือง"/>
  </r>
  <r>
    <x v="1"/>
    <x v="1"/>
    <x v="2"/>
    <x v="6"/>
    <x v="7"/>
    <s v="Data6.1.2 จำนวนพื้นที่ของดิน ที่ไม่เหมาะสมสำหรับปลูกยางพารา อำเภอนิคมคำสร้อย"/>
  </r>
  <r>
    <x v="1"/>
    <x v="1"/>
    <x v="2"/>
    <x v="6"/>
    <x v="7"/>
    <s v="Data6.1.2 จำนวนพื้นที่ของดิน ที่ไม่เหมาะสมสำหรับปลูกยางพารา อำเภอดอนตาล"/>
  </r>
  <r>
    <x v="1"/>
    <x v="1"/>
    <x v="2"/>
    <x v="6"/>
    <x v="7"/>
    <s v="Data6.1.2 จำนวนพื้นที่ของดิน ที่ไม่เหมาะสมสำหรับปลูกยางพารา อำเภอดงหลวง"/>
  </r>
  <r>
    <x v="1"/>
    <x v="1"/>
    <x v="2"/>
    <x v="6"/>
    <x v="7"/>
    <s v="Data6.1.2 จำนวนพื้นที่ของดิน ที่ไม่เหมาะสมสำหรับปลูกยางพารา อำเภอคำชะอี"/>
  </r>
  <r>
    <x v="1"/>
    <x v="1"/>
    <x v="2"/>
    <x v="6"/>
    <x v="7"/>
    <s v="Data6.1.2 จำนวนพื้นที่ของดิน ที่ไม่เหมาะสมสำหรับปลูกยางพารา อำเภอหว้านใหญ่"/>
  </r>
  <r>
    <x v="1"/>
    <x v="1"/>
    <x v="2"/>
    <x v="6"/>
    <x v="7"/>
    <s v="Data6.1.2 จำนวนพื้นที่ของดิน ที่ไม่เหมาะสมสำหรับปลูกยางพารา อำเภอหนองสูง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เมือง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นิคมคำสร้อย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ดอนตาล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ดงหลวง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คำชะอี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หว้านใหญ่"/>
  </r>
  <r>
    <x v="1"/>
    <x v="1"/>
    <x v="2"/>
    <x v="7"/>
    <x v="8"/>
    <s v="Data7.1.1 จำนวนพื้นที่ของดิน ที่มีการปรับปรุงคุณภาพให้เหมาะสมกับการปลูกยางพารา อำเภอหนองสูง"/>
  </r>
  <r>
    <x v="1"/>
    <x v="1"/>
    <x v="2"/>
    <x v="8"/>
    <x v="9"/>
    <s v="Data8.1.1 จำนวนสหกรณ์กองทุนสวนยางพารา"/>
  </r>
  <r>
    <x v="1"/>
    <x v="1"/>
    <x v="2"/>
    <x v="8"/>
    <x v="9"/>
    <s v="Data8.1.1 จำนวนสหกรณ์กองทุนสวนยางพารา อำเภอเมือง"/>
  </r>
  <r>
    <x v="1"/>
    <x v="1"/>
    <x v="2"/>
    <x v="8"/>
    <x v="9"/>
    <s v="Data8.1.1 จำนวนสหกรณ์กองทุนสวนยางพารา อำเภอนิคมคำสร้อย"/>
  </r>
  <r>
    <x v="1"/>
    <x v="1"/>
    <x v="2"/>
    <x v="8"/>
    <x v="9"/>
    <s v="Data8.1.1 จำนวนสหกรณ์กองทุนสวนยางพารา อำเภอดอนตาล"/>
  </r>
  <r>
    <x v="1"/>
    <x v="1"/>
    <x v="2"/>
    <x v="8"/>
    <x v="9"/>
    <s v="Data8.1.1 จำนวนสหกรณ์กองทุนสวนยางพารา อำเภอดงหลวง"/>
  </r>
  <r>
    <x v="1"/>
    <x v="1"/>
    <x v="2"/>
    <x v="8"/>
    <x v="9"/>
    <s v="Data8.1.1 จำนวนสหกรณ์กองทุนสวนยางพารา อำเภอคำชะอี"/>
  </r>
  <r>
    <x v="1"/>
    <x v="1"/>
    <x v="2"/>
    <x v="8"/>
    <x v="9"/>
    <s v="Data8.1.1 จำนวนสหกรณ์กองทุนสวนยางพารา อำเภอหว้านใหญ่"/>
  </r>
  <r>
    <x v="1"/>
    <x v="1"/>
    <x v="2"/>
    <x v="8"/>
    <x v="9"/>
    <s v="Data8.1.1 จำนวนสหกรณ์กองทุนสวนยางพารา อำเภอหนองสูง"/>
  </r>
  <r>
    <x v="1"/>
    <x v="1"/>
    <x v="2"/>
    <x v="8"/>
    <x v="9"/>
    <s v="Data8.1.2 จำนวนสมาชิกสหกรณ์กองทุนสวนยางพารา"/>
  </r>
  <r>
    <x v="1"/>
    <x v="1"/>
    <x v="2"/>
    <x v="8"/>
    <x v="9"/>
    <s v="Data8.1.2 จำนวนสมาชิกสหกรณ์กองทุนสวนยางพารา อำเภอเมือง"/>
  </r>
  <r>
    <x v="1"/>
    <x v="1"/>
    <x v="2"/>
    <x v="8"/>
    <x v="9"/>
    <s v="Data8.1.2 จำนวนสมาชิกสหกรณ์กองทุนสวนยางพารา อำเภอนิคมคำสร้อย"/>
  </r>
  <r>
    <x v="1"/>
    <x v="1"/>
    <x v="2"/>
    <x v="8"/>
    <x v="9"/>
    <s v="Data8.1.2 จำนวนสมาชิกสหกรณ์กองทุนสวนยางพารา อำเภอดอนตาล"/>
  </r>
  <r>
    <x v="1"/>
    <x v="1"/>
    <x v="2"/>
    <x v="8"/>
    <x v="9"/>
    <s v="Data8.1.2 จำนวนสมาชิกสหกรณ์กองทุนสวนยางพารา อำเภอดงหลวง"/>
  </r>
  <r>
    <x v="1"/>
    <x v="1"/>
    <x v="2"/>
    <x v="8"/>
    <x v="9"/>
    <s v="Data8.1.2 จำนวนสมาชิกสหกรณ์กองทุนสวนยางพารา อำเภอคำชะอี"/>
  </r>
  <r>
    <x v="1"/>
    <x v="1"/>
    <x v="2"/>
    <x v="8"/>
    <x v="9"/>
    <s v="Data8.1.2 จำนวนสมาชิกสหกรณ์กองทุนสวนยางพารา อำเภอหว้านใหญ่"/>
  </r>
  <r>
    <x v="1"/>
    <x v="1"/>
    <x v="2"/>
    <x v="8"/>
    <x v="9"/>
    <s v="Data8.1.2 จำนวนสมาชิกสหกรณ์กองทุนสวนยางพารา อำเภอหนองสูง"/>
  </r>
  <r>
    <x v="1"/>
    <x v="1"/>
    <x v="2"/>
    <x v="8"/>
    <x v="9"/>
    <s v="Data8.1.3 จำนวนกลุ่มเกษตรกรที่ปลูกยางพาราที่จดทะเบียนเกษตรกร"/>
  </r>
  <r>
    <x v="1"/>
    <x v="1"/>
    <x v="2"/>
    <x v="8"/>
    <x v="9"/>
    <s v="Data8.1.3 จำนวนกลุ่มเกษตรกรที่ปลูกยางพาราที่จดทะเบียนเกษตรกร อำเภอเมือง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นิคมคำสร้อย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ดอนตาล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ดงหลวง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คำชะอี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หว้านใหญ่"/>
  </r>
  <r>
    <x v="1"/>
    <x v="1"/>
    <x v="2"/>
    <x v="8"/>
    <x v="9"/>
    <s v="Data8.1.3 จำนวนกลุ่มเกษตรกรที่ปลูกยางพาราที่จดทะเบียนเกษตรกร อำเภอหนองสูง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เมือง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นิคมคำสร้อย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ดอนตาล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ดงหลวง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คำชะอี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หว้านใหญ่"/>
  </r>
  <r>
    <x v="1"/>
    <x v="1"/>
    <x v="2"/>
    <x v="8"/>
    <x v="9"/>
    <s v="Data8.1.4 จำนวนสมาชิกกลุ่มเกษตรกรที่ปลูกยางพารา ที่จดทะเบียนเกษตรกร อำเภอหนองสูง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เมือง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นิคมคำสร้อย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ดอนตาล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ดงหลวง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คำชะอี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หว้านใหญ่"/>
  </r>
  <r>
    <x v="1"/>
    <x v="1"/>
    <x v="2"/>
    <x v="8"/>
    <x v="9"/>
    <s v="Data8.1.5 จำนวนกลุ่มเกษตรกรที่ปลูกยางพารา ที่เข้าร่วมกลุ่มสวนยาง กยท.  อำเภอหนองสูง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เมือง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นิคมคำสร้อย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ดอนตาล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ดงหลวง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คำชะอี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หว้านใหญ่"/>
  </r>
  <r>
    <x v="1"/>
    <x v="1"/>
    <x v="2"/>
    <x v="8"/>
    <x v="9"/>
    <s v="Data8.1.6 จำนวนสมาชิกกลุ่มเกษตรกรที่ปลูกยางพารา ที่เข้าร่วมกลุ่มสวนยาง กยท.  อำเภอหนองสูง"/>
  </r>
  <r>
    <x v="1"/>
    <x v="1"/>
    <x v="2"/>
    <x v="9"/>
    <x v="10"/>
    <s v="Data9.1.1 จำนวนเกษตรกรที่กรีดยางพารา"/>
  </r>
  <r>
    <x v="1"/>
    <x v="1"/>
    <x v="2"/>
    <x v="9"/>
    <x v="10"/>
    <s v="Data9.1.1 จำนวนเกษตรกรที่กรีดยางพารา  อำเภอเมือง"/>
  </r>
  <r>
    <x v="1"/>
    <x v="1"/>
    <x v="2"/>
    <x v="9"/>
    <x v="10"/>
    <s v="Data9.1.1 จำนวนเกษตรกรที่กรีดยางพารา  อำเภอนิคมคำสร้อย"/>
  </r>
  <r>
    <x v="1"/>
    <x v="1"/>
    <x v="2"/>
    <x v="9"/>
    <x v="10"/>
    <s v="Data9.1.1 จำนวนเกษตรกรที่กรีดยางพารา  อำเภอดอนตาล"/>
  </r>
  <r>
    <x v="1"/>
    <x v="1"/>
    <x v="2"/>
    <x v="9"/>
    <x v="10"/>
    <s v="Data9.1.1 จำนวนเกษตรกรที่กรีดยางพารา  อำเภอดงหลวง"/>
  </r>
  <r>
    <x v="1"/>
    <x v="1"/>
    <x v="2"/>
    <x v="9"/>
    <x v="10"/>
    <s v="Data9.1.1 จำนวนเกษตรกรที่กรีดยางพารา  อำเภอคำชะอี"/>
  </r>
  <r>
    <x v="1"/>
    <x v="1"/>
    <x v="2"/>
    <x v="9"/>
    <x v="10"/>
    <s v="Data9.1.1 จำนวนเกษตรกรที่กรีดยางพารา  อำเภอหว้านใหญ่"/>
  </r>
  <r>
    <x v="1"/>
    <x v="1"/>
    <x v="2"/>
    <x v="9"/>
    <x v="10"/>
    <s v="Data9.1.1 จำนวนเกษตรกรที่กรีดยางพารา  อำเภอหนองสูง"/>
  </r>
  <r>
    <x v="1"/>
    <x v="1"/>
    <x v="2"/>
    <x v="9"/>
    <x v="10"/>
    <s v="Data9.1.2 จำนวนเกษตรกร ที่ได้รับการอบรมเรื่องการกรีดยางพารา"/>
  </r>
  <r>
    <x v="1"/>
    <x v="1"/>
    <x v="2"/>
    <x v="9"/>
    <x v="10"/>
    <s v="Data9.1.2 จำนวนเกษตรกร ที่ได้รับการอบรมเรื่องการกรีดยางพารา อำเภอเมือง"/>
  </r>
  <r>
    <x v="1"/>
    <x v="1"/>
    <x v="2"/>
    <x v="9"/>
    <x v="10"/>
    <s v="Data9.1.2 จำนวนเกษตรกร ที่ได้รับการอบรมเรื่องการกรีดยางพารา อำเภอนิคมคำสร้อย"/>
  </r>
  <r>
    <x v="1"/>
    <x v="1"/>
    <x v="2"/>
    <x v="9"/>
    <x v="10"/>
    <s v="Data9.1.2 จำนวนเกษตรกร ที่ได้รับการอบรมเรื่องการกรีดยางพารา อำเภอดอนตาล"/>
  </r>
  <r>
    <x v="1"/>
    <x v="1"/>
    <x v="2"/>
    <x v="9"/>
    <x v="10"/>
    <s v="Data9.1.2 จำนวนเกษตรกร ที่ได้รับการอบรมเรื่องการกรีดยางพารา อำเภอดงหลวง"/>
  </r>
  <r>
    <x v="1"/>
    <x v="1"/>
    <x v="2"/>
    <x v="9"/>
    <x v="10"/>
    <s v="Data9.1.2 จำนวนเกษตรกร ที่ได้รับการอบรมเรื่องการกรีดยางพารา อำเภอคำชะอี"/>
  </r>
  <r>
    <x v="1"/>
    <x v="1"/>
    <x v="2"/>
    <x v="9"/>
    <x v="10"/>
    <s v="Data9.1.2 จำนวนเกษตรกร ที่ได้รับการอบรมเรื่องการกรีดยางพารา อำเภอหว้านใหญ่"/>
  </r>
  <r>
    <x v="1"/>
    <x v="1"/>
    <x v="2"/>
    <x v="9"/>
    <x v="10"/>
    <s v="Data9.1.2 จำนวนเกษตรกร ที่ได้รับการอบรมเรื่องการกรีดยางพารา อำเภอหนองสูง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เมือง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นิคมคำสร้อย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ดอนตาล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ดงหลวง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คำชะอี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หว้านใหญ่"/>
  </r>
  <r>
    <x v="1"/>
    <x v="1"/>
    <x v="2"/>
    <x v="9"/>
    <x v="11"/>
    <s v="Data9.2.1 จำนวนเกษตรกรผู้ปลูกยางพารา ที่ผ่านการอบรมการเพิ่มคุณภาพยางพารา อำเภอหนองสูง"/>
  </r>
  <r>
    <x v="1"/>
    <x v="1"/>
    <x v="2"/>
    <x v="9"/>
    <x v="11"/>
    <s v="Data9.2.2 จำนวนโครงการที่เกี่ยวกับพัฒนาการเพิ่มคุณภาพยางพารา "/>
  </r>
  <r>
    <x v="1"/>
    <x v="1"/>
    <x v="2"/>
    <x v="9"/>
    <x v="11"/>
    <s v="Data9.2.3 จำนวนงบประมาณที่เกี่ยวกับโครงการพัฒนาการเพิ่มคุณภาพยางพารา "/>
  </r>
  <r>
    <x v="1"/>
    <x v="1"/>
    <x v="3"/>
    <x v="10"/>
    <x v="12"/>
    <s v="Data10.1.1 จำนวนเกษตรกรที่ได้รับการรับรองคุณภาพมาตรฐานการผลิต (GMP) จำแนกเป็นรายอำเภอ"/>
  </r>
  <r>
    <x v="1"/>
    <x v="1"/>
    <x v="3"/>
    <x v="10"/>
    <x v="13"/>
    <s v="Data10.2.1 จำนวนเกษตรกรที่ได้รับการรับรองคุณภาพมาตรฐานการผลิต (GAP) จำแนกเป็นรายอำเภอ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เมือง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นิคมคำสร้อย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ดอนตาล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ดงหลวง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คำชะอี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หว้านใหญ่"/>
  </r>
  <r>
    <x v="1"/>
    <x v="1"/>
    <x v="3"/>
    <x v="11"/>
    <x v="14"/>
    <s v="Data11.1.1 จำนวนสถานประกอบการที่ขายสารเคมีเพื่อป้องกันและกำจัดศัตรูพืช อำเภอหนองสูง"/>
  </r>
  <r>
    <x v="1"/>
    <x v="1"/>
    <x v="3"/>
    <x v="11"/>
    <x v="14"/>
    <s v="Data11.1.2 จำนวนสารเคมีที่เกษตรกรใช้เฉลี่ยต่อไร่"/>
  </r>
  <r>
    <x v="1"/>
    <x v="1"/>
    <x v="3"/>
    <x v="11"/>
    <x v="15"/>
    <s v="Data11.2.1 จำนวนร้านขายปุ๋ยอินทรีย์"/>
  </r>
  <r>
    <x v="1"/>
    <x v="1"/>
    <x v="3"/>
    <x v="11"/>
    <x v="15"/>
    <s v="Data11.2.1 จำนวนร้านขายปุ๋ยอินทรีย์ อำเภอเมือง"/>
  </r>
  <r>
    <x v="1"/>
    <x v="1"/>
    <x v="3"/>
    <x v="11"/>
    <x v="15"/>
    <s v="Data11.2.1 จำนวนร้านขายปุ๋ยอินทรีย์ อำเภอนิคมคำสร้อย"/>
  </r>
  <r>
    <x v="1"/>
    <x v="1"/>
    <x v="3"/>
    <x v="11"/>
    <x v="15"/>
    <s v="Data11.2.1 จำนวนร้านขายปุ๋ยอินทรีย์ อำเภอดอนตาล"/>
  </r>
  <r>
    <x v="1"/>
    <x v="1"/>
    <x v="3"/>
    <x v="11"/>
    <x v="15"/>
    <s v="Data11.2.1 จำนวนร้านขายปุ๋ยอินทรีย์ อำเภอดงหลวง"/>
  </r>
  <r>
    <x v="1"/>
    <x v="1"/>
    <x v="3"/>
    <x v="11"/>
    <x v="15"/>
    <s v="Data11.2.1 จำนวนร้านขายปุ๋ยอินทรีย์ อำเภอคำชะอี"/>
  </r>
  <r>
    <x v="1"/>
    <x v="1"/>
    <x v="3"/>
    <x v="11"/>
    <x v="15"/>
    <s v="Data11.2.1 จำนวนร้านขายปุ๋ยอินทรีย์ อำเภอหว้านใหญ่"/>
  </r>
  <r>
    <x v="1"/>
    <x v="1"/>
    <x v="3"/>
    <x v="11"/>
    <x v="15"/>
    <s v="Data11.2.1 จำนวนร้านขายปุ๋ยอินทรีย์ อำเภอหนองสูง"/>
  </r>
  <r>
    <x v="1"/>
    <x v="1"/>
    <x v="3"/>
    <x v="11"/>
    <x v="15"/>
    <s v="Data11.2.2 จำนวนร้านขายปุ๋ยอนินทรีย์"/>
  </r>
  <r>
    <x v="1"/>
    <x v="1"/>
    <x v="3"/>
    <x v="11"/>
    <x v="15"/>
    <s v="Data11.2.2 จำนวนร้านขายปุ๋ยอนินทรีย์ อำเภอเมือง"/>
  </r>
  <r>
    <x v="1"/>
    <x v="1"/>
    <x v="3"/>
    <x v="11"/>
    <x v="15"/>
    <s v="Data11.2.2 จำนวนร้านขายปุ๋ยอนินทรีย์ อำเภอนิคมคำสร้อย"/>
  </r>
  <r>
    <x v="1"/>
    <x v="1"/>
    <x v="3"/>
    <x v="11"/>
    <x v="15"/>
    <s v="Data11.2.2 จำนวนร้านขายปุ๋ยอนินทรีย์ อำเภอดอนตาล"/>
  </r>
  <r>
    <x v="1"/>
    <x v="1"/>
    <x v="3"/>
    <x v="11"/>
    <x v="15"/>
    <s v="Data11.2.2 จำนวนร้านขายปุ๋ยอนินทรีย์ อำเภอดงหลวง"/>
  </r>
  <r>
    <x v="1"/>
    <x v="1"/>
    <x v="3"/>
    <x v="11"/>
    <x v="15"/>
    <s v="Data11.2.2 จำนวนร้านขายปุ๋ยอนินทรีย์ อำเภอคำชะอี"/>
  </r>
  <r>
    <x v="1"/>
    <x v="1"/>
    <x v="3"/>
    <x v="11"/>
    <x v="15"/>
    <s v="Data11.2.2 จำนวนร้านขายปุ๋ยอนินทรีย์ อำเภอหว้านใหญ่"/>
  </r>
  <r>
    <x v="1"/>
    <x v="1"/>
    <x v="3"/>
    <x v="11"/>
    <x v="15"/>
    <s v="Data11.2.2 จำนวนร้านขายปุ๋ยอนินทรีย์ อำเภอหนองสูง"/>
  </r>
  <r>
    <x v="1"/>
    <x v="1"/>
    <x v="3"/>
    <x v="11"/>
    <x v="15"/>
    <s v="Data11.2.3 ปริมาณปุ๋ยอินทรีย์ที่ใช้ในปลูกยางพารา เฉลี่ยต่อไร่ (กิโลกรัม)"/>
  </r>
  <r>
    <x v="1"/>
    <x v="1"/>
    <x v="3"/>
    <x v="11"/>
    <x v="15"/>
    <s v="Data11.2.4 ปริมาณปุ๋ยอนินทรีย์ที่ใช้ในปลูกยางพารา เฉลี่ยต่อไร่ (กิโลกรัม)"/>
  </r>
  <r>
    <x v="1"/>
    <x v="1"/>
    <x v="3"/>
    <x v="12"/>
    <x v="16"/>
    <s v="Data12.1.1 จำนวนต้นยางพาราที่พร้อมกรีด"/>
  </r>
  <r>
    <x v="1"/>
    <x v="1"/>
    <x v="3"/>
    <x v="12"/>
    <x v="16"/>
    <s v="Data12.1.1 จำนวนต้นยางพาราที่พร้อมกรีด อำเภอเมือง"/>
  </r>
  <r>
    <x v="1"/>
    <x v="1"/>
    <x v="3"/>
    <x v="12"/>
    <x v="16"/>
    <s v="Data12.1.1 จำนวนต้นยางพาราที่พร้อมกรีด อำเภอนิคมคำสร้อย"/>
  </r>
  <r>
    <x v="1"/>
    <x v="1"/>
    <x v="3"/>
    <x v="12"/>
    <x v="16"/>
    <s v="Data12.1.1 จำนวนต้นยางพาราที่พร้อมกรีด อำเภอดอนตาล"/>
  </r>
  <r>
    <x v="1"/>
    <x v="1"/>
    <x v="3"/>
    <x v="12"/>
    <x v="16"/>
    <s v="Data12.1.1 จำนวนต้นยางพาราที่พร้อมกรีด อำเภอดงหลวง"/>
  </r>
  <r>
    <x v="1"/>
    <x v="1"/>
    <x v="3"/>
    <x v="12"/>
    <x v="16"/>
    <s v="Data12.1.1 จำนวนต้นยางพาราที่พร้อมกรีด อำเภอคำชะอี"/>
  </r>
  <r>
    <x v="1"/>
    <x v="1"/>
    <x v="3"/>
    <x v="12"/>
    <x v="16"/>
    <s v="Data12.1.1 จำนวนต้นยางพาราที่พร้อมกรีด อำเภอหว้านใหญ่"/>
  </r>
  <r>
    <x v="1"/>
    <x v="1"/>
    <x v="3"/>
    <x v="12"/>
    <x v="16"/>
    <s v="Data12.1.1 จำนวนต้นยางพาราที่พร้อมกรีด อำเภอหนองสูง"/>
  </r>
  <r>
    <x v="1"/>
    <x v="1"/>
    <x v="3"/>
    <x v="13"/>
    <x v="17"/>
    <s v="Data13.1.1 จำนวนโรงรีดยางเครป "/>
  </r>
  <r>
    <x v="1"/>
    <x v="1"/>
    <x v="3"/>
    <x v="13"/>
    <x v="17"/>
    <s v="Data13.1.2 จำนวนโรงรีดยางแผ่น "/>
  </r>
  <r>
    <x v="1"/>
    <x v="1"/>
    <x v="4"/>
    <x v="14"/>
    <x v="18"/>
    <s v="Data14.1.1 จำนวนเกษตรกรผู้ปลูกยางพาราเป็นยางเครป/ยางแผ่น/ยางแท่ง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เมือง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นิคมคำสร้อย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ดอนตาล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ดงหลวง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คำชะอี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หว้านใหญ่"/>
  </r>
  <r>
    <x v="1"/>
    <x v="1"/>
    <x v="4"/>
    <x v="14"/>
    <x v="18"/>
    <s v="Data14.1.1 จำนวนเกษตรกรผู้ปลูกยางพาราเป็นยางเครป/ยางแผ่น/ยางแท่ง  อำเภอหนองสูง"/>
  </r>
  <r>
    <x v="1"/>
    <x v="1"/>
    <x v="4"/>
    <x v="14"/>
    <x v="18"/>
    <s v="Data14.1.2 จำนวนผลผลิตยางแผ่น"/>
  </r>
  <r>
    <x v="1"/>
    <x v="1"/>
    <x v="4"/>
    <x v="14"/>
    <x v="18"/>
    <s v="Data14.1.2 จำนวนผลผลิตยางแผ่น อำเภอเมือง"/>
  </r>
  <r>
    <x v="1"/>
    <x v="1"/>
    <x v="4"/>
    <x v="14"/>
    <x v="18"/>
    <s v="Data14.1.2 จำนวนผลผลิตยางแผ่น อำเภอนิคมคำสร้อย"/>
  </r>
  <r>
    <x v="1"/>
    <x v="1"/>
    <x v="4"/>
    <x v="14"/>
    <x v="18"/>
    <s v="Data14.1.2 จำนวนผลผลิตยางแผ่น อำเภอดอนตาล"/>
  </r>
  <r>
    <x v="1"/>
    <x v="1"/>
    <x v="4"/>
    <x v="14"/>
    <x v="18"/>
    <s v="Data14.1.2 จำนวนผลผลิตยางแผ่น อำเภอดงหลวง"/>
  </r>
  <r>
    <x v="1"/>
    <x v="1"/>
    <x v="4"/>
    <x v="14"/>
    <x v="18"/>
    <s v="Data14.1.2 จำนวนผลผลิตยางแผ่น อำเภอคำชะอี"/>
  </r>
  <r>
    <x v="1"/>
    <x v="1"/>
    <x v="4"/>
    <x v="14"/>
    <x v="18"/>
    <s v="Data14.1.2 จำนวนผลผลิตยางแผ่น อำเภอหว้านใหญ่"/>
  </r>
  <r>
    <x v="1"/>
    <x v="1"/>
    <x v="4"/>
    <x v="14"/>
    <x v="18"/>
    <s v="Data14.1.2 จำนวนผลผลิตยางแผ่น อำเภอหนองสูง"/>
  </r>
  <r>
    <x v="1"/>
    <x v="1"/>
    <x v="4"/>
    <x v="14"/>
    <x v="18"/>
    <s v="Data14.1.3 จำนวนผลผลิตยางเครป"/>
  </r>
  <r>
    <x v="1"/>
    <x v="1"/>
    <x v="4"/>
    <x v="14"/>
    <x v="18"/>
    <s v="Data14.1.3 จำนวนผลผลิตยางเครป อำเภอเมือง"/>
  </r>
  <r>
    <x v="1"/>
    <x v="1"/>
    <x v="4"/>
    <x v="14"/>
    <x v="18"/>
    <s v="Data14.1.3 จำนวนผลผลิตยางเครป อำเภอนิคมคำสร้อย"/>
  </r>
  <r>
    <x v="1"/>
    <x v="1"/>
    <x v="4"/>
    <x v="14"/>
    <x v="18"/>
    <s v="Data14.1.3 จำนวนผลผลิตยางเครป อำเภอดอนตาล"/>
  </r>
  <r>
    <x v="1"/>
    <x v="1"/>
    <x v="4"/>
    <x v="14"/>
    <x v="18"/>
    <s v="Data14.1.3 จำนวนผลผลิตยางเครป อำเภอดงหลวง"/>
  </r>
  <r>
    <x v="1"/>
    <x v="1"/>
    <x v="4"/>
    <x v="14"/>
    <x v="18"/>
    <s v="Data14.1.3 จำนวนผลผลิตยางเครป อำเภอคำชะอี"/>
  </r>
  <r>
    <x v="1"/>
    <x v="1"/>
    <x v="4"/>
    <x v="14"/>
    <x v="18"/>
    <s v="Data14.1.3 จำนวนผลผลิตยางเครป อำเภอหว้านใหญ่"/>
  </r>
  <r>
    <x v="1"/>
    <x v="1"/>
    <x v="4"/>
    <x v="14"/>
    <x v="18"/>
    <s v="Data14.1.3 จำนวนผลผลิตยางเครป อำเภอหนองสูง"/>
  </r>
  <r>
    <x v="1"/>
    <x v="1"/>
    <x v="4"/>
    <x v="14"/>
    <x v="18"/>
    <s v="Data14.1.4 จำนวนผลผลิตยางแท่ง"/>
  </r>
  <r>
    <x v="1"/>
    <x v="1"/>
    <x v="4"/>
    <x v="14"/>
    <x v="18"/>
    <s v="Data14.1.4 จำนวนผลผลิตยางแท่ง อำเภอเมือง"/>
  </r>
  <r>
    <x v="1"/>
    <x v="1"/>
    <x v="4"/>
    <x v="14"/>
    <x v="18"/>
    <s v="Data14.1.4 จำนวนผลผลิตยางแท่ง อำเภอนิคมคำสร้อย"/>
  </r>
  <r>
    <x v="1"/>
    <x v="1"/>
    <x v="4"/>
    <x v="14"/>
    <x v="18"/>
    <s v="Data14.1.4 จำนวนผลผลิตยางแท่ง อำเภอดอนตาล"/>
  </r>
  <r>
    <x v="1"/>
    <x v="1"/>
    <x v="4"/>
    <x v="14"/>
    <x v="18"/>
    <s v="Data14.1.4 จำนวนผลผลิตยางแท่ง อำเภอดงหลวง"/>
  </r>
  <r>
    <x v="1"/>
    <x v="1"/>
    <x v="4"/>
    <x v="14"/>
    <x v="18"/>
    <s v="Data14.1.4 จำนวนผลผลิตยางแท่ง อำเภอคำชะอี"/>
  </r>
  <r>
    <x v="1"/>
    <x v="1"/>
    <x v="4"/>
    <x v="14"/>
    <x v="18"/>
    <s v="Data14.1.4 จำนวนผลผลิตยางแท่ง อำเภอหว้านใหญ่"/>
  </r>
  <r>
    <x v="1"/>
    <x v="1"/>
    <x v="4"/>
    <x v="14"/>
    <x v="18"/>
    <s v="Data14.1.4 จำนวนผลผลิตยางแท่ง อำเภอหนองสูง"/>
  </r>
  <r>
    <x v="1"/>
    <x v="1"/>
    <x v="4"/>
    <x v="14"/>
    <x v="19"/>
    <s v="Data14.2.1 จำนวนโรงงานที่แปรรูปยางพารา"/>
  </r>
  <r>
    <x v="1"/>
    <x v="1"/>
    <x v="4"/>
    <x v="14"/>
    <x v="19"/>
    <s v="Data14.2.2 จำนวนโครงการวิจัยการแปรรูปยางพารา"/>
  </r>
  <r>
    <x v="1"/>
    <x v="1"/>
    <x v="4"/>
    <x v="15"/>
    <x v="20"/>
    <s v="Data15.1.1 ราคา/ปริมาณและเกณฑ์การซื้อขายผลิตภัณฑ์ยางแต่ละชนิด คุณภาพผลผลิตตามมาตรฐานชั้น 1/ 2/ 3 "/>
  </r>
  <r>
    <x v="1"/>
    <x v="1"/>
    <x v="4"/>
    <x v="15"/>
    <x v="20"/>
    <s v="Data15.1.1 ราคาเฉลี่ยของกลุ่มการซื้อขายผลิตภัณฑ์ยางคุณภาพผลผลิตตามมาตรฐานชั้น 1/ 2/ 3 "/>
  </r>
  <r>
    <x v="1"/>
    <x v="1"/>
    <x v="4"/>
    <x v="15"/>
    <x v="20"/>
    <s v="Data15.1.1 ราคาเฉลี่ยของกลุ่มการซื้อขายผลิตภัณฑ์ยางคุณภาพผลผลิตตามมาตรฐานชั้น 1/ 2/ 3  ยางแผ่นดิบคุณภาพดี"/>
  </r>
  <r>
    <x v="1"/>
    <x v="1"/>
    <x v="4"/>
    <x v="15"/>
    <x v="20"/>
    <s v="Data15.1.1 ราคาเฉลี่ยของกลุ่มการซื้อขายผลิตภัณฑ์ยางคุณภาพผลผลิตตามมาตรฐานชั้น 1/ 2/ 3  ยางก้อนถ้วย"/>
  </r>
  <r>
    <x v="1"/>
    <x v="1"/>
    <x v="4"/>
    <x v="15"/>
    <x v="20"/>
    <s v="Data15.1.1 ปริมาณของกลุ่มการซื้อขายผลิตภัณฑ์ยางคุณภาพผลผลิตตามมาตรฐานชั้น 1/ 2/ 3 "/>
  </r>
  <r>
    <x v="1"/>
    <x v="1"/>
    <x v="4"/>
    <x v="15"/>
    <x v="20"/>
    <s v=" Data15.1.1 ปริมาณของกลุ่มการซื้อขายผลิตภัณฑ์ยางคุณภาพผลผลิตตามมาตรฐานชั้น 1/ 2/ 3  ยางแผ่นดิบคุณภาพดี"/>
  </r>
  <r>
    <x v="1"/>
    <x v="1"/>
    <x v="4"/>
    <x v="15"/>
    <x v="20"/>
    <s v=" Data15.1.1 ปริมาณของกลุ่มการซื้อขายผลิตภัณฑ์ยางคุณภาพผลผลิตตามมาตรฐานชั้น 1/ 2/ 3  ยางก้อนถ้วย"/>
  </r>
  <r>
    <x v="1"/>
    <x v="1"/>
    <x v="4"/>
    <x v="15"/>
    <x v="21"/>
    <s v="Data15.2.1 จำนวนโรงงานแปรรูปมาตรฐานที่รับรองโดยหน่วยรับรองที่สำนักงานมาตรฐานสินค้าเกษตรและอาหารแห่งชาติ (มกอช.) รับรอง"/>
  </r>
  <r>
    <x v="1"/>
    <x v="1"/>
    <x v="4"/>
    <x v="16"/>
    <x v="22"/>
    <s v="Data16.1.1 ปริมาณน้ำเสียจากการแปรรูป"/>
  </r>
  <r>
    <x v="1"/>
    <x v="1"/>
    <x v="4"/>
    <x v="16"/>
    <x v="22"/>
    <s v="Data16.1.2 ปริมาณหมอกควัน/กลิ่นที่เกิดขึ้นจากการแปรรูป"/>
  </r>
  <r>
    <x v="1"/>
    <x v="1"/>
    <x v="4"/>
    <x v="16"/>
    <x v="22"/>
    <s v="Data16.1.3 ปริมาณเศษวัสดุที่เกิดขึ้นจากการแปรรูป"/>
  </r>
  <r>
    <x v="1"/>
    <x v="1"/>
    <x v="4"/>
    <x v="17"/>
    <x v="23"/>
    <s v="Data17.1.1 ปริมาณของเสียที่เกิดจากการแปรรูป"/>
  </r>
  <r>
    <x v="1"/>
    <x v="1"/>
    <x v="5"/>
    <x v="18"/>
    <x v="24"/>
    <s v="Data18.1.1 จำนวนศูนย์กระจายสินค้า (ยางพารา)"/>
  </r>
  <r>
    <x v="1"/>
    <x v="1"/>
    <x v="5"/>
    <x v="18"/>
    <x v="24"/>
    <s v="Data18.1.2 จำนวนค่าใช้จ่ายเฉลี่ย ในการขนส่งยางพาราไปที่ศูนย์กระจายสินค้า ต่อเที่ยว"/>
  </r>
  <r>
    <x v="1"/>
    <x v="1"/>
    <x v="5"/>
    <x v="18"/>
    <x v="24"/>
    <s v="Data18.1.3 จำนวนเส้นทางที่ผ่านศูนย์กระจายสินค้า (ยางพารา)"/>
  </r>
  <r>
    <x v="1"/>
    <x v="1"/>
    <x v="5"/>
    <x v="18"/>
    <x v="24"/>
    <s v="Data18.1.4 จำนวนเที่ยวรถที่เข้าออกศูนย์กระจายสินค้า"/>
  </r>
  <r>
    <x v="1"/>
    <x v="1"/>
    <x v="5"/>
    <x v="18"/>
    <x v="25"/>
    <s v="Data18.2.1 จำนวนเส้นทางโครงข่าย ที่สามารถใช้งานได้ตามปกติ"/>
  </r>
  <r>
    <x v="1"/>
    <x v="1"/>
    <x v="5"/>
    <x v="18"/>
    <x v="25"/>
    <s v=" Data18.2.1 จำนวนเส้นทางโครงข่าย ที่สามารถใช้งานได้ตามปกติ อำเภอเมือง"/>
  </r>
  <r>
    <x v="1"/>
    <x v="1"/>
    <x v="5"/>
    <x v="18"/>
    <x v="25"/>
    <s v=" Data18.2.1 จำนวนเส้นทางโครงข่าย ที่สามารถใช้งานได้ตามปกติ อำเภอนิคมคำสร้อย"/>
  </r>
  <r>
    <x v="1"/>
    <x v="1"/>
    <x v="5"/>
    <x v="18"/>
    <x v="25"/>
    <s v=" Data18.2.1 จำนวนเส้นทางโครงข่าย ที่สามารถใช้งานได้ตามปกติ อำเภอดอนตาล"/>
  </r>
  <r>
    <x v="1"/>
    <x v="1"/>
    <x v="5"/>
    <x v="18"/>
    <x v="25"/>
    <s v=" Data18.2.1 จำนวนเส้นทางโครงข่าย ที่สามารถใช้งานได้ตามปกติ อำเภอดงหลวง"/>
  </r>
  <r>
    <x v="1"/>
    <x v="1"/>
    <x v="5"/>
    <x v="18"/>
    <x v="25"/>
    <s v=" Data18.2.1 จำนวนเส้นทางโครงข่าย ที่สามารถใช้งานได้ตามปกติ อำเภอคำชะอี"/>
  </r>
  <r>
    <x v="1"/>
    <x v="1"/>
    <x v="5"/>
    <x v="18"/>
    <x v="25"/>
    <s v=" Data18.2.1 จำนวนเส้นทางโครงข่าย ที่สามารถใช้งานได้ตามปกติ อำเภอหว้านใหญ่"/>
  </r>
  <r>
    <x v="1"/>
    <x v="1"/>
    <x v="5"/>
    <x v="18"/>
    <x v="25"/>
    <s v=" Data18.2.1 จำนวนเส้นทางโครงข่าย ที่สามารถใช้งานได้ตามปกติ อำเภอหนองสูง"/>
  </r>
  <r>
    <x v="1"/>
    <x v="1"/>
    <x v="5"/>
    <x v="18"/>
    <x v="25"/>
    <s v="Data18.2.2 จำนวนเส้นทางโครงข่าย ที่ไม่สามารถใช้งานได้ตามปกติ"/>
  </r>
  <r>
    <x v="1"/>
    <x v="1"/>
    <x v="5"/>
    <x v="18"/>
    <x v="25"/>
    <s v=" Data18.2.2 จำนวนเส้นทางโครงข่าย ที่ไม่สามารถใช้งานได้ตามปกติ อำเภอเมือง"/>
  </r>
  <r>
    <x v="1"/>
    <x v="1"/>
    <x v="5"/>
    <x v="18"/>
    <x v="25"/>
    <s v=" Data18.2.2 จำนวนเส้นทางโครงข่าย ที่ไม่สามารถใช้งานได้ตามปกติ อำเภอนิคมคำสร้อย"/>
  </r>
  <r>
    <x v="1"/>
    <x v="1"/>
    <x v="5"/>
    <x v="18"/>
    <x v="25"/>
    <s v=" Data18.2.2 จำนวนเส้นทางโครงข่าย ที่ไม่สามารถใช้งานได้ตามปกติ อำเภอดอนตาล"/>
  </r>
  <r>
    <x v="1"/>
    <x v="1"/>
    <x v="5"/>
    <x v="18"/>
    <x v="25"/>
    <s v=" Data18.2.2 จำนวนเส้นทางโครงข่าย ที่ไม่สามารถใช้งานได้ตามปกติ อำเภอดงหลวง"/>
  </r>
  <r>
    <x v="1"/>
    <x v="1"/>
    <x v="5"/>
    <x v="18"/>
    <x v="25"/>
    <s v=" Data18.2.2 จำนวนเส้นทางโครงข่าย ที่ไม่สามารถใช้งานได้ตามปกติ อำเภอคำชะอี"/>
  </r>
  <r>
    <x v="1"/>
    <x v="1"/>
    <x v="5"/>
    <x v="18"/>
    <x v="25"/>
    <s v=" Data18.2.2 จำนวนเส้นทางโครงข่าย ที่ไม่สามารถใช้งานได้ตามปกติ อำเภอหว้านใหญ่"/>
  </r>
  <r>
    <x v="1"/>
    <x v="1"/>
    <x v="5"/>
    <x v="18"/>
    <x v="25"/>
    <s v=" Data18.2.2 จำนวนเส้นทางโครงข่าย ที่ไม่สามารถใช้งานได้ตามปกติ อำเภอหนองสูง"/>
  </r>
  <r>
    <x v="1"/>
    <x v="1"/>
    <x v="5"/>
    <x v="18"/>
    <x v="25"/>
    <s v="Data18.2.3 จำนวนงบประมาณที่ใช้พัฒนาเส้นทางโครงข่ายภายในจังหวัด"/>
  </r>
  <r>
    <x v="1"/>
    <x v="1"/>
    <x v="5"/>
    <x v="18"/>
    <x v="26"/>
    <s v="Data18.3.1 จำนวนเส้นทางโครงข่ายที่ซ่อมบำรุงเสร็จในแต่ละปีงบประมาณ"/>
  </r>
  <r>
    <x v="1"/>
    <x v="1"/>
    <x v="5"/>
    <x v="18"/>
    <x v="26"/>
    <s v="Data18.3.2 จำนวนระยะทางเส้นทางโครงข่ายที่ซ่อมบำรุงเสร็จ ในแต่ละปีงบประมาณ"/>
  </r>
  <r>
    <x v="1"/>
    <x v="1"/>
    <x v="5"/>
    <x v="19"/>
    <x v="27"/>
    <s v="Data19.1.1 จำนวนยางพาราที่คงเหลือในศูนย์กระจายสินค้าในแต่ละปี"/>
  </r>
  <r>
    <x v="1"/>
    <x v="1"/>
    <x v="5"/>
    <x v="19"/>
    <x v="28"/>
    <s v="Data19.2.1 จำนวนค่าใช้จ่ายเฉลี่ยในศูนย์กระจายสินค้าในแต่ละปี"/>
  </r>
  <r>
    <x v="1"/>
    <x v="1"/>
    <x v="6"/>
    <x v="20"/>
    <x v="29"/>
    <s v="Data20.1.1 จำนวนจุดรวบรวมยางพารา"/>
  </r>
  <r>
    <x v="1"/>
    <x v="1"/>
    <x v="6"/>
    <x v="20"/>
    <x v="29"/>
    <s v=" Data20.1.1 จำนวนจุดรวบรวมยางพารา อำเภอเมือง"/>
  </r>
  <r>
    <x v="1"/>
    <x v="1"/>
    <x v="6"/>
    <x v="20"/>
    <x v="29"/>
    <s v=" Data20.1.1 จำนวนจุดรวบรวมยางพารา อำเภอนิคมคำสร้อย"/>
  </r>
  <r>
    <x v="1"/>
    <x v="1"/>
    <x v="6"/>
    <x v="20"/>
    <x v="29"/>
    <s v=" Data20.1.1 จำนวนจุดรวบรวมยางพารา อำเภอดอนตาล"/>
  </r>
  <r>
    <x v="1"/>
    <x v="1"/>
    <x v="6"/>
    <x v="20"/>
    <x v="29"/>
    <s v=" Data20.1.1 จำนวนจุดรวบรวมยางพารา อำเภอดงหลวง"/>
  </r>
  <r>
    <x v="1"/>
    <x v="1"/>
    <x v="6"/>
    <x v="20"/>
    <x v="29"/>
    <s v=" Data20.1.1 จำนวนจุดรวบรวมยางพารา อำเภอคำชะอี"/>
  </r>
  <r>
    <x v="1"/>
    <x v="1"/>
    <x v="6"/>
    <x v="20"/>
    <x v="29"/>
    <s v=" Data20.1.1 จำนวนจุดรวบรวมยางพารา อำเภอหว้านใหญ่"/>
  </r>
  <r>
    <x v="1"/>
    <x v="1"/>
    <x v="6"/>
    <x v="20"/>
    <x v="29"/>
    <s v=" Data20.1.1 จำนวนจุดรวบรวมยางพารา อำเภอหนองสูง"/>
  </r>
  <r>
    <x v="1"/>
    <x v="1"/>
    <x v="6"/>
    <x v="20"/>
    <x v="29"/>
    <s v="Data20.1.2 จำนวนผลผลิตยางพารา ที่ซื้อขาย ณ จุดรวบรวมยางพารา"/>
  </r>
  <r>
    <x v="1"/>
    <x v="1"/>
    <x v="6"/>
    <x v="20"/>
    <x v="29"/>
    <s v=" Data20.1.2 จำนวนผลผลิตยางพารา ที่ซื้อขาย ณ จุดรวบรวมยางพารา อำเภอเมือง"/>
  </r>
  <r>
    <x v="1"/>
    <x v="1"/>
    <x v="6"/>
    <x v="20"/>
    <x v="29"/>
    <s v=" Data20.1.2 จำนวนผลผลิตยางพารา ที่ซื้อขาย ณ จุดรวบรวมยางพารา อำเภอนิคมคำสร้อย"/>
  </r>
  <r>
    <x v="1"/>
    <x v="1"/>
    <x v="6"/>
    <x v="20"/>
    <x v="29"/>
    <s v=" Data20.1.2 จำนวนผลผลิตยางพารา ที่ซื้อขาย ณ จุดรวบรวมยางพารา อำเภอดอนตาล"/>
  </r>
  <r>
    <x v="1"/>
    <x v="1"/>
    <x v="6"/>
    <x v="20"/>
    <x v="29"/>
    <s v=" Data20.1.2 จำนวนผลผลิตยางพารา ที่ซื้อขาย ณ จุดรวบรวมยางพารา อำเภอดงหลวง"/>
  </r>
  <r>
    <x v="1"/>
    <x v="1"/>
    <x v="6"/>
    <x v="20"/>
    <x v="29"/>
    <s v=" Data20.1.2 จำนวนผลผลิตยางพารา ที่ซื้อขาย ณ จุดรวบรวมยางพารา อำเภอคำชะอี"/>
  </r>
  <r>
    <x v="1"/>
    <x v="1"/>
    <x v="6"/>
    <x v="20"/>
    <x v="29"/>
    <s v=" Data20.1.2 จำนวนผลผลิตยางพารา ที่ซื้อขาย ณ จุดรวบรวมยางพารา อำเภอหว้านใหญ่"/>
  </r>
  <r>
    <x v="1"/>
    <x v="1"/>
    <x v="6"/>
    <x v="20"/>
    <x v="29"/>
    <s v=" Data20.1.2 จำนวนผลผลิตยางพารา ที่ซื้อขาย ณ จุดรวบรวมยางพารา อำเภอหนองสูง"/>
  </r>
  <r>
    <x v="1"/>
    <x v="1"/>
    <x v="6"/>
    <x v="20"/>
    <x v="29"/>
    <s v="Data20.1.3 มูลค่าการซื้อขายยางพารา ณ จุดรวบรวมยางพารา"/>
  </r>
  <r>
    <x v="1"/>
    <x v="1"/>
    <x v="6"/>
    <x v="20"/>
    <x v="29"/>
    <s v=" Data20.1.3 มูลค่าการซื้อขายยางพารา ณ จุดรวบรวมยางพารา อำเภอเมือง"/>
  </r>
  <r>
    <x v="1"/>
    <x v="1"/>
    <x v="6"/>
    <x v="20"/>
    <x v="29"/>
    <s v=" Data20.1.3 มูลค่าการซื้อขายยางพารา ณ จุดรวบรวมยางพารา อำเภอนิคมคำสร้อย"/>
  </r>
  <r>
    <x v="1"/>
    <x v="1"/>
    <x v="6"/>
    <x v="20"/>
    <x v="29"/>
    <s v=" Data20.1.3 มูลค่าการซื้อขายยางพารา ณ จุดรวบรวมยางพารา อำเภอดอนตาล"/>
  </r>
  <r>
    <x v="1"/>
    <x v="1"/>
    <x v="6"/>
    <x v="20"/>
    <x v="29"/>
    <s v=" Data20.1.3 มูลค่าการซื้อขายยางพารา ณ จุดรวบรวมยางพารา อำเภอดงหลวง"/>
  </r>
  <r>
    <x v="1"/>
    <x v="1"/>
    <x v="6"/>
    <x v="20"/>
    <x v="29"/>
    <s v=" Data20.1.3 มูลค่าการซื้อขายยางพารา ณ จุดรวบรวมยางพารา อำเภอคำชะอี"/>
  </r>
  <r>
    <x v="1"/>
    <x v="1"/>
    <x v="6"/>
    <x v="20"/>
    <x v="29"/>
    <s v=" Data20.1.3 มูลค่าการซื้อขายยางพารา ณ จุดรวบรวมยางพารา อำเภอหว้านใหญ่"/>
  </r>
  <r>
    <x v="1"/>
    <x v="1"/>
    <x v="6"/>
    <x v="20"/>
    <x v="29"/>
    <s v=" Data20.1.3 มูลค่าการซื้อขายยางพารา ณ จุดรวบรวมยางพารา อำเภอหนองสูง"/>
  </r>
  <r>
    <x v="1"/>
    <x v="1"/>
    <x v="6"/>
    <x v="20"/>
    <x v="30"/>
    <s v="Data20.2.1 จำนวนผู้ซื้อในตลาดประมูลยางท้องถิ่น"/>
  </r>
  <r>
    <x v="1"/>
    <x v="1"/>
    <x v="6"/>
    <x v="20"/>
    <x v="30"/>
    <s v="Data20.2.2 จำนวนผู้ขายในตลาดประมูลยางท้องถิ่น"/>
  </r>
  <r>
    <x v="1"/>
    <x v="1"/>
    <x v="6"/>
    <x v="20"/>
    <x v="30"/>
    <s v="Data20.2.3 มูลค่าการซื้อ-ขายยางพารา ณ ตลาดประมูลยางท้องถิ่น "/>
  </r>
  <r>
    <x v="1"/>
    <x v="1"/>
    <x v="6"/>
    <x v="20"/>
    <x v="30"/>
    <s v="Data20.2.4 ระดับความพึงพอใจของเกษตรกรที่มีต่อการให้บริการของตลาดประมูลยางท้องถิ่น"/>
  </r>
  <r>
    <x v="1"/>
    <x v="1"/>
    <x v="6"/>
    <x v="21"/>
    <x v="31"/>
    <s v="Data21.1.1 ระดับราคายางพารา ในแต่ละปี"/>
  </r>
  <r>
    <x v="1"/>
    <x v="1"/>
    <x v="6"/>
    <x v="21"/>
    <x v="31"/>
    <s v="Data21.1.1 ระดับราคายางพารา ในแต่ละปี ยางแผ่นดิบคุณภาพดี"/>
  </r>
  <r>
    <x v="1"/>
    <x v="1"/>
    <x v="6"/>
    <x v="21"/>
    <x v="31"/>
    <s v="Data21.1.1 ระดับราคายางพารา ในแต่ละปี ยางแผ่นรมควันชั้น3"/>
  </r>
  <r>
    <x v="1"/>
    <x v="1"/>
    <x v="6"/>
    <x v="21"/>
    <x v="31"/>
    <s v="Data21.1.1 ระดับราคายางพารา ในแต่ละปี น้ำยางสด"/>
  </r>
  <r>
    <x v="1"/>
    <x v="1"/>
    <x v="6"/>
    <x v="21"/>
    <x v="31"/>
    <s v="Data21.1.2 จำนวนเกษตรกรที่ผ่านเงื่อนไขโครงการที่รัฐบาลสนับสนุน"/>
  </r>
  <r>
    <x v="1"/>
    <x v="1"/>
    <x v="6"/>
    <x v="21"/>
    <x v="31"/>
    <s v="Data21.1.3 มูลค่างบประมาณที่ใช้ในการสนับสนุนด้านการประกันราคา / การรับจำนำ"/>
  </r>
  <r>
    <x v="1"/>
    <x v="1"/>
    <x v="6"/>
    <x v="21"/>
    <x v="31"/>
    <s v="Data21.1.4 จำนวนโครงการที่รัฐบาลสนับสนุนด้านสินเชื่อเกี่ยวกับการปลูกยางพารา"/>
  </r>
  <r>
    <x v="1"/>
    <x v="1"/>
    <x v="6"/>
    <x v="21"/>
    <x v="32"/>
    <s v="Data21.2.1 จำนวนกิจกรรมการส่งเสริมคู่ค้าทั้งในและต่างประเทศ"/>
  </r>
  <r>
    <x v="1"/>
    <x v="1"/>
    <x v="6"/>
    <x v="21"/>
    <x v="32"/>
    <s v="Data21.2.2 จำนวนโครงการส่งเสริมคู่ค้าทั้งในและต่างประเทศ"/>
  </r>
  <r>
    <x v="1"/>
    <x v="1"/>
    <x v="6"/>
    <x v="21"/>
    <x v="33"/>
    <s v="Data22.1.1 จำนวนของกลุ่ม/สมาคมในจังหวัด _x000a_ที่ซื้อขายยางพาราในตลาดสินค้าเกษตรล่วงหน้า"/>
  </r>
  <r>
    <x v="1"/>
    <x v="1"/>
    <x v="6"/>
    <x v="21"/>
    <x v="33"/>
    <s v="Data22.1.2 จำนวนเกษตรกรที่เข้ามาในตลาดสินค้าซื้อขายล่วงหน้า(ยางพารา)"/>
  </r>
  <r>
    <x v="1"/>
    <x v="1"/>
    <x v="6"/>
    <x v="21"/>
    <x v="33"/>
    <s v="Data22.1.3 ปริมาณยางพาราที่ซื้อขายในตลาด_x000a_ซื้อขายล่วงหน้า"/>
  </r>
  <r>
    <x v="1"/>
    <x v="1"/>
    <x v="6"/>
    <x v="22"/>
    <x v="34"/>
    <s v="Data22.2.1 จำนวนบริษัทนายหน้าซื้อขายล่วงหน้า (Broker)ที่มีในจังหวัด (ยางพารา)"/>
  </r>
  <r>
    <x v="1"/>
    <x v="1"/>
    <x v="6"/>
    <x v="22"/>
    <x v="35"/>
    <s v="Data22.3.1 จำนวนกิจกรรม/โครงการที่ให้ความรู้เกี่ยวกับสินค้าเกษตรล่วงหน้า (ยางพารา)"/>
  </r>
  <r>
    <x v="2"/>
    <x v="2"/>
    <x v="7"/>
    <x v="23"/>
    <x v="36"/>
    <s v="Data1.1.1 จำนวนเส้นทางที่เชื่อมโยงระหว่างประเทศเพื่อนบ้าน"/>
  </r>
  <r>
    <x v="2"/>
    <x v="2"/>
    <x v="7"/>
    <x v="23"/>
    <x v="36"/>
    <s v="Data1.1.2 จำนวนระยะทางถนนที่เชื่อมโยงระหว่างประเทศ"/>
  </r>
  <r>
    <x v="2"/>
    <x v="2"/>
    <x v="7"/>
    <x v="23"/>
    <x v="37"/>
    <s v="Data1.2.1 จำนวนรูปแบบของการคมนาคมขนส่งที่เชื่อมโยงระหว่างประเทศเพื่อนบ้าน"/>
  </r>
  <r>
    <x v="2"/>
    <x v="2"/>
    <x v="7"/>
    <x v="23"/>
    <x v="37"/>
    <s v="Data1.2.2 จำนวนรูปแบบของการคมนาคมขนส่งทั้งหมดในจังหวัด"/>
  </r>
  <r>
    <x v="2"/>
    <x v="2"/>
    <x v="7"/>
    <x v="24"/>
    <x v="38"/>
    <s v="Data2.1.1 จำนวนด่านการศุลกากร"/>
  </r>
  <r>
    <x v="2"/>
    <x v="2"/>
    <x v="7"/>
    <x v="24"/>
    <x v="38"/>
    <s v="Data2.1.2 จำนวนจุดผ่อนปรนบริเวณแนวพรมแดน"/>
  </r>
  <r>
    <x v="2"/>
    <x v="2"/>
    <x v="7"/>
    <x v="24"/>
    <x v="39"/>
    <s v="Data2.2.1 จำนวนขั้นตอนในการดำเนินการทำธุรกรรมการนำเข้า-ส่งออก"/>
  </r>
  <r>
    <x v="2"/>
    <x v="2"/>
    <x v="7"/>
    <x v="24"/>
    <x v="39"/>
    <s v="Data2.2.2 จำนวนระยะเวลาในการดำเนินการทำธุรกรรมการนำเข้า-ส่งออก"/>
  </r>
  <r>
    <x v="2"/>
    <x v="2"/>
    <x v="7"/>
    <x v="24"/>
    <x v="40"/>
    <s v="Data2.3.1 ร้อยละความพึงพอใจของผู้ประกอบการที่มีต่อการให้บริการของระบบและเจ้าหน้าที่"/>
  </r>
  <r>
    <x v="2"/>
    <x v="2"/>
    <x v="7"/>
    <x v="24"/>
    <x v="40"/>
    <s v="Data2.3.1 ร้อยละความพึงพอใจของผู้ประกอบการที่มีต่อการให้บริการของระบบและเจ้าหน้าที่ มากถึงมากที่สุด"/>
  </r>
  <r>
    <x v="2"/>
    <x v="2"/>
    <x v="7"/>
    <x v="24"/>
    <x v="40"/>
    <s v="Data2.3.1 ร้อยละความพึงพอใจของผู้ประกอบการที่มีต่อการให้บริการของระบบและเจ้าหน้าที่ ปานกลาง"/>
  </r>
  <r>
    <x v="2"/>
    <x v="2"/>
    <x v="7"/>
    <x v="24"/>
    <x v="40"/>
    <s v="Data2.3.1 ร้อยละความพึงพอใจของผู้ประกอบการที่มีต่อการให้บริการของระบบและเจ้าหน้าที่ น้อย"/>
  </r>
  <r>
    <x v="2"/>
    <x v="2"/>
    <x v="7"/>
    <x v="24"/>
    <x v="40"/>
    <s v="Data2.3.1 ร้อยละความพึงพอใจของผู้ประกอบการที่มีต่อการให้บริการของระบบและเจ้าหน้าที่ น้อยมาก"/>
  </r>
  <r>
    <x v="2"/>
    <x v="2"/>
    <x v="7"/>
    <x v="25"/>
    <x v="41"/>
    <s v="Data3.1.1 มูลค่าการส่งออก ผ่านพิธีการศุลกากร"/>
  </r>
  <r>
    <x v="2"/>
    <x v="2"/>
    <x v="7"/>
    <x v="25"/>
    <x v="41"/>
    <s v="Data3.1.2 มูลค่าการนำเข้า ผ่านพิธีการศุลกากร"/>
  </r>
  <r>
    <x v="2"/>
    <x v="2"/>
    <x v="7"/>
    <x v="25"/>
    <x v="42"/>
    <s v="Data3.2.1 จำนวนศูนย์ข้อมูลสารสนเทศทางด้านการค้า"/>
  </r>
  <r>
    <x v="2"/>
    <x v="2"/>
    <x v="7"/>
    <x v="25"/>
    <x v="43"/>
    <s v="Data3.3.1 ร้อยละความพึงพอใจของผู้ใช้บริการฐานข้อมูลสารสนเทศทางด้านการค้า"/>
  </r>
  <r>
    <x v="2"/>
    <x v="2"/>
    <x v="7"/>
    <x v="26"/>
    <x v="44"/>
    <s v="Data4.1.1 จำนวนผู้ประกอบการที่มีปัญหาข้อร้องเรียนจากกฎระเบียบทางการค้า ภายในประเทศ"/>
  </r>
  <r>
    <x v="2"/>
    <x v="2"/>
    <x v="7"/>
    <x v="26"/>
    <x v="44"/>
    <s v="Data4.1.2 จำนวนผู้ประกอบการที่มีปัญหาข้อร้องเรียนจากกฎระเบียบทางการค้า กับประเทศเพื่อนบ้าน"/>
  </r>
  <r>
    <x v="2"/>
    <x v="2"/>
    <x v="7"/>
    <x v="26"/>
    <x v="44"/>
    <s v="Data4.1.3 จำนวนหน่วยงานที่ให้คำปรึกษาเกี่ยวกับปัญหาข้อร้องเรียนจากกฎระเบียบทางการค้า"/>
  </r>
  <r>
    <x v="2"/>
    <x v="2"/>
    <x v="7"/>
    <x v="26"/>
    <x v="45"/>
    <s v="Data4.2.1 จำนวนการเข้ารับบริการขอคำปรึกษาเกี่ยวกับกฎระเบียบทางการค้า"/>
  </r>
  <r>
    <x v="2"/>
    <x v="2"/>
    <x v="7"/>
    <x v="27"/>
    <x v="46"/>
    <s v="Data5.1.1 จำนวนเขตเศรษฐกิจและนิคมอุตสาหกรรมในจังหวัด"/>
  </r>
  <r>
    <x v="2"/>
    <x v="2"/>
    <x v="7"/>
    <x v="27"/>
    <x v="46"/>
    <s v="Data5.1.2 มูลค่างบประมาณที่เกี่ยวกับการพัฒนาเขตเศรษฐกิจและนิคมอุตสาหกรรมในจังหวัด"/>
  </r>
  <r>
    <x v="2"/>
    <x v="2"/>
    <x v="7"/>
    <x v="27"/>
    <x v="47"/>
    <s v="Data5.2.1 จำนวนผู้ประกอบการในเขตเศรษฐกิจและนิคมอุตสาหกรรมในจังหวัด"/>
  </r>
  <r>
    <x v="2"/>
    <x v="2"/>
    <x v="7"/>
    <x v="27"/>
    <x v="48"/>
    <s v="Data5.3.1 มูลค่าการส่งออกสินค้า ในเขตเศรษฐกิจและนิคมอุตสาหกรรมในจังหวัด"/>
  </r>
  <r>
    <x v="2"/>
    <x v="2"/>
    <x v="7"/>
    <x v="27"/>
    <x v="48"/>
    <s v="Data5.3.2 มูลค่าการนำเข้าสินค้า ในเขตเศรษฐกิจและนิคมอุตสาหกรรมในจังหวัด"/>
  </r>
  <r>
    <x v="2"/>
    <x v="2"/>
    <x v="7"/>
    <x v="27"/>
    <x v="48"/>
    <s v="Data5.3.3 มูลค่าดุลการค้า ในเขตเศรษฐกิจและนิคมอุตสาหกรรมในจังหวัด"/>
  </r>
  <r>
    <x v="2"/>
    <x v="2"/>
    <x v="8"/>
    <x v="28"/>
    <x v="49"/>
    <s v="Data6.1.1 จำนวนการจัดประชุมหารือ เพื่อแลกเปลี่ยนเรียนรู้ระบบการปฏิบัติงาน หรือเยี่ยมเยือนกันระหว่างเจ้าหน้าที่ผู้ปฏิบัติงานของจังหวัดมุกดาหารกับประเทศเพื่อนบ้าน"/>
  </r>
  <r>
    <x v="2"/>
    <x v="2"/>
    <x v="8"/>
    <x v="28"/>
    <x v="50"/>
    <s v="Data6.2.1 จำนวนโครงการ/กิจกรรมความร่วมมือระหว่างประเทศ"/>
  </r>
  <r>
    <x v="2"/>
    <x v="2"/>
    <x v="8"/>
    <x v="29"/>
    <x v="51"/>
    <s v="Data7.1.1 จำนวนโครงการดูงานหรือจัดทำ Business Matching กับผู้ประกอบการประเทศเพื่อนบ้าน "/>
  </r>
  <r>
    <x v="2"/>
    <x v="2"/>
    <x v="8"/>
    <x v="29"/>
    <x v="51"/>
    <s v="Data7.1.2 จำนวนมูลค่างบประมาณเกี่ยวกับโครงการดูงานหรือจัดทำ Business Matching กับผู้ประกอบการประเทศเพื่อนบ้าน "/>
  </r>
  <r>
    <x v="2"/>
    <x v="2"/>
    <x v="8"/>
    <x v="29"/>
    <x v="51"/>
    <s v="Data7.1.3 มูลค่างบประมาณที่ Matching ระหว่างผู้ประกอบการกับผู้ประกอบการ"/>
  </r>
  <r>
    <x v="2"/>
    <x v="2"/>
    <x v="8"/>
    <x v="29"/>
    <x v="52"/>
    <s v="Data7.2.1 จำนวนผู้ประกอบการที่เข้าไปทำการค้าการลงทุนในประเทศเพื่อนบ้าน"/>
  </r>
  <r>
    <x v="2"/>
    <x v="2"/>
    <x v="8"/>
    <x v="29"/>
    <x v="53"/>
    <s v="Data7.3.1 จำนวนผู้ประกอบการจากประเทศเพื่อนบ้าน ที่เข้ามาทำการค้าการลงทุนในจังหวัดมุกดาหาร"/>
  </r>
  <r>
    <x v="2"/>
    <x v="2"/>
    <x v="8"/>
    <x v="29"/>
    <x v="54"/>
    <s v="Data7.4.1 จำนวนคำขอทรัพย์สินทางปัญญา"/>
  </r>
  <r>
    <x v="2"/>
    <x v="2"/>
    <x v="8"/>
    <x v="30"/>
    <x v="55"/>
    <s v="Data8.1.1 จำนวนผู้ประกอบการและนักลงทุนที่ใช้ประโยชน์จากสิทธิพิเศษทางภาษี"/>
  </r>
  <r>
    <x v="2"/>
    <x v="2"/>
    <x v="8"/>
    <x v="30"/>
    <x v="56"/>
    <s v="Data8.2.1 มูลค่าผลประโยชน์จากสิทธิพิเศษทางภาษีที่มีการขอใช้"/>
  </r>
  <r>
    <x v="2"/>
    <x v="2"/>
    <x v="8"/>
    <x v="31"/>
    <x v="57"/>
    <s v="Data9.1.1 มูลค่าสินเชื่อที่ให้กู้ยืมโดยสถาบันการเงินแก่ผู้ประกอบการที่ทำธุรกิจการค้าระหว่างประเทศ"/>
  </r>
  <r>
    <x v="2"/>
    <x v="2"/>
    <x v="9"/>
    <x v="32"/>
    <x v="58"/>
    <s v="Data10.1.1 จำนวนผู้ประกอบการวิสาหกิจใหม่ที่ขอรับการจดทะเบียน"/>
  </r>
  <r>
    <x v="2"/>
    <x v="2"/>
    <x v="9"/>
    <x v="32"/>
    <x v="59"/>
    <s v="Data10.2.1 จำนวนสถานประกอบธุรกิจ_x000a_ด้านการค้าการส่งออกเพื่อค่านายหน้า(Shipping)"/>
  </r>
  <r>
    <x v="2"/>
    <x v="2"/>
    <x v="9"/>
    <x v="32"/>
    <x v="60"/>
    <s v="Data10.3.1 จำนวนผู้เข้ารับการอบรมโครงการฝึกอบรมผู้ประกอบการระหว่างประเทศ"/>
  </r>
  <r>
    <x v="2"/>
    <x v="2"/>
    <x v="9"/>
    <x v="33"/>
    <x v="61"/>
    <s v="Data11.1.1 จำนวนผู้ประกอบการค้าที่เข้ารับการฝึกอบรมทักษะและสมรรถนะ"/>
  </r>
  <r>
    <x v="2"/>
    <x v="2"/>
    <x v="9"/>
    <x v="33"/>
    <x v="62"/>
    <s v="Data11.2.1 จำนวนผู้เข้ารับการอบรมที่ผ่านการฝึกอบรมทักษะภาษา"/>
  </r>
  <r>
    <x v="2"/>
    <x v="2"/>
    <x v="9"/>
    <x v="34"/>
    <x v="63"/>
    <s v="Data12.1.1 จำนวนผู้ประกอบการที่มีเว็บไซต์หรือทำธุรกรรมทาง E-Commerce"/>
  </r>
  <r>
    <x v="2"/>
    <x v="2"/>
    <x v="9"/>
    <x v="35"/>
    <x v="64"/>
    <s v="Data13.1.1 จำนวนเครือข่ายผู้ประกอบการการค้า (จำแนกตามประเภทสินค้า)"/>
  </r>
  <r>
    <x v="2"/>
    <x v="2"/>
    <x v="9"/>
    <x v="36"/>
    <x v="65"/>
    <s v="Data14.1.1 จำนวนเครือข่ายทางการค้ากับประเทศเพื่อนบ้าน"/>
  </r>
  <r>
    <x v="2"/>
    <x v="2"/>
    <x v="10"/>
    <x v="37"/>
    <x v="66"/>
    <s v="Data15.1.1 จำนวนสถานีขนส่งสินค้าและศูนย์กระจายสินค้าในจังหวัด"/>
  </r>
  <r>
    <x v="2"/>
    <x v="2"/>
    <x v="10"/>
    <x v="38"/>
    <x v="67"/>
    <s v="Data16.1.1 จำนวนขั้นตอนในการขนส่งสินค้า"/>
  </r>
  <r>
    <x v="2"/>
    <x v="2"/>
    <x v="10"/>
    <x v="38"/>
    <x v="67"/>
    <s v="Data16.1.2 ระยะเวลาในการขนส่งสินค้า"/>
  </r>
  <r>
    <x v="2"/>
    <x v="2"/>
    <x v="10"/>
    <x v="38"/>
    <x v="68"/>
    <s v="Data16.2.1 จำนวนค่าใช้จ่ายเฉลี่ยในการขนส่งสินค้า (บาท/ตัน กิโล)"/>
  </r>
  <r>
    <x v="2"/>
    <x v="2"/>
    <x v="10"/>
    <x v="39"/>
    <x v="69"/>
    <s v="Data17.1.1 มูลค่าสินค้าที่เสียหายระหว่างขนส่ง"/>
  </r>
  <r>
    <x v="2"/>
    <x v="2"/>
    <x v="10"/>
    <x v="39"/>
    <x v="69"/>
    <s v="Data17.1.2 มูลค่าสินค้าที่ขนส่งทั้งสิ้น"/>
  </r>
  <r>
    <x v="2"/>
    <x v="2"/>
    <x v="10"/>
    <x v="40"/>
    <x v="70"/>
    <s v="Data18.1.1 ร้อยละของมูลค่าค่าใช้จ่ายในการเก็บสินค้าคงคลังเทียบกับต้นทุนทั้งหมด"/>
  </r>
  <r>
    <x v="2"/>
    <x v="2"/>
    <x v="10"/>
    <x v="41"/>
    <x v="71"/>
    <s v="Data19.1.1 ร้อยละของค่าใช้จ่ายด้านภาษี เทียบกับต้นทุนทั้งหมด"/>
  </r>
  <r>
    <x v="2"/>
    <x v="2"/>
    <x v="11"/>
    <x v="42"/>
    <x v="72"/>
    <s v="Data20.1.1 จำนวนช่องทางการจำหน่ายสินค้าผลิตภัณฑ์ชุมชน"/>
  </r>
  <r>
    <x v="2"/>
    <x v="2"/>
    <x v="11"/>
    <x v="42"/>
    <x v="72"/>
    <s v="Data20.1.2 รายได้จากการจำหน่ายสินค้า OTOP จังหวัดมุกดาหาร"/>
  </r>
  <r>
    <x v="2"/>
    <x v="2"/>
    <x v="11"/>
    <x v="42"/>
    <x v="73"/>
    <s v="Data20.2.1 มูลค่าการค้าภายในจังหวัด(GPP)สาขาค้าปลีก-ค้าส่ง"/>
  </r>
  <r>
    <x v="2"/>
    <x v="2"/>
    <x v="11"/>
    <x v="43"/>
    <x v="74"/>
    <s v="Data21.1.1 จำนวนการออกไปทำกิจกรรมแสดงสินค้า Roadshow ในต่างประเทศ"/>
  </r>
  <r>
    <x v="2"/>
    <x v="2"/>
    <x v="11"/>
    <x v="43"/>
    <x v="75"/>
    <s v="Data21.2.1 จำนวนผู้ประกอบการที่เข้าร่วมกิจกรรมแสดงสินค้า"/>
  </r>
  <r>
    <x v="2"/>
    <x v="2"/>
    <x v="11"/>
    <x v="43"/>
    <x v="76"/>
    <s v="Data21.3.1 มูลค่าการค้าที่เกิดขึ้นหลังจากการ_x000a_เข้าร่วมกิจกรรมแสดงสินค้า"/>
  </r>
  <r>
    <x v="3"/>
    <x v="3"/>
    <x v="12"/>
    <x v="44"/>
    <x v="77"/>
    <s v="Data1.1.1 จำนวนการประชุมเพื่อวางแผนยุทธศาสตร์การท่องเที่ยวของจังหวัด"/>
  </r>
  <r>
    <x v="3"/>
    <x v="3"/>
    <x v="12"/>
    <x v="44"/>
    <x v="78"/>
    <s v="Data1.2.1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"/>
  </r>
  <r>
    <x v="3"/>
    <x v="3"/>
    <x v="13"/>
    <x v="45"/>
    <x v="79"/>
    <s v="Data2.1.1 จำนวนนักท่องเที่ยว จำแนกตามสัญชาติ"/>
  </r>
  <r>
    <x v="3"/>
    <x v="3"/>
    <x v="13"/>
    <x v="45"/>
    <x v="79"/>
    <s v=" Data2.1.1 จำนวนนักท่องเที่ยว จำแนกตามสัญชาติ ไทย"/>
  </r>
  <r>
    <x v="3"/>
    <x v="3"/>
    <x v="13"/>
    <x v="45"/>
    <x v="79"/>
    <s v="Data2.1.1 จำนวนนักท่องเที่ยว จำแนกตามสัญชาติ ต่างประเทศ"/>
  </r>
  <r>
    <x v="3"/>
    <x v="3"/>
    <x v="13"/>
    <x v="45"/>
    <x v="79"/>
    <s v="Data2.1.2 จำนวนนักทัศนาจร จำแนกตามสัญชาติ"/>
  </r>
  <r>
    <x v="3"/>
    <x v="3"/>
    <x v="13"/>
    <x v="45"/>
    <x v="79"/>
    <s v="Data2.1.2 จำนวนนักทัศนาจร จำแนกตามสัญชาติ ไทย"/>
  </r>
  <r>
    <x v="3"/>
    <x v="3"/>
    <x v="13"/>
    <x v="45"/>
    <x v="79"/>
    <s v="Data2.1.2 จำนวนนักทัศนาจร จำแนกตามสัญชาติ ต่างประเทศ"/>
  </r>
  <r>
    <x v="3"/>
    <x v="3"/>
    <x v="13"/>
    <x v="45"/>
    <x v="80"/>
    <s v="Data2.2.1 มูลค่าค่าใช้จ่ายเฉลี่ยของนักท่องเที่ยวต่อหัวต่อเที่ยว"/>
  </r>
  <r>
    <x v="3"/>
    <x v="3"/>
    <x v="13"/>
    <x v="45"/>
    <x v="80"/>
    <s v="Data2.2.1 มูลค่าค่าใช้จ่ายเฉลี่ยของนักท่องเที่ยวต่อหัวต่อเที่ยว ไทย"/>
  </r>
  <r>
    <x v="3"/>
    <x v="3"/>
    <x v="13"/>
    <x v="45"/>
    <x v="80"/>
    <s v="Data2.2.1 มูลค่าค่าใช้จ่ายเฉลี่ยของนักท่องเที่ยวต่อหัวต่อเที่ยว ต่างประเทศ"/>
  </r>
  <r>
    <x v="3"/>
    <x v="3"/>
    <x v="13"/>
    <x v="45"/>
    <x v="80"/>
    <s v="Data2.2.2 มูลค่าค่าใช้จ่ายเฉลี่ยของนักทัศนาจรต่อหัวต่อเที่ยว"/>
  </r>
  <r>
    <x v="3"/>
    <x v="3"/>
    <x v="13"/>
    <x v="45"/>
    <x v="80"/>
    <s v="Data2.2.1 มูลค่าค่าใช้จ่ายเฉลี่ยของนักท่องเที่ยวต่อหัวต่อเที่ยว ไทย"/>
  </r>
  <r>
    <x v="3"/>
    <x v="3"/>
    <x v="13"/>
    <x v="45"/>
    <x v="80"/>
    <s v="Data2.2.1 มูลค่าค่าใช้จ่ายเฉลี่ยของนักท่องเที่ยวต่อหัวต่อเที่ยว ต่างประเทศ"/>
  </r>
  <r>
    <x v="3"/>
    <x v="3"/>
    <x v="13"/>
    <x v="45"/>
    <x v="81"/>
    <s v="Data2.3.1 จำนวนระยะเวลาการเข้าพักเฉลี่ยของนักท่องเที่ยว"/>
  </r>
  <r>
    <x v="3"/>
    <x v="3"/>
    <x v="13"/>
    <x v="45"/>
    <x v="81"/>
    <s v="Data2.3.1 จำนวนระยะเวลาการเข้าพักเฉลี่ยของนักท่องเที่ยว ไทย"/>
  </r>
  <r>
    <x v="3"/>
    <x v="3"/>
    <x v="13"/>
    <x v="45"/>
    <x v="81"/>
    <s v="Data2.3.1 จำนวนระยะเวลาการเข้าพักเฉลี่ยของนักท่องเที่ยว ต่างประเทศ"/>
  </r>
  <r>
    <x v="3"/>
    <x v="3"/>
    <x v="13"/>
    <x v="45"/>
    <x v="82"/>
    <s v="Data2.4.1 จำนวนที่พัก (โรงแรมและรีสอร์ท) ในจังหวัด"/>
  </r>
  <r>
    <x v="3"/>
    <x v="3"/>
    <x v="13"/>
    <x v="45"/>
    <x v="82"/>
    <s v="Data2.4.2 จำนวนบริษัททัวร์/บริษัทนำเที่ยวที่ตั้งในจังหวัด"/>
  </r>
  <r>
    <x v="3"/>
    <x v="3"/>
    <x v="13"/>
    <x v="45"/>
    <x v="82"/>
    <s v="Data2.4.3 จำนวนรถยนต์ขนส่งผู้โดยสาร"/>
  </r>
  <r>
    <x v="3"/>
    <x v="3"/>
    <x v="13"/>
    <x v="45"/>
    <x v="82"/>
    <s v="Data2.4.4 จำนวนร้านอาหารในจังหวัด"/>
  </r>
  <r>
    <x v="3"/>
    <x v="3"/>
    <x v="13"/>
    <x v="45"/>
    <x v="83"/>
    <s v="Data2.5.1 จำนวนแหล่งท่องเที่ยวที่มนุษย์สร้างขึ้นของจังหวัด"/>
  </r>
  <r>
    <x v="3"/>
    <x v="3"/>
    <x v="13"/>
    <x v="45"/>
    <x v="83"/>
    <s v="  Data2.5.1 จำนวนแหล่งท่องเที่ยวที่มนุษย์สร้างขึ้นของจังหวัด อำเภอเมือง"/>
  </r>
  <r>
    <x v="3"/>
    <x v="3"/>
    <x v="13"/>
    <x v="45"/>
    <x v="83"/>
    <s v="  Data2.5.1 จำนวนแหล่งท่องเที่ยวที่มนุษย์สร้างขึ้นของจังหวัด อำเภอนิคมคำสร้อย"/>
  </r>
  <r>
    <x v="3"/>
    <x v="3"/>
    <x v="13"/>
    <x v="45"/>
    <x v="83"/>
    <s v="  Data2.5.1 จำนวนแหล่งท่องเที่ยวที่มนุษย์สร้างขึ้นของจังหวัด อำเภอดอนตาล"/>
  </r>
  <r>
    <x v="3"/>
    <x v="3"/>
    <x v="13"/>
    <x v="45"/>
    <x v="83"/>
    <s v="  Data2.5.1 จำนวนแหล่งท่องเที่ยวที่มนุษย์สร้างขึ้นของจังหวัด อำเภอดงหลวง"/>
  </r>
  <r>
    <x v="3"/>
    <x v="3"/>
    <x v="13"/>
    <x v="45"/>
    <x v="83"/>
    <s v="  Data2.5.1 จำนวนแหล่งท่องเที่ยวที่มนุษย์สร้างขึ้นของจังหวัด อำเภอคำชะอี"/>
  </r>
  <r>
    <x v="3"/>
    <x v="3"/>
    <x v="13"/>
    <x v="45"/>
    <x v="83"/>
    <s v="  Data2.5.1 จำนวนแหล่งท่องเที่ยวที่มนุษย์สร้างขึ้นของจังหวัด อำเภอหว้านใหญ่"/>
  </r>
  <r>
    <x v="3"/>
    <x v="3"/>
    <x v="13"/>
    <x v="45"/>
    <x v="83"/>
    <s v="  Data2.5.1 จำนวนแหล่งท่องเที่ยวที่มนุษย์สร้างขึ้นของจังหวัด อำเภอหนองสูง"/>
  </r>
  <r>
    <x v="3"/>
    <x v="3"/>
    <x v="13"/>
    <x v="45"/>
    <x v="83"/>
    <s v="Data2.5.2 จำนวนแหล่งท่องเที่ยวที่เกิดขึ้นตามธรรมชาติของจังหวัด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เมือง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นิคมคำสร้อย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ดอนตาล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ดงหลวง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คำชะอี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หว้านใหญ่"/>
  </r>
  <r>
    <x v="3"/>
    <x v="3"/>
    <x v="13"/>
    <x v="45"/>
    <x v="83"/>
    <s v="  Data2.5.2 จำนวนแหล่งท่องเที่ยวที่เกิดขึ้นตามธรรมชาติของจังหวัด อำเภอหนองสูง"/>
  </r>
  <r>
    <x v="3"/>
    <x v="3"/>
    <x v="13"/>
    <x v="45"/>
    <x v="83"/>
    <s v="Data2.5.3 จำนวนกิจกรรมการท่องเที่ยวของจังหวัดที่อยู่ในปฏิทินการท่องเที่ยว"/>
  </r>
  <r>
    <x v="3"/>
    <x v="3"/>
    <x v="13"/>
    <x v="45"/>
    <x v="84"/>
    <s v="Data2.6.1 จำนวนรถนำเที่ยว/รถบัส ที่เข้ามาท่องเที่ยวในจังหวัด"/>
  </r>
  <r>
    <x v="3"/>
    <x v="3"/>
    <x v="13"/>
    <x v="45"/>
    <x v="84"/>
    <s v="Data2.6.2 จำนวนรถยนต์ส่วนตัว ที่เข้ามาท่องเที่ยวในจังหวัด"/>
  </r>
  <r>
    <x v="3"/>
    <x v="3"/>
    <x v="13"/>
    <x v="46"/>
    <x v="85"/>
    <s v="Data3.1.1 จำนวนเส้นทางและระยะทางถนนที่เชื่อมโยงระหว่างประเทศ"/>
  </r>
  <r>
    <x v="3"/>
    <x v="3"/>
    <x v="13"/>
    <x v="46"/>
    <x v="86"/>
    <s v="Data3.2.1 จำนวนเที่ยวรถประจำทางระหว่างจังหวัดมุกดาหารกับจังหวัดอื่น"/>
  </r>
  <r>
    <x v="3"/>
    <x v="3"/>
    <x v="13"/>
    <x v="46"/>
    <x v="87"/>
    <s v="Data3.3.1 จำนวนโปรแกรม/กิจกรรมการท่องเที่ยวที่ครอบคลุมถึงประเทศเพื่อนบ้าน"/>
  </r>
  <r>
    <x v="3"/>
    <x v="3"/>
    <x v="13"/>
    <x v="47"/>
    <x v="88"/>
    <s v="Data4.1.1 จำนวนที่พักโฮมสเตย์ ที่บริหารงานโดยชุมชนและชาวบ้าน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เมือง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นิคมคำสร้อย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ดอนตาล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ดงหลวง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คำชะอี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หว้านใหญ่"/>
  </r>
  <r>
    <x v="3"/>
    <x v="3"/>
    <x v="13"/>
    <x v="47"/>
    <x v="88"/>
    <s v="  Data4.1.1 จำนวนที่พักโฮมสเตย์ ที่บริหารงานโดยชุมชนและชาวบ้าน อำเภอหนองสูง"/>
  </r>
  <r>
    <x v="3"/>
    <x v="3"/>
    <x v="13"/>
    <x v="47"/>
    <x v="89"/>
    <s v="Data4.2.1 จำนวนเครือข่ายด้านการท่องเที่ยวโดยชุมชน"/>
  </r>
  <r>
    <x v="3"/>
    <x v="3"/>
    <x v="13"/>
    <x v="47"/>
    <x v="90"/>
    <s v="Data4.3.1 จำนวนชุมชน/จำนวนประชาชนที่ได้รับการอบรมเรื่องการบริหารจัดการการท่องเที่ยว"/>
  </r>
  <r>
    <x v="3"/>
    <x v="3"/>
    <x v="13"/>
    <x v="47"/>
    <x v="91"/>
    <s v="Data4.4.1 จำนวนร้านค้าขายของที่ระลึกภายในชุมชน จำแนกเป็นรายอำเภอ"/>
  </r>
  <r>
    <x v="3"/>
    <x v="3"/>
    <x v="13"/>
    <x v="48"/>
    <x v="92"/>
    <s v="Data5.1.1 จำนวนผู้ประกอบการด้านการท่องเที่ยวรายใหม่"/>
  </r>
  <r>
    <x v="3"/>
    <x v="3"/>
    <x v="13"/>
    <x v="48"/>
    <x v="93"/>
    <s v="Data5.2.1 จำนวนแหล่งเงินลงทุนด้านการท่องเที่ยวของผู้ประกอบการ"/>
  </r>
  <r>
    <x v="3"/>
    <x v="3"/>
    <x v="13"/>
    <x v="48"/>
    <x v="93"/>
    <s v="Data5.2.2 มูลค่าเงินลงทุนด้านการท่องเที่ยวของผู้ประกอบการที่ได้รับอนุมัติจากสถาบันการเงิน"/>
  </r>
  <r>
    <x v="3"/>
    <x v="3"/>
    <x v="13"/>
    <x v="49"/>
    <x v="94"/>
    <s v="Data6.1.1 จำนวนและประเภทการร้องเรียนของนักท่องเที่ยว"/>
  </r>
  <r>
    <x v="3"/>
    <x v="3"/>
    <x v="13"/>
    <x v="49"/>
    <x v="95"/>
    <s v="Data6.2.1 จำนวนคดีความที่เกิดขึ้นกับนักท่องเที่ยว"/>
  </r>
  <r>
    <x v="3"/>
    <x v="3"/>
    <x v="13"/>
    <x v="49"/>
    <x v="96"/>
    <s v="Data6.3.1 จำนวนอุบัติเหตุที่เกิดขึ้นกับนักท่องเที่ยว"/>
  </r>
  <r>
    <x v="3"/>
    <x v="3"/>
    <x v="13"/>
    <x v="49"/>
    <x v="96"/>
    <s v="  Data6.3.1 จำนวนอุบัติเหตุที่เกิดขึ้นกับนักท่องเที่ยวปีใหม่"/>
  </r>
  <r>
    <x v="3"/>
    <x v="3"/>
    <x v="13"/>
    <x v="49"/>
    <x v="96"/>
    <s v="  Data6.3.1 จำนวนอุบัติเหตุที่เกิดขึ้นกับนักท่องเที่ยวสงกรานต์"/>
  </r>
  <r>
    <x v="3"/>
    <x v="3"/>
    <x v="14"/>
    <x v="50"/>
    <x v="97"/>
    <s v="Data7.1.1 จำนวนนักท่องเที่ยวต่างประเทศที่ใช้บริการมัคคุเทศก์ จำแนกตามประเทศ "/>
  </r>
  <r>
    <x v="3"/>
    <x v="3"/>
    <x v="14"/>
    <x v="50"/>
    <x v="97"/>
    <s v="Data7.1.2 จำนวนนักท่องเที่ยวต่างประเทศที่ใช้บริการมัคคุเทศก์ จำแนกตามภาษา"/>
  </r>
  <r>
    <x v="3"/>
    <x v="3"/>
    <x v="14"/>
    <x v="50"/>
    <x v="98"/>
    <s v="Data7.2.1 จำนวนมัคคุเทศก์ในจังหวัด"/>
  </r>
  <r>
    <x v="3"/>
    <x v="3"/>
    <x v="14"/>
    <x v="50"/>
    <x v="99"/>
    <s v="Data7.3.1 จำนวนผู้ขอจดทะเบียนเป็นมัคคุเทศก์ใหม่/ต่ออายุ"/>
  </r>
  <r>
    <x v="3"/>
    <x v="3"/>
    <x v="14"/>
    <x v="50"/>
    <x v="100"/>
    <s v="Data7.4.1 จำนวนบุคลากรที่ทำงานในธุรกิจด้านการท่องเที่ยว จำแนกตามประเภทธุรกิจ"/>
  </r>
  <r>
    <x v="3"/>
    <x v="3"/>
    <x v="14"/>
    <x v="50"/>
    <x v="101"/>
    <s v="Data7.5.1 จำนวนค่าตอบแทนของมัคคุเทศก์/บุคลากรด้านการท่องเที่ยว"/>
  </r>
  <r>
    <x v="3"/>
    <x v="3"/>
    <x v="14"/>
    <x v="50"/>
    <x v="102"/>
    <s v="Data7.6.1 จำนวนสถาบันการศึกษาในจังหวัดที่เปิดฝึกอบรมบุคลากรด้านการท่องเที่ยว"/>
  </r>
  <r>
    <x v="3"/>
    <x v="3"/>
    <x v="14"/>
    <x v="50"/>
    <x v="102"/>
    <s v="Data7.6.2 จำนวนหลักสูตรการฝึกอบรมด้านการท่องเที่ยวที่เปิดฝึกอบรม"/>
  </r>
  <r>
    <x v="3"/>
    <x v="3"/>
    <x v="14"/>
    <x v="51"/>
    <x v="103"/>
    <s v="Data8.1.1 จำนวนเครือข่ายผู้ประกอบการด้านการท่องเที่ยวของจังหวัด"/>
  </r>
  <r>
    <x v="3"/>
    <x v="3"/>
    <x v="15"/>
    <x v="52"/>
    <x v="104"/>
    <s v="Data9.1.1 จำนวนแหล่งท่องเที่ยวที่ต้องการพัฒนา/ปรับปรุงแหล่งท่องเที่ยว"/>
  </r>
  <r>
    <x v="3"/>
    <x v="3"/>
    <x v="15"/>
    <x v="52"/>
    <x v="105"/>
    <s v="Data9.2.1 จำนวนแหล่งท่องเที่ยวที่อยู่ในความดูแลขององค์การบริหารส่วนท้องถิ่น"/>
  </r>
  <r>
    <x v="3"/>
    <x v="3"/>
    <x v="15"/>
    <x v="52"/>
    <x v="106"/>
    <s v="Data9.3.1 จำนวนแหล่งท่องเที่ยวที่ได้รับการขึ้นทะเบียนจากอุทยานแห่งชาติ"/>
  </r>
  <r>
    <x v="3"/>
    <x v="3"/>
    <x v="15"/>
    <x v="53"/>
    <x v="107"/>
    <s v="Data10.1.1 ระดับปัญหาคุณภาพสิ่งแวดล้อมรอบบริเวณสถานที่ท่องเที่ยว"/>
  </r>
  <r>
    <x v="3"/>
    <x v="3"/>
    <x v="15"/>
    <x v="53"/>
    <x v="108"/>
    <s v="Data10.2.1 มูลค่างบประมาณในการดูแลรักษาสิ่งแวดล้อมเพื่อการท่องเที่ยว"/>
  </r>
  <r>
    <x v="3"/>
    <x v="3"/>
    <x v="15"/>
    <x v="54"/>
    <x v="109"/>
    <s v="Data11.1.1 จำนวนเส้นทางถนนที่มีสภาพชำรุด ไม่สมบูรณ์"/>
  </r>
  <r>
    <x v="3"/>
    <x v="3"/>
    <x v="15"/>
    <x v="54"/>
    <x v="110"/>
    <s v="Data11.2.1 จำนวนท่ารถและจุดจอดรถโดยสารสาธารณะ"/>
  </r>
  <r>
    <x v="3"/>
    <x v="3"/>
    <x v="15"/>
    <x v="55"/>
    <x v="111"/>
    <s v="Data12.1.1 จำนวนขยะ และของเสียที่เกิดจากการท่องเที่ยว"/>
  </r>
  <r>
    <x v="3"/>
    <x v="3"/>
    <x v="15"/>
    <x v="55"/>
    <x v="112"/>
    <s v="Data12.2.1 จำนวนแหล่ง/โรงงานกำจัดขยะในพื้นที่"/>
  </r>
  <r>
    <x v="3"/>
    <x v="3"/>
    <x v="15"/>
    <x v="55"/>
    <x v="113"/>
    <s v="Data12.3.1 จำนวนข้อร้องเรียนปัญหามลภาวะที่เกิดจากการท่องเที่ยวในพื้นที่"/>
  </r>
  <r>
    <x v="3"/>
    <x v="3"/>
    <x v="16"/>
    <x v="56"/>
    <x v="114"/>
    <s v="Data13.1.1 จำนวนแหล่งท่องเที่ยวชุมชนและวัฒนธรรมท้องถิ่นที่ได้รับการพัฒนาของจังหวัด "/>
  </r>
  <r>
    <x v="3"/>
    <x v="3"/>
    <x v="16"/>
    <x v="57"/>
    <x v="115"/>
    <s v="Data14.1.1 จำนวนกิจกรรมการท่องเที่ยวของจังหวัดที่เชื่อมโยงกับประเทศเพื่อนบ้านในแต่ละปี"/>
  </r>
  <r>
    <x v="3"/>
    <x v="3"/>
    <x v="16"/>
    <x v="57"/>
    <x v="116"/>
    <s v="Data14.2.1 จำนวนกิจกรรมการท่องเที่ยว ที่มีส่วนร่วมกับการท่องเที่ยวของประเทศเพื่อนบ้านมาร่วมงาน"/>
  </r>
  <r>
    <x v="3"/>
    <x v="3"/>
    <x v="16"/>
    <x v="58"/>
    <x v="117"/>
    <s v="Data15.1.1 จำนวนห้องน้ำในสถานที่ท่องเที่ยวที่ได้รับการพัฒนาให้สะอาดได้มาตรฐาน"/>
  </r>
  <r>
    <x v="3"/>
    <x v="3"/>
    <x v="16"/>
    <x v="58"/>
    <x v="118"/>
    <s v="Data15.2.1 จำนวนสถานที่ท่องเที่ยว ที่มีป้ายบอกทางหรือแสดงรายละเอียดเป็นภาษาอังกฤษ/ภาษาประเทศเพื่อนบ้าน"/>
  </r>
  <r>
    <x v="3"/>
    <x v="3"/>
    <x v="16"/>
    <x v="58"/>
    <x v="119"/>
    <s v="Data15.3.1 จำนวนสถานที่ท่องเที่ยว ที่มีการพัฒนาสิ่งอำนวยความสะดวกสำหรับผู้พิการ"/>
  </r>
  <r>
    <x v="3"/>
    <x v="3"/>
    <x v="17"/>
    <x v="59"/>
    <x v="120"/>
    <s v="Data16.1.1 จำนวนโรงแรม และที่พัก "/>
  </r>
  <r>
    <x v="3"/>
    <x v="3"/>
    <x v="17"/>
    <x v="59"/>
    <x v="121"/>
    <s v="Data16.2.1 จำนวนโรงแรม และที่พัก ที่ผ่านมาตรฐานการรับรองคุณภาพ"/>
  </r>
  <r>
    <x v="3"/>
    <x v="3"/>
    <x v="17"/>
    <x v="59"/>
    <x v="122"/>
    <s v="Data16.3.1 จำนวนร้านอาหารที่ผ่านมาตรฐานการรับรองคุณภาพ"/>
  </r>
  <r>
    <x v="3"/>
    <x v="3"/>
    <x v="17"/>
    <x v="60"/>
    <x v="123"/>
    <s v="Data17.1.1 จำนวนธุรกิจนำเที่ยวที่ได้รับการรับรองมาตรฐาน"/>
  </r>
  <r>
    <x v="3"/>
    <x v="3"/>
    <x v="17"/>
    <x v="61"/>
    <x v="124"/>
    <s v="Data18.1.1 จำนวนชนิดสินค้าของฝาก (OTOP) ระดับ 5 ดาวของจังหวัด"/>
  </r>
  <r>
    <x v="3"/>
    <x v="3"/>
    <x v="18"/>
    <x v="62"/>
    <x v="125"/>
    <s v="Data19.1.1 จำนวนนักท่องเที่ยวกลุ่มเป้าหมายที่เพิ่มขึ้น"/>
  </r>
  <r>
    <x v="3"/>
    <x v="3"/>
    <x v="18"/>
    <x v="63"/>
    <x v="126"/>
    <s v="Data20.1.1 จำนวนการประชาสัมพันธ์ประสบการณ์การท่องเที่ยว (Review) ผ่านสื่อต่างๆ อาทิ นิตยสาร ทีวี "/>
  </r>
  <r>
    <x v="3"/>
    <x v="3"/>
    <x v="18"/>
    <x v="63"/>
    <x v="127"/>
    <s v="Data20.2.1 จำนวนงานเทศกาล/กิจกรรมที่ได้รับการยอมรับและเป็นที่รู้จักในระดับนานาชาติ"/>
  </r>
  <r>
    <x v="3"/>
    <x v="3"/>
    <x v="18"/>
    <x v="64"/>
    <x v="128"/>
    <s v="Data21.1.1 จำนวนผู้เข้าชมเว็บไซต์/Facebook การท่องเที่ยวของจังหวัด"/>
  </r>
  <r>
    <x v="3"/>
    <x v="3"/>
    <x v="18"/>
    <x v="64"/>
    <x v="128"/>
    <s v="Data21.1.2 ระดับความพึงพอใจในการเข้ารับชมเว็บไซต์/Facebook การท่องเที่ยวของจังหวัด"/>
  </r>
  <r>
    <x v="4"/>
    <x v="4"/>
    <x v="19"/>
    <x v="65"/>
    <x v="129"/>
    <s v="Data1.1.1 มูลค่างบประมาณในการจัดเก็บและพัฒนาระบบฐานข้อมูลด้านการศึกษา"/>
  </r>
  <r>
    <x v="4"/>
    <x v="4"/>
    <x v="19"/>
    <x v="65"/>
    <x v="129"/>
    <s v="Data1.1.2 จำนวนโครงการ/กิจกรรมที่เกี่ยวกับการจัดเก็บและพัฒนาระบบฐานข้อมูลด้านการศึกษา"/>
  </r>
  <r>
    <x v="4"/>
    <x v="4"/>
    <x v="19"/>
    <x v="65"/>
    <x v="130"/>
    <s v="Data1.2.1 จำนวนชุดข้อมูลด้านการศึกษาในพื้นที่ _x000a_ที่มีจัดเก็บและรวบรวมข้อมูล"/>
  </r>
  <r>
    <x v="4"/>
    <x v="4"/>
    <x v="19"/>
    <x v="66"/>
    <x v="131"/>
    <s v="Data2.1.1 มูลค่างบประมาณในการสนับสนุนเด็กและเยาวชนที่ด้อยโอกาสทางการศึกษา"/>
  </r>
  <r>
    <x v="4"/>
    <x v="4"/>
    <x v="19"/>
    <x v="66"/>
    <x v="132"/>
    <s v="Data2.2.1 จำนวนโครงการ/กิจกรรม ที่สนับสนุนเด็กและเยาวชนที่ด้อยโอกาสทางการศึกษา"/>
  </r>
  <r>
    <x v="4"/>
    <x v="4"/>
    <x v="19"/>
    <x v="66"/>
    <x v="133"/>
    <s v="Data2.3.1 จำนวนโรงเรียนที่มีการสนับสนุนเด็กและเยาวชน ที่ด้อยโอกาสทางการศึกษา"/>
  </r>
  <r>
    <x v="4"/>
    <x v="4"/>
    <x v="19"/>
    <x v="66"/>
    <x v="133"/>
    <s v="Data2.3.2 จำนวนโรงเรียนทั้งหมดของจังหวัด"/>
  </r>
  <r>
    <x v="4"/>
    <x v="4"/>
    <x v="19"/>
    <x v="66"/>
    <x v="134"/>
    <s v="Data2.4.1 จำนวนนักเรียนที่ด้อยโอกาสทางการศึกษา จำแนกตามระดับการศึกษา"/>
  </r>
  <r>
    <x v="4"/>
    <x v="4"/>
    <x v="19"/>
    <x v="66"/>
    <x v="134"/>
    <s v=" Data2.4.1 จำนวนนักเรียนที่ด้อยโอกาสทางการศึกษา อำเภอเมือง"/>
  </r>
  <r>
    <x v="4"/>
    <x v="4"/>
    <x v="19"/>
    <x v="66"/>
    <x v="134"/>
    <s v="      Data2.4.1 จำนวนนักเรียนที่ด้อยโอกาสทางการศึกษา อำเภอเมือง ก่อนประถมศึกษา"/>
  </r>
  <r>
    <x v="4"/>
    <x v="4"/>
    <x v="19"/>
    <x v="66"/>
    <x v="134"/>
    <s v="      Data2.4.1 จำนวนนักเรียนที่ด้อยโอกาสทางการศึกษา อำเภอเมือง ประถมศึกษา"/>
  </r>
  <r>
    <x v="4"/>
    <x v="4"/>
    <x v="19"/>
    <x v="66"/>
    <x v="134"/>
    <s v="      Data2.4.1 จำนวนนักเรียนที่ด้อยโอกาสทางการศึกษา อำเภอเมือง มัธยมศึกษาตอนต้น"/>
  </r>
  <r>
    <x v="4"/>
    <x v="4"/>
    <x v="19"/>
    <x v="66"/>
    <x v="134"/>
    <s v=" Data2.4.1 จำนวนนักเรียนที่ด้อยโอกาสทางการศึกษา อำเภอนิคมคำสร้อย"/>
  </r>
  <r>
    <x v="4"/>
    <x v="4"/>
    <x v="19"/>
    <x v="66"/>
    <x v="134"/>
    <s v="      Data2.4.1 จำนวนนักเรียนที่ด้อยโอกาสทางการศึกษา อำเภอนิคมคำสร้อย ก่อนประถมศึกษา"/>
  </r>
  <r>
    <x v="4"/>
    <x v="4"/>
    <x v="19"/>
    <x v="66"/>
    <x v="134"/>
    <s v="      Data2.4.1 จำนวนนักเรียนที่ด้อยโอกาสทางการศึกษา อำเภอนิคมคำสร้อย ประถมศึกษา"/>
  </r>
  <r>
    <x v="4"/>
    <x v="4"/>
    <x v="19"/>
    <x v="66"/>
    <x v="134"/>
    <s v="      Data2.4.1 จำนวนนักเรียนที่ด้อยโอกาสทางการศึกษา อำเภอนิคมคำสร้อย มัธยมศึกษาตอนต้น"/>
  </r>
  <r>
    <x v="4"/>
    <x v="4"/>
    <x v="19"/>
    <x v="66"/>
    <x v="134"/>
    <s v=" Data2.4.1 จำนวนนักเรียนที่ด้อยโอกาสทางการศึกษา อำเภอดอนตาล"/>
  </r>
  <r>
    <x v="4"/>
    <x v="4"/>
    <x v="19"/>
    <x v="66"/>
    <x v="134"/>
    <s v="      Data2.4.1 จำนวนนักเรียนที่ด้อยโอกาสทางการศึกษา อำเภอดอนตาล ก่อนประถมศึกษา"/>
  </r>
  <r>
    <x v="4"/>
    <x v="4"/>
    <x v="19"/>
    <x v="66"/>
    <x v="134"/>
    <s v="      Data2.4.1 จำนวนนักเรียนที่ด้อยโอกาสทางการศึกษา อำเภอดอนตาล ประถมศึกษา"/>
  </r>
  <r>
    <x v="4"/>
    <x v="4"/>
    <x v="19"/>
    <x v="66"/>
    <x v="134"/>
    <s v="      Data2.4.1 จำนวนนักเรียนที่ด้อยโอกาสทางการศึกษา อำเภอดอนตาล มัธยมศึกษาตอนต้น"/>
  </r>
  <r>
    <x v="4"/>
    <x v="4"/>
    <x v="19"/>
    <x v="66"/>
    <x v="134"/>
    <s v=" Data2.4.1 จำนวนนักเรียนที่ด้อยโอกาสทางการศึกษา อำเภอดงหลวง"/>
  </r>
  <r>
    <x v="4"/>
    <x v="4"/>
    <x v="19"/>
    <x v="66"/>
    <x v="134"/>
    <s v="       Data2.4.1 จำนวนนักเรียนที่ด้อยโอกาสทางการศึกษา อำเภอดงหลวง ก่อนประถมศึกษา"/>
  </r>
  <r>
    <x v="4"/>
    <x v="4"/>
    <x v="19"/>
    <x v="66"/>
    <x v="134"/>
    <s v="       Data2.4.1 จำนวนนักเรียนที่ด้อยโอกาสทางการศึกษา อำเภอดงหลวง ประถมศึกษา"/>
  </r>
  <r>
    <x v="4"/>
    <x v="4"/>
    <x v="19"/>
    <x v="66"/>
    <x v="134"/>
    <s v="       Data2.4.1 จำนวนนักเรียนที่ด้อยโอกาสทางการศึกษา อำเภอดงหลวง มัธยมศึกษาตอนต้น"/>
  </r>
  <r>
    <x v="4"/>
    <x v="4"/>
    <x v="19"/>
    <x v="66"/>
    <x v="134"/>
    <s v=" Data2.4.1 จำนวนนักเรียนที่ด้อยโอกาสทางการศึกษา อำเภอคำชะอี"/>
  </r>
  <r>
    <x v="4"/>
    <x v="4"/>
    <x v="19"/>
    <x v="66"/>
    <x v="134"/>
    <s v="      Data2.4.1 จำนวนนักเรียนที่ด้อยโอกาสทางการศึกษา อำเภอคำชะอี ก่อนประถมศึกษา"/>
  </r>
  <r>
    <x v="4"/>
    <x v="4"/>
    <x v="19"/>
    <x v="66"/>
    <x v="134"/>
    <s v="      Data2.4.1 จำนวนนักเรียนที่ด้อยโอกาสทางการศึกษา อำเภอคำชะอี ประถมศึกษา"/>
  </r>
  <r>
    <x v="4"/>
    <x v="4"/>
    <x v="19"/>
    <x v="66"/>
    <x v="134"/>
    <s v="      Data2.4.1 จำนวนนักเรียนที่ด้อยโอกาสทางการศึกษา อำเภอคำชะอี มัธยมศึกษาตอนต้น"/>
  </r>
  <r>
    <x v="4"/>
    <x v="4"/>
    <x v="19"/>
    <x v="66"/>
    <x v="134"/>
    <s v="      Data2.4.1 จำนวนนักเรียนที่ด้อยโอกาสทางการศึกษา อำเภอหว้านใหญ่"/>
  </r>
  <r>
    <x v="4"/>
    <x v="4"/>
    <x v="19"/>
    <x v="66"/>
    <x v="134"/>
    <s v="           Data2.4.1 จำนวนนักเรียนที่ด้อยโอกาสทางการศึกษา อำเภอหว้านใหญ่ ก่อนประถมศึกษา"/>
  </r>
  <r>
    <x v="4"/>
    <x v="4"/>
    <x v="19"/>
    <x v="66"/>
    <x v="134"/>
    <s v="           Data2.4.1 จำนวนนักเรียนที่ด้อยโอกาสทางการศึกษา อำเภอหว้านใหญ่ ประถมศึกษา"/>
  </r>
  <r>
    <x v="4"/>
    <x v="4"/>
    <x v="19"/>
    <x v="66"/>
    <x v="134"/>
    <s v="           Data2.4.1 จำนวนนักเรียนที่ด้อยโอกาสทางการศึกษา อำเภอหว้านใหญ่ มัธยมศึกษาตอนต้น"/>
  </r>
  <r>
    <x v="4"/>
    <x v="4"/>
    <x v="19"/>
    <x v="66"/>
    <x v="134"/>
    <s v=" Data2.4.1 จำนวนนักเรียนที่ด้อยโอกาสทางการศึกษา อำเภอหนองสูง"/>
  </r>
  <r>
    <x v="4"/>
    <x v="4"/>
    <x v="19"/>
    <x v="66"/>
    <x v="134"/>
    <s v="      Data2.4.1 จำนวนนักเรียนที่ด้อยโอกาสทางการศึกษา อำเภอหนองสูง ก่อนประถมศึกษา"/>
  </r>
  <r>
    <x v="4"/>
    <x v="4"/>
    <x v="19"/>
    <x v="66"/>
    <x v="134"/>
    <s v="      Data2.4.1 จำนวนนักเรียนที่ด้อยโอกาสทางการศึกษา อำเภอหนองสูง ประถมศึกษา"/>
  </r>
  <r>
    <x v="4"/>
    <x v="4"/>
    <x v="19"/>
    <x v="66"/>
    <x v="134"/>
    <s v="      Data2.4.1 จำนวนนักเรียนที่ด้อยโอกาสทางการศึกษา อำเภอหนองสูง มัธยมศึกษาตอนต้น"/>
  </r>
  <r>
    <x v="4"/>
    <x v="4"/>
    <x v="19"/>
    <x v="66"/>
    <x v="134"/>
    <s v="Data2.4.2 จำนวนนักเรียนที่ด้อยโอกาสทางการศึกษา"/>
  </r>
  <r>
    <x v="4"/>
    <x v="4"/>
    <x v="19"/>
    <x v="66"/>
    <x v="134"/>
    <s v=" Data2.4.2 จำนวนนักเรียนที่ด้อยโอกาสทางการศึกษา อำเภอเมือง"/>
  </r>
  <r>
    <x v="4"/>
    <x v="4"/>
    <x v="19"/>
    <x v="66"/>
    <x v="134"/>
    <s v="      Data2.4.2 จำนวนนักเรียนที่ด้อยโอกาสทางการศึกษา อำเภอเมือง ชาย"/>
  </r>
  <r>
    <x v="4"/>
    <x v="4"/>
    <x v="19"/>
    <x v="66"/>
    <x v="134"/>
    <s v="      Data2.4.2 จำนวนนักเรียนที่ด้อยโอกาสทางการศึกษา อำเภอเมือง หญิง"/>
  </r>
  <r>
    <x v="4"/>
    <x v="4"/>
    <x v="19"/>
    <x v="66"/>
    <x v="134"/>
    <s v=" Data2.4.2 จำนวนนักเรียนที่ด้อยโอกาสทางการศึกษา อำเภอนิคมคำสร้อย"/>
  </r>
  <r>
    <x v="4"/>
    <x v="4"/>
    <x v="19"/>
    <x v="66"/>
    <x v="134"/>
    <s v="       Data2.4.2 จำนวนนักเรียนที่ด้อยโอกาสทางการศึกษา อำเภอนิคมคำสร้อย ชาย"/>
  </r>
  <r>
    <x v="4"/>
    <x v="4"/>
    <x v="19"/>
    <x v="66"/>
    <x v="134"/>
    <s v="       Data2.4.2 จำนวนนักเรียนที่ด้อยโอกาสทางการศึกษา อำเภอนิคมคำสร้อย หญิง"/>
  </r>
  <r>
    <x v="4"/>
    <x v="4"/>
    <x v="19"/>
    <x v="66"/>
    <x v="134"/>
    <s v=" Data2.4.2 จำนวนนักเรียนที่ด้อยโอกาสทางการศึกษา อำเภอดอนตาล"/>
  </r>
  <r>
    <x v="4"/>
    <x v="4"/>
    <x v="19"/>
    <x v="66"/>
    <x v="134"/>
    <s v="      Data2.4.2 จำนวนนักเรียนที่ด้อยโอกาสทางการศึกษา อำเภอดอนตาล ชาย"/>
  </r>
  <r>
    <x v="4"/>
    <x v="4"/>
    <x v="19"/>
    <x v="66"/>
    <x v="134"/>
    <s v="      Data2.4.2 จำนวนนักเรียนที่ด้อยโอกาสทางการศึกษา อำเภอดอนตาล หญิง"/>
  </r>
  <r>
    <x v="4"/>
    <x v="4"/>
    <x v="19"/>
    <x v="66"/>
    <x v="134"/>
    <s v=" Data2.4.2 จำนวนนักเรียนที่ด้อยโอกาสทางการศึกษา อำเภอดงหลวง"/>
  </r>
  <r>
    <x v="4"/>
    <x v="4"/>
    <x v="19"/>
    <x v="66"/>
    <x v="134"/>
    <s v="      Data2.4.2 จำนวนนักเรียนที่ด้อยโอกาสทางการศึกษา อำเภอดงหลวง ชาย"/>
  </r>
  <r>
    <x v="4"/>
    <x v="4"/>
    <x v="19"/>
    <x v="66"/>
    <x v="134"/>
    <s v="      Data2.4.2 จำนวนนักเรียนที่ด้อยโอกาสทางการศึกษา อำเภอดงหลวง หญิง"/>
  </r>
  <r>
    <x v="4"/>
    <x v="4"/>
    <x v="19"/>
    <x v="66"/>
    <x v="134"/>
    <s v=" Data2.4.2 จำนวนนักเรียนที่ด้อยโอกาสทางการศึกษา อำเภอคำชะอี"/>
  </r>
  <r>
    <x v="4"/>
    <x v="4"/>
    <x v="19"/>
    <x v="66"/>
    <x v="134"/>
    <s v="      Data2.4.2 จำนวนนักเรียนที่ด้อยโอกาสทางการศึกษา อำเภอคำชะอี ชาย"/>
  </r>
  <r>
    <x v="4"/>
    <x v="4"/>
    <x v="19"/>
    <x v="66"/>
    <x v="134"/>
    <s v="      Data2.4.2 จำนวนนักเรียนที่ด้อยโอกาสทางการศึกษา อำเภอคำชะอี หญิง"/>
  </r>
  <r>
    <x v="4"/>
    <x v="4"/>
    <x v="19"/>
    <x v="66"/>
    <x v="134"/>
    <s v=" Data2.4.2 จำนวนนักเรียนที่ด้อยโอกาสทางการศึกษา อำเภอหว้านใหญ่"/>
  </r>
  <r>
    <x v="4"/>
    <x v="4"/>
    <x v="19"/>
    <x v="66"/>
    <x v="134"/>
    <s v="       Data2.4.2 จำนวนนักเรียนที่ด้อยโอกาสทางการศึกษา อำเภอหว้านใหญ่ ชาย"/>
  </r>
  <r>
    <x v="4"/>
    <x v="4"/>
    <x v="19"/>
    <x v="66"/>
    <x v="134"/>
    <s v="       Data2.4.2 จำนวนนักเรียนที่ด้อยโอกาสทางการศึกษา อำเภอหว้านใหญ่ หญิง"/>
  </r>
  <r>
    <x v="4"/>
    <x v="4"/>
    <x v="19"/>
    <x v="66"/>
    <x v="134"/>
    <s v=" Data2.4.2 จำนวนนักเรียนที่ด้อยโอกาสทางการศึกษา อำเภอหนองสูง"/>
  </r>
  <r>
    <x v="4"/>
    <x v="4"/>
    <x v="19"/>
    <x v="66"/>
    <x v="134"/>
    <s v="      Data2.4.2 จำนวนนักเรียนที่ด้อยโอกาสทางการศึกษา อำเภอหนองสูง ชาย"/>
  </r>
  <r>
    <x v="4"/>
    <x v="4"/>
    <x v="19"/>
    <x v="66"/>
    <x v="134"/>
    <s v="      Data2.4.2 จำนวนนักเรียนที่ด้อยโอกาสทางการศึกษา อำเภอหนองสูง หญิง"/>
  </r>
  <r>
    <x v="4"/>
    <x v="4"/>
    <x v="19"/>
    <x v="66"/>
    <x v="134"/>
    <s v="Data2.4.3 จำนวนนักเรียนที่ด้อยโอกาสทางการศึกษา"/>
  </r>
  <r>
    <x v="4"/>
    <x v="4"/>
    <x v="19"/>
    <x v="66"/>
    <x v="134"/>
    <s v=" Data2.4.3 จำนวนนักเรียนที่ด้อยโอกาสทางการศึกษา อำเภอเมือง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เมือง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เมือง อื่นๆ"/>
  </r>
  <r>
    <x v="4"/>
    <x v="4"/>
    <x v="19"/>
    <x v="66"/>
    <x v="134"/>
    <s v=" Data2.4.3 จำนวนนักเรียนที่ด้อยโอกาสทางการศึกษา อำเภอนิคมคำสร้อย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นิคมคำสร้อย อื่นๆ"/>
  </r>
  <r>
    <x v="4"/>
    <x v="4"/>
    <x v="19"/>
    <x v="66"/>
    <x v="134"/>
    <s v=" Data2.4.3 จำนวนนักเรียนที่ด้อยโอกาสทางการศึกษา อำเภอดอนตาล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ดอนตาล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ดอนตาล อื่นๆ"/>
  </r>
  <r>
    <x v="4"/>
    <x v="4"/>
    <x v="19"/>
    <x v="66"/>
    <x v="134"/>
    <s v=" Data2.4.3 จำนวนนักเรียนที่ด้อยโอกาสทางการศึกษา อำเภอดงหลวง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ดงหลวง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ดงหลวง อื่นๆ"/>
  </r>
  <r>
    <x v="4"/>
    <x v="4"/>
    <x v="19"/>
    <x v="66"/>
    <x v="134"/>
    <s v=" Data2.4.3 จำนวนนักเรียนที่ด้อยโอกาสทางการศึกษา อำเภอคำชะอี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คำชะอี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คำชะอี อื่นๆ"/>
  </r>
  <r>
    <x v="4"/>
    <x v="4"/>
    <x v="19"/>
    <x v="66"/>
    <x v="134"/>
    <s v=" Data2.4.3 จำนวนนักเรียนที่ด้อยโอกาสทางการศึกษา อำเภอหว้านใหญ่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มองเห็น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ได้ยิน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สติปัญญา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ร่างกาย, สุขภาพ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เรียนรู้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พูด, ภาษา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พฤติกรรม, อารมณ์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ออทิสติก"/>
  </r>
  <r>
    <x v="4"/>
    <x v="4"/>
    <x v="19"/>
    <x v="66"/>
    <x v="134"/>
    <s v="       Data2.4.3 จำนวนนักเรียนที่ด้อยโอกาสทางการศึกษา อำเภอหว้านใหญ่ ความพิการทางการซ้ำซ้อน"/>
  </r>
  <r>
    <x v="4"/>
    <x v="4"/>
    <x v="19"/>
    <x v="66"/>
    <x v="134"/>
    <s v="       Data2.4.3 จำนวนนักเรียนที่ด้อยโอกาสทางการศึกษา อำเภอหว้านใหญ่ อื่นๆ"/>
  </r>
  <r>
    <x v="4"/>
    <x v="4"/>
    <x v="19"/>
    <x v="66"/>
    <x v="134"/>
    <s v=" Data2.4.3 จำนวนนักเรียนที่ด้อยโอกาสทางการศึกษา อำเภอหนองสูง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มองเห็น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ได้ยิน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สติปัญญา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ร่างกาย, สุขภาพ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เรียนรู้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พูด, ภาษา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พฤติกรรม, อารมณ์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ออทิสติก"/>
  </r>
  <r>
    <x v="4"/>
    <x v="4"/>
    <x v="19"/>
    <x v="66"/>
    <x v="134"/>
    <s v="      Data2.4.3 จำนวนนักเรียนที่ด้อยโอกาสทางการศึกษา อำเภอหนองสูง ความพิการทางการซ้ำซ้อน"/>
  </r>
  <r>
    <x v="4"/>
    <x v="4"/>
    <x v="19"/>
    <x v="66"/>
    <x v="134"/>
    <s v="      Data2.4.3 จำนวนนักเรียนที่ด้อยโอกาสทางการศึกษา อำเภอหนองสูง อื่นๆ"/>
  </r>
  <r>
    <x v="4"/>
    <x v="4"/>
    <x v="19"/>
    <x v="66"/>
    <x v="134"/>
    <s v="Data2.4.4 จำนวนนักเรียนที่ด้อยโอกาสทางการศึกษา"/>
  </r>
  <r>
    <x v="4"/>
    <x v="4"/>
    <x v="19"/>
    <x v="66"/>
    <x v="134"/>
    <s v=" Data2.4.4 จำนวนนักเรียนที่ด้อยโอกาสทางการศึกษาา อำเภอเมือง"/>
  </r>
  <r>
    <x v="4"/>
    <x v="4"/>
    <x v="19"/>
    <x v="66"/>
    <x v="134"/>
    <s v=" Data2.4.4 จำนวนนักเรียนที่ด้อยโอกาสทางการศึกษาา อำเภอนิคมคำสร้อย"/>
  </r>
  <r>
    <x v="4"/>
    <x v="4"/>
    <x v="19"/>
    <x v="66"/>
    <x v="134"/>
    <s v=" Data2.4.4 จำนวนนักเรียนที่ด้อยโอกาสทางการศึกษาา อำเภอดอนตาล"/>
  </r>
  <r>
    <x v="4"/>
    <x v="4"/>
    <x v="19"/>
    <x v="66"/>
    <x v="134"/>
    <s v=" Data2.4.4 จำนวนนักเรียนที่ด้อยโอกาสทางการศึกษาา อำเภอดงหลวง"/>
  </r>
  <r>
    <x v="4"/>
    <x v="4"/>
    <x v="19"/>
    <x v="66"/>
    <x v="134"/>
    <s v=" Data2.4.4 จำนวนนักเรียนที่ด้อยโอกาสทางการศึกษาา อำเภอคำชะอี"/>
  </r>
  <r>
    <x v="4"/>
    <x v="4"/>
    <x v="19"/>
    <x v="66"/>
    <x v="134"/>
    <s v=" Data2.4.4 จำนวนนักเรียนที่ด้อยโอกาสทางการศึกษาา อำเภอหว้านใหญ่"/>
  </r>
  <r>
    <x v="4"/>
    <x v="4"/>
    <x v="19"/>
    <x v="66"/>
    <x v="134"/>
    <s v=" Data2.4.4 จำนวนนักเรียนที่ด้อยโอกาสทางการศึกษาา อำเภอหนองสูง"/>
  </r>
  <r>
    <x v="4"/>
    <x v="4"/>
    <x v="19"/>
    <x v="67"/>
    <x v="135"/>
    <s v="Data3.1.1 มูลค่างบประมาณที่สนับสนุนด้านการพัฒนาการศึกษา"/>
  </r>
  <r>
    <x v="4"/>
    <x v="4"/>
    <x v="19"/>
    <x v="67"/>
    <x v="135"/>
    <s v="Data3.1.2 จำนวนกิจกรรม/โครงการ ที่สนับสนุนด้านการพัฒนาการศึกษา"/>
  </r>
  <r>
    <x v="4"/>
    <x v="4"/>
    <x v="19"/>
    <x v="67"/>
    <x v="136"/>
    <s v="Data3.2.1 จำนวนของนักเรียนที่สอบผ่านเกณฑ์การสอบมาตรฐานของประเทศ"/>
  </r>
  <r>
    <x v="4"/>
    <x v="4"/>
    <x v="19"/>
    <x v="67"/>
    <x v="136"/>
    <s v="Data3.2.2 จำนวนของนักเรียนทั้งหมดที่เข้าสอบมาตรฐานของประเทศ"/>
  </r>
  <r>
    <x v="4"/>
    <x v="4"/>
    <x v="19"/>
    <x v="67"/>
    <x v="137"/>
    <s v="Data3.3.1 จำนวนปีการศึกษาเฉลี่ยในประชากร อายุ  15  ปีขึ้นไป (ปี)"/>
  </r>
  <r>
    <x v="4"/>
    <x v="4"/>
    <x v="19"/>
    <x v="68"/>
    <x v="138"/>
    <s v="Data4.1.1 จำนวนสถานศึกษาที่ได้รับการตรวจสอบ และการประเมินการดำเนินงานตามมาตรฐาน"/>
  </r>
  <r>
    <x v="4"/>
    <x v="4"/>
    <x v="19"/>
    <x v="68"/>
    <x v="138"/>
    <s v="Data4.1.2 จำนวนของสถานศึกษาทั้งหมดในจังหวัด"/>
  </r>
  <r>
    <x v="4"/>
    <x v="4"/>
    <x v="19"/>
    <x v="68"/>
    <x v="139"/>
    <s v="Data4.2.1 ร้อยละความพึงพอใจของผู้ปกครอง ที่มีต่อการบริหารการศึกษา"/>
  </r>
  <r>
    <x v="4"/>
    <x v="4"/>
    <x v="19"/>
    <x v="69"/>
    <x v="140"/>
    <s v="Data5.1.1 จำนวนนักเรียนที่เรียนต่อในระดับปริญญาตรีขึ้นไป"/>
  </r>
  <r>
    <x v="4"/>
    <x v="4"/>
    <x v="19"/>
    <x v="69"/>
    <x v="140"/>
    <s v="Data5.1.2 จำนวนนักเรียนที่เรียนจบในระดับมัธยมศึกษาตอนปลายทั้งหมด"/>
  </r>
  <r>
    <x v="4"/>
    <x v="4"/>
    <x v="19"/>
    <x v="69"/>
    <x v="141"/>
    <s v="Data5.2.1 จำนวนนักเรียนที่จบการศึกษาในระดับมัธยมศึกษาตอนต้น และมีงานทำ"/>
  </r>
  <r>
    <x v="4"/>
    <x v="4"/>
    <x v="19"/>
    <x v="69"/>
    <x v="141"/>
    <s v="Data5.2.2 จำนวนนักเรียนที่จบการศึกษาในระดับมัธยมศึกษาตอนปลาย และมีงานทำ"/>
  </r>
  <r>
    <x v="4"/>
    <x v="4"/>
    <x v="20"/>
    <x v="70"/>
    <x v="142"/>
    <s v="Data6.1.1 จำนวนผู้ว่างงาน"/>
  </r>
  <r>
    <x v="4"/>
    <x v="4"/>
    <x v="20"/>
    <x v="70"/>
    <x v="142"/>
    <s v=" Data6.1.1 จำนวนผู้ว่างงาน ชาย"/>
  </r>
  <r>
    <x v="4"/>
    <x v="4"/>
    <x v="20"/>
    <x v="70"/>
    <x v="142"/>
    <s v=" Data6.1.1 จำนวนผู้ว่างงาน หญิง"/>
  </r>
  <r>
    <x v="4"/>
    <x v="4"/>
    <x v="20"/>
    <x v="70"/>
    <x v="142"/>
    <s v="Data6.1.2 จำนวนกำลังแรงงานรวม"/>
  </r>
  <r>
    <x v="4"/>
    <x v="4"/>
    <x v="20"/>
    <x v="70"/>
    <x v="142"/>
    <s v=" Data6.1.2 จำนวนกำลังแรงงานรวม ชาย"/>
  </r>
  <r>
    <x v="4"/>
    <x v="4"/>
    <x v="20"/>
    <x v="70"/>
    <x v="142"/>
    <s v=" Data6.1.2 จำนวนกำลังแรงงานรวม หญิง"/>
  </r>
  <r>
    <x v="4"/>
    <x v="4"/>
    <x v="20"/>
    <x v="70"/>
    <x v="143"/>
    <s v="Data6.2.1 จำนวนผู้เข้ารับการฝึกอบรมอาชีพระยะสั้น เพื่อลดอัตราการว่างงาน"/>
  </r>
  <r>
    <x v="4"/>
    <x v="4"/>
    <x v="20"/>
    <x v="71"/>
    <x v="144"/>
    <s v="Data7.1.1 จำนวนกิจกรรม/โครงการตลาดนัดแรงงาน เพื่อสร้างโอกาสเชื่อมโยงระหว่างผู้ประกอบการและแรงงานในจังหวัด"/>
  </r>
  <r>
    <x v="4"/>
    <x v="4"/>
    <x v="20"/>
    <x v="71"/>
    <x v="144"/>
    <s v="Data7.1.2 จำนวนศูนย์ข้อมูลด้านแรงงาน"/>
  </r>
  <r>
    <x v="4"/>
    <x v="4"/>
    <x v="20"/>
    <x v="72"/>
    <x v="145"/>
    <s v="Data8.1.1 จำนวนแรงงานที่ผ่านการฝึกอบรมเพื่อยกระดับฝีมือแรงงาน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เมือง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คำชะอี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ดอนตาล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นิคมคำสร้อย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ดงหลวง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หว้านใหญ่"/>
  </r>
  <r>
    <x v="4"/>
    <x v="4"/>
    <x v="20"/>
    <x v="72"/>
    <x v="145"/>
    <s v=" Data8.1.1 จำนวนแรงงานที่ผ่านการฝึกอบรมเพื่อยกระดับฝีมือแรงงาน อำเภอหนองสูง"/>
  </r>
  <r>
    <x v="4"/>
    <x v="4"/>
    <x v="20"/>
    <x v="72"/>
    <x v="145"/>
    <s v="Data8.1.2 จำนวนแรงงานที่ไม่มีฝีมือ"/>
  </r>
  <r>
    <x v="4"/>
    <x v="4"/>
    <x v="20"/>
    <x v="72"/>
    <x v="146"/>
    <s v="Data8.2.1 จำนวนสถานประกอบการที่มีการฝึกอบรมเพื่อเพิ่มทักษะแรงงานให้ลูกจ้าง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เมือง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คำชะอี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ดอนตาล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นิคมคำสร้อย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ดงหลวง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หว้านใหญ่"/>
  </r>
  <r>
    <x v="4"/>
    <x v="4"/>
    <x v="20"/>
    <x v="72"/>
    <x v="146"/>
    <s v=" Data8.2.1 จำนวนสถานประกอบการที่มีการฝึกอบรมเพื่อเพิ่มทักษะแรงงานให้ลูกจ้าง อำเภอหนองสูง"/>
  </r>
  <r>
    <x v="4"/>
    <x v="4"/>
    <x v="20"/>
    <x v="72"/>
    <x v="147"/>
    <s v="Data8.3.1 จำนวนกิจกรรม/โครงการการฝึกอบรมทักษะฝีมือแรงงานที่จัดขึ้นโดยภาครัฐ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เมือง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คำชะอี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ดอนตาล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นิคมคำสร้อย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ดงหลวง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หว้านใหญ่"/>
  </r>
  <r>
    <x v="4"/>
    <x v="4"/>
    <x v="20"/>
    <x v="72"/>
    <x v="147"/>
    <s v=" Data8.3.1 จำนวนกิจกรรม/โครงการการฝึกอบรมทักษะฝีมือแรงงานที่จัดขึ้นโดยภาครัฐ อำเภอหนองสูง"/>
  </r>
  <r>
    <x v="4"/>
    <x v="4"/>
    <x v="20"/>
    <x v="72"/>
    <x v="148"/>
    <s v="Data8.4.1 จำนวนผู้เข้าร่วมกิจกรรม/โครงการการฝึกอบรมทักษะฝีมือแรงงานที่จัดขึ้นโดยภาครัฐ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เมือง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คำชะอี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ดอนตาล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นิคมคำสร้อย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ดงหลวง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หว้านใหญ่"/>
  </r>
  <r>
    <x v="4"/>
    <x v="4"/>
    <x v="20"/>
    <x v="72"/>
    <x v="148"/>
    <s v=" Data8.4.1 จำนวนผู้เข้าร่วมกิจกรรม/โครงการการฝึกอบรมทักษะฝีมือแรงงานที่จัดขึ้นโดยภาครัฐ อำเภอหนองสูง"/>
  </r>
  <r>
    <x v="4"/>
    <x v="4"/>
    <x v="20"/>
    <x v="73"/>
    <x v="149"/>
    <s v="Data9.1.1 จำนวนอุบัติเหตุที่เกิดขึ้น ขณะทำงานในสถานประกอบการ"/>
  </r>
  <r>
    <x v="4"/>
    <x v="4"/>
    <x v="20"/>
    <x v="73"/>
    <x v="150"/>
    <s v="Data9.2.1 จำนวนของแรงงานที่ประสบอุบัติเหตุขณะทำงานในสถานประกอบการ"/>
  </r>
  <r>
    <x v="4"/>
    <x v="4"/>
    <x v="20"/>
    <x v="73"/>
    <x v="150"/>
    <s v="Data9.2.2 จำนวนแรงงานทั้งหมด"/>
  </r>
  <r>
    <x v="4"/>
    <x v="4"/>
    <x v="20"/>
    <x v="74"/>
    <x v="151"/>
    <s v="Data10.1.1 จำนวนการจัดกิจกรรม เพื่อฝึกอบรมอาชีพเสริมให้กับแรงงาน"/>
  </r>
  <r>
    <x v="4"/>
    <x v="4"/>
    <x v="20"/>
    <x v="74"/>
    <x v="152"/>
    <s v="Data10.2.1 จำนวนแรงงานที่เข้าร่วมการจัดกิจกรรมฝึกอบรมอาชีพเสริมเพื่อสร้างรายได้"/>
  </r>
  <r>
    <x v="4"/>
    <x v="4"/>
    <x v="21"/>
    <x v="75"/>
    <x v="153"/>
    <s v="Data11.1.1 จำนวนสถานพยาบาล/โรงพยาบาลในจังหวัด"/>
  </r>
  <r>
    <x v="4"/>
    <x v="4"/>
    <x v="21"/>
    <x v="75"/>
    <x v="154"/>
    <s v="Data11.2.1 จำนวนประชากรที่เจ็บป่วย"/>
  </r>
  <r>
    <x v="4"/>
    <x v="4"/>
    <x v="21"/>
    <x v="75"/>
    <x v="154"/>
    <s v="Data11.2.2 จำนวนประชากรทั้งหมดในจังหวัด"/>
  </r>
  <r>
    <x v="4"/>
    <x v="4"/>
    <x v="21"/>
    <x v="76"/>
    <x v="155"/>
    <s v="Data12.1.1 จำนวนแพทย์ทั้งหมดในจังหวัด "/>
  </r>
  <r>
    <x v="4"/>
    <x v="4"/>
    <x v="21"/>
    <x v="76"/>
    <x v="155"/>
    <s v="Data12.1.2 จำนวนประชากรทั้งหมดในจังหวัด"/>
  </r>
  <r>
    <x v="4"/>
    <x v="4"/>
    <x v="21"/>
    <x v="77"/>
    <x v="156"/>
    <s v="Data13.1.1 จำนวนประชากรที่มีพฤติกรรมที่เป็นอันตรายต่อสุขภาพ (สูบบุหรี่และ/หรือดื่มสุรา) "/>
  </r>
  <r>
    <x v="4"/>
    <x v="4"/>
    <x v="21"/>
    <x v="77"/>
    <x v="156"/>
    <s v="Data13.1.2 จำนวนประชากรทั้งหมดในจังหวัด"/>
  </r>
  <r>
    <x v="4"/>
    <x v="4"/>
    <x v="21"/>
    <x v="77"/>
    <x v="157"/>
    <s v="Data13.2.1 จำนวนผู้ป่วยโรคเอดส์รายใหม่ "/>
  </r>
  <r>
    <x v="4"/>
    <x v="4"/>
    <x v="21"/>
    <x v="78"/>
    <x v="158"/>
    <s v="Data14.1.1 จำนวนประชากรที่เสียชีวิตจากโรคมะเร็ง/โรคหัวใจ"/>
  </r>
  <r>
    <x v="4"/>
    <x v="4"/>
    <x v="21"/>
    <x v="78"/>
    <x v="159"/>
    <s v="Data14.2.1 จำนวนประชากรที่เสียชีวิตจากอุบัติเหตุ"/>
  </r>
  <r>
    <x v="4"/>
    <x v="4"/>
    <x v="21"/>
    <x v="79"/>
    <x v="160"/>
    <s v="Data15.1.1 จำนวนประชากรที่พิการทั้งหมด"/>
  </r>
  <r>
    <x v="4"/>
    <x v="4"/>
    <x v="21"/>
    <x v="79"/>
    <x v="160"/>
    <s v="Data15.1.2 จำนวนประชากรทั้งหมดในจังหวัด"/>
  </r>
  <r>
    <x v="4"/>
    <x v="4"/>
    <x v="21"/>
    <x v="79"/>
    <x v="161"/>
    <s v="Data15.2.1 จำนวนประชากรที่พิการ และได้รับการจัดสรรสวัสดิการ"/>
  </r>
  <r>
    <x v="4"/>
    <x v="4"/>
    <x v="21"/>
    <x v="79"/>
    <x v="161"/>
    <s v="Data15.2.2 จำนวนประชากรที่พิการทั้งหมด"/>
  </r>
  <r>
    <x v="4"/>
    <x v="4"/>
    <x v="22"/>
    <x v="80"/>
    <x v="162"/>
    <s v="Data16.1.1 จำนวนคดีอาชญากรรมที่เกิดขึ้นในพื้นที่ จำแนกตามประเภทคดี"/>
  </r>
  <r>
    <x v="4"/>
    <x v="4"/>
    <x v="22"/>
    <x v="80"/>
    <x v="162"/>
    <s v=" Data16.1.1 จำนวนคดีอาชญากรรมที่เกิดขึ้นในพื้นที่ ประเภทคดี ความผิดพิเศษ"/>
  </r>
  <r>
    <x v="4"/>
    <x v="4"/>
    <x v="22"/>
    <x v="80"/>
    <x v="162"/>
    <s v=" Data16.1.1 จำนวนคดีอาชญากรรมที่เกิดขึ้นในพื้นที่ ประเภทคดี ความผิดที่รัฐเป็นผู้เสียหาย"/>
  </r>
  <r>
    <x v="4"/>
    <x v="4"/>
    <x v="22"/>
    <x v="80"/>
    <x v="162"/>
    <s v=" Data16.1.1 จำนวนคดีอาชญากรรมที่เกิดขึ้นในพื้นที่ ประเภทคดี ความผิดเกี่ยวกับชีวิตร่างกายและเพศ"/>
  </r>
  <r>
    <x v="4"/>
    <x v="4"/>
    <x v="22"/>
    <x v="80"/>
    <x v="162"/>
    <s v=" Data16.1.1 จำนวนคดีอาชญากรรมที่เกิดขึ้นในพื้นที่ ประเภทคดี ความผิดเกี่ยวกับทรัพย์"/>
  </r>
  <r>
    <x v="4"/>
    <x v="4"/>
    <x v="22"/>
    <x v="81"/>
    <x v="163"/>
    <s v="Data17.1.1 จำนวนผู้กระทำความผิดที่จับกุมได้"/>
  </r>
  <r>
    <x v="4"/>
    <x v="4"/>
    <x v="22"/>
    <x v="81"/>
    <x v="163"/>
    <s v="Data17.1.2 จำนวนผู้กระทำความผิดทั้งสิ้น"/>
  </r>
  <r>
    <x v="5"/>
    <x v="5"/>
    <x v="23"/>
    <x v="82"/>
    <x v="164"/>
    <s v="Data1.1.1 พื้นที่ป่าไม้ของจังหวัดมุกดาหาร"/>
  </r>
  <r>
    <x v="5"/>
    <x v="5"/>
    <x v="23"/>
    <x v="82"/>
    <x v="164"/>
    <s v="Data1.1.2 พื้นที่ป่าไม้ที่ถูกบุกรุกทำลาย"/>
  </r>
  <r>
    <x v="5"/>
    <x v="5"/>
    <x v="23"/>
    <x v="82"/>
    <x v="165"/>
    <s v="Data1.2.1 จำนวนการจับกุมคดีบุกรุกทำลายป่า"/>
  </r>
  <r>
    <x v="5"/>
    <x v="5"/>
    <x v="23"/>
    <x v="82"/>
    <x v="166"/>
    <s v="Data1.3.1 มูลค่าไม้พยุงที่จับกุมและถูกยึดได้"/>
  </r>
  <r>
    <x v="5"/>
    <x v="5"/>
    <x v="23"/>
    <x v="83"/>
    <x v="167"/>
    <s v="Data2.1.1 พื้นที่ป่าที่ถูกบุกรุกทำลายที่ได้รับการฟื้นฟู"/>
  </r>
  <r>
    <x v="5"/>
    <x v="5"/>
    <x v="23"/>
    <x v="84"/>
    <x v="168"/>
    <s v="Data3.1.1 จำนวนกล้าไม้ที่ใช้ในการปลูกป่าทดแทน"/>
  </r>
  <r>
    <x v="5"/>
    <x v="5"/>
    <x v="23"/>
    <x v="85"/>
    <x v="169"/>
    <s v="Data4.1.1 ปริมาณน้ำที่กักเก็บได้"/>
  </r>
  <r>
    <x v="5"/>
    <x v="5"/>
    <x v="23"/>
    <x v="85"/>
    <x v="169"/>
    <s v="   Data4.1.1 ปริมาณน้ำที่กักเก็บได้ อำเภอเมือง"/>
  </r>
  <r>
    <x v="5"/>
    <x v="5"/>
    <x v="23"/>
    <x v="85"/>
    <x v="169"/>
    <s v="           Data4.1.1 ปริมาณน้ำที่กักเก็บได้ อำเภอนิคมคำสร้อย ประเภทอ่างเก็บน้ำ"/>
  </r>
  <r>
    <x v="5"/>
    <x v="5"/>
    <x v="23"/>
    <x v="85"/>
    <x v="169"/>
    <s v="           Data4.1.1 ปริมาณน้ำที่กักเก็บได้ อำเภอนิคมคำสร้อย ประเภทฝายคอนกรีต"/>
  </r>
  <r>
    <x v="5"/>
    <x v="5"/>
    <x v="23"/>
    <x v="85"/>
    <x v="169"/>
    <s v="   Data4.1.1 ปริมาณน้ำที่กักเก็บได้ อำเภอนิคมคำสร้อย"/>
  </r>
  <r>
    <x v="5"/>
    <x v="5"/>
    <x v="23"/>
    <x v="85"/>
    <x v="169"/>
    <s v="           Data4.1.1 ปริมาณน้ำที่กักเก็บได้ อำเภอนิคมคำสร้อย ประเภทอ่างเก็บน้ำ"/>
  </r>
  <r>
    <x v="5"/>
    <x v="5"/>
    <x v="23"/>
    <x v="85"/>
    <x v="169"/>
    <s v="           Data4.1.1 ปริมาณน้ำที่กักเก็บได้ อำเภอนิคมคำสร้อย ประเภทฝายคอนกรีต"/>
  </r>
  <r>
    <x v="5"/>
    <x v="5"/>
    <x v="23"/>
    <x v="85"/>
    <x v="169"/>
    <s v="   Data4.1.1 ปริมาณน้ำที่กักเก็บได้ อำเภอดอนตาล"/>
  </r>
  <r>
    <x v="5"/>
    <x v="5"/>
    <x v="23"/>
    <x v="85"/>
    <x v="169"/>
    <s v="           Data4.1.1 ปริมาณน้ำที่กักเก็บได้ อำเภอดอนตาล ประเภทอ่างเก็บน้ำ"/>
  </r>
  <r>
    <x v="5"/>
    <x v="5"/>
    <x v="23"/>
    <x v="85"/>
    <x v="169"/>
    <s v="           Data4.1.1 ปริมาณน้ำที่กักเก็บได้ อำเภอดอนตาล ประเภทฝายคอนกรีต"/>
  </r>
  <r>
    <x v="5"/>
    <x v="5"/>
    <x v="23"/>
    <x v="85"/>
    <x v="169"/>
    <s v="   Data4.1.1 ปริมาณน้ำที่กักเก็บได้ อำเภอดงหลวง"/>
  </r>
  <r>
    <x v="5"/>
    <x v="5"/>
    <x v="23"/>
    <x v="85"/>
    <x v="169"/>
    <s v="           Data4.1.1 ปริมาณน้ำที่กักเก็บได้ อำเภอดงหลวง ประเภทอ่างเก็บน้ำ"/>
  </r>
  <r>
    <x v="5"/>
    <x v="5"/>
    <x v="23"/>
    <x v="85"/>
    <x v="169"/>
    <s v="           Data4.1.1 ปริมาณน้ำที่กักเก็บได้ อำเภอดงหลวง ประเภทฝายคอนกรีต"/>
  </r>
  <r>
    <x v="5"/>
    <x v="5"/>
    <x v="23"/>
    <x v="85"/>
    <x v="169"/>
    <s v="   Data4.1.1 ปริมาณน้ำที่กักเก็บได้ อำเภอคำชะอี"/>
  </r>
  <r>
    <x v="5"/>
    <x v="5"/>
    <x v="23"/>
    <x v="85"/>
    <x v="169"/>
    <s v="           Data4.1.1 ปริมาณน้ำที่กักเก็บได้ อำเภอคำชะอี ประเภทอ่างเก็บน้ำ"/>
  </r>
  <r>
    <x v="5"/>
    <x v="5"/>
    <x v="23"/>
    <x v="85"/>
    <x v="169"/>
    <s v="           Data4.1.1 ปริมาณน้ำที่กักเก็บได้ อำเภอคำชะอี ประเภทฝายคอนกรีต"/>
  </r>
  <r>
    <x v="5"/>
    <x v="5"/>
    <x v="23"/>
    <x v="85"/>
    <x v="169"/>
    <s v="   Data4.1.1 ปริมาณน้ำที่กักเก็บได้ อำเภอหว้านใหญ่"/>
  </r>
  <r>
    <x v="5"/>
    <x v="5"/>
    <x v="23"/>
    <x v="85"/>
    <x v="169"/>
    <s v="           Data4.1.1 ปริมาณน้ำที่กักเก็บได้ อำเภอหว้านใหญ่ ประเภทอ่างเก็บน้ำ"/>
  </r>
  <r>
    <x v="5"/>
    <x v="5"/>
    <x v="23"/>
    <x v="85"/>
    <x v="169"/>
    <s v="           Data4.1.1 ปริมาณน้ำที่กักเก็บได้ อำเภอหว้านใหญ่ ประเภทฝายคอนกรีต"/>
  </r>
  <r>
    <x v="5"/>
    <x v="5"/>
    <x v="23"/>
    <x v="85"/>
    <x v="169"/>
    <s v="   Data4.1.1 ปริมาณน้ำที่กักเก็บได้ อำเภอหนองสูง"/>
  </r>
  <r>
    <x v="5"/>
    <x v="5"/>
    <x v="23"/>
    <x v="85"/>
    <x v="169"/>
    <s v="           Data4.1.1 ปริมาณน้ำที่กักเก็บได้ อำเภอหนองสูง ประเภทอ่างเก็บน้ำ"/>
  </r>
  <r>
    <x v="5"/>
    <x v="5"/>
    <x v="23"/>
    <x v="85"/>
    <x v="169"/>
    <s v="           Data4.1.1 ปริมาณน้ำที่กักเก็บได้ อำเภอหนองสูง ประเภทฝายคอนกรีต"/>
  </r>
  <r>
    <x v="5"/>
    <x v="5"/>
    <x v="23"/>
    <x v="85"/>
    <x v="170"/>
    <s v="Data4.2.1 จำนวนแหล่งกักเก็บน้ำ จำแนกตามประเภทของแหล่ง และเป็นรายอำเภอ"/>
  </r>
  <r>
    <x v="5"/>
    <x v="5"/>
    <x v="23"/>
    <x v="85"/>
    <x v="170"/>
    <s v="   Data4.2.1 จำนวนแหล่งกักเก็บน้ำ อำเภอเมือง"/>
  </r>
  <r>
    <x v="5"/>
    <x v="5"/>
    <x v="23"/>
    <x v="85"/>
    <x v="170"/>
    <s v="           Data4.2.1 จำนวนแหล่งกักเก็บน้ำ อำเภอเมือง ประเภทอ่างเก็บน้ำ"/>
  </r>
  <r>
    <x v="5"/>
    <x v="5"/>
    <x v="23"/>
    <x v="85"/>
    <x v="170"/>
    <s v="           Data4.2.1 จำนวนแหล่งกักเก็บน้ำ อำเภอเมือง ประเภทฝายคอนกรีต"/>
  </r>
  <r>
    <x v="5"/>
    <x v="5"/>
    <x v="23"/>
    <x v="85"/>
    <x v="170"/>
    <s v="   Data4.2.1 จำนวนแหล่งกักเก็บน้ำ อำเภอนิคมคำสร้อย"/>
  </r>
  <r>
    <x v="5"/>
    <x v="5"/>
    <x v="23"/>
    <x v="85"/>
    <x v="170"/>
    <s v="           Data4.2.1 จำนวนแหล่งกักเก็บน้ำ อำเภอนิคมคำสร้อย ประเภทอ่างเก็บน้ำ"/>
  </r>
  <r>
    <x v="5"/>
    <x v="5"/>
    <x v="23"/>
    <x v="85"/>
    <x v="170"/>
    <s v="           Data4.2.1 จำนวนแหล่งกักเก็บน้ำ อำเภอนิคมคำสร้อย ประเภทฝายคอนกรีต"/>
  </r>
  <r>
    <x v="5"/>
    <x v="5"/>
    <x v="23"/>
    <x v="85"/>
    <x v="170"/>
    <s v="   Data4.2.1 จำนวนแหล่งกักเก็บน้ำ อำเภอดอนตาล"/>
  </r>
  <r>
    <x v="5"/>
    <x v="5"/>
    <x v="23"/>
    <x v="85"/>
    <x v="170"/>
    <s v="           Data4.2.1 จำนวนแหล่งกักเก็บน้ำ อำเภอดอนตาล ประเภทอ่างเก็บน้ำ"/>
  </r>
  <r>
    <x v="5"/>
    <x v="5"/>
    <x v="23"/>
    <x v="85"/>
    <x v="170"/>
    <s v="           Data4.2.1 จำนวนแหล่งกักเก็บน้ำ อำเภอดอนตาล ประเภทฝายคอนกรีต"/>
  </r>
  <r>
    <x v="5"/>
    <x v="5"/>
    <x v="23"/>
    <x v="85"/>
    <x v="170"/>
    <s v="   Data4.2.1 จำนวนแหล่งกักเก็บน้ำ อำเภอดงหลวง"/>
  </r>
  <r>
    <x v="5"/>
    <x v="5"/>
    <x v="23"/>
    <x v="85"/>
    <x v="170"/>
    <s v="           Data4.2.1 จำนวนแหล่งกักเก็บน้ำ อำเภอดงหลวง ประเภทอ่างเก็บน้ำ"/>
  </r>
  <r>
    <x v="5"/>
    <x v="5"/>
    <x v="23"/>
    <x v="85"/>
    <x v="170"/>
    <s v="           Data4.2.1 จำนวนแหล่งกักเก็บน้ำ อำเภอดงหลวง ประเภทฝายคอนกรีต"/>
  </r>
  <r>
    <x v="5"/>
    <x v="5"/>
    <x v="23"/>
    <x v="85"/>
    <x v="170"/>
    <s v="   Data4.2.1 จำนวนแหล่งกักเก็บน้ำ อำเภอคำชะอี"/>
  </r>
  <r>
    <x v="5"/>
    <x v="5"/>
    <x v="23"/>
    <x v="85"/>
    <x v="170"/>
    <s v="           Data4.2.1 จำนวนแหล่งกักเก็บน้ำ อำเภอคำชะอี ประเภทอ่างเก็บน้ำ"/>
  </r>
  <r>
    <x v="5"/>
    <x v="5"/>
    <x v="23"/>
    <x v="85"/>
    <x v="170"/>
    <s v="           Data4.2.1 จำนวนแหล่งกักเก็บน้ำ อำเภอคำชะอี ประเภทฝายคอนกรีต"/>
  </r>
  <r>
    <x v="5"/>
    <x v="5"/>
    <x v="23"/>
    <x v="85"/>
    <x v="170"/>
    <s v="   Data4.2.1 จำนวนแหล่งกักเก็บน้ำ อำเภอหว้านใหญ่"/>
  </r>
  <r>
    <x v="5"/>
    <x v="5"/>
    <x v="23"/>
    <x v="85"/>
    <x v="170"/>
    <s v="           Data4.2.1 จำนวนแหล่งกักเก็บน้ำ อำเภอหว้านใหญ่ ประเภทอ่างเก็บน้ำ"/>
  </r>
  <r>
    <x v="5"/>
    <x v="5"/>
    <x v="23"/>
    <x v="85"/>
    <x v="170"/>
    <s v="           Data4.2.1 จำนวนแหล่งกักเก็บน้ำ อำเภอหว้านใหญ่ ประเภทฝายคอนกรีต"/>
  </r>
  <r>
    <x v="5"/>
    <x v="5"/>
    <x v="23"/>
    <x v="85"/>
    <x v="170"/>
    <s v="   Data4.2.1 จำนวนแหล่งกักเก็บน้ำ อำเภอหนองสูง"/>
  </r>
  <r>
    <x v="5"/>
    <x v="5"/>
    <x v="23"/>
    <x v="85"/>
    <x v="170"/>
    <s v="           Data4.2.1 จำนวนแหล่งกักเก็บน้ำ อำเภอหนองสูง ประเภทอ่างเก็บน้ำ"/>
  </r>
  <r>
    <x v="5"/>
    <x v="5"/>
    <x v="23"/>
    <x v="85"/>
    <x v="170"/>
    <s v="           Data4.2.1 จำนวนแหล่งกักเก็บน้ำ อำเภอหนองสูง ประเภทฝายคอนกรีต"/>
  </r>
  <r>
    <x v="5"/>
    <x v="5"/>
    <x v="23"/>
    <x v="86"/>
    <x v="171"/>
    <s v="Data5.1.1 สัดส่วนการระบายน้ำไปยังพื้นที่ขาดแคลน"/>
  </r>
  <r>
    <x v="5"/>
    <x v="5"/>
    <x v="23"/>
    <x v="86"/>
    <x v="172"/>
    <s v="Data5.2.1 จำนวนปริมาณน้ำจากการระบายไปยังพื้นที่ขาดแคลนต่างๆ"/>
  </r>
  <r>
    <x v="5"/>
    <x v="5"/>
    <x v="23"/>
    <x v="87"/>
    <x v="173"/>
    <s v="Data6.1.1 ปริมาณการใช้น้ำ จำแนกตามวัตถุประสงค์การใช้น้ำ"/>
  </r>
  <r>
    <x v="5"/>
    <x v="5"/>
    <x v="23"/>
    <x v="88"/>
    <x v="174"/>
    <s v="Data7.1.1 จำนวนแหล่งน้ำที่ผ่านตามเกณฑ์คุณภาพมาตรฐาน"/>
  </r>
  <r>
    <x v="5"/>
    <x v="5"/>
    <x v="23"/>
    <x v="88"/>
    <x v="174"/>
    <s v="Data7.1.2 จำนวนแหล่งน้ำทั้งสิ้น"/>
  </r>
  <r>
    <x v="5"/>
    <x v="5"/>
    <x v="23"/>
    <x v="89"/>
    <x v="175"/>
    <s v="Data8.1.1 ปริมาณขยะมูลฝอยที่จัดเก็บได้ในพื้นที่"/>
  </r>
  <r>
    <x v="5"/>
    <x v="5"/>
    <x v="23"/>
    <x v="89"/>
    <x v="176"/>
    <s v="Data8.2.1 จำนวนแหล่งน้ำเสียภายในชุมชน ที่เกิดขึ้น และที่เข้าสู่ระบบบำบัด  "/>
  </r>
  <r>
    <x v="5"/>
    <x v="5"/>
    <x v="23"/>
    <x v="89"/>
    <x v="177"/>
    <s v="Data8.3.1 ปริมาณของเสียอันตรายจากชุมชนที่เกิดขึ้น "/>
  </r>
  <r>
    <x v="5"/>
    <x v="5"/>
    <x v="24"/>
    <x v="90"/>
    <x v="178"/>
    <s v="Data9.1.1 จำนวนเขตพื้นที่ปัญหาที่เกิดปัญหาด้านสิ่งแวดล้อม"/>
  </r>
  <r>
    <x v="5"/>
    <x v="5"/>
    <x v="24"/>
    <x v="90"/>
    <x v="178"/>
    <s v="Data9.1.2 จำนวนพื้นที่ทั้งหมดในจังหวัด"/>
  </r>
  <r>
    <x v="5"/>
    <x v="5"/>
    <x v="24"/>
    <x v="90"/>
    <x v="179"/>
    <s v="Data9.2.1 จำนวนพื้นที่ ที่ผ่านตามเกณฑ์คุณภาพด้านสิ่งแวดล้อมและมลภาวะ"/>
  </r>
  <r>
    <x v="5"/>
    <x v="5"/>
    <x v="24"/>
    <x v="91"/>
    <x v="180"/>
    <s v="Data10.1.1 จำนวนพื้นที่ปัญหาที่เกิดมลภาวะและได้เข้าสู่การดำเนินมาตรการแก้ไข และฟื้นฟูแล้ว"/>
  </r>
  <r>
    <x v="5"/>
    <x v="5"/>
    <x v="24"/>
    <x v="92"/>
    <x v="181"/>
    <s v="Data11.1.1 จำนวนคดีด้านการบุกรุกทรัพยากรธรรมชาติ และทำลายสิ่งแวดล้อม"/>
  </r>
  <r>
    <x v="5"/>
    <x v="5"/>
    <x v="24"/>
    <x v="92"/>
    <x v="182"/>
    <s v="Data11.2.1 จำนวนผู้ต้องหาที่ทำการบุกรุกทรัพยากรธรรมชาติ และทำลายสิ่งแวดล้อม"/>
  </r>
  <r>
    <x v="5"/>
    <x v="5"/>
    <x v="24"/>
    <x v="93"/>
    <x v="183"/>
    <s v="Data12.1.1 มูลค่างบประมาณในการพัฒนาเครื่องมือในการติดตามสถานการณ์การเปลี่ยนแปลงของทรัพยากรธรรมชาติและสิ่งแวดล้อม"/>
  </r>
  <r>
    <x v="5"/>
    <x v="5"/>
    <x v="24"/>
    <x v="93"/>
    <x v="184"/>
    <s v="Data12.2.1 จำนวนชุดของเครื่องมือในการติดตามและตรวจสอบสถานการณ์การเปลี่ยนแปลงของทรัพยากรธรรมชาติและสิ่งแวดล้อม"/>
  </r>
  <r>
    <x v="5"/>
    <x v="5"/>
    <x v="24"/>
    <x v="94"/>
    <x v="185"/>
    <s v="Data13.1.1 มูลค่างบประมาณในการจัดทำระบบประเมินผล"/>
  </r>
  <r>
    <x v="5"/>
    <x v="5"/>
    <x v="24"/>
    <x v="94"/>
    <x v="186"/>
    <s v="Data13.2.1 มูลค่าความเสียหายจากปัญหาสิ่งแวดล้อมที่เกิดขึ้นในพื้นที่"/>
  </r>
  <r>
    <x v="5"/>
    <x v="5"/>
    <x v="24"/>
    <x v="94"/>
    <x v="187"/>
    <s v="Data13.3.1 มูลค่าในการแก้ไข หรือฟื้นฟูสภาพแวดล้อม"/>
  </r>
  <r>
    <x v="5"/>
    <x v="5"/>
    <x v="25"/>
    <x v="95"/>
    <x v="188"/>
    <s v="Data14.1.1 มูลค่างบประมาณในการจัดกิจกรรมการสร้างจิตสำนึกในสังคม"/>
  </r>
  <r>
    <x v="5"/>
    <x v="5"/>
    <x v="25"/>
    <x v="95"/>
    <x v="189"/>
    <s v="Data14.2.1 จำนวนโครงการ/กิจกรรมในการสร้างจิตสำนึกต่อสิ่งแวดล้อม"/>
  </r>
  <r>
    <x v="5"/>
    <x v="5"/>
    <x v="25"/>
    <x v="95"/>
    <x v="190"/>
    <s v="Data14.3.1 จำนวนผู้เข้าร่วมกิจกรรมในการสร้างจิตสำนึกต่อสิ่งแวดล้อม"/>
  </r>
  <r>
    <x v="5"/>
    <x v="5"/>
    <x v="25"/>
    <x v="96"/>
    <x v="191"/>
    <s v="Data15.1.1 จำนวนโครงการ/กิจกรรมในการจัดการทรัพยากรธรรมชาติและสิ่งแวดล้อม ของภาคีเครือข่ายด้านสิ่งแวดล้อม"/>
  </r>
  <r>
    <x v="5"/>
    <x v="5"/>
    <x v="25"/>
    <x v="96"/>
    <x v="192"/>
    <s v="Data15.2.1 จำนวนตัวแทนของภาคีเครือข่ายที่เข้าร่วมกิจกรรมการจัดการทรัพยากรธรรมชาติและสิ่งแวดล้อม"/>
  </r>
  <r>
    <x v="5"/>
    <x v="5"/>
    <x v="25"/>
    <x v="97"/>
    <x v="193"/>
    <s v="Data16.1.1 จำนวนโครงการ/กิจกรรมที่ฝึกอบรม หรือกิจกรรมในการเตรียมความพร้อมด้านภัยพิบัติ"/>
  </r>
  <r>
    <x v="5"/>
    <x v="5"/>
    <x v="25"/>
    <x v="97"/>
    <x v="194"/>
    <s v="Data16.2.1 จำนวนผู้เข้าร่วมการฝึกอบรม หรือร่วมกิจกรรมในการเตรียมความพร้อมด้านภัยพิบัติ"/>
  </r>
  <r>
    <x v="5"/>
    <x v="5"/>
    <x v="25"/>
    <x v="97"/>
    <x v="195"/>
    <s v="Data16.3.1 จำนวนภัยพิบัติ"/>
  </r>
  <r>
    <x v="5"/>
    <x v="5"/>
    <x v="25"/>
    <x v="97"/>
    <x v="195"/>
    <s v="    Data16.3.1 จำนวนภัยพิบัติ ประเภทภัยแล้ง"/>
  </r>
  <r>
    <x v="5"/>
    <x v="5"/>
    <x v="25"/>
    <x v="97"/>
    <x v="195"/>
    <s v="    Data16.3.1 จำนวนภัยพิบัติ ประเภทอุทกภัย"/>
  </r>
  <r>
    <x v="5"/>
    <x v="5"/>
    <x v="25"/>
    <x v="97"/>
    <x v="195"/>
    <s v="    Data16.3.1 จำนวนภัยพิบัติ ประเภทภัยหนาว"/>
  </r>
  <r>
    <x v="5"/>
    <x v="5"/>
    <x v="25"/>
    <x v="97"/>
    <x v="195"/>
    <s v="    Data16.3.1 จำนวนภัยพิบัติ ประเภทศัตรูพืชระบาด"/>
  </r>
  <r>
    <x v="5"/>
    <x v="5"/>
    <x v="25"/>
    <x v="97"/>
    <x v="196"/>
    <s v="Data16.4.1 จำนวนพื้นที่ที่เกิดภัยพิบัติ"/>
  </r>
  <r>
    <x v="5"/>
    <x v="5"/>
    <x v="25"/>
    <x v="97"/>
    <x v="196"/>
    <s v="    Data16.4.1 จำนวนพื้นที่ที่เกิดภัยพิบัติ ประเภทภัยแล้ง"/>
  </r>
  <r>
    <x v="5"/>
    <x v="5"/>
    <x v="25"/>
    <x v="97"/>
    <x v="196"/>
    <s v="    Data16.4.1 จำนวนพื้นที่ที่เกิดภัยพิบัติ ประเภทอุทกภัย"/>
  </r>
  <r>
    <x v="5"/>
    <x v="5"/>
    <x v="25"/>
    <x v="97"/>
    <x v="196"/>
    <s v="    Data16.4.1 จำนวนพื้นที่ที่เกิดภัยพิบัติ ประเภทภัยหนาว"/>
  </r>
  <r>
    <x v="5"/>
    <x v="5"/>
    <x v="25"/>
    <x v="97"/>
    <x v="196"/>
    <s v="    Data16.4.1 จำนวนพื้นที่ที่เกิดภัยพิบัติ ประเภทศัตรูพืชระบาด"/>
  </r>
  <r>
    <x v="5"/>
    <x v="5"/>
    <x v="25"/>
    <x v="97"/>
    <x v="197"/>
    <s v="Data16.5.1 มูลค่าความเสียหายจากภัยพิบัติ"/>
  </r>
  <r>
    <x v="5"/>
    <x v="5"/>
    <x v="25"/>
    <x v="97"/>
    <x v="197"/>
    <s v="    Data16.5.1 มูลค่าความเสียหายจากภัยพิบัติ ประเภทภัยแล้ง"/>
  </r>
  <r>
    <x v="5"/>
    <x v="5"/>
    <x v="25"/>
    <x v="97"/>
    <x v="197"/>
    <s v="    Data16.5.1 มูลค่าความเสียหายจากภัยพิบัติ ประเภทอุทกภัย"/>
  </r>
  <r>
    <x v="5"/>
    <x v="5"/>
    <x v="25"/>
    <x v="97"/>
    <x v="197"/>
    <s v="    Data16.5.1 มูลค่าความเสียหายจากภัยพิบัติ ประเภทภัยหนาว"/>
  </r>
  <r>
    <x v="5"/>
    <x v="5"/>
    <x v="25"/>
    <x v="97"/>
    <x v="197"/>
    <s v="    Data16.5.1 มูลค่าความเสียหายจากภัยพิบัติ ประเภทศัตรูพืชระบาด"/>
  </r>
  <r>
    <x v="5"/>
    <x v="5"/>
    <x v="25"/>
    <x v="97"/>
    <x v="198"/>
    <s v="Data16.6.1 มูลค่าเงินช่วยเหลือผู้ประสบภัยพิบัติ"/>
  </r>
  <r>
    <x v="5"/>
    <x v="5"/>
    <x v="25"/>
    <x v="97"/>
    <x v="198"/>
    <s v="    Data16.6.1 มูลค่าเงินช่วยเหลือผู้ประสบภัยพิบัติ ประเภทภัยแล้ง"/>
  </r>
  <r>
    <x v="5"/>
    <x v="5"/>
    <x v="25"/>
    <x v="97"/>
    <x v="198"/>
    <s v="    Data16.6.1 มูลค่าเงินช่วยเหลือผู้ประสบภัยพิบัติ ประเภทอุทกภัย"/>
  </r>
  <r>
    <x v="5"/>
    <x v="5"/>
    <x v="25"/>
    <x v="97"/>
    <x v="198"/>
    <s v="    Data16.6.1 มูลค่าเงินช่วยเหลือผู้ประสบภัยพิบัติ ประเภทภัยหนาว"/>
  </r>
  <r>
    <x v="5"/>
    <x v="5"/>
    <x v="25"/>
    <x v="97"/>
    <x v="198"/>
    <s v="    Data16.6.1 มูลค่าเงินช่วยเหลือผู้ประสบภัยพิบัติ ประเภทศัตรูพืชระบาด"/>
  </r>
  <r>
    <x v="6"/>
    <x v="6"/>
    <x v="26"/>
    <x v="98"/>
    <x v="199"/>
    <s v="Data1.1.1 จำนวนหมู่บ้านที่ติดกับแนวชายแดน"/>
  </r>
  <r>
    <x v="6"/>
    <x v="6"/>
    <x v="26"/>
    <x v="98"/>
    <x v="199"/>
    <s v="Data1.1.2 จำนวนหมู่บ้านที่มีปัญหาเกี่ยวกับการแพร่ระบาดยาเสพติด"/>
  </r>
  <r>
    <x v="6"/>
    <x v="6"/>
    <x v="26"/>
    <x v="98"/>
    <x v="199"/>
    <s v="Data1.1.3 จำนวนหมู่บ้านที่มีปัญหาเกี่ยวกับของหนีภาษี"/>
  </r>
  <r>
    <x v="6"/>
    <x v="6"/>
    <x v="26"/>
    <x v="98"/>
    <x v="199"/>
    <s v="Data1.1.4 จำนวนหมู่บ้านที่มีปัญหาเกี่ยวกับการลักลอบเข้าเมือง"/>
  </r>
  <r>
    <x v="6"/>
    <x v="6"/>
    <x v="26"/>
    <x v="99"/>
    <x v="200"/>
    <s v="Data2.1.1 มูลค่างบประมาณที่ใช้ในโครงการเพื่อพัฒนาความมั่นคงตามแนวชายแดนของจังหวัด"/>
  </r>
  <r>
    <x v="6"/>
    <x v="6"/>
    <x v="26"/>
    <x v="99"/>
    <x v="201"/>
    <s v="Data2.2.1 จำนวนโครงการ/กิจกรรมเพื่อการพัฒนาความมั่นคงตามแนวชายแดนของจังหวัด"/>
  </r>
  <r>
    <x v="6"/>
    <x v="6"/>
    <x v="26"/>
    <x v="100"/>
    <x v="202"/>
    <s v="Data3.1.1 จำนวนหมู่บ้านที่ป้องกันตนเองตามแนวชายแดน"/>
  </r>
  <r>
    <x v="6"/>
    <x v="6"/>
    <x v="26"/>
    <x v="100"/>
    <x v="203"/>
    <s v="Data3.2.1 จำนวนอาสาสมัครป้องกันตนเองตามแนวชายแดน"/>
  </r>
  <r>
    <x v="6"/>
    <x v="6"/>
    <x v="26"/>
    <x v="101"/>
    <x v="204"/>
    <s v="Data4.1.1 จำนวนการจับกุมสินค้าลักลอบหนีภาษี"/>
  </r>
  <r>
    <x v="6"/>
    <x v="6"/>
    <x v="26"/>
    <x v="101"/>
    <x v="205"/>
    <s v="Data4.2.1 มูลค่าการจับกุมสินค้าลักลอบหนีภาษี"/>
  </r>
  <r>
    <x v="6"/>
    <x v="6"/>
    <x v="27"/>
    <x v="102"/>
    <x v="206"/>
    <s v="Data5.1.1 จำนวนด่านตรวจยาเสพติดบริเวณพรมแดนประเทศเพื่อนบ้าน"/>
  </r>
  <r>
    <x v="6"/>
    <x v="6"/>
    <x v="27"/>
    <x v="102"/>
    <x v="207"/>
    <s v="Data5.2.1 จำนวนโครงการ/กิจกรรมที่เกี่ยวกับการให้ความร่วมมือในการป้องกันการลักลอบขนยาเสพติดกับประเทศเพื่อนบ้าน"/>
  </r>
  <r>
    <x v="6"/>
    <x v="6"/>
    <x v="27"/>
    <x v="102"/>
    <x v="208"/>
    <s v="Data5.3.1 จำนวนครั้งของการตรวจพบยาเสพติด (รายเดือน)"/>
  </r>
  <r>
    <x v="6"/>
    <x v="6"/>
    <x v="27"/>
    <x v="102"/>
    <x v="209"/>
    <s v="Data5.4.1 ปริมาณของยาเสพติดที่ตรวจพบ"/>
  </r>
  <r>
    <x v="6"/>
    <x v="6"/>
    <x v="27"/>
    <x v="102"/>
    <x v="209"/>
    <s v=" Data5.4.1 ปริมาณของยาเสพติดที่ตรวจพบ ประเภทของยาเสพติด ยาบ้า"/>
  </r>
  <r>
    <x v="6"/>
    <x v="6"/>
    <x v="27"/>
    <x v="102"/>
    <x v="209"/>
    <s v=" Data5.4.1 ปริมาณของยาเสพติดที่ตรวจพบ ประเภทของยาเสพติด ไอซ์"/>
  </r>
  <r>
    <x v="6"/>
    <x v="6"/>
    <x v="27"/>
    <x v="102"/>
    <x v="209"/>
    <s v=" Data5.4.1 ปริมาณของยาเสพติดที่ตรวจพบ ประเภทของยาเสพติด กัญชาแห้ง"/>
  </r>
  <r>
    <x v="6"/>
    <x v="6"/>
    <x v="27"/>
    <x v="102"/>
    <x v="209"/>
    <s v=" Data5.4.1 ปริมาณของยาเสพติดที่ตรวจพบ ประเภทของยาเสพติด กระท่อม"/>
  </r>
  <r>
    <x v="6"/>
    <x v="6"/>
    <x v="27"/>
    <x v="102"/>
    <x v="209"/>
    <s v="Data5.4.2 มูลค่าของยาเสพติดที่ตรวจพบ จำแนกตามประเภทของยาเสพติด (รายเดือน)"/>
  </r>
  <r>
    <x v="6"/>
    <x v="6"/>
    <x v="27"/>
    <x v="103"/>
    <x v="210"/>
    <s v="Data6.1.1 จำนวนการจัดกิจกรรมหรือโครงการ เพื่อสร้างการมีส่วนร่วมในการป้องกันยาเสพติดภายในชุมชน"/>
  </r>
  <r>
    <x v="6"/>
    <x v="6"/>
    <x v="27"/>
    <x v="103"/>
    <x v="211"/>
    <s v="Data6.2.1 จำนวนผู้เข้าร่วมกิจกรรมร่วมป้องกันยาเสพติดภายในชุมชน"/>
  </r>
  <r>
    <x v="6"/>
    <x v="6"/>
    <x v="27"/>
    <x v="103"/>
    <x v="212"/>
    <s v="Data6.3.1 จำนวนครั้งของประชาชนที่แจ้งชี้เบาะแสยาเสพติดในชุมชน"/>
  </r>
  <r>
    <x v="6"/>
    <x v="6"/>
    <x v="27"/>
    <x v="104"/>
    <x v="213"/>
    <s v="Data7.1.1 จำนวนกิจกรรม/โครงการที่เกี่ยวกับการให้ความรู้ และสร้างจิตสำนึกเรื่องยาเสพติด ภายในสถานศึกษา"/>
  </r>
  <r>
    <x v="6"/>
    <x v="6"/>
    <x v="27"/>
    <x v="104"/>
    <x v="214"/>
    <s v="Data7.2.1 จำนวนผู้เข้าร่วมกิจกรรมโครงการที่เกี่ยวกับการให้ความรู้ และสร้างจิตสำนึกเรื่องยาเสพติด ภายในสถานศึกษา"/>
  </r>
  <r>
    <x v="6"/>
    <x v="6"/>
    <x v="27"/>
    <x v="105"/>
    <x v="215"/>
    <s v="Data8.1.1 จำนวนโครงการ/กิจกรรมในการสร้างการตระหนักและรับรู้ในเรื่องยาเสพติด ตามองค์กร หน่วยงาน หรือสถานที่ภายในชุมชน"/>
  </r>
  <r>
    <x v="6"/>
    <x v="6"/>
    <x v="27"/>
    <x v="105"/>
    <x v="216"/>
    <s v="Data8.2.1 จำนวนของผู้บริหารและเจ้าหน้าที่_x000a_ในสถานประกอบการ ที่ผ่านการฝึกอบรมกิจกรรมการตระหนักและรับรู้ในเรื่องของยา_x000a_เสพติด"/>
  </r>
  <r>
    <x v="6"/>
    <x v="6"/>
    <x v="27"/>
    <x v="105"/>
    <x v="217"/>
    <s v="Data8.3.1 จำนวนโรงงานสีขาว ที่ได้รับรองปลอดยาเสพติด"/>
  </r>
  <r>
    <x v="6"/>
    <x v="6"/>
    <x v="27"/>
    <x v="106"/>
    <x v="218"/>
    <s v="Data9.1.1 จำนวนผู้ติดยาเสพติดที่ได้รับการฟื้นฟูบำบัด"/>
  </r>
  <r>
    <x v="6"/>
    <x v="6"/>
    <x v="27"/>
    <x v="107"/>
    <x v="219"/>
    <s v="Data10.1.1 จำนวนการรับแจ้งปัญหาผู้ลักลอบเข้าเมือง"/>
  </r>
  <r>
    <x v="6"/>
    <x v="6"/>
    <x v="27"/>
    <x v="108"/>
    <x v="220"/>
    <s v="Data11.1.1 จำนวนผู้ลักลอบเข้าเมือง_x000a_ที่ถูกจับกุมตัว"/>
  </r>
  <r>
    <x v="6"/>
    <x v="6"/>
    <x v="27"/>
    <x v="108"/>
    <x v="221"/>
    <s v="Data11.2.1 จำนวนผู้ลักลอบเข้าเมืองที่ถูกผลักดันกลับประเทศ"/>
  </r>
  <r>
    <x v="6"/>
    <x v="6"/>
    <x v="27"/>
    <x v="108"/>
    <x v="222"/>
    <s v="Data11.3.1 จำนวนมูลค่างบประมาณในการดูแลผู้ลักลอบเข้าเมือง"/>
  </r>
  <r>
    <x v="6"/>
    <x v="6"/>
    <x v="28"/>
    <x v="109"/>
    <x v="223"/>
    <s v="Data12.1.1 จำนวนครัวเรือน/ชุมชนที่ได้รับการฝึกอบรมแนวทางการป้องกันตนเองชายแดน"/>
  </r>
  <r>
    <x v="6"/>
    <x v="6"/>
    <x v="28"/>
    <x v="110"/>
    <x v="224"/>
    <s v="Data13.1.1 ระดับรายได้เฉลี่ยของประชาชนที่อาศัยอยู่ในแนวชายแดน"/>
  </r>
  <r>
    <x v="6"/>
    <x v="6"/>
    <x v="28"/>
    <x v="110"/>
    <x v="225"/>
    <s v="Data13.2.1 จำนวนโครงการด้านการพัฒนาอาชีพและความเป็นอยู่ของประชาชนบริเวณชายแดน"/>
  </r>
  <r>
    <x v="6"/>
    <x v="6"/>
    <x v="28"/>
    <x v="110"/>
    <x v="225"/>
    <s v="Data13.2.2 มูลค่างบประมาณที่สนับสนุนด้านการพัฒนาอาชีพและความเป็นอยู่ของประชาชนบริเวณชายแดน"/>
  </r>
  <r>
    <x v="6"/>
    <x v="6"/>
    <x v="29"/>
    <x v="111"/>
    <x v="226"/>
    <s v="Data14.1.1 จำนวนโรงพยาบาล/ รพ.สต. ที่ตั้งอยู่ตามแนวชายแดน"/>
  </r>
  <r>
    <x v="6"/>
    <x v="6"/>
    <x v="29"/>
    <x v="111"/>
    <x v="226"/>
    <s v="Data14.1.2 จำนวนประชาชนที่เข้ารับบริการตามโรงพยาบาล/ รพ.สต. ที่ตั้งอยู่ตามแนวชายแดน"/>
  </r>
  <r>
    <x v="6"/>
    <x v="6"/>
    <x v="29"/>
    <x v="111"/>
    <x v="227"/>
    <s v="Data14.2.1 ปริมาณดุลการค้าบริเวณพรมแดน"/>
  </r>
  <r>
    <x v="6"/>
    <x v="6"/>
    <x v="29"/>
    <x v="112"/>
    <x v="228"/>
    <s v="Data15.1.1 จำนวนโครงการด้านความร่วมมือในการพัฒนาให้กับประเทศเพื่อนบ้าน"/>
  </r>
  <r>
    <x v="6"/>
    <x v="6"/>
    <x v="29"/>
    <x v="112"/>
    <x v="229"/>
    <s v="Data15.2.1 มูลค่างบประมาณที่ใช้สำหรับโครงการความร่วมมือในการพัฒนาให้กับประเทศเพื่อนบ้าน"/>
  </r>
  <r>
    <x v="6"/>
    <x v="6"/>
    <x v="29"/>
    <x v="113"/>
    <x v="230"/>
    <s v="Data16.1.1 จำนวนกิจกรรมส่งเสริมความร่วมมือ/กิจกรรมสร้างสัมพันธ์ระหว่างหน่วยงานระดับท้องถิ่น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0"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0"/>
    <x v="0"/>
    <x v="0"/>
    <x v="0"/>
    <x v="0"/>
    <x v="0"/>
    <x v="0"/>
    <x v="0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"/>
    <x v="0"/>
    <x v="1"/>
    <x v="1"/>
    <x v="1"/>
    <x v="1"/>
    <x v="1"/>
    <x v="1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2"/>
    <x v="0"/>
    <x v="2"/>
    <x v="2"/>
    <x v="2"/>
    <x v="2"/>
    <x v="2"/>
    <x v="2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3"/>
    <x v="0"/>
    <x v="3"/>
    <x v="3"/>
    <x v="3"/>
    <x v="3"/>
    <x v="3"/>
    <x v="3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4"/>
    <x v="0"/>
    <x v="4"/>
    <x v="4"/>
    <x v="4"/>
    <x v="4"/>
    <x v="4"/>
    <x v="4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5"/>
    <x v="0"/>
    <x v="5"/>
    <x v="5"/>
    <x v="5"/>
    <x v="5"/>
    <x v="5"/>
    <x v="5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6"/>
    <x v="0"/>
    <x v="6"/>
    <x v="6"/>
    <x v="6"/>
    <x v="6"/>
    <x v="6"/>
    <x v="6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7"/>
    <x v="0"/>
    <x v="7"/>
    <x v="7"/>
    <x v="7"/>
    <x v="7"/>
    <x v="7"/>
    <x v="7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8"/>
    <x v="1"/>
    <x v="8"/>
    <x v="8"/>
    <x v="8"/>
    <x v="8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9"/>
    <x v="1"/>
    <x v="9"/>
    <x v="9"/>
    <x v="9"/>
    <x v="9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0"/>
    <x v="1"/>
    <x v="10"/>
    <x v="10"/>
    <x v="10"/>
    <x v="10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1"/>
    <x v="1"/>
    <x v="11"/>
    <x v="11"/>
    <x v="11"/>
    <x v="11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2"/>
    <x v="1"/>
    <x v="12"/>
    <x v="12"/>
    <x v="12"/>
    <x v="12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3"/>
    <x v="1"/>
    <x v="13"/>
    <x v="13"/>
    <x v="13"/>
    <x v="13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4"/>
    <x v="1"/>
    <x v="14"/>
    <x v="14"/>
    <x v="14"/>
    <x v="14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5"/>
    <x v="1"/>
    <x v="15"/>
    <x v="15"/>
    <x v="15"/>
    <x v="15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6"/>
    <x v="2"/>
    <x v="16"/>
    <x v="16"/>
    <x v="16"/>
    <x v="16"/>
    <x v="9"/>
    <x v="9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7"/>
    <x v="2"/>
    <x v="17"/>
    <x v="17"/>
    <x v="17"/>
    <x v="17"/>
    <x v="10"/>
    <x v="1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8"/>
    <x v="2"/>
    <x v="18"/>
    <x v="17"/>
    <x v="18"/>
    <x v="18"/>
    <x v="11"/>
    <x v="1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19"/>
    <x v="2"/>
    <x v="19"/>
    <x v="18"/>
    <x v="19"/>
    <x v="19"/>
    <x v="12"/>
    <x v="1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20"/>
    <x v="2"/>
    <x v="20"/>
    <x v="19"/>
    <x v="20"/>
    <x v="20"/>
    <x v="13"/>
    <x v="1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21"/>
    <x v="2"/>
    <x v="21"/>
    <x v="20"/>
    <x v="21"/>
    <x v="21"/>
    <x v="14"/>
    <x v="1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22"/>
    <x v="2"/>
    <x v="22"/>
    <x v="21"/>
    <x v="22"/>
    <x v="22"/>
    <x v="15"/>
    <x v="1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1 : การเพาะปลูกยางพารา"/>
    <x v="23"/>
    <x v="2"/>
    <x v="23"/>
    <x v="22"/>
    <x v="23"/>
    <x v="23"/>
    <x v="16"/>
    <x v="1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2 : การถ่ายทอดเทคโนโลยีและองค์ความรู้ เกี่ยวกับการปลูกยางพารา"/>
    <x v="24"/>
    <x v="3"/>
    <x v="24"/>
    <x v="23"/>
    <x v="24"/>
    <x v="24"/>
    <x v="17"/>
    <x v="17"/>
    <x v="0"/>
    <x v="2"/>
    <s v="ปี 2560 ยกเลิกการจัดเก็บ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1 : การวิจัยและพัฒนาพันธุ์พืช"/>
    <s v="KPI 1.2 : การถ่ายทอดเทคโนโลยีและองค์ความรู้ เกี่ยวกับการปลูกยางพารา"/>
    <x v="25"/>
    <x v="4"/>
    <x v="25"/>
    <x v="24"/>
    <x v="24"/>
    <x v="24"/>
    <x v="17"/>
    <x v="17"/>
    <x v="0"/>
    <x v="2"/>
    <s v="ปี 2560 ยกเลิกการจัดเก็บ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26"/>
    <x v="0"/>
    <x v="26"/>
    <x v="25"/>
    <x v="25"/>
    <x v="25"/>
    <x v="17"/>
    <x v="17"/>
    <x v="0"/>
    <x v="3"/>
    <s v=" - ไม่มีการใช้เทคโนโลยีการเก็บเกี่ยวผลผลิต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27"/>
    <x v="1"/>
    <x v="27"/>
    <x v="26"/>
    <x v="24"/>
    <x v="24"/>
    <x v="17"/>
    <x v="17"/>
    <x v="0"/>
    <x v="3"/>
    <s v=" - ไม่มีการใช้เทคโนโลยีการเก็บเกี่ยวผลผลิต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28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29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0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1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2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3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4"/>
    <x v="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5"/>
    <x v="1"/>
    <x v="8"/>
    <x v="8"/>
    <x v="8"/>
    <x v="8"/>
    <x v="8"/>
    <x v="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6"/>
    <x v="1"/>
    <x v="9"/>
    <x v="9"/>
    <x v="9"/>
    <x v="9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7"/>
    <x v="1"/>
    <x v="10"/>
    <x v="10"/>
    <x v="10"/>
    <x v="10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8"/>
    <x v="1"/>
    <x v="11"/>
    <x v="11"/>
    <x v="11"/>
    <x v="11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39"/>
    <x v="1"/>
    <x v="12"/>
    <x v="12"/>
    <x v="12"/>
    <x v="12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40"/>
    <x v="1"/>
    <x v="13"/>
    <x v="13"/>
    <x v="13"/>
    <x v="13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41"/>
    <x v="1"/>
    <x v="14"/>
    <x v="14"/>
    <x v="14"/>
    <x v="14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2 : การวิจัยเทคโนโลยีและนวัตกรรม"/>
    <s v="KPI 2.1 : เทคโนโลยีการเก็บเกี่ยวผลผลิตยางพารา"/>
    <x v="42"/>
    <x v="1"/>
    <x v="15"/>
    <x v="15"/>
    <x v="15"/>
    <x v="15"/>
    <x v="8"/>
    <x v="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3"/>
    <x v="5"/>
    <x v="28"/>
    <x v="27"/>
    <x v="26"/>
    <x v="26"/>
    <x v="18"/>
    <x v="18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4"/>
    <x v="5"/>
    <x v="29"/>
    <x v="28"/>
    <x v="27"/>
    <x v="27"/>
    <x v="19"/>
    <x v="1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5"/>
    <x v="5"/>
    <x v="30"/>
    <x v="29"/>
    <x v="28"/>
    <x v="28"/>
    <x v="20"/>
    <x v="2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6"/>
    <x v="5"/>
    <x v="30"/>
    <x v="29"/>
    <x v="28"/>
    <x v="28"/>
    <x v="20"/>
    <x v="2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7"/>
    <x v="5"/>
    <x v="31"/>
    <x v="30"/>
    <x v="29"/>
    <x v="29"/>
    <x v="21"/>
    <x v="2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8"/>
    <x v="5"/>
    <x v="32"/>
    <x v="31"/>
    <x v="30"/>
    <x v="30"/>
    <x v="22"/>
    <x v="2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49"/>
    <x v="5"/>
    <x v="33"/>
    <x v="32"/>
    <x v="31"/>
    <x v="31"/>
    <x v="23"/>
    <x v="2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50"/>
    <x v="5"/>
    <x v="31"/>
    <x v="30"/>
    <x v="29"/>
    <x v="29"/>
    <x v="21"/>
    <x v="2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1 : การวิจัยและพัฒนาพันธุ์พืช"/>
    <s v="CSF 3 : การจัดตั้งศูนย์ข้อมูลถ่ายทอดเทคโนโลยีทางการเกษตร"/>
    <s v="KPI 3.1 : ข้อมูลการจัดตั้งศูนย์ข้อมูลถ่ายทอดเทคโนโลยีทางการเกษตร"/>
    <x v="51"/>
    <x v="2"/>
    <x v="34"/>
    <x v="33"/>
    <x v="32"/>
    <x v="32"/>
    <x v="24"/>
    <x v="24"/>
    <x v="0"/>
    <x v="4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4 : การส่งเสริมการผลิต"/>
    <s v="KPI 4.1 : ข้อมูลพันธุ์ยางพาราที่นิยมปลูก"/>
    <x v="52"/>
    <x v="6"/>
    <x v="24"/>
    <x v="34"/>
    <x v="33"/>
    <x v="33"/>
    <x v="25"/>
    <x v="25"/>
    <x v="0"/>
    <x v="3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4 : การส่งเสริมการผลิต"/>
    <s v="KPI 4.1 : ข้อมูลพันธุ์ยางพาราที่นิยมปลูก"/>
    <x v="53"/>
    <x v="7"/>
    <x v="34"/>
    <x v="33"/>
    <x v="32"/>
    <x v="32"/>
    <x v="24"/>
    <x v="24"/>
    <x v="0"/>
    <x v="2"/>
    <s v="ไม่มีการจัดเก็บ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4"/>
    <x v="0"/>
    <x v="26"/>
    <x v="25"/>
    <x v="34"/>
    <x v="34"/>
    <x v="26"/>
    <x v="26"/>
    <x v="0"/>
    <x v="5"/>
    <s v="อยู่ระหว่างเก็บรวบรวม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5"/>
    <x v="0"/>
    <x v="26"/>
    <x v="25"/>
    <x v="34"/>
    <x v="34"/>
    <x v="26"/>
    <x v="26"/>
    <x v="0"/>
    <x v="5"/>
    <s v="อยู่ระหว่างเก็บรวบรวม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6"/>
    <x v="8"/>
    <x v="35"/>
    <x v="35"/>
    <x v="35"/>
    <x v="35"/>
    <x v="27"/>
    <x v="27"/>
    <x v="0"/>
    <x v="6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7"/>
    <x v="8"/>
    <x v="36"/>
    <x v="36"/>
    <x v="36"/>
    <x v="36"/>
    <x v="28"/>
    <x v="2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8"/>
    <x v="8"/>
    <x v="29"/>
    <x v="28"/>
    <x v="27"/>
    <x v="27"/>
    <x v="19"/>
    <x v="1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59"/>
    <x v="8"/>
    <x v="37"/>
    <x v="37"/>
    <x v="37"/>
    <x v="37"/>
    <x v="29"/>
    <x v="2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0"/>
    <x v="8"/>
    <x v="38"/>
    <x v="38"/>
    <x v="38"/>
    <x v="38"/>
    <x v="30"/>
    <x v="3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1"/>
    <x v="8"/>
    <x v="32"/>
    <x v="31"/>
    <x v="30"/>
    <x v="30"/>
    <x v="22"/>
    <x v="2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2"/>
    <x v="8"/>
    <x v="30"/>
    <x v="29"/>
    <x v="28"/>
    <x v="28"/>
    <x v="20"/>
    <x v="2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3"/>
    <x v="8"/>
    <x v="29"/>
    <x v="28"/>
    <x v="27"/>
    <x v="27"/>
    <x v="19"/>
    <x v="1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4"/>
    <x v="9"/>
    <x v="39"/>
    <x v="39"/>
    <x v="39"/>
    <x v="30"/>
    <x v="26"/>
    <x v="26"/>
    <x v="0"/>
    <x v="7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5"/>
    <x v="0"/>
    <x v="26"/>
    <x v="25"/>
    <x v="34"/>
    <x v="34"/>
    <x v="26"/>
    <x v="31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6"/>
    <x v="0"/>
    <x v="26"/>
    <x v="25"/>
    <x v="34"/>
    <x v="34"/>
    <x v="26"/>
    <x v="3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7"/>
    <x v="0"/>
    <x v="26"/>
    <x v="25"/>
    <x v="34"/>
    <x v="34"/>
    <x v="26"/>
    <x v="3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8"/>
    <x v="0"/>
    <x v="26"/>
    <x v="25"/>
    <x v="34"/>
    <x v="34"/>
    <x v="26"/>
    <x v="3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69"/>
    <x v="0"/>
    <x v="26"/>
    <x v="25"/>
    <x v="34"/>
    <x v="34"/>
    <x v="26"/>
    <x v="3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0"/>
    <x v="0"/>
    <x v="26"/>
    <x v="25"/>
    <x v="34"/>
    <x v="34"/>
    <x v="26"/>
    <x v="3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1"/>
    <x v="0"/>
    <x v="26"/>
    <x v="25"/>
    <x v="34"/>
    <x v="34"/>
    <x v="26"/>
    <x v="3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2"/>
    <x v="0"/>
    <x v="26"/>
    <x v="25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3"/>
    <x v="10"/>
    <x v="27"/>
    <x v="26"/>
    <x v="24"/>
    <x v="24"/>
    <x v="17"/>
    <x v="17"/>
    <x v="0"/>
    <x v="8"/>
    <s v="ปี 2557-2560 ไม่มีการประกาศหมู่บ้านภัยแล้ง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4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5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6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7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8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79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5 : การบริหารจัดการน้ำ"/>
    <s v="KPI 5.1 : แหล่งน้ำ/การพัฒนาแหล่ง"/>
    <x v="80"/>
    <x v="10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1"/>
    <x v="0"/>
    <x v="40"/>
    <x v="40"/>
    <x v="40"/>
    <x v="39"/>
    <x v="31"/>
    <x v="26"/>
    <x v="0"/>
    <x v="9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2"/>
    <x v="0"/>
    <x v="41"/>
    <x v="41"/>
    <x v="41"/>
    <x v="40"/>
    <x v="32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3"/>
    <x v="0"/>
    <x v="42"/>
    <x v="42"/>
    <x v="42"/>
    <x v="41"/>
    <x v="3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4"/>
    <x v="0"/>
    <x v="43"/>
    <x v="43"/>
    <x v="43"/>
    <x v="42"/>
    <x v="34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5"/>
    <x v="0"/>
    <x v="44"/>
    <x v="44"/>
    <x v="44"/>
    <x v="43"/>
    <x v="35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6"/>
    <x v="0"/>
    <x v="45"/>
    <x v="45"/>
    <x v="45"/>
    <x v="44"/>
    <x v="3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7"/>
    <x v="0"/>
    <x v="26"/>
    <x v="46"/>
    <x v="46"/>
    <x v="45"/>
    <x v="3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8"/>
    <x v="0"/>
    <x v="46"/>
    <x v="47"/>
    <x v="47"/>
    <x v="46"/>
    <x v="38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89"/>
    <x v="0"/>
    <x v="26"/>
    <x v="48"/>
    <x v="48"/>
    <x v="47"/>
    <x v="39"/>
    <x v="26"/>
    <x v="0"/>
    <x v="9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0"/>
    <x v="0"/>
    <x v="47"/>
    <x v="49"/>
    <x v="49"/>
    <x v="48"/>
    <x v="40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1"/>
    <x v="0"/>
    <x v="48"/>
    <x v="50"/>
    <x v="50"/>
    <x v="49"/>
    <x v="41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2"/>
    <x v="0"/>
    <x v="49"/>
    <x v="51"/>
    <x v="51"/>
    <x v="50"/>
    <x v="42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3"/>
    <x v="0"/>
    <x v="50"/>
    <x v="52"/>
    <x v="52"/>
    <x v="51"/>
    <x v="4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4"/>
    <x v="0"/>
    <x v="51"/>
    <x v="51"/>
    <x v="53"/>
    <x v="52"/>
    <x v="44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5"/>
    <x v="0"/>
    <x v="26"/>
    <x v="25"/>
    <x v="54"/>
    <x v="53"/>
    <x v="45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6 : การบริหารจัดการการใช้ดิน"/>
    <s v="KPI 6.1 : คุณภาพของดิน"/>
    <x v="96"/>
    <x v="0"/>
    <x v="52"/>
    <x v="53"/>
    <x v="55"/>
    <x v="54"/>
    <x v="4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97"/>
    <x v="0"/>
    <x v="26"/>
    <x v="54"/>
    <x v="56"/>
    <x v="39"/>
    <x v="31"/>
    <x v="26"/>
    <x v="0"/>
    <x v="9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98"/>
    <x v="0"/>
    <x v="26"/>
    <x v="55"/>
    <x v="57"/>
    <x v="40"/>
    <x v="32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99"/>
    <x v="0"/>
    <x v="26"/>
    <x v="56"/>
    <x v="58"/>
    <x v="41"/>
    <x v="3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100"/>
    <x v="0"/>
    <x v="26"/>
    <x v="57"/>
    <x v="59"/>
    <x v="42"/>
    <x v="34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101"/>
    <x v="0"/>
    <x v="26"/>
    <x v="58"/>
    <x v="60"/>
    <x v="43"/>
    <x v="35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102"/>
    <x v="0"/>
    <x v="26"/>
    <x v="59"/>
    <x v="61"/>
    <x v="44"/>
    <x v="3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103"/>
    <x v="0"/>
    <x v="26"/>
    <x v="46"/>
    <x v="46"/>
    <x v="45"/>
    <x v="3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7 : การเตรียมพื้นที่เพาะปลูก และปรับปรุงดิน"/>
    <s v="KPI 7.1 : การพัฒนาคุณภาพดิน"/>
    <x v="104"/>
    <x v="0"/>
    <x v="26"/>
    <x v="60"/>
    <x v="62"/>
    <x v="46"/>
    <x v="38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05"/>
    <x v="11"/>
    <x v="30"/>
    <x v="29"/>
    <x v="63"/>
    <x v="30"/>
    <x v="47"/>
    <x v="26"/>
    <x v="0"/>
    <x v="1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06"/>
    <x v="11"/>
    <x v="27"/>
    <x v="26"/>
    <x v="64"/>
    <x v="55"/>
    <x v="48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07"/>
    <x v="11"/>
    <x v="24"/>
    <x v="34"/>
    <x v="33"/>
    <x v="33"/>
    <x v="49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08"/>
    <x v="11"/>
    <x v="24"/>
    <x v="34"/>
    <x v="33"/>
    <x v="33"/>
    <x v="2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09"/>
    <x v="11"/>
    <x v="24"/>
    <x v="34"/>
    <x v="33"/>
    <x v="33"/>
    <x v="49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0"/>
    <x v="11"/>
    <x v="53"/>
    <x v="61"/>
    <x v="64"/>
    <x v="55"/>
    <x v="25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1"/>
    <x v="11"/>
    <x v="27"/>
    <x v="26"/>
    <x v="33"/>
    <x v="55"/>
    <x v="48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2"/>
    <x v="11"/>
    <x v="27"/>
    <x v="26"/>
    <x v="24"/>
    <x v="24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3"/>
    <x v="2"/>
    <x v="54"/>
    <x v="62"/>
    <x v="65"/>
    <x v="56"/>
    <x v="50"/>
    <x v="26"/>
    <x v="0"/>
    <x v="1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4"/>
    <x v="2"/>
    <x v="27"/>
    <x v="26"/>
    <x v="66"/>
    <x v="57"/>
    <x v="51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5"/>
    <x v="2"/>
    <x v="55"/>
    <x v="63"/>
    <x v="67"/>
    <x v="58"/>
    <x v="52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6"/>
    <x v="2"/>
    <x v="56"/>
    <x v="64"/>
    <x v="68"/>
    <x v="59"/>
    <x v="5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7"/>
    <x v="2"/>
    <x v="27"/>
    <x v="26"/>
    <x v="69"/>
    <x v="60"/>
    <x v="54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8"/>
    <x v="2"/>
    <x v="57"/>
    <x v="65"/>
    <x v="70"/>
    <x v="61"/>
    <x v="55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19"/>
    <x v="2"/>
    <x v="27"/>
    <x v="26"/>
    <x v="71"/>
    <x v="62"/>
    <x v="5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0"/>
    <x v="2"/>
    <x v="27"/>
    <x v="26"/>
    <x v="24"/>
    <x v="24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1"/>
    <x v="12"/>
    <x v="24"/>
    <x v="34"/>
    <x v="31"/>
    <x v="63"/>
    <x v="48"/>
    <x v="26"/>
    <x v="0"/>
    <x v="1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2"/>
    <x v="12"/>
    <x v="27"/>
    <x v="26"/>
    <x v="64"/>
    <x v="24"/>
    <x v="48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3"/>
    <x v="12"/>
    <x v="24"/>
    <x v="34"/>
    <x v="33"/>
    <x v="33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4"/>
    <x v="12"/>
    <x v="27"/>
    <x v="26"/>
    <x v="24"/>
    <x v="6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5"/>
    <x v="12"/>
    <x v="27"/>
    <x v="26"/>
    <x v="64"/>
    <x v="6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6"/>
    <x v="12"/>
    <x v="27"/>
    <x v="26"/>
    <x v="64"/>
    <x v="33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7"/>
    <x v="12"/>
    <x v="27"/>
    <x v="26"/>
    <x v="24"/>
    <x v="2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8"/>
    <x v="12"/>
    <x v="27"/>
    <x v="26"/>
    <x v="24"/>
    <x v="55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29"/>
    <x v="2"/>
    <x v="58"/>
    <x v="66"/>
    <x v="72"/>
    <x v="65"/>
    <x v="57"/>
    <x v="26"/>
    <x v="0"/>
    <x v="1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0"/>
    <x v="2"/>
    <x v="27"/>
    <x v="26"/>
    <x v="73"/>
    <x v="24"/>
    <x v="5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1"/>
    <x v="2"/>
    <x v="58"/>
    <x v="66"/>
    <x v="74"/>
    <x v="66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2"/>
    <x v="2"/>
    <x v="27"/>
    <x v="26"/>
    <x v="24"/>
    <x v="67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3"/>
    <x v="2"/>
    <x v="27"/>
    <x v="26"/>
    <x v="75"/>
    <x v="68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4"/>
    <x v="2"/>
    <x v="27"/>
    <x v="26"/>
    <x v="76"/>
    <x v="69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5"/>
    <x v="2"/>
    <x v="27"/>
    <x v="26"/>
    <x v="24"/>
    <x v="24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6"/>
    <x v="2"/>
    <x v="27"/>
    <x v="26"/>
    <x v="24"/>
    <x v="70"/>
    <x v="17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7"/>
    <x v="12"/>
    <x v="26"/>
    <x v="67"/>
    <x v="77"/>
    <x v="71"/>
    <x v="58"/>
    <x v="38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8"/>
    <x v="12"/>
    <x v="26"/>
    <x v="68"/>
    <x v="78"/>
    <x v="31"/>
    <x v="23"/>
    <x v="2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39"/>
    <x v="12"/>
    <x v="26"/>
    <x v="69"/>
    <x v="79"/>
    <x v="72"/>
    <x v="59"/>
    <x v="3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0"/>
    <x v="12"/>
    <x v="26"/>
    <x v="70"/>
    <x v="63"/>
    <x v="28"/>
    <x v="60"/>
    <x v="2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1"/>
    <x v="12"/>
    <x v="26"/>
    <x v="71"/>
    <x v="39"/>
    <x v="73"/>
    <x v="60"/>
    <x v="4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2"/>
    <x v="12"/>
    <x v="26"/>
    <x v="72"/>
    <x v="80"/>
    <x v="64"/>
    <x v="49"/>
    <x v="4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3"/>
    <x v="12"/>
    <x v="26"/>
    <x v="30"/>
    <x v="64"/>
    <x v="55"/>
    <x v="48"/>
    <x v="4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4"/>
    <x v="12"/>
    <x v="26"/>
    <x v="73"/>
    <x v="64"/>
    <x v="33"/>
    <x v="25"/>
    <x v="2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5"/>
    <x v="2"/>
    <x v="26"/>
    <x v="74"/>
    <x v="81"/>
    <x v="74"/>
    <x v="61"/>
    <x v="43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6"/>
    <x v="2"/>
    <x v="26"/>
    <x v="75"/>
    <x v="82"/>
    <x v="75"/>
    <x v="62"/>
    <x v="4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7"/>
    <x v="2"/>
    <x v="26"/>
    <x v="76"/>
    <x v="83"/>
    <x v="76"/>
    <x v="63"/>
    <x v="4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8"/>
    <x v="2"/>
    <x v="26"/>
    <x v="77"/>
    <x v="84"/>
    <x v="77"/>
    <x v="64"/>
    <x v="4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49"/>
    <x v="2"/>
    <x v="26"/>
    <x v="78"/>
    <x v="85"/>
    <x v="78"/>
    <x v="65"/>
    <x v="4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50"/>
    <x v="2"/>
    <x v="26"/>
    <x v="79"/>
    <x v="86"/>
    <x v="79"/>
    <x v="66"/>
    <x v="4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51"/>
    <x v="2"/>
    <x v="26"/>
    <x v="80"/>
    <x v="36"/>
    <x v="80"/>
    <x v="67"/>
    <x v="4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8 : การรวมกลุ่มเกษตรกร"/>
    <s v="KPI 8.1 : การรวมกลุ่มเกษตรกรผู้ปลูกยางพารา"/>
    <x v="152"/>
    <x v="2"/>
    <x v="26"/>
    <x v="81"/>
    <x v="87"/>
    <x v="81"/>
    <x v="68"/>
    <x v="5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3"/>
    <x v="2"/>
    <x v="59"/>
    <x v="82"/>
    <x v="88"/>
    <x v="82"/>
    <x v="26"/>
    <x v="51"/>
    <x v="0"/>
    <x v="1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4"/>
    <x v="2"/>
    <x v="60"/>
    <x v="83"/>
    <x v="89"/>
    <x v="83"/>
    <x v="26"/>
    <x v="5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5"/>
    <x v="2"/>
    <x v="61"/>
    <x v="84"/>
    <x v="90"/>
    <x v="84"/>
    <x v="26"/>
    <x v="5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6"/>
    <x v="2"/>
    <x v="62"/>
    <x v="85"/>
    <x v="91"/>
    <x v="85"/>
    <x v="26"/>
    <x v="5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7"/>
    <x v="2"/>
    <x v="63"/>
    <x v="86"/>
    <x v="92"/>
    <x v="86"/>
    <x v="26"/>
    <x v="5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8"/>
    <x v="2"/>
    <x v="64"/>
    <x v="87"/>
    <x v="93"/>
    <x v="87"/>
    <x v="26"/>
    <x v="5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59"/>
    <x v="2"/>
    <x v="65"/>
    <x v="88"/>
    <x v="94"/>
    <x v="88"/>
    <x v="26"/>
    <x v="5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0"/>
    <x v="2"/>
    <x v="66"/>
    <x v="89"/>
    <x v="95"/>
    <x v="89"/>
    <x v="26"/>
    <x v="5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1"/>
    <x v="2"/>
    <x v="27"/>
    <x v="90"/>
    <x v="96"/>
    <x v="90"/>
    <x v="69"/>
    <x v="59"/>
    <x v="0"/>
    <x v="11"/>
    <s v="(ปี 2559-2560 เป็นข้อมูล กยท. ยังไม่รวมข้อมูล สนง.เกษตร)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2"/>
    <x v="2"/>
    <x v="27"/>
    <x v="91"/>
    <x v="34"/>
    <x v="3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3"/>
    <x v="2"/>
    <x v="27"/>
    <x v="92"/>
    <x v="34"/>
    <x v="3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4"/>
    <x v="2"/>
    <x v="27"/>
    <x v="93"/>
    <x v="34"/>
    <x v="34"/>
    <x v="70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5"/>
    <x v="2"/>
    <x v="27"/>
    <x v="93"/>
    <x v="34"/>
    <x v="3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6"/>
    <x v="2"/>
    <x v="27"/>
    <x v="26"/>
    <x v="34"/>
    <x v="34"/>
    <x v="17"/>
    <x v="6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7"/>
    <x v="2"/>
    <x v="27"/>
    <x v="26"/>
    <x v="34"/>
    <x v="3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1 : การผลิตช่างฝีมือกรีดยางพารา"/>
    <x v="168"/>
    <x v="2"/>
    <x v="27"/>
    <x v="26"/>
    <x v="34"/>
    <x v="34"/>
    <x v="70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69"/>
    <x v="2"/>
    <x v="67"/>
    <x v="94"/>
    <x v="97"/>
    <x v="91"/>
    <x v="71"/>
    <x v="62"/>
    <x v="0"/>
    <x v="11"/>
    <s v="(ปี 2559-2560 เป็นข้อมูล กยท. ยังไม่รวมข้อมูล สนง.เกษตร)"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0"/>
    <x v="2"/>
    <x v="68"/>
    <x v="71"/>
    <x v="34"/>
    <x v="34"/>
    <x v="69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1"/>
    <x v="2"/>
    <x v="69"/>
    <x v="71"/>
    <x v="34"/>
    <x v="34"/>
    <x v="70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2"/>
    <x v="2"/>
    <x v="69"/>
    <x v="71"/>
    <x v="34"/>
    <x v="34"/>
    <x v="70"/>
    <x v="6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3"/>
    <x v="2"/>
    <x v="70"/>
    <x v="71"/>
    <x v="34"/>
    <x v="34"/>
    <x v="72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4"/>
    <x v="2"/>
    <x v="71"/>
    <x v="26"/>
    <x v="34"/>
    <x v="34"/>
    <x v="70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5"/>
    <x v="2"/>
    <x v="72"/>
    <x v="26"/>
    <x v="34"/>
    <x v="34"/>
    <x v="70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6"/>
    <x v="2"/>
    <x v="73"/>
    <x v="26"/>
    <x v="34"/>
    <x v="34"/>
    <x v="70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7"/>
    <x v="3"/>
    <x v="74"/>
    <x v="95"/>
    <x v="28"/>
    <x v="31"/>
    <x v="23"/>
    <x v="2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2 : ปัจจัยพื้นฐานและการพัฒนาเกษตรกร"/>
    <s v="CSF 9 : การสร้างองค์ความรู้และขีดความสามารถให้เกษตรกร"/>
    <s v="KPI 9.2 : อบรมและถ่ายทอดความรู้และเทคโนโลยีการเพิ่มคุณภาพยางพารา"/>
    <x v="178"/>
    <x v="4"/>
    <x v="75"/>
    <x v="26"/>
    <x v="98"/>
    <x v="92"/>
    <x v="73"/>
    <x v="63"/>
    <x v="0"/>
    <x v="11"/>
    <s v="ปี 2558 ไม่มีงบประมาณ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0 : การผลิตที่ดีและเหมาะสม (GMP)"/>
    <s v="KPI 10.1 : เกษตรกรที่ได้การรับรองคุณภาพมาตรฐานการผลิต (GMP)"/>
    <x v="179"/>
    <x v="2"/>
    <x v="27"/>
    <x v="26"/>
    <x v="24"/>
    <x v="24"/>
    <x v="17"/>
    <x v="17"/>
    <x v="0"/>
    <x v="12"/>
    <s v=" - ยังไม่มีการรับรองคุณภาพ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0 : การผลิตที่ดีและเหมาะสม (GMP)"/>
    <s v="KPI 10.2 : เกษตรกรที่ได้การรับรองคุณภาพมาตรฐานการผลิต (GAP)"/>
    <x v="180"/>
    <x v="2"/>
    <x v="26"/>
    <x v="25"/>
    <x v="34"/>
    <x v="34"/>
    <x v="74"/>
    <x v="64"/>
    <x v="0"/>
    <x v="2"/>
    <s v=" - ยังไม่มีการรับรองคุณภาพ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1"/>
    <x v="7"/>
    <x v="76"/>
    <x v="96"/>
    <x v="99"/>
    <x v="93"/>
    <x v="75"/>
    <x v="65"/>
    <x v="0"/>
    <x v="2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2"/>
    <x v="7"/>
    <x v="77"/>
    <x v="97"/>
    <x v="100"/>
    <x v="36"/>
    <x v="28"/>
    <x v="6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3"/>
    <x v="7"/>
    <x v="32"/>
    <x v="31"/>
    <x v="30"/>
    <x v="94"/>
    <x v="76"/>
    <x v="6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4"/>
    <x v="7"/>
    <x v="78"/>
    <x v="98"/>
    <x v="101"/>
    <x v="95"/>
    <x v="58"/>
    <x v="3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5"/>
    <x v="7"/>
    <x v="77"/>
    <x v="97"/>
    <x v="100"/>
    <x v="96"/>
    <x v="77"/>
    <x v="6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6"/>
    <x v="7"/>
    <x v="79"/>
    <x v="99"/>
    <x v="78"/>
    <x v="97"/>
    <x v="19"/>
    <x v="1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7"/>
    <x v="7"/>
    <x v="53"/>
    <x v="61"/>
    <x v="64"/>
    <x v="55"/>
    <x v="48"/>
    <x v="4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8"/>
    <x v="7"/>
    <x v="80"/>
    <x v="100"/>
    <x v="80"/>
    <x v="73"/>
    <x v="60"/>
    <x v="2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1 : สารเคมีที่ใช้ในการ_x000a_เกษตรและผลกระทบจากสารเคมี"/>
    <x v="189"/>
    <x v="1"/>
    <x v="34"/>
    <x v="33"/>
    <x v="32"/>
    <x v="32"/>
    <x v="24"/>
    <x v="24"/>
    <x v="0"/>
    <x v="0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0"/>
    <x v="13"/>
    <x v="27"/>
    <x v="26"/>
    <x v="24"/>
    <x v="98"/>
    <x v="78"/>
    <x v="6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1"/>
    <x v="13"/>
    <x v="27"/>
    <x v="26"/>
    <x v="24"/>
    <x v="99"/>
    <x v="69"/>
    <x v="6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2"/>
    <x v="13"/>
    <x v="27"/>
    <x v="26"/>
    <x v="24"/>
    <x v="100"/>
    <x v="79"/>
    <x v="7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3"/>
    <x v="13"/>
    <x v="27"/>
    <x v="26"/>
    <x v="24"/>
    <x v="101"/>
    <x v="80"/>
    <x v="3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4"/>
    <x v="13"/>
    <x v="27"/>
    <x v="26"/>
    <x v="24"/>
    <x v="71"/>
    <x v="81"/>
    <x v="7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5"/>
    <x v="13"/>
    <x v="27"/>
    <x v="26"/>
    <x v="24"/>
    <x v="102"/>
    <x v="82"/>
    <x v="7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6"/>
    <x v="13"/>
    <x v="27"/>
    <x v="26"/>
    <x v="24"/>
    <x v="29"/>
    <x v="21"/>
    <x v="2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7"/>
    <x v="13"/>
    <x v="27"/>
    <x v="26"/>
    <x v="24"/>
    <x v="97"/>
    <x v="47"/>
    <x v="2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8"/>
    <x v="13"/>
    <x v="81"/>
    <x v="101"/>
    <x v="102"/>
    <x v="103"/>
    <x v="83"/>
    <x v="73"/>
    <x v="0"/>
    <x v="2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199"/>
    <x v="13"/>
    <x v="82"/>
    <x v="102"/>
    <x v="103"/>
    <x v="104"/>
    <x v="84"/>
    <x v="7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0"/>
    <x v="13"/>
    <x v="77"/>
    <x v="97"/>
    <x v="100"/>
    <x v="105"/>
    <x v="28"/>
    <x v="7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1"/>
    <x v="13"/>
    <x v="83"/>
    <x v="103"/>
    <x v="104"/>
    <x v="106"/>
    <x v="85"/>
    <x v="7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2"/>
    <x v="13"/>
    <x v="84"/>
    <x v="104"/>
    <x v="76"/>
    <x v="107"/>
    <x v="86"/>
    <x v="2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3"/>
    <x v="13"/>
    <x v="85"/>
    <x v="73"/>
    <x v="105"/>
    <x v="108"/>
    <x v="87"/>
    <x v="7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4"/>
    <x v="13"/>
    <x v="32"/>
    <x v="31"/>
    <x v="30"/>
    <x v="109"/>
    <x v="88"/>
    <x v="7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5"/>
    <x v="13"/>
    <x v="78"/>
    <x v="98"/>
    <x v="101"/>
    <x v="110"/>
    <x v="77"/>
    <x v="7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6"/>
    <x v="1"/>
    <x v="26"/>
    <x v="25"/>
    <x v="71"/>
    <x v="111"/>
    <x v="89"/>
    <x v="80"/>
    <x v="0"/>
    <x v="3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1 : การใส่ปุ๋ยและกำจัดศัตรูพืช"/>
    <s v="KPI 11.2 : ปริมาณปุ๋ยอินทรีย์และปุ๋ยอนินทรีย์"/>
    <x v="207"/>
    <x v="1"/>
    <x v="86"/>
    <x v="26"/>
    <x v="106"/>
    <x v="112"/>
    <x v="90"/>
    <x v="81"/>
    <x v="0"/>
    <x v="3"/>
    <s v=" - ปี 2558 ไม่มีการจัดเก็บ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08"/>
    <x v="14"/>
    <x v="87"/>
    <x v="105"/>
    <x v="107"/>
    <x v="113"/>
    <x v="91"/>
    <x v="82"/>
    <x v="0"/>
    <x v="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09"/>
    <x v="14"/>
    <x v="88"/>
    <x v="106"/>
    <x v="108"/>
    <x v="114"/>
    <x v="92"/>
    <x v="8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0"/>
    <x v="14"/>
    <x v="89"/>
    <x v="107"/>
    <x v="109"/>
    <x v="115"/>
    <x v="93"/>
    <x v="8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1"/>
    <x v="14"/>
    <x v="90"/>
    <x v="108"/>
    <x v="110"/>
    <x v="116"/>
    <x v="94"/>
    <x v="8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2"/>
    <x v="14"/>
    <x v="91"/>
    <x v="109"/>
    <x v="111"/>
    <x v="117"/>
    <x v="95"/>
    <x v="8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3"/>
    <x v="14"/>
    <x v="92"/>
    <x v="110"/>
    <x v="112"/>
    <x v="118"/>
    <x v="96"/>
    <x v="8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4"/>
    <x v="14"/>
    <x v="93"/>
    <x v="111"/>
    <x v="113"/>
    <x v="119"/>
    <x v="97"/>
    <x v="8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2 : การเพิ่มผลิตภาพ"/>
    <s v="KPI 12.1 : การวางแผนการผลิต"/>
    <x v="215"/>
    <x v="14"/>
    <x v="94"/>
    <x v="112"/>
    <x v="114"/>
    <x v="120"/>
    <x v="98"/>
    <x v="8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3 : เทคโนโลยีหลังการเก็บเกี่ยว"/>
    <s v="KPI 13.1 : จำนวนโรงรีดยางเครป/ยางแผ่น"/>
    <x v="216"/>
    <x v="15"/>
    <x v="33"/>
    <x v="32"/>
    <x v="79"/>
    <x v="64"/>
    <x v="59"/>
    <x v="39"/>
    <x v="0"/>
    <x v="12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3 : การเพิ่มผลผลิต พัฒนาคุณภาพ และลดต้นทุน"/>
    <s v="CSF 13 : เทคโนโลยีหลังการเก็บเกี่ยว"/>
    <s v="KPI 13.1 : จำนวนโรงรีดยางเครป/ยางแผ่น"/>
    <x v="217"/>
    <x v="15"/>
    <x v="80"/>
    <x v="100"/>
    <x v="33"/>
    <x v="33"/>
    <x v="25"/>
    <x v="25"/>
    <x v="0"/>
    <x v="12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18"/>
    <x v="2"/>
    <x v="26"/>
    <x v="32"/>
    <x v="115"/>
    <x v="121"/>
    <x v="26"/>
    <x v="90"/>
    <x v="0"/>
    <x v="13"/>
    <s v="เริ่มต้นเก็บข้อมูลปี 2558 (ปี 2559-2560 ข้อมูลจาก กยท.)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19"/>
    <x v="2"/>
    <x v="26"/>
    <x v="61"/>
    <x v="34"/>
    <x v="122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0"/>
    <x v="2"/>
    <x v="26"/>
    <x v="26"/>
    <x v="34"/>
    <x v="94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1"/>
    <x v="2"/>
    <x v="26"/>
    <x v="100"/>
    <x v="34"/>
    <x v="111"/>
    <x v="26"/>
    <x v="9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2"/>
    <x v="2"/>
    <x v="26"/>
    <x v="26"/>
    <x v="34"/>
    <x v="63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3"/>
    <x v="2"/>
    <x v="26"/>
    <x v="61"/>
    <x v="34"/>
    <x v="24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4"/>
    <x v="2"/>
    <x v="26"/>
    <x v="26"/>
    <x v="34"/>
    <x v="55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5"/>
    <x v="2"/>
    <x v="26"/>
    <x v="26"/>
    <x v="34"/>
    <x v="55"/>
    <x v="26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6"/>
    <x v="1"/>
    <x v="26"/>
    <x v="113"/>
    <x v="116"/>
    <x v="123"/>
    <x v="26"/>
    <x v="91"/>
    <x v="0"/>
    <x v="13"/>
    <s v="เริ่มต้นเก็บข้อมูลปี 2558 (ปี 2559-2560 ข้อมูลจาก กยท.)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7"/>
    <x v="1"/>
    <x v="26"/>
    <x v="114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8"/>
    <x v="1"/>
    <x v="26"/>
    <x v="26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29"/>
    <x v="1"/>
    <x v="26"/>
    <x v="115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0"/>
    <x v="1"/>
    <x v="26"/>
    <x v="26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1"/>
    <x v="1"/>
    <x v="26"/>
    <x v="116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2"/>
    <x v="1"/>
    <x v="26"/>
    <x v="26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3"/>
    <x v="1"/>
    <x v="26"/>
    <x v="26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4"/>
    <x v="16"/>
    <x v="95"/>
    <x v="117"/>
    <x v="117"/>
    <x v="124"/>
    <x v="99"/>
    <x v="92"/>
    <x v="0"/>
    <x v="14"/>
    <s v="(ข้อมูลจากอุตสาหกรรมจังหวัด)  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5"/>
    <x v="16"/>
    <x v="96"/>
    <x v="118"/>
    <x v="118"/>
    <x v="125"/>
    <x v="100"/>
    <x v="9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6"/>
    <x v="16"/>
    <x v="97"/>
    <x v="119"/>
    <x v="119"/>
    <x v="126"/>
    <x v="101"/>
    <x v="9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7"/>
    <x v="16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8"/>
    <x v="16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39"/>
    <x v="16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0"/>
    <x v="16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1"/>
    <x v="16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2"/>
    <x v="16"/>
    <x v="26"/>
    <x v="25"/>
    <x v="120"/>
    <x v="127"/>
    <x v="102"/>
    <x v="95"/>
    <x v="0"/>
    <x v="14"/>
    <s v="เริ่มต้นเก็บข้อมูลปี 2559_x000a_(ข้อมูลจากอุตสาหกรรมจังหวัด)  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3"/>
    <x v="16"/>
    <x v="26"/>
    <x v="25"/>
    <x v="120"/>
    <x v="127"/>
    <x v="102"/>
    <x v="9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4"/>
    <x v="16"/>
    <x v="26"/>
    <x v="25"/>
    <x v="24"/>
    <x v="24"/>
    <x v="17"/>
    <x v="94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5"/>
    <x v="16"/>
    <x v="26"/>
    <x v="25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6"/>
    <x v="16"/>
    <x v="26"/>
    <x v="25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7"/>
    <x v="16"/>
    <x v="26"/>
    <x v="25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8"/>
    <x v="16"/>
    <x v="26"/>
    <x v="25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1 : การแปรรูปยางพาราเป็นยางเครป/ยางแผ่น/ยางแท่ง"/>
    <x v="249"/>
    <x v="16"/>
    <x v="26"/>
    <x v="25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2 : ศึกษาวิจัยการแปรรูปยางพาราเป็นเครื่องใช้สิ่งของ"/>
    <x v="250"/>
    <x v="15"/>
    <x v="24"/>
    <x v="100"/>
    <x v="31"/>
    <x v="29"/>
    <x v="20"/>
    <x v="25"/>
    <x v="0"/>
    <x v="15"/>
    <s v=" - เริ่มต้นเก็บข้อมูลปี 2556_x000a_ - ปี 2560 มีโรงงาน 3 แห่งที่ชะลอการผลิตเนื่องจากราคายางตกต่ำ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4 : แปรรูปและเพิ่มมูลค่า"/>
    <s v="KPI 14.2 : ศึกษาวิจัยการแปรรูปยางพาราเป็นเครื่องใช้สิ่งของ"/>
    <x v="251"/>
    <x v="3"/>
    <x v="34"/>
    <x v="33"/>
    <x v="32"/>
    <x v="32"/>
    <x v="24"/>
    <x v="24"/>
    <x v="0"/>
    <x v="16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2"/>
    <x v="4"/>
    <x v="26"/>
    <x v="25"/>
    <x v="34"/>
    <x v="34"/>
    <x v="26"/>
    <x v="26"/>
    <x v="0"/>
    <x v="3"/>
    <s v=" -เริ่มต้นเก็บข้อมูลปี 2559 _x000a_ -ราคาเฉลี่ยของกลุ่มเกษตรกรปีงบ 2559 _x000a_ -ปริมาณยางที่อยู่ภายใต้ความรับผิดชอบของ กยท จังหวัดมุกดาหาร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3"/>
    <x v="4"/>
    <x v="26"/>
    <x v="25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4"/>
    <x v="4"/>
    <x v="26"/>
    <x v="25"/>
    <x v="121"/>
    <x v="128"/>
    <x v="103"/>
    <x v="9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5"/>
    <x v="4"/>
    <x v="26"/>
    <x v="25"/>
    <x v="122"/>
    <x v="129"/>
    <x v="104"/>
    <x v="98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6"/>
    <x v="4"/>
    <x v="26"/>
    <x v="25"/>
    <x v="34"/>
    <x v="34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7"/>
    <x v="4"/>
    <x v="26"/>
    <x v="25"/>
    <x v="123"/>
    <x v="130"/>
    <x v="105"/>
    <x v="9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1 : จำนวนมาตรฐานสินค้ายางพารา (วัตถุดิบ และการแปรรูป)"/>
    <x v="258"/>
    <x v="4"/>
    <x v="26"/>
    <x v="25"/>
    <x v="124"/>
    <x v="131"/>
    <x v="106"/>
    <x v="9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5 : มาตรฐานการผลิต เกษตรอุตสาหกรรม(GMP/HACCP) - เป็นมิตรต่อสิ่งแวดล้อม"/>
    <s v="KPI 15.2 : จำนวนโรงงานแปรรูปมาตรฐานที่รับรองโดยหน่วยรับรองที่สำนักงานมาตรฐานสินค้าเกษตรและอาหารแห่งชาติ_x000a_ (มกอช.) รับรอง_x000a_จำแนกตามขอบข่ายที่ได้รับการรับรอง (1. GAP 2.Oraganic _x000a_3. Global GAP 4. GI_x000a_5. GMP/HACCP 6. ISO 22000)"/>
    <x v="259"/>
    <x v="15"/>
    <x v="27"/>
    <x v="26"/>
    <x v="24"/>
    <x v="24"/>
    <x v="17"/>
    <x v="17"/>
    <x v="0"/>
    <x v="12"/>
    <s v=" - เริ่มต้นเก้บข้อมูลปี 2553 _x000a_ - ไม่มีโรงงานที่ได้รับรองจาก มกอช.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6 : ผลกระทบต่อสิ่งแวดล้อมที่เกิดจากการแปรรูป"/>
    <s v="KPI 16.1 : ผลกระทบต่อสิ่งแวดล้อมที่เกิดจากการแปรรูป"/>
    <x v="260"/>
    <x v="17"/>
    <x v="98"/>
    <x v="120"/>
    <x v="125"/>
    <x v="132"/>
    <x v="17"/>
    <x v="17"/>
    <x v="0"/>
    <x v="17"/>
    <s v="เริ่มต้นเก็บข้อมูลปี 2554_x000a_ข้อมูลมีค่าเป็น 0 เนื่องจากโรงงานมีระบบบริหารการจัดการน้ำเสีย เพื่อนำกลับมาใช้ได้ใหม่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6 : ผลกระทบต่อสิ่งแวดล้อมที่เกิดจากการแปรรูป"/>
    <s v="KPI 16.1 : ผลกระทบต่อสิ่งแวดล้อมที่เกิดจากการแปรรูป"/>
    <x v="261"/>
    <x v="18"/>
    <x v="26"/>
    <x v="26"/>
    <x v="24"/>
    <x v="24"/>
    <x v="17"/>
    <x v="17"/>
    <x v="0"/>
    <x v="18"/>
    <s v=" - เริ่มต้นเก็บข้อมูลปี 2559 _x000a_ - ไม่มีปริมาณหมอกควัน/กลิ่นที่เกิดจากการแปรรูป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6 : ผลกระทบต่อสิ่งแวดล้อมที่เกิดจากการแปรรูป"/>
    <s v="KPI 16.1 : ผลกระทบต่อสิ่งแวดล้อมที่เกิดจากการแปรรูป"/>
    <x v="262"/>
    <x v="16"/>
    <x v="27"/>
    <x v="26"/>
    <x v="24"/>
    <x v="24"/>
    <x v="17"/>
    <x v="17"/>
    <x v="0"/>
    <x v="12"/>
    <s v=" - เริ่มต้นเก็บข้อมูลปี 2553 _x000a_ - ไม่มีเศษวัสดุที่เกิดจากยางพารา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4 : การแปรรูปและสร้างมูลค่าเพิ่ม"/>
    <s v="CSF 17 : ส่งเสริมการผลิต แบบไร้ของเสีย และการใช้ประโยชน์จากกากของเสีย"/>
    <s v="KPI 17.1 : การลดของเสีย และการนำของเสียมาใช้ประโยชน์"/>
    <x v="263"/>
    <x v="17"/>
    <x v="98"/>
    <x v="120"/>
    <x v="126"/>
    <x v="133"/>
    <x v="107"/>
    <x v="17"/>
    <x v="0"/>
    <x v="12"/>
    <s v=" - เริ่มต้นเก็บข้อมูลปี 2554    _x000a_**ในแต่ละปีจำกัดไม่ให้เกิน 2,050_x000a_- ปี 2562 เนื่องจากโรงงานมีระบบบริหารการจัดการของเสียที่เกิดจากการแปรรูปและนำกลับมาใช้ได้ใหม่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1 : จำนวนสถานที่ตั้งที่เหมาะสมในการกระจายสินค้า"/>
    <x v="264"/>
    <x v="5"/>
    <x v="27"/>
    <x v="26"/>
    <x v="24"/>
    <x v="24"/>
    <x v="17"/>
    <x v="17"/>
    <x v="0"/>
    <x v="19"/>
    <s v=" - เริ่มต้นเก็บรวบรวมข้อมูลปี 2553 _x000a_ - ไม่มีศูนย์กระจายสินค้าในพื้นที่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1 : จำนวนสถานที่ตั้งที่เหมาะสมในการกระจายสินค้า"/>
    <x v="265"/>
    <x v="4"/>
    <x v="34"/>
    <x v="33"/>
    <x v="32"/>
    <x v="32"/>
    <x v="24"/>
    <x v="24"/>
    <x v="0"/>
    <x v="19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1 : จำนวนสถานที่ตั้งที่เหมาะสมในการกระจายสินค้า"/>
    <x v="266"/>
    <x v="19"/>
    <x v="27"/>
    <x v="26"/>
    <x v="24"/>
    <x v="24"/>
    <x v="17"/>
    <x v="17"/>
    <x v="0"/>
    <x v="3"/>
    <s v=" - เริ่มต้นเก็บรวบรวมข้อมูลปี 2553 _x000a_ - ไม่มีศูนย์กระจายสินค้าในพื้นที่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1 : จำนวนสถานที่ตั้งที่เหมาะสมในการกระจายสินค้า"/>
    <x v="267"/>
    <x v="20"/>
    <x v="27"/>
    <x v="26"/>
    <x v="24"/>
    <x v="24"/>
    <x v="17"/>
    <x v="17"/>
    <x v="0"/>
    <x v="3"/>
    <s v=" - เริ่มต้นเก็บรวบรวมข้อมูลปี 2553 _x000a_ - ไม่มีศูนย์กระจายสินค้าในพื้นที่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68"/>
    <x v="19"/>
    <x v="99"/>
    <x v="121"/>
    <x v="127"/>
    <x v="110"/>
    <x v="108"/>
    <x v="67"/>
    <x v="0"/>
    <x v="2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69"/>
    <x v="21"/>
    <x v="79"/>
    <x v="99"/>
    <x v="78"/>
    <x v="73"/>
    <x v="60"/>
    <x v="4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0"/>
    <x v="21"/>
    <x v="100"/>
    <x v="95"/>
    <x v="79"/>
    <x v="72"/>
    <x v="59"/>
    <x v="3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1"/>
    <x v="21"/>
    <x v="80"/>
    <x v="100"/>
    <x v="80"/>
    <x v="64"/>
    <x v="49"/>
    <x v="4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2"/>
    <x v="21"/>
    <x v="80"/>
    <x v="100"/>
    <x v="80"/>
    <x v="64"/>
    <x v="49"/>
    <x v="4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3"/>
    <x v="21"/>
    <x v="53"/>
    <x v="61"/>
    <x v="64"/>
    <x v="55"/>
    <x v="48"/>
    <x v="4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4"/>
    <x v="21"/>
    <x v="100"/>
    <x v="95"/>
    <x v="79"/>
    <x v="72"/>
    <x v="59"/>
    <x v="3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5"/>
    <x v="21"/>
    <x v="53"/>
    <x v="61"/>
    <x v="64"/>
    <x v="55"/>
    <x v="48"/>
    <x v="4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6"/>
    <x v="19"/>
    <x v="27"/>
    <x v="26"/>
    <x v="24"/>
    <x v="24"/>
    <x v="17"/>
    <x v="17"/>
    <x v="0"/>
    <x v="20"/>
    <s v=" - เริ่มต้นเก็บข้อมูลปี 2554 _x000a_ - ไม่มีเส้นทางที่ไม่สามารถใช้งานได้ เนื่องจากมีแผนซ่อมบำรุงทุกปี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7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8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79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80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81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82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83"/>
    <x v="21"/>
    <x v="27"/>
    <x v="26"/>
    <x v="24"/>
    <x v="24"/>
    <x v="17"/>
    <x v="17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2 : จำนวนถนนโครงข่ายที่ได้รับการพัฒนาคุณภาพให้ใช้งานได้ตามปกติที่เพิ่มขึ้น"/>
    <x v="284"/>
    <x v="4"/>
    <x v="101"/>
    <x v="122"/>
    <x v="128"/>
    <x v="134"/>
    <x v="109"/>
    <x v="100"/>
    <x v="0"/>
    <x v="2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3 : จำนวนเส้นทางโครงข่ายที่ได้รับการเพิ่มมาตรฐาน"/>
    <x v="285"/>
    <x v="19"/>
    <x v="83"/>
    <x v="30"/>
    <x v="129"/>
    <x v="96"/>
    <x v="76"/>
    <x v="79"/>
    <x v="0"/>
    <x v="2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8 : การขนส่งและการกระจายสินค้า"/>
    <s v="KPI 18.3 : จำนวนเส้นทางโครงข่ายที่ได้รับการเพิ่มมาตรฐาน"/>
    <x v="286"/>
    <x v="22"/>
    <x v="102"/>
    <x v="73"/>
    <x v="130"/>
    <x v="135"/>
    <x v="110"/>
    <x v="101"/>
    <x v="0"/>
    <x v="20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9 : การบริหารจัดการศูนย์กระจายสินค้า"/>
    <s v="KPI 19.1 : ปริมาณยางพารา ที่คงเหลือในศูนย์กระจายสินค้า"/>
    <x v="287"/>
    <x v="1"/>
    <x v="27"/>
    <x v="26"/>
    <x v="24"/>
    <x v="24"/>
    <x v="17"/>
    <x v="17"/>
    <x v="0"/>
    <x v="3"/>
    <s v=" - เริ่มต้นเก็บรวบรวมข้อมูลปี 2553_x000a_ - ไม่มีศูนย์กระจายสินค้าในพื้นที่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5 : การขนส่งและจัดการบริหารสินค้า (Logistics)"/>
    <s v="CSF 19 : การบริหารจัดการศูนย์กระจายสินค้า"/>
    <s v="KPI 19.2 : ค่าใช้จ่ายในการบริหารจัดการ"/>
    <x v="288"/>
    <x v="4"/>
    <x v="27"/>
    <x v="26"/>
    <x v="24"/>
    <x v="24"/>
    <x v="17"/>
    <x v="17"/>
    <x v="0"/>
    <x v="3"/>
    <s v=" - เริ่มต้นเก็บรวบรวมข้อมูลปี 2553_x000a_ - ไม่มีศูนย์กระจายสินค้าในพื้นที่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89"/>
    <x v="7"/>
    <x v="26"/>
    <x v="123"/>
    <x v="77"/>
    <x v="71"/>
    <x v="58"/>
    <x v="38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0"/>
    <x v="21"/>
    <x v="26"/>
    <x v="99"/>
    <x v="78"/>
    <x v="31"/>
    <x v="23"/>
    <x v="23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1"/>
    <x v="21"/>
    <x v="26"/>
    <x v="95"/>
    <x v="79"/>
    <x v="72"/>
    <x v="59"/>
    <x v="39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2"/>
    <x v="21"/>
    <x v="26"/>
    <x v="31"/>
    <x v="63"/>
    <x v="28"/>
    <x v="60"/>
    <x v="2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3"/>
    <x v="21"/>
    <x v="26"/>
    <x v="39"/>
    <x v="39"/>
    <x v="73"/>
    <x v="60"/>
    <x v="40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4"/>
    <x v="21"/>
    <x v="26"/>
    <x v="32"/>
    <x v="80"/>
    <x v="64"/>
    <x v="49"/>
    <x v="41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5"/>
    <x v="21"/>
    <x v="26"/>
    <x v="61"/>
    <x v="64"/>
    <x v="55"/>
    <x v="48"/>
    <x v="42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6"/>
    <x v="21"/>
    <x v="26"/>
    <x v="34"/>
    <x v="64"/>
    <x v="33"/>
    <x v="25"/>
    <x v="2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7"/>
    <x v="1"/>
    <x v="26"/>
    <x v="124"/>
    <x v="131"/>
    <x v="136"/>
    <x v="26"/>
    <x v="102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8"/>
    <x v="21"/>
    <x v="26"/>
    <x v="125"/>
    <x v="34"/>
    <x v="137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299"/>
    <x v="21"/>
    <x v="26"/>
    <x v="126"/>
    <x v="34"/>
    <x v="138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0"/>
    <x v="21"/>
    <x v="26"/>
    <x v="127"/>
    <x v="34"/>
    <x v="139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1"/>
    <x v="21"/>
    <x v="26"/>
    <x v="128"/>
    <x v="34"/>
    <x v="140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2"/>
    <x v="21"/>
    <x v="26"/>
    <x v="129"/>
    <x v="34"/>
    <x v="141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3"/>
    <x v="21"/>
    <x v="26"/>
    <x v="130"/>
    <x v="34"/>
    <x v="142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4"/>
    <x v="21"/>
    <x v="26"/>
    <x v="131"/>
    <x v="34"/>
    <x v="143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5"/>
    <x v="4"/>
    <x v="26"/>
    <x v="132"/>
    <x v="132"/>
    <x v="144"/>
    <x v="26"/>
    <x v="103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6"/>
    <x v="21"/>
    <x v="26"/>
    <x v="133"/>
    <x v="34"/>
    <x v="145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7"/>
    <x v="21"/>
    <x v="26"/>
    <x v="134"/>
    <x v="34"/>
    <x v="146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8"/>
    <x v="21"/>
    <x v="26"/>
    <x v="135"/>
    <x v="34"/>
    <x v="147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09"/>
    <x v="21"/>
    <x v="26"/>
    <x v="136"/>
    <x v="34"/>
    <x v="148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10"/>
    <x v="21"/>
    <x v="26"/>
    <x v="137"/>
    <x v="34"/>
    <x v="149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11"/>
    <x v="21"/>
    <x v="26"/>
    <x v="138"/>
    <x v="34"/>
    <x v="150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1 : จำนวนผลผลิตยางพาราที่ซื้อขาย ณ จุดรวบรวมยางพารา(ลานยางพารา)ที่เพิ่มขึ้น"/>
    <x v="312"/>
    <x v="21"/>
    <x v="26"/>
    <x v="139"/>
    <x v="34"/>
    <x v="151"/>
    <x v="26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2 : ข้อมูลตลาดกลางในการซื้อขายยางพารา"/>
    <x v="313"/>
    <x v="2"/>
    <x v="26"/>
    <x v="95"/>
    <x v="133"/>
    <x v="152"/>
    <x v="111"/>
    <x v="76"/>
    <x v="0"/>
    <x v="3"/>
    <s v="เริ่มต้นเก็บข้อมูลปี 2558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2 : ข้อมูลตลาดกลางในการซื้อขายยางพารา"/>
    <x v="314"/>
    <x v="2"/>
    <x v="26"/>
    <x v="25"/>
    <x v="134"/>
    <x v="153"/>
    <x v="26"/>
    <x v="104"/>
    <x v="0"/>
    <x v="3"/>
    <s v="เริ่มต้นเก็บข้อมูลปี 2559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2 : ข้อมูลตลาดกลางในการซื้อขายยางพารา"/>
    <x v="315"/>
    <x v="4"/>
    <x v="26"/>
    <x v="140"/>
    <x v="34"/>
    <x v="154"/>
    <x v="26"/>
    <x v="103"/>
    <x v="0"/>
    <x v="21"/>
    <s v="เริ่มต้นเก็บข้อมูลปี 2558_x000a_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0 : การพัฒนาตลาดกลางสินค้า"/>
    <s v="KPI 20.2 : ข้อมูลตลาดกลางในการซื้อขายยางพารา"/>
    <x v="316"/>
    <x v="23"/>
    <x v="34"/>
    <x v="33"/>
    <x v="32"/>
    <x v="32"/>
    <x v="24"/>
    <x v="24"/>
    <x v="0"/>
    <x v="22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17"/>
    <x v="4"/>
    <x v="26"/>
    <x v="25"/>
    <x v="34"/>
    <x v="34"/>
    <x v="26"/>
    <x v="26"/>
    <x v="0"/>
    <x v="3"/>
    <s v=" - เริ่มต้นเก็บข้อมูลปี 2559 _x000a_ - ราคาเฉลี่ยตลาดกลางยางพารา จ.สงขลา 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18"/>
    <x v="21"/>
    <x v="26"/>
    <x v="25"/>
    <x v="135"/>
    <x v="155"/>
    <x v="112"/>
    <x v="105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19"/>
    <x v="21"/>
    <x v="26"/>
    <x v="25"/>
    <x v="136"/>
    <x v="156"/>
    <x v="113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20"/>
    <x v="21"/>
    <x v="26"/>
    <x v="25"/>
    <x v="137"/>
    <x v="157"/>
    <x v="114"/>
    <x v="26"/>
    <x v="0"/>
    <x v="1"/>
    <m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21"/>
    <x v="2"/>
    <x v="103"/>
    <x v="141"/>
    <x v="138"/>
    <x v="34"/>
    <x v="9"/>
    <x v="17"/>
    <x v="0"/>
    <x v="23"/>
    <s v=" - เริ่มต้นเก็บข้อมูลปี 2556_x000a_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22"/>
    <x v="4"/>
    <x v="26"/>
    <x v="142"/>
    <x v="139"/>
    <x v="158"/>
    <x v="26"/>
    <x v="26"/>
    <x v="0"/>
    <x v="24"/>
    <s v="งบ คชจ.ดำเนินงานตามจำนวนราย และ ปริมาณข้าวเปลือกรับเข้าโครงการ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1 : นโยบายรัฐบาล เช่น การประกันราคา/จำนำราคายาง งบประมาณที่จัดสรร"/>
    <x v="323"/>
    <x v="3"/>
    <x v="27"/>
    <x v="61"/>
    <x v="24"/>
    <x v="72"/>
    <x v="48"/>
    <x v="42"/>
    <x v="0"/>
    <x v="25"/>
    <s v="เริ่มต้นเก็บข้อมูลปี 2556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2 การส่งเสริมคู่ค้าทั้งในและต่างประเทศ (Maching&amp;Parner ship)"/>
    <x v="324"/>
    <x v="24"/>
    <x v="34"/>
    <x v="33"/>
    <x v="32"/>
    <x v="32"/>
    <x v="24"/>
    <x v="24"/>
    <x v="0"/>
    <x v="22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1.2 การส่งเสริมคู่ค้าทั้งในและต่างประเทศ (Maching&amp;Parner ship)"/>
    <x v="325"/>
    <x v="3"/>
    <x v="34"/>
    <x v="33"/>
    <x v="32"/>
    <x v="32"/>
    <x v="24"/>
    <x v="24"/>
    <x v="0"/>
    <x v="22"/>
    <s v="ร่างแผนพัฒนาข้อมูล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2.1 : กลุ่ม/สมาคมของเกษตรกรยางพาราที่รวมตัวเพื่อซื้อขายในตลาดซื้อขายล่วงหน้า"/>
    <x v="326"/>
    <x v="12"/>
    <x v="27"/>
    <x v="26"/>
    <x v="24"/>
    <x v="24"/>
    <x v="17"/>
    <x v="17"/>
    <x v="0"/>
    <x v="3"/>
    <s v=" - เริ่มต้นเก็บข้อมูลปี 2553 _x000a_ - ไม่มีตลาดสินค้าเกษตรล่วงหน้า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2.1 : กลุ่ม/สมาคมของเกษตรกรยางพาราที่รวมตัวเพื่อซื้อขายในตลาดซื้อขายล่วงหน้า"/>
    <x v="327"/>
    <x v="2"/>
    <x v="27"/>
    <x v="26"/>
    <x v="24"/>
    <x v="24"/>
    <x v="17"/>
    <x v="17"/>
    <x v="0"/>
    <x v="3"/>
    <s v=" - เริ่มต้นเก็บข้อมูลปี 2553 _x000a_ - ไม่มีตลาดสินค้าเกษตรล่วงหน้า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1 : การสนับสนุนสินเชื่อเพื่อการส่งออก"/>
    <s v="KPI 22.1 : กลุ่ม/สมาคมของเกษตรกรยางพาราที่รวมตัวเพื่อซื้อขายในตลาดซื้อขายล่วงหน้า"/>
    <x v="328"/>
    <x v="1"/>
    <x v="27"/>
    <x v="26"/>
    <x v="24"/>
    <x v="24"/>
    <x v="17"/>
    <x v="17"/>
    <x v="0"/>
    <x v="3"/>
    <s v=" - เริ่มต้นเก็บข้อมูลปี 2553 _x000a_ - ไม่มีตลาดสินค้าเกษตรล่วงหน้า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2 : การพัฒนาตลาดซื้อขายล่วงหน้า (Future Market)"/>
    <s v="KPI 22.2 : นายหน้าซื้อขายล่วงหน้า (Broker) (ยางพารา)"/>
    <x v="329"/>
    <x v="25"/>
    <x v="27"/>
    <x v="26"/>
    <x v="24"/>
    <x v="24"/>
    <x v="17"/>
    <x v="17"/>
    <x v="0"/>
    <x v="3"/>
    <s v=" - เริ่มต้นเก็บข้อมูลปี 2553 _x000a_ - ไม่มีตลาดสินค้าเกษตรล่วงหน้า (ข้อมูลมีค่าเป็น &quot;0&quot;)"/>
  </r>
  <r>
    <s v="ประเด็นการพัฒนาที่ 1 : การยกระดับมาตรฐานการเกษตรและการต่อยอดเพื่อเพิ่มมูลค่า"/>
    <x v="0"/>
    <s v="VC6 : การพัฒนาระบบการตลาด"/>
    <s v="CSF 22 : การพัฒนาตลาดซื้อขายล่วงหน้า (Future Market)"/>
    <s v="KPI 22.3 : การอบรมให้ความรู้เกี่ยวกับสินค้าเกษตรล่วงหน้า (ยางพารา)"/>
    <x v="330"/>
    <x v="24"/>
    <x v="27"/>
    <x v="26"/>
    <x v="24"/>
    <x v="24"/>
    <x v="17"/>
    <x v="17"/>
    <x v="0"/>
    <x v="3"/>
    <s v=" - เริ่มต้นเก็บข้อมูลปี 2553 _x000a_ - ไม่มีตลาดสินค้าเกษตรล่วงหน้า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1 : การเชื่อมโยงเส้นทางคมนาคมขนส่งตามแนวชายแดนสู่ประเทศเพื่อนบ้าน"/>
    <s v="KPI 1.1 : เส้นทางและระยะทางถนนที่เชื่อมโยงระหว่างประเทศ"/>
    <x v="331"/>
    <x v="19"/>
    <x v="53"/>
    <x v="61"/>
    <x v="64"/>
    <x v="55"/>
    <x v="48"/>
    <x v="42"/>
    <x v="0"/>
    <x v="26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1 : การเชื่อมโยงเส้นทางคมนาคมขนส่งตามแนวชายแดนสู่ประเทศเพื่อนบ้าน"/>
    <s v="KPI 1.1 : เส้นทางและระยะทางถนนที่เชื่อมโยงระหว่างประเทศ"/>
    <x v="332"/>
    <x v="22"/>
    <x v="39"/>
    <x v="39"/>
    <x v="39"/>
    <x v="159"/>
    <x v="115"/>
    <x v="70"/>
    <x v="0"/>
    <x v="26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1 : การเชื่อมโยงเส้นทางคมนาคมขนส่งตามแนวชายแดนสู่ประเทศเพื่อนบ้าน"/>
    <s v="KPI 1.2 : ร้อยละของรูปแบบการคมนาคมขนส่งต่างๆ อาทิ เส้นทางรถบัส เรือ เครื่องบิน"/>
    <x v="333"/>
    <x v="26"/>
    <x v="24"/>
    <x v="34"/>
    <x v="33"/>
    <x v="33"/>
    <x v="25"/>
    <x v="25"/>
    <x v="0"/>
    <x v="27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1 : การเชื่อมโยงเส้นทางคมนาคมขนส่งตามแนวชายแดนสู่ประเทศเพื่อนบ้าน"/>
    <s v="KPI 1.2 : ร้อยละของรูปแบบการคมนาคมขนส่งต่างๆ อาทิ เส้นทางรถบัส เรือ เครื่องบิน"/>
    <x v="334"/>
    <x v="26"/>
    <x v="24"/>
    <x v="34"/>
    <x v="33"/>
    <x v="33"/>
    <x v="25"/>
    <x v="25"/>
    <x v="0"/>
    <x v="28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1 : จำนวนด่านการค้าหรือจุดผ่อนปรนบริเวณแนวพรมแดน"/>
    <x v="335"/>
    <x v="27"/>
    <x v="53"/>
    <x v="61"/>
    <x v="64"/>
    <x v="55"/>
    <x v="48"/>
    <x v="42"/>
    <x v="0"/>
    <x v="2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1 : จำนวนด่านการค้าหรือจุดผ่อนปรนบริเวณแนวพรมแดน"/>
    <x v="336"/>
    <x v="7"/>
    <x v="27"/>
    <x v="26"/>
    <x v="24"/>
    <x v="24"/>
    <x v="17"/>
    <x v="17"/>
    <x v="0"/>
    <x v="30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2 : จำนวนขั้นตอน และระยะเวลาการดำเนินการในการทำธุรกรรมผ่านพิธีการศุลกากร"/>
    <x v="337"/>
    <x v="28"/>
    <x v="24"/>
    <x v="34"/>
    <x v="33"/>
    <x v="33"/>
    <x v="25"/>
    <x v="25"/>
    <x v="0"/>
    <x v="2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2 : จำนวนขั้นตอน และระยะเวลาการดำเนินการในการทำธุรกรรมผ่านพิธีการศุลกากร"/>
    <x v="338"/>
    <x v="29"/>
    <x v="104"/>
    <x v="143"/>
    <x v="73"/>
    <x v="71"/>
    <x v="70"/>
    <x v="60"/>
    <x v="0"/>
    <x v="2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3 : ความพึงพอใจของผู้ประกอบการที่มีต่อการให้บริการของระบบและเจ้าหน้าที่"/>
    <x v="339"/>
    <x v="23"/>
    <x v="26"/>
    <x v="25"/>
    <x v="34"/>
    <x v="34"/>
    <x v="26"/>
    <x v="106"/>
    <x v="0"/>
    <x v="31"/>
    <s v=" - ปี2557-2561 ไม่มีการสำรวจ_x000a_ - ปี 2562 เป็นข้อมูลจากด่านศุลกากร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3 : ความพึงพอใจของผู้ประกอบการที่มีต่อการให้บริการของระบบและเจ้าหน้าที่"/>
    <x v="340"/>
    <x v="21"/>
    <x v="26"/>
    <x v="25"/>
    <x v="34"/>
    <x v="34"/>
    <x v="26"/>
    <x v="107"/>
    <x v="0"/>
    <x v="1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3 : ความพึงพอใจของผู้ประกอบการที่มีต่อการให้บริการของระบบและเจ้าหน้าที่"/>
    <x v="341"/>
    <x v="21"/>
    <x v="26"/>
    <x v="25"/>
    <x v="34"/>
    <x v="34"/>
    <x v="26"/>
    <x v="108"/>
    <x v="0"/>
    <x v="1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3 : ความพึงพอใจของผู้ประกอบการที่มีต่อการให้บริการของระบบและเจ้าหน้าที่"/>
    <x v="342"/>
    <x v="21"/>
    <x v="26"/>
    <x v="25"/>
    <x v="34"/>
    <x v="34"/>
    <x v="26"/>
    <x v="26"/>
    <x v="0"/>
    <x v="1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2 : การพัฒนาด่านการค้าและระบบ  _x000a_0ne stop service"/>
    <s v="KPI 2.3 : ความพึงพอใจของผู้ประกอบการที่มีต่อการให้บริการของระบบและเจ้าหน้าที่"/>
    <x v="343"/>
    <x v="21"/>
    <x v="26"/>
    <x v="25"/>
    <x v="34"/>
    <x v="34"/>
    <x v="26"/>
    <x v="26"/>
    <x v="0"/>
    <x v="1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3 : การพัฒนาเครือข่ายสื่อสารและระบบสารสนเทศ"/>
    <s v="KPI 3.1 : ข้อมูลการค้าและการส่งออกที่มีของจังหวัด"/>
    <x v="344"/>
    <x v="4"/>
    <x v="105"/>
    <x v="144"/>
    <x v="140"/>
    <x v="160"/>
    <x v="116"/>
    <x v="109"/>
    <x v="0"/>
    <x v="2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3 : การพัฒนาเครือข่ายสื่อสารและระบบสารสนเทศ"/>
    <s v="KPI 3.1 : ข้อมูลการค้าและการส่งออกที่มีของจังหวัด"/>
    <x v="345"/>
    <x v="4"/>
    <x v="106"/>
    <x v="145"/>
    <x v="141"/>
    <x v="161"/>
    <x v="117"/>
    <x v="110"/>
    <x v="0"/>
    <x v="2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3 : การพัฒนาเครือข่ายสื่อสารและระบบสารสนเทศ"/>
    <s v="KPI 3.2 ฐานข้อมูลสารสนเทศทางด้านการค้า"/>
    <x v="346"/>
    <x v="5"/>
    <x v="53"/>
    <x v="61"/>
    <x v="64"/>
    <x v="55"/>
    <x v="48"/>
    <x v="26"/>
    <x v="0"/>
    <x v="2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3 : การพัฒนาเครือข่ายสื่อสารและระบบสารสนเทศ"/>
    <s v="KPI 3.3 ความพึงพอใจของผู้ใช้บริการฐานข้อมูลสารสนเทศทางด้านการค้า"/>
    <x v="347"/>
    <x v="23"/>
    <x v="76"/>
    <x v="96"/>
    <x v="34"/>
    <x v="34"/>
    <x v="26"/>
    <x v="26"/>
    <x v="0"/>
    <x v="2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4: การพัฒนากฎหมาย ข้อตกลงที่เอื้อต่อการค้าการลงทุน"/>
    <s v="KPI 4.1 จำนวนผู้ประกอบการที่มีปัญหาข้อร้องเรียนจากกฎระเบียบทางการค้า"/>
    <x v="348"/>
    <x v="2"/>
    <x v="27"/>
    <x v="26"/>
    <x v="24"/>
    <x v="24"/>
    <x v="17"/>
    <x v="26"/>
    <x v="0"/>
    <x v="32"/>
    <s v="ไม่มีผู้ร้องเรียน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4: การพัฒนากฎหมาย ข้อตกลงที่เอื้อต่อการค้าการลงทุน"/>
    <s v="KPI 4.1 จำนวนผู้ประกอบการที่มีปัญหาข้อร้องเรียนจากกฎระเบียบทางการค้า"/>
    <x v="349"/>
    <x v="2"/>
    <x v="27"/>
    <x v="26"/>
    <x v="24"/>
    <x v="24"/>
    <x v="17"/>
    <x v="26"/>
    <x v="0"/>
    <x v="33"/>
    <s v="ไม่มีผู้ร้องเรียน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4: การพัฒนากฎหมาย ข้อตกลงที่เอื้อต่อการค้าการลงทุน"/>
    <s v="KPI 4.1 จำนวนผู้ประกอบการที่มีปัญหาข้อร้องเรียนจากกฎระเบียบทางการค้า"/>
    <x v="350"/>
    <x v="30"/>
    <x v="100"/>
    <x v="95"/>
    <x v="79"/>
    <x v="72"/>
    <x v="26"/>
    <x v="26"/>
    <x v="0"/>
    <x v="3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4: การพัฒนากฎหมาย ข้อตกลงที่เอื้อต่อการค้าการลงทุน"/>
    <s v="KPI 4.2 : จำนวนการเข้ารับบริการขอคำปรึกษาเกี่ยวกับกฎระเบียบทางการค้า"/>
    <x v="351"/>
    <x v="2"/>
    <x v="107"/>
    <x v="146"/>
    <x v="142"/>
    <x v="3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1 : เขตเศรษฐกิจและนิคมอุตสาหกรรมในจังหวัด"/>
    <x v="352"/>
    <x v="31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1 : เขตเศรษฐกิจและนิคมอุตสาหกรรมในจังหวัด"/>
    <x v="353"/>
    <x v="4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2 : จำนวนผู้ประกอบการในเขตเศรษฐกิจและนิคมอุตสาหกรรมในจังหวัด"/>
    <x v="354"/>
    <x v="2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3 : จำนวนมูลค่าการค้าในเขตเศรษฐกิจและนิคมอุตสาหกรรมในจังหวัด"/>
    <x v="355"/>
    <x v="4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3 : จำนวนมูลค่าการค้าในเขตเศรษฐกิจและนิคมอุตสาหกรรมในจังหวัด"/>
    <x v="356"/>
    <x v="4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1 : โครงสร้างพื้นฐานทางการค้า การลงทุน"/>
    <s v="CSF 5 : การพัฒนาเขตเศรษฐกิจชายแดนและนิคมอุตสาหกรรม"/>
    <s v="KPI 5.3 : จำนวนมูลค่าการค้าในเขตเศรษฐกิจและนิคมอุตสาหกรรมในจังหวัด"/>
    <x v="357"/>
    <x v="4"/>
    <x v="27"/>
    <x v="26"/>
    <x v="24"/>
    <x v="24"/>
    <x v="17"/>
    <x v="26"/>
    <x v="0"/>
    <x v="12"/>
    <s v="อยู่ระหว่างจัดตั้งเขตเศรษฐกิจฯ (ข้อมูลมีค่าเป็น &quot;0&quot;)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6 : การส่งเสริมและพัฒนาความสัมพันธ์กับประเทศเพื่อนบ้าน"/>
    <s v="KPI 6.1 : จำนวนการประชุม หารือหรือการจัดกิจกรรมแลกเปลี่ยนเยี่ยมเยือนของเจ้าหน้าที่ระหว่างมุกดาหารกับประเทศเพื่อนบ้าน"/>
    <x v="358"/>
    <x v="32"/>
    <x v="108"/>
    <x v="147"/>
    <x v="34"/>
    <x v="34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6 : การส่งเสริมและพัฒนาความสัมพันธ์กับประเทศเพื่อนบ้าน"/>
    <s v="KPI 6.2 : จำนวนโครงการความร่วมมือระหว่างประเทศ"/>
    <x v="359"/>
    <x v="3"/>
    <x v="80"/>
    <x v="99"/>
    <x v="105"/>
    <x v="34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1 : โครงการดูงานหรือจัดทำ Business Matching กับผู้ประกอบการประเทศเพื่อนบ้าน "/>
    <x v="360"/>
    <x v="3"/>
    <x v="53"/>
    <x v="34"/>
    <x v="33"/>
    <x v="33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1 : โครงการดูงานหรือจัดทำ Business Matching กับผู้ประกอบการประเทศเพื่อนบ้าน "/>
    <x v="361"/>
    <x v="4"/>
    <x v="109"/>
    <x v="148"/>
    <x v="143"/>
    <x v="162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1 : โครงการดูงานหรือจัดทำ Business Matching กับผู้ประกอบการประเทศเพื่อนบ้าน "/>
    <x v="362"/>
    <x v="4"/>
    <x v="109"/>
    <x v="26"/>
    <x v="24"/>
    <x v="24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2 : จำนวนผู้ประกอบการที่เข้าไปทำการค้าการลงทุนในประเทศเพื่อนบ้าน "/>
    <x v="363"/>
    <x v="2"/>
    <x v="110"/>
    <x v="146"/>
    <x v="34"/>
    <x v="3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3 : จำนวนผู้ประกอบการจากประเทศเพื่อนบ้านที่เข้ามาทำการค้าการลงทุนในมุกดาหาร"/>
    <x v="364"/>
    <x v="2"/>
    <x v="27"/>
    <x v="61"/>
    <x v="34"/>
    <x v="34"/>
    <x v="26"/>
    <x v="26"/>
    <x v="0"/>
    <x v="2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 7 : การส่งเสริมการขยายความเชื่อมโยงทางเศรษฐกิจการค้าการลงทุนภายใต้ประโยชน์ร่วมกันของกรอบความร่วมมือ"/>
    <s v="KPI 7.4 : จำนวนคำขอเครื่องหมายการค้า"/>
    <x v="365"/>
    <x v="33"/>
    <x v="27"/>
    <x v="149"/>
    <x v="34"/>
    <x v="34"/>
    <x v="26"/>
    <x v="26"/>
    <x v="0"/>
    <x v="2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8 : การใช้ประโยชน์ทางภาษีจากข้อตกลงต่างๆ"/>
    <s v="KPI 8.1 : จำนวนผู้ประกอบการและนักลงทุนที่ใช้ประโยชน์จากสิทธิพิเศษทางภาษี"/>
    <x v="366"/>
    <x v="2"/>
    <x v="110"/>
    <x v="146"/>
    <x v="34"/>
    <x v="3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8 : การใช้ประโยชน์ทางภาษีจากข้อตกลงต่างๆ"/>
    <s v="KPI 8.2 : จำนวนมูลค่าผลประโยชน์จากสิทธิพิเศษทางภาษีที่มีการขอใช้ในแต่ละปี"/>
    <x v="367"/>
    <x v="34"/>
    <x v="111"/>
    <x v="150"/>
    <x v="144"/>
    <x v="3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2 : การพัฒนาระบบบริหารจัดการ"/>
    <s v="CSF9 : การเสริมสร้างโอกาสและจัดหาแหล่งทุนเพื่อการค้าระหว่างประเทศ"/>
    <s v="KPI 9.1 : จำนวนมูลค่าสินเชื่อที่ให้กู้ยืมโดยสถาบันการเงินแก่ผู้ประกอบการค้าระหว่างประเทศ"/>
    <x v="368"/>
    <x v="35"/>
    <x v="26"/>
    <x v="151"/>
    <x v="145"/>
    <x v="34"/>
    <x v="26"/>
    <x v="26"/>
    <x v="0"/>
    <x v="35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0 : การสร้างผู้ประกอบการธุรกิจบริการเพื่อการค้าระหว่างประเทศ"/>
    <s v="KPI 10.1 : จำนวนผู้ประกอบการวิสาหกิจใหม่ที่ขอรับการจดทะเบียน"/>
    <x v="369"/>
    <x v="2"/>
    <x v="112"/>
    <x v="152"/>
    <x v="146"/>
    <x v="163"/>
    <x v="26"/>
    <x v="26"/>
    <x v="0"/>
    <x v="36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0 : การสร้างผู้ประกอบการธุรกิจบริการเพื่อการค้าระหว่างประเทศ"/>
    <s v="KPI 10.2 : จำนวนสถานประกอบธุรกิจด้านการค้าการส่งออกเพื่อค่านายหน้า"/>
    <x v="370"/>
    <x v="7"/>
    <x v="113"/>
    <x v="153"/>
    <x v="147"/>
    <x v="3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0 : การสร้างผู้ประกอบการธุรกิจบริการเพื่อการค้าระหว่างประเทศ"/>
    <s v="KPI 10.3 : จำนวนผู้เข้ารับการอบรมโครงการฝึกอบรมผู้ประกอบการระหว่างประเทศ"/>
    <x v="371"/>
    <x v="2"/>
    <x v="114"/>
    <x v="154"/>
    <x v="34"/>
    <x v="34"/>
    <x v="26"/>
    <x v="26"/>
    <x v="0"/>
    <x v="34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1 : การพัฒนาขีดทักษะความสามารถของผู้ประกอบการ โดยเฉพาะด้านภาษาอังกฤษ"/>
    <s v="KPI 11.1 : จำนวนผู้ประกอบการค้าที่เข้ารับการฝึกอบรมทักษะและสมรรถนะ"/>
    <x v="372"/>
    <x v="2"/>
    <x v="115"/>
    <x v="155"/>
    <x v="34"/>
    <x v="34"/>
    <x v="26"/>
    <x v="26"/>
    <x v="0"/>
    <x v="37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1 : การพัฒนาขีดทักษะความสามารถของผู้ประกอบการ โดยเฉพาะด้านภาษาอังกฤษ"/>
    <s v="KPI 11.2 : จำนวนผู้เข้ารับการอบรมที่ผ่านการฝึกอบรมทักษะภาษา"/>
    <x v="373"/>
    <x v="2"/>
    <x v="116"/>
    <x v="156"/>
    <x v="34"/>
    <x v="34"/>
    <x v="26"/>
    <x v="26"/>
    <x v="0"/>
    <x v="38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2 : การยกระดับความพร้อมด้านเทคโนโลยี (Technology Readiness)"/>
    <s v="KPI 12.1 : จำนวนผู้ประกอบการที่มีเว็บไซต์หรือทำธุรกรรมทาง E-Commerce"/>
    <x v="374"/>
    <x v="2"/>
    <x v="100"/>
    <x v="30"/>
    <x v="34"/>
    <x v="34"/>
    <x v="26"/>
    <x v="26"/>
    <x v="0"/>
    <x v="22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3 : การส่งเสริม พัฒนาการรวมกลุ่มผู้ประกอบการค้า"/>
    <s v="KPI 13.1 : จำนวนเครือข่ายผู้ประกอบการการค้า (จำแนกตามประเภทสินค้า)"/>
    <x v="375"/>
    <x v="36"/>
    <x v="33"/>
    <x v="32"/>
    <x v="31"/>
    <x v="31"/>
    <x v="23"/>
    <x v="23"/>
    <x v="0"/>
    <x v="39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3 : พัฒนาความพร้อมและสร้างขีดความสามารถของผู้ประกอบการ"/>
    <s v="CSF 14 : การสร้างและขยายเครือข่ายการค้า การลงทุนทั้งในและต่างประเทศ"/>
    <s v="KPI 14.1 : จำนวนเครือข่ายทางการค้ากับประเทศเพื่อนบ้าน"/>
    <x v="376"/>
    <x v="36"/>
    <x v="74"/>
    <x v="157"/>
    <x v="129"/>
    <x v="164"/>
    <x v="26"/>
    <x v="26"/>
    <x v="0"/>
    <x v="33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5 : การจัดตั้งศูนย์กระจายสินค้า"/>
    <s v="KPI 15.1 : จำนวนสถานีขนส่งสินค้าและศูนย์กระจายสินค้าในจังหวัด"/>
    <x v="377"/>
    <x v="7"/>
    <x v="117"/>
    <x v="23"/>
    <x v="148"/>
    <x v="109"/>
    <x v="118"/>
    <x v="111"/>
    <x v="0"/>
    <x v="40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6 : การพัฒนาประสิทธิภาพและลดต้นทุนการขนส่งและกระจายสินค้า"/>
    <s v="KPI 16.1 : จำนวนขั้นตอนและระยะเวลาในการขนส่งสินค้า"/>
    <x v="378"/>
    <x v="28"/>
    <x v="34"/>
    <x v="33"/>
    <x v="32"/>
    <x v="32"/>
    <x v="24"/>
    <x v="24"/>
    <x v="0"/>
    <x v="41"/>
    <s v="ร่างแผนพัฒนาข้อมูล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6 : การพัฒนาประสิทธิภาพและลดต้นทุนการขนส่งและกระจายสินค้า"/>
    <s v="KPI 16.1 : จำนวนขั้นตอนและระยะเวลาในการขนส่งสินค้า"/>
    <x v="379"/>
    <x v="29"/>
    <x v="34"/>
    <x v="33"/>
    <x v="32"/>
    <x v="32"/>
    <x v="24"/>
    <x v="24"/>
    <x v="0"/>
    <x v="41"/>
    <s v="ร่างแผนพัฒนาข้อมูล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6 : การพัฒนาประสิทธิภาพและลดต้นทุนการขนส่งและกระจายสินค้า"/>
    <s v="KPI 16.2 : จำนวนค่าใช้จ่ายในการขนส่งสินค้า (บาท/ตัน กิโล)"/>
    <x v="380"/>
    <x v="4"/>
    <x v="34"/>
    <x v="33"/>
    <x v="32"/>
    <x v="32"/>
    <x v="24"/>
    <x v="24"/>
    <x v="0"/>
    <x v="26"/>
    <s v="ร่างแผนพัฒนาข้อมูล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7 : อัตราการสูญเสียระหว่างขนส่ง"/>
    <s v="KPI 17.1 : อัตรามูลค่าสินค้าที่เสียหายระหว่างขนส่ง"/>
    <x v="381"/>
    <x v="4"/>
    <x v="34"/>
    <x v="33"/>
    <x v="32"/>
    <x v="32"/>
    <x v="24"/>
    <x v="24"/>
    <x v="0"/>
    <x v="42"/>
    <s v="ร่างแผนพัฒนาข้อมูล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7 : อัตราการสูญเสียระหว่างขนส่ง"/>
    <s v="KPI 17.1 : อัตรามูลค่าสินค้าที่เสียหายระหว่างขนส่ง"/>
    <x v="382"/>
    <x v="4"/>
    <x v="34"/>
    <x v="33"/>
    <x v="32"/>
    <x v="32"/>
    <x v="24"/>
    <x v="24"/>
    <x v="0"/>
    <x v="43"/>
    <s v="ร่างแผนการดำเนินงาน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8 : การลดต้นทุนในการบริหารจัดการและเก็บรักษาสินค้าคงคลัง"/>
    <s v="KPI 18.1 : ร้อยละของค่าใช้จ่ายในการเก็บสินค้าคงคลังเทียบกับต้นทุนทั้งหมด"/>
    <x v="383"/>
    <x v="23"/>
    <x v="34"/>
    <x v="33"/>
    <x v="32"/>
    <x v="32"/>
    <x v="24"/>
    <x v="24"/>
    <x v="0"/>
    <x v="44"/>
    <s v="ร่างแผนการดำเนินงาน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  VC4 : การบริหารจัดการสินค้า (Logistics)"/>
    <s v="CSF 19 : การจัดการงานด้านศุลกากร (ส่งออก/นำเข้า)"/>
    <s v="KPI 19.1 : ร้อยละของค่าใช้จ่ายด้านภาษีเทียบกับต้นทุนทั้งหมด"/>
    <x v="384"/>
    <x v="23"/>
    <x v="34"/>
    <x v="33"/>
    <x v="32"/>
    <x v="32"/>
    <x v="24"/>
    <x v="24"/>
    <x v="0"/>
    <x v="45"/>
    <s v="ร่างแผนการดำเนินงาน"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0 การพัฒนาและขยายช่องทางจำหน่ายในประเทศ"/>
    <s v="KPI 20.1 จำนวนช่องทางการจำหน่ายสินค้าผลิตภัณฑ์ชุมชน"/>
    <x v="385"/>
    <x v="37"/>
    <x v="80"/>
    <x v="100"/>
    <x v="105"/>
    <x v="72"/>
    <x v="23"/>
    <x v="21"/>
    <x v="0"/>
    <x v="46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0 การพัฒนาและขยายช่องทางจำหน่ายในประเทศ"/>
    <s v="KPI 20.1 จำนวนช่องทางการจำหน่ายสินค้าผลิตภัณฑ์ชุมชน"/>
    <x v="386"/>
    <x v="4"/>
    <x v="118"/>
    <x v="158"/>
    <x v="149"/>
    <x v="165"/>
    <x v="119"/>
    <x v="112"/>
    <x v="0"/>
    <x v="47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0 การพัฒนาและขยายช่องทางจำหน่ายในประเทศ"/>
    <s v="KPI 20.2 ร้อยละที่เพิ่มขึ้นของมูลค่าการค้าภายในจังหวัด"/>
    <x v="387"/>
    <x v="35"/>
    <x v="119"/>
    <x v="159"/>
    <x v="150"/>
    <x v="166"/>
    <x v="26"/>
    <x v="26"/>
    <x v="0"/>
    <x v="1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1 การพัฒนาและขยายช่องทางจำหน่ายในต่างประเทศ"/>
    <s v="KPI 21.1 จำนวนการออกไปทำกิจกรรมแสดงสินค้า Roadshow ในต่างประเทศ"/>
    <x v="388"/>
    <x v="32"/>
    <x v="27"/>
    <x v="30"/>
    <x v="64"/>
    <x v="34"/>
    <x v="26"/>
    <x v="26"/>
    <x v="0"/>
    <x v="48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1 การพัฒนาและขยายช่องทางจำหน่ายในต่างประเทศ"/>
    <s v="KPI 21.2 จำนวนผู้ประกอบการที่เข้าร่วมกิจกรรมแสดงสินค้า"/>
    <x v="389"/>
    <x v="2"/>
    <x v="27"/>
    <x v="92"/>
    <x v="151"/>
    <x v="167"/>
    <x v="26"/>
    <x v="26"/>
    <x v="0"/>
    <x v="48"/>
    <m/>
  </r>
  <r>
    <s v="ประเด็นการพัฒนาที่ 2 การเพิ่มความสามารถในการแข่งขันด้านการค้า การลงทุน เพื่อเชื่อมโยงอาเซียนสู่สากล"/>
    <x v="1"/>
    <s v="VC5 : การพัฒนาด้านการตลาดและช่องทางจัดจำหน่าย"/>
    <s v="CSF 21 การพัฒนาและขยายช่องทางจำหน่ายในต่างประเทศ"/>
    <s v="KPI 21.3 มูลค่าการค้าที่เกิดขึ้นหลังจากการเข้าร่วมกิจกรรมแสดงสินค้า"/>
    <x v="390"/>
    <x v="4"/>
    <x v="27"/>
    <x v="160"/>
    <x v="34"/>
    <x v="34"/>
    <x v="26"/>
    <x v="26"/>
    <x v="0"/>
    <x v="22"/>
    <m/>
  </r>
  <r>
    <s v="ประเด็นการพัฒนาที่ 3 การพัฒนาการท่องเที่ยวตามวิถีชีวิตลุ่มน้ำโขง"/>
    <x v="2"/>
    <s v="VC1 : การวางยุทธศาสตร์/แผนการท่องเที่ยว"/>
    <s v="CSF 1 : การมีส่วนร่วมของหน่วยงานทุกภาคส่วนในการวางแผนยุทธศาสตร์ท่องเที่ยวของจังหวัด"/>
    <s v="KPI 1.1 : จำนวนการประชุมเพื่อวางแผนยุทธศาสตร์การท่องเที่ยวของจังหวัด"/>
    <x v="391"/>
    <x v="32"/>
    <x v="74"/>
    <x v="28"/>
    <x v="24"/>
    <x v="34"/>
    <x v="21"/>
    <x v="40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1 : การวางยุทธศาสตร์/แผนการท่องเที่ยว"/>
    <s v="CSF 1 : การมีส่วนร่วมของหน่วยงานทุกภาคส่วนในการวางแผนยุทธศาสตร์ท่องเที่ยวของจังหวัด"/>
    <s v="KPI 1.2 : จำนวนผู้แทนภาคเอกชนและภาคประชาสังคมที่เข้าร่วมการประชุมเพื่อวางแผนยุทธศาสตร์การท่องเที่ยวของจังหวัด"/>
    <x v="392"/>
    <x v="38"/>
    <x v="29"/>
    <x v="28"/>
    <x v="24"/>
    <x v="34"/>
    <x v="69"/>
    <x v="6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3"/>
    <x v="39"/>
    <x v="120"/>
    <x v="161"/>
    <x v="152"/>
    <x v="168"/>
    <x v="120"/>
    <x v="26"/>
    <x v="0"/>
    <x v="49"/>
    <s v=" - ปี 2562 รอการประกาศใช้ข้อมูล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4"/>
    <x v="21"/>
    <x v="121"/>
    <x v="162"/>
    <x v="153"/>
    <x v="169"/>
    <x v="121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5"/>
    <x v="21"/>
    <x v="122"/>
    <x v="163"/>
    <x v="154"/>
    <x v="170"/>
    <x v="122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6"/>
    <x v="39"/>
    <x v="123"/>
    <x v="164"/>
    <x v="155"/>
    <x v="171"/>
    <x v="123"/>
    <x v="26"/>
    <x v="0"/>
    <x v="49"/>
    <s v=" - ปี 2562 รอการประกาศใช้ข้อมูล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7"/>
    <x v="21"/>
    <x v="124"/>
    <x v="165"/>
    <x v="156"/>
    <x v="172"/>
    <x v="124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1 : จำนวนนักท่องเที่ยวและนักทัศนาจร จำแนกตามสัญชาติ"/>
    <x v="398"/>
    <x v="21"/>
    <x v="125"/>
    <x v="166"/>
    <x v="157"/>
    <x v="173"/>
    <x v="125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399"/>
    <x v="4"/>
    <x v="126"/>
    <x v="167"/>
    <x v="158"/>
    <x v="174"/>
    <x v="126"/>
    <x v="26"/>
    <x v="0"/>
    <x v="49"/>
    <s v=" - ปี 2562 รอการประกาศใช้ข้อมูล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400"/>
    <x v="21"/>
    <x v="127"/>
    <x v="168"/>
    <x v="159"/>
    <x v="175"/>
    <x v="127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401"/>
    <x v="21"/>
    <x v="128"/>
    <x v="169"/>
    <x v="160"/>
    <x v="176"/>
    <x v="128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402"/>
    <x v="4"/>
    <x v="129"/>
    <x v="170"/>
    <x v="161"/>
    <x v="177"/>
    <x v="129"/>
    <x v="26"/>
    <x v="0"/>
    <x v="49"/>
    <s v=" - ปี 2562 รอการประกาศใช้ข้อมูล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400"/>
    <x v="21"/>
    <x v="130"/>
    <x v="171"/>
    <x v="162"/>
    <x v="178"/>
    <x v="130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2 : มูลค่าค่าใช้จ่ายเฉลี่ยของนักท่องเที่ยวและนักทัศนาจรต่อหัวต่อเที่ยว"/>
    <x v="401"/>
    <x v="21"/>
    <x v="131"/>
    <x v="172"/>
    <x v="163"/>
    <x v="179"/>
    <x v="131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3 : จำนวนระยะเวลาการเข้าพักเฉลี่ยของนักท่องเที่ยว"/>
    <x v="403"/>
    <x v="40"/>
    <x v="132"/>
    <x v="173"/>
    <x v="164"/>
    <x v="180"/>
    <x v="132"/>
    <x v="26"/>
    <x v="0"/>
    <x v="49"/>
    <s v=" - ปี 2562 รอการประกาศใช้ข้อมูล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3 : จำนวนระยะเวลาการเข้าพักเฉลี่ยของนักท่องเที่ยว"/>
    <x v="404"/>
    <x v="21"/>
    <x v="133"/>
    <x v="174"/>
    <x v="165"/>
    <x v="181"/>
    <x v="133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3 : จำนวนระยะเวลาการเข้าพักเฉลี่ยของนักท่องเที่ยว"/>
    <x v="405"/>
    <x v="21"/>
    <x v="134"/>
    <x v="175"/>
    <x v="166"/>
    <x v="182"/>
    <x v="134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4: จำนวนสถานประกอบการธุรกิจท่องเที่ยว อาทิ โรงแรม บริษัททัวร์ ร้านเช่ารถ"/>
    <x v="406"/>
    <x v="7"/>
    <x v="135"/>
    <x v="176"/>
    <x v="167"/>
    <x v="183"/>
    <x v="135"/>
    <x v="113"/>
    <x v="0"/>
    <x v="50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4: จำนวนสถานประกอบการธุรกิจท่องเที่ยว อาทิ โรงแรม บริษัททัวร์ ร้านเช่ารถ"/>
    <x v="407"/>
    <x v="25"/>
    <x v="39"/>
    <x v="98"/>
    <x v="101"/>
    <x v="97"/>
    <x v="136"/>
    <x v="114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4: จำนวนสถานประกอบการธุรกิจท่องเที่ยว อาทิ โรงแรม บริษัททัวร์ ร้านเช่ารถ"/>
    <x v="408"/>
    <x v="41"/>
    <x v="136"/>
    <x v="177"/>
    <x v="168"/>
    <x v="61"/>
    <x v="137"/>
    <x v="26"/>
    <x v="0"/>
    <x v="26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4: จำนวนสถานประกอบการธุรกิจท่องเที่ยว อาทิ โรงแรม บริษัททัวร์ ร้านเช่ารถ"/>
    <x v="409"/>
    <x v="13"/>
    <x v="137"/>
    <x v="178"/>
    <x v="169"/>
    <x v="75"/>
    <x v="138"/>
    <x v="115"/>
    <x v="0"/>
    <x v="5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0"/>
    <x v="7"/>
    <x v="138"/>
    <x v="179"/>
    <x v="170"/>
    <x v="184"/>
    <x v="28"/>
    <x v="116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1"/>
    <x v="21"/>
    <x v="139"/>
    <x v="180"/>
    <x v="171"/>
    <x v="6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2"/>
    <x v="21"/>
    <x v="53"/>
    <x v="61"/>
    <x v="33"/>
    <x v="3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3"/>
    <x v="21"/>
    <x v="24"/>
    <x v="34"/>
    <x v="79"/>
    <x v="72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4"/>
    <x v="21"/>
    <x v="33"/>
    <x v="32"/>
    <x v="31"/>
    <x v="31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5"/>
    <x v="21"/>
    <x v="100"/>
    <x v="95"/>
    <x v="79"/>
    <x v="72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6"/>
    <x v="21"/>
    <x v="100"/>
    <x v="95"/>
    <x v="79"/>
    <x v="72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7"/>
    <x v="21"/>
    <x v="30"/>
    <x v="29"/>
    <x v="28"/>
    <x v="28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8"/>
    <x v="7"/>
    <x v="140"/>
    <x v="23"/>
    <x v="105"/>
    <x v="185"/>
    <x v="139"/>
    <x v="117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19"/>
    <x v="21"/>
    <x v="80"/>
    <x v="100"/>
    <x v="80"/>
    <x v="64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0"/>
    <x v="21"/>
    <x v="24"/>
    <x v="34"/>
    <x v="33"/>
    <x v="3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1"/>
    <x v="21"/>
    <x v="53"/>
    <x v="61"/>
    <x v="33"/>
    <x v="3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2"/>
    <x v="21"/>
    <x v="80"/>
    <x v="100"/>
    <x v="80"/>
    <x v="64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3"/>
    <x v="21"/>
    <x v="80"/>
    <x v="100"/>
    <x v="80"/>
    <x v="64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4"/>
    <x v="21"/>
    <x v="24"/>
    <x v="34"/>
    <x v="33"/>
    <x v="3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5"/>
    <x v="21"/>
    <x v="53"/>
    <x v="61"/>
    <x v="33"/>
    <x v="33"/>
    <x v="26"/>
    <x v="2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5: จำนวนแหล่งท่องเที่ยวและกิจกรรมการท่องเที่ยวของจังหวัด"/>
    <x v="426"/>
    <x v="24"/>
    <x v="141"/>
    <x v="123"/>
    <x v="172"/>
    <x v="186"/>
    <x v="85"/>
    <x v="118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6: รูปแบบการเดินทางของนักท่องเที่ยวและข้อมูลต่างๆ ที่เกี่ยวข้อง"/>
    <x v="427"/>
    <x v="41"/>
    <x v="142"/>
    <x v="26"/>
    <x v="173"/>
    <x v="187"/>
    <x v="26"/>
    <x v="26"/>
    <x v="0"/>
    <x v="49"/>
    <s v=" ปี 2558 ไม่ได้มีการจัดเก็บ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2 : การรวบรวมและจัดทำข้อมูลสารสนเทศเพื่อการท่องเที่ยว"/>
    <s v="KPI 2.6: รูปแบบการเดินทางของนักท่องเที่ยวและข้อมูลต่างๆ ที่เกี่ยวข้อง"/>
    <x v="428"/>
    <x v="41"/>
    <x v="26"/>
    <x v="25"/>
    <x v="34"/>
    <x v="188"/>
    <x v="26"/>
    <x v="26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3: การพัฒนาและเชื่อมโยงเส้นทางท่องเที่ยวระหว่างประเทศเพื่อนบ้าน"/>
    <s v="KPI 3.1: จำนวนเส้นทางและระยะทางถนนที่เชื่อมโยงระหว่างประเทศ"/>
    <x v="429"/>
    <x v="42"/>
    <x v="143"/>
    <x v="181"/>
    <x v="174"/>
    <x v="189"/>
    <x v="140"/>
    <x v="119"/>
    <x v="0"/>
    <x v="26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3: การพัฒนาและเชื่อมโยงเส้นทางท่องเที่ยวระหว่างประเทศเพื่อนบ้าน"/>
    <s v="KPI 3.2: รูปแบบของการคมนาคมขนส่งต่างๆ อาทิ เส้นทางรถบัส รถไฟ เครื่องบิน "/>
    <x v="430"/>
    <x v="20"/>
    <x v="144"/>
    <x v="182"/>
    <x v="175"/>
    <x v="190"/>
    <x v="141"/>
    <x v="26"/>
    <x v="0"/>
    <x v="26"/>
    <s v=" ปี 2558 เพิ่มการเดินรถตู้โดยสาร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3: การพัฒนาและเชื่อมโยงเส้นทางท่องเที่ยวระหว่างประเทศเพื่อนบ้าน"/>
    <s v="KPI 3.3: โปรแกรมการท่องเที่ยวที่ครอบคลุมประเทศเพื่อนบ้าน"/>
    <x v="431"/>
    <x v="24"/>
    <x v="24"/>
    <x v="61"/>
    <x v="79"/>
    <x v="72"/>
    <x v="59"/>
    <x v="39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2"/>
    <x v="7"/>
    <x v="100"/>
    <x v="29"/>
    <x v="29"/>
    <x v="73"/>
    <x v="142"/>
    <x v="2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3"/>
    <x v="21"/>
    <x v="53"/>
    <x v="61"/>
    <x v="80"/>
    <x v="64"/>
    <x v="49"/>
    <x v="17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4"/>
    <x v="21"/>
    <x v="27"/>
    <x v="26"/>
    <x v="24"/>
    <x v="24"/>
    <x v="48"/>
    <x v="17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5"/>
    <x v="21"/>
    <x v="53"/>
    <x v="100"/>
    <x v="24"/>
    <x v="55"/>
    <x v="48"/>
    <x v="17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6"/>
    <x v="21"/>
    <x v="27"/>
    <x v="26"/>
    <x v="24"/>
    <x v="24"/>
    <x v="17"/>
    <x v="17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7"/>
    <x v="21"/>
    <x v="27"/>
    <x v="26"/>
    <x v="64"/>
    <x v="55"/>
    <x v="48"/>
    <x v="25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8"/>
    <x v="21"/>
    <x v="27"/>
    <x v="26"/>
    <x v="24"/>
    <x v="24"/>
    <x v="17"/>
    <x v="17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1: จำนวนที่พักโฮมสเตย์ที่บริหารโดยชุมชนและชาวบ้าน"/>
    <x v="439"/>
    <x v="21"/>
    <x v="24"/>
    <x v="100"/>
    <x v="33"/>
    <x v="64"/>
    <x v="59"/>
    <x v="39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2: จำนวนเครือข่ายการท่องเที่ยวโดยชุมชน"/>
    <x v="440"/>
    <x v="43"/>
    <x v="74"/>
    <x v="183"/>
    <x v="27"/>
    <x v="27"/>
    <x v="19"/>
    <x v="11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3: จำนวนชุมชนและชาวบ้านที่ได้รับการอบรมเรื่องการบริหารจัดการการท่องเที่ยว"/>
    <x v="441"/>
    <x v="44"/>
    <x v="74"/>
    <x v="183"/>
    <x v="27"/>
    <x v="27"/>
    <x v="143"/>
    <x v="11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4: การสร้างการมีส่วนร่วมของชุมชน"/>
    <s v="KPI 4.4: จำนวนร้านค้าขายของที่ระลึกชุมชน"/>
    <x v="442"/>
    <x v="13"/>
    <x v="29"/>
    <x v="28"/>
    <x v="27"/>
    <x v="27"/>
    <x v="60"/>
    <x v="40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5: การสนับสนุนให้ภาคเอกชน และองค์กรปกครองส่วนท้องถิ่นลงทุน"/>
    <s v="KPI 5.1 จำนวนผู้ประกอบการด้านการท่องเที่ยวรายใหม่"/>
    <x v="443"/>
    <x v="2"/>
    <x v="27"/>
    <x v="26"/>
    <x v="24"/>
    <x v="24"/>
    <x v="17"/>
    <x v="25"/>
    <x v="0"/>
    <x v="52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5: การสนับสนุนให้ภาคเอกชน และองค์กรปกครองส่วนท้องถิ่นลงทุน"/>
    <s v="KPI 5.2 จำนวนเงินลงทุนด้านการท่องเที่ยวของผู้ประกอบการ"/>
    <x v="444"/>
    <x v="7"/>
    <x v="100"/>
    <x v="95"/>
    <x v="79"/>
    <x v="72"/>
    <x v="59"/>
    <x v="39"/>
    <x v="0"/>
    <x v="53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5: การสนับสนุนให้ภาคเอกชน และองค์กรปกครองส่วนท้องถิ่นลงทุน"/>
    <s v="KPI 5.2 จำนวนเงินลงทุนด้านการท่องเที่ยวของผู้ประกอบการ"/>
    <x v="445"/>
    <x v="4"/>
    <x v="34"/>
    <x v="33"/>
    <x v="32"/>
    <x v="32"/>
    <x v="24"/>
    <x v="24"/>
    <x v="0"/>
    <x v="54"/>
    <s v="ร่างแผนพัฒนาจังหวัด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6: การสร้างความเชื่อมั่นด้านความปลอดภัยในชีวิตและทรัพย์สิน"/>
    <s v="KPI 6.1: จำนวนและประเภทการร้องเรียนของนักท่องเที่ยว"/>
    <x v="446"/>
    <x v="45"/>
    <x v="27"/>
    <x v="26"/>
    <x v="64"/>
    <x v="24"/>
    <x v="48"/>
    <x v="42"/>
    <x v="0"/>
    <x v="55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6: การสร้างความเชื่อมั่นด้านความปลอดภัยในชีวิตและทรัพย์สิน"/>
    <s v="KPI 6.2: จำนวนคดีความที่เกิดขึ้นกับนักท่องเที่ยว"/>
    <x v="447"/>
    <x v="46"/>
    <x v="27"/>
    <x v="26"/>
    <x v="24"/>
    <x v="24"/>
    <x v="17"/>
    <x v="17"/>
    <x v="0"/>
    <x v="56"/>
    <s v=" ไม่มีคดีความฯ(ข้อมูลมีค่าเป็น &quot;0&quot;)"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6: การสร้างความเชื่อมั่นด้านความปลอดภัยในชีวิตและทรัพย์สิน"/>
    <s v="KPI 6.3: จำนวนอุบัติเหตุที่เกิดขึ้นกับนักท่องเที่ยว"/>
    <x v="448"/>
    <x v="32"/>
    <x v="145"/>
    <x v="184"/>
    <x v="176"/>
    <x v="81"/>
    <x v="144"/>
    <x v="49"/>
    <x v="0"/>
    <x v="57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6: การสร้างความเชื่อมั่นด้านความปลอดภัยในชีวิตและทรัพย์สิน"/>
    <s v="KPI 6.3: จำนวนอุบัติเหตุที่เกิดขึ้นกับนักท่องเที่ยว"/>
    <x v="449"/>
    <x v="21"/>
    <x v="146"/>
    <x v="53"/>
    <x v="177"/>
    <x v="191"/>
    <x v="28"/>
    <x v="120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2 : การพัฒนาระบบบริหาร จัดการการท่องเที่ยว "/>
    <s v="CSF 6: การสร้างความเชื่อมั่นด้านความปลอดภัยในชีวิตและทรัพย์สิน"/>
    <s v="KPI 6.3: จำนวนอุบัติเหตุที่เกิดขึ้นกับนักท่องเที่ยว"/>
    <x v="450"/>
    <x v="21"/>
    <x v="147"/>
    <x v="185"/>
    <x v="73"/>
    <x v="192"/>
    <x v="145"/>
    <x v="76"/>
    <x v="0"/>
    <x v="1"/>
    <m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1 จำนวนนักท่องเที่ยวต่างประเทศที่ใช้บริการมัคคุเทศก์ "/>
    <x v="451"/>
    <x v="39"/>
    <x v="34"/>
    <x v="33"/>
    <x v="32"/>
    <x v="32"/>
    <x v="24"/>
    <x v="24"/>
    <x v="0"/>
    <x v="49"/>
    <s v="ร่างแผนพัฒนาจังหวัด"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1 จำนวนนักท่องเที่ยวต่างประเทศที่ใช้บริการมัคคุเทศก์ "/>
    <x v="452"/>
    <x v="39"/>
    <x v="34"/>
    <x v="33"/>
    <x v="32"/>
    <x v="32"/>
    <x v="24"/>
    <x v="24"/>
    <x v="0"/>
    <x v="49"/>
    <s v="ร่างแผนพัฒนาจังหวัด"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2 จำนวนมัคคุเทศก์ในจังหวัด"/>
    <x v="453"/>
    <x v="2"/>
    <x v="148"/>
    <x v="186"/>
    <x v="133"/>
    <x v="152"/>
    <x v="146"/>
    <x v="12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3 จำนวนผู้ขอจดทะเบียนเป็นมัคคุเทศก์ใหม่/ต่ออายุ"/>
    <x v="454"/>
    <x v="2"/>
    <x v="27"/>
    <x v="26"/>
    <x v="24"/>
    <x v="24"/>
    <x v="17"/>
    <x v="12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4 จำนวนบุคลากรที่ทำงานในธุรกิจด้านการท่องเที่ยว จำแนกตามประเภทธุรกิจ"/>
    <x v="455"/>
    <x v="2"/>
    <x v="26"/>
    <x v="25"/>
    <x v="34"/>
    <x v="34"/>
    <x v="26"/>
    <x v="26"/>
    <x v="0"/>
    <x v="58"/>
    <s v="อยู่ระหว่างเก็บรวบรวมข้อมูล"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5 จำนวนค่าตอบแทนของมัคคุเทศก์/บุคลากรด้านการท่องเที่ยว"/>
    <x v="456"/>
    <x v="4"/>
    <x v="26"/>
    <x v="25"/>
    <x v="34"/>
    <x v="34"/>
    <x v="26"/>
    <x v="26"/>
    <x v="0"/>
    <x v="58"/>
    <s v="อยู่ระหว่างเก็บรวบรวมข้อมูล"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6 จำนวนสถานศึกษาในจังหวัดที่เปิดฝึกอบรมบุคลากรท่องเที่ยว"/>
    <x v="457"/>
    <x v="7"/>
    <x v="24"/>
    <x v="34"/>
    <x v="33"/>
    <x v="33"/>
    <x v="25"/>
    <x v="25"/>
    <x v="0"/>
    <x v="38"/>
    <m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7: การพัฒนามาตรฐานมัคคุเทศก์ / ผู้นำเที่ยว/บุคลากรการท่องเที่ยว"/>
    <s v="KPI 7.6 จำนวนสถานศึกษาในจังหวัดที่เปิดฝึกอบรมบุคลากรท่องเที่ยว"/>
    <x v="458"/>
    <x v="47"/>
    <x v="24"/>
    <x v="34"/>
    <x v="33"/>
    <x v="33"/>
    <x v="25"/>
    <x v="25"/>
    <x v="0"/>
    <x v="38"/>
    <m/>
  </r>
  <r>
    <s v="ประเด็นการพัฒนาที่ 3 การพัฒนาการท่องเที่ยวตามวิถีชีวิตลุ่มน้ำโขง"/>
    <x v="2"/>
    <s v="VC3 : การพัฒนาศักยภาพมัคคุเทศก์"/>
    <s v="CSF 8: การส่งเสริมการรวมกลุ่มของผู้ประกอบการ"/>
    <s v="KPI 8.1 จำนวนเครือข่ายผู้ประกอบการท่องเที่ยวของจังหวัด"/>
    <x v="459"/>
    <x v="43"/>
    <x v="74"/>
    <x v="183"/>
    <x v="178"/>
    <x v="34"/>
    <x v="26"/>
    <x v="29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9 การพัฒนาและฟื้นฟูทรัพยากรทางการท่องเที่ยว"/>
    <s v="KPI 9.1 จำนวนแหล่งท่องเที่ยวเสื่อมโทรม"/>
    <x v="460"/>
    <x v="7"/>
    <x v="31"/>
    <x v="95"/>
    <x v="79"/>
    <x v="109"/>
    <x v="147"/>
    <x v="11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9 การพัฒนาและฟื้นฟูทรัพยากรทางการท่องเที่ยว"/>
    <s v="KPI 9.2 จำนวนแหล่งท่องเที่ยวที่อยู่ในความดูแลขององค์การบริหารส่วนท้องถิ่น"/>
    <x v="461"/>
    <x v="7"/>
    <x v="27"/>
    <x v="187"/>
    <x v="179"/>
    <x v="193"/>
    <x v="26"/>
    <x v="17"/>
    <x v="0"/>
    <x v="59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9 การพัฒนาและฟื้นฟูทรัพยากรทางการท่องเที่ยว"/>
    <s v="KPI 9.3 จำนวนแหล่งท่องเที่ยวที่ได้รับการขึ้นทะเบียนอุทยานแห่งชาติ"/>
    <x v="462"/>
    <x v="7"/>
    <x v="80"/>
    <x v="100"/>
    <x v="80"/>
    <x v="64"/>
    <x v="49"/>
    <x v="41"/>
    <x v="0"/>
    <x v="7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0 การจัดการคุณภาพสิ่งแวดล้อมเพื่อการท่องเที่ยวที่ยั่งยืน"/>
    <s v="KPI 10.1 ปัญหาคุณภาพสิ่งแวดล้อมรอบบริเวณสถานที่ท่องเที่ยว"/>
    <x v="463"/>
    <x v="48"/>
    <x v="27"/>
    <x v="26"/>
    <x v="24"/>
    <x v="24"/>
    <x v="17"/>
    <x v="17"/>
    <x v="0"/>
    <x v="60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0 การจัดการคุณภาพสิ่งแวดล้อมเพื่อการท่องเที่ยวที่ยั่งยืน"/>
    <s v="KPI 10.2 จำนวนงบประมาณการดูแลรักษาสิ่งแวดล้อมเพื่อการท่องเที่ยว"/>
    <x v="464"/>
    <x v="4"/>
    <x v="26"/>
    <x v="25"/>
    <x v="34"/>
    <x v="34"/>
    <x v="26"/>
    <x v="17"/>
    <x v="0"/>
    <x v="61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1 พัฒนาโครงสร้างพื้นฐาน โดยเฉพาะเส้นทางถนนทั้งภายในและระหว่างจังหวัด"/>
    <s v="KPI 11.1 จำนวนเส้นทางถนนที่มีสภาพชำรุด ไม่สมบูรณ์"/>
    <x v="465"/>
    <x v="19"/>
    <x v="27"/>
    <x v="26"/>
    <x v="24"/>
    <x v="24"/>
    <x v="17"/>
    <x v="17"/>
    <x v="0"/>
    <x v="62"/>
    <s v=" ไม่มีเส้นทางชำรุดเกินเกณฑ์มาตรฐานทางหลวง"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1 พัฒนาโครงสร้างพื้นฐาน โดยเฉพาะเส้นทางถนนทั้งภายในและระหว่างจังหวัด"/>
    <s v="KPI 11.2 จำนวนท่ารถและจุดจอดรถโดยสารสาธารณะ"/>
    <x v="466"/>
    <x v="7"/>
    <x v="149"/>
    <x v="188"/>
    <x v="151"/>
    <x v="194"/>
    <x v="148"/>
    <x v="26"/>
    <x v="0"/>
    <x v="26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2 การจัดการปัญหาจากการท่องเที่ยว อาทิ สิ่งปฏิกูล ขยะและมลภาวะ"/>
    <s v="KPI 12.1 ปริมาณขยะ ของเสียที่เกิดจากการท่องเที่ยว"/>
    <x v="467"/>
    <x v="16"/>
    <x v="150"/>
    <x v="189"/>
    <x v="34"/>
    <x v="34"/>
    <x v="26"/>
    <x v="26"/>
    <x v="0"/>
    <x v="63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2 การจัดการปัญหาจากการท่องเที่ยว อาทิ สิ่งปฏิกูล ขยะและมลภาวะ"/>
    <s v="KPI 12.2 จำนวนแหล่ง/โรงงานกำจัดขยะในพื้นที่"/>
    <x v="468"/>
    <x v="7"/>
    <x v="53"/>
    <x v="61"/>
    <x v="64"/>
    <x v="55"/>
    <x v="48"/>
    <x v="26"/>
    <x v="0"/>
    <x v="7"/>
    <m/>
  </r>
  <r>
    <s v="ประเด็นการพัฒนาที่ 3 การพัฒนาการท่องเที่ยวตามวิถีชีวิตลุ่มน้ำโขง"/>
    <x v="2"/>
    <s v="  VC4 : การพัฒนาปัจจัยพื้นฐานด้านท่องเที่ยว/ทรัพยากร_x000a_ "/>
    <s v="CSF 12 การจัดการปัญหาจากการท่องเที่ยว อาทิ สิ่งปฏิกูล ขยะและมลภาวะ"/>
    <s v="KPI 12.3 จำนวนข้อร้องเรียนปัญหามลภาวะจากการท่องเที่ยวในพื้นที่"/>
    <x v="469"/>
    <x v="45"/>
    <x v="27"/>
    <x v="26"/>
    <x v="24"/>
    <x v="24"/>
    <x v="17"/>
    <x v="17"/>
    <x v="0"/>
    <x v="64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3 การพัฒนาและจัดทำแหล่งท่องเที่ยวชุมชนและวัฒนธรรมท้องถิ่น"/>
    <s v="KPI 13.1 จำนวนแหล่งท่องเที่ยวชุมชนและวัฒนธรรมท้องถิ่นที่ได้รับการพัฒนาของจังหวัด"/>
    <x v="470"/>
    <x v="7"/>
    <x v="33"/>
    <x v="32"/>
    <x v="63"/>
    <x v="109"/>
    <x v="29"/>
    <x v="111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4 การสร้างสรรค์กิจกรรมท่องเที่ยวเชื่อมโยงกับประเทศเพื่อนบ้าน"/>
    <s v="KPI 14.1 จำนวนกิจกรรมการท่องเที่ยวของจังหวัดที่เชื่อมโยงกับประเทศเพื่อนบ้านในแต่ละปี"/>
    <x v="471"/>
    <x v="24"/>
    <x v="24"/>
    <x v="61"/>
    <x v="33"/>
    <x v="64"/>
    <x v="23"/>
    <x v="23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4 การสร้างสรรค์กิจกรรมท่องเที่ยวเชื่อมโยงกับประเทศเพื่อนบ้าน"/>
    <s v="KPI 14.2 จำนวนการเชิญการท่องเที่ยวของประเทศเพื่อนบ้านมาร่วมจัดกิจกรรมในจังหวัด"/>
    <x v="472"/>
    <x v="24"/>
    <x v="24"/>
    <x v="61"/>
    <x v="79"/>
    <x v="72"/>
    <x v="23"/>
    <x v="23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5 การพัฒนาสิ่งอำนวยความสะดวกในสถานที่ท่องเที่ยว"/>
    <s v="KPI 15.1 จำนวนห้องน้ำในสถานที่ท่องเที่ยวที่ได้รับการพัฒนาให้สะอาดได้มาตรฐาน"/>
    <x v="473"/>
    <x v="7"/>
    <x v="80"/>
    <x v="100"/>
    <x v="64"/>
    <x v="34"/>
    <x v="26"/>
    <x v="26"/>
    <x v="0"/>
    <x v="65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5 การพัฒนาสิ่งอำนวยความสะดวกในสถานที่ท่องเที่ยว"/>
    <s v="KPI 15.2 จำนวนสถานที่ท่องเที่ยวที่มีป้ายบอกทางหรือแสดงรายละเอียดเป็นภาษาอังกฤษ/ภาษาประเทศเพื่อนบ้าน"/>
    <x v="474"/>
    <x v="7"/>
    <x v="151"/>
    <x v="190"/>
    <x v="180"/>
    <x v="195"/>
    <x v="29"/>
    <x v="122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5 : การพัฒนาแหล่งและกิจกรรม ท่องเที่ยว"/>
    <s v="CSF 15 การพัฒนาสิ่งอำนวยความสะดวกในสถานที่ท่องเที่ยว"/>
    <s v="KPI 15.3 จำนวนสถานที่ท่องเที่ยวที่มีการพัฒนาสิ่งอำนวยความสะดวกสำหรับผู้พิการ"/>
    <x v="475"/>
    <x v="7"/>
    <x v="33"/>
    <x v="32"/>
    <x v="28"/>
    <x v="28"/>
    <x v="26"/>
    <x v="20"/>
    <x v="0"/>
    <x v="59"/>
    <m/>
  </r>
  <r>
    <s v="ประเด็นการพัฒนาที่ 3 การพัฒนาการท่องเที่ยวตามวิถีชีวิตลุ่มน้ำโขง"/>
    <x v="2"/>
    <s v="VC6 : การพัฒนา ธุรกิจบริการการท่องเที่ยว"/>
    <s v="CSF 16 การรับรองมาตรฐานที่พักและโรงแรม และธุรกิจที่เกี่ยวเนื่อง"/>
    <s v="KPI 16.1 ข้อมูลนิติบุคคล โรงแรม ที่พักและธุรกิจเกี่ยวกับการท่องเที่ยว"/>
    <x v="476"/>
    <x v="7"/>
    <x v="135"/>
    <x v="176"/>
    <x v="167"/>
    <x v="183"/>
    <x v="135"/>
    <x v="123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6 : การพัฒนา ธุรกิจบริการการท่องเที่ยว"/>
    <s v="CSF 16 การรับรองมาตรฐานที่พักและโรงแรม และธุรกิจที่เกี่ยวเนื่อง"/>
    <s v="KPI 16.2 จำนวนโรงแรม ที่พักที่ผ่านมาตรฐานการรับรองคุณภาพ"/>
    <x v="477"/>
    <x v="7"/>
    <x v="135"/>
    <x v="176"/>
    <x v="167"/>
    <x v="183"/>
    <x v="149"/>
    <x v="113"/>
    <x v="0"/>
    <x v="66"/>
    <m/>
  </r>
  <r>
    <s v="ประเด็นการพัฒนาที่ 3 การพัฒนาการท่องเที่ยวตามวิถีชีวิตลุ่มน้ำโขง"/>
    <x v="2"/>
    <s v="VC6 : การพัฒนา ธุรกิจบริการการท่องเที่ยว"/>
    <s v="CSF 16 การรับรองมาตรฐานที่พักและโรงแรม และธุรกิจที่เกี่ยวเนื่อง"/>
    <s v="KPI 16.3 จำนวนร้านอาหารที่ผ่านมาตรฐานการรับรองคุณภาพ"/>
    <x v="478"/>
    <x v="13"/>
    <x v="152"/>
    <x v="178"/>
    <x v="169"/>
    <x v="75"/>
    <x v="150"/>
    <x v="124"/>
    <x v="0"/>
    <x v="51"/>
    <m/>
  </r>
  <r>
    <s v="ประเด็นการพัฒนาที่ 3 การพัฒนาการท่องเที่ยวตามวิถีชีวิตลุ่มน้ำโขง"/>
    <x v="2"/>
    <s v="VC6 : การพัฒนา ธุรกิจบริการการท่องเที่ยว"/>
    <s v="CSF 17 การพัฒนามาตรฐานธุรกิจนำเที่ยว"/>
    <s v="KPI 17.1 จำนวนธุรกิจนำเที่ยวที่ได้รับการรับรองมาตรฐาน"/>
    <x v="479"/>
    <x v="25"/>
    <x v="39"/>
    <x v="98"/>
    <x v="101"/>
    <x v="97"/>
    <x v="136"/>
    <x v="125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6 : การพัฒนา ธุรกิจบริการการท่องเที่ยว"/>
    <s v="CSF 18 การพัฒนามาตรฐานสินค้าของฝากและของที่ระลึก "/>
    <s v="KPI 18.1 จำนวนสินค้าของฝาก (OTOP) ระดับ 5 ดาวของจังหวัด"/>
    <x v="480"/>
    <x v="49"/>
    <x v="33"/>
    <x v="32"/>
    <x v="181"/>
    <x v="196"/>
    <x v="151"/>
    <x v="114"/>
    <x v="0"/>
    <x v="47"/>
    <m/>
  </r>
  <r>
    <s v="ประเด็นการพัฒนาที่ 3 การพัฒนาการท่องเที่ยวตามวิถีชีวิตลุ่มน้ำโขง"/>
    <x v="2"/>
    <s v="VC7 : การพัฒนา การตลาดและประชาสัมพันธ์"/>
    <s v="CSF 19 การทำการตลาดกลุ่มนักท่องเที่ยวคุณภาพ"/>
    <s v="KPI 19.1 จำนวนนักท่องเที่ยวกลุ่มเป้าหมายที่เพิ่มขึ้น"/>
    <x v="481"/>
    <x v="2"/>
    <x v="27"/>
    <x v="26"/>
    <x v="24"/>
    <x v="24"/>
    <x v="17"/>
    <x v="17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7 : การพัฒนา การตลาดและประชาสัมพันธ์"/>
    <s v="CSF 20 การสร้างเรื่องราวเชิงประสบการณ์และผลักดันให้มีเทศกาลท่องเที่ยวระดับนานาชาติ"/>
    <s v="KPI 20.1  จำนวนการประชาสัมพันธ์ประสบการณ์การท่องเที่ยว (Review) ผ่านสื่อต่างๆ อาทิ นิตยสาร ทีวี "/>
    <x v="482"/>
    <x v="50"/>
    <x v="153"/>
    <x v="26"/>
    <x v="24"/>
    <x v="24"/>
    <x v="152"/>
    <x v="126"/>
    <x v="0"/>
    <x v="67"/>
    <m/>
  </r>
  <r>
    <s v="ประเด็นการพัฒนาที่ 3 การพัฒนาการท่องเที่ยวตามวิถีชีวิตลุ่มน้ำโขง"/>
    <x v="2"/>
    <s v="VC7 : การพัฒนา การตลาดและประชาสัมพันธ์"/>
    <s v="CSF 20 การสร้างเรื่องราวเชิงประสบการณ์และผลักดันให้มีเทศกาลท่องเที่ยวระดับนานาชาติ"/>
    <s v="KPI 20.2 จำนวนงานเทศกาลที่ได้รับการยอมรับและเป็นที่รู้จักในระดับนานาชาติ"/>
    <x v="483"/>
    <x v="24"/>
    <x v="24"/>
    <x v="95"/>
    <x v="31"/>
    <x v="31"/>
    <x v="136"/>
    <x v="23"/>
    <x v="0"/>
    <x v="67"/>
    <m/>
  </r>
  <r>
    <s v="ประเด็นการพัฒนาที่ 3 การพัฒนาการท่องเที่ยวตามวิถีชีวิตลุ่มน้ำโขง"/>
    <x v="2"/>
    <s v="VC7 : การพัฒนา การตลาดและประชาสัมพันธ์"/>
    <s v="CSF 21 การตลาดเชิงรุก ผ่านสื่อสมัยใหม่ (Social Network)"/>
    <s v="KPI 21.1 จำนวนผู้เข้าชมเว็บไซต์/Facebook การท่องเที่ยวของจังหวัด"/>
    <x v="484"/>
    <x v="2"/>
    <x v="154"/>
    <x v="191"/>
    <x v="182"/>
    <x v="197"/>
    <x v="153"/>
    <x v="127"/>
    <x v="0"/>
    <x v="49"/>
    <m/>
  </r>
  <r>
    <s v="ประเด็นการพัฒนาที่ 3 การพัฒนาการท่องเที่ยวตามวิถีชีวิตลุ่มน้ำโขง"/>
    <x v="2"/>
    <s v="VC7 : การพัฒนา การตลาดและประชาสัมพันธ์"/>
    <s v="CSF 21 การตลาดเชิงรุก ผ่านสื่อสมัยใหม่ (Social Network)"/>
    <s v="KPI 21.1 จำนวนผู้เข้าชมเว็บไซต์/Facebook การท่องเที่ยวของจังหวัด"/>
    <x v="485"/>
    <x v="23"/>
    <x v="26"/>
    <x v="25"/>
    <x v="178"/>
    <x v="198"/>
    <x v="67"/>
    <x v="26"/>
    <x v="0"/>
    <x v="68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1 บริหารจัดการฐานข้อมูลด้านการศึกษาของเด็กและเยาวชนในพื้นที่"/>
    <s v="KPI 1.1 งบประมาณสนับสนุนในการจัดเก็บและพัฒนาระบบฐานข้อมูลด้านการศึกษา"/>
    <x v="486"/>
    <x v="4"/>
    <x v="155"/>
    <x v="192"/>
    <x v="24"/>
    <x v="24"/>
    <x v="17"/>
    <x v="17"/>
    <x v="0"/>
    <x v="69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1 บริหารจัดการฐานข้อมูลด้านการศึกษาของเด็กและเยาวชนในพื้นที่"/>
    <s v="KPI 1.1 งบประมาณสนับสนุนในการจัดเก็บและพัฒนาระบบฐานข้อมูลด้านการศึกษา"/>
    <x v="487"/>
    <x v="3"/>
    <x v="30"/>
    <x v="29"/>
    <x v="34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1 บริหารจัดการฐานข้อมูลด้านการศึกษาของเด็กและเยาวชนในพื้นที่"/>
    <s v="KPI 1.2 ฐานข้อมูลการศึกษาในพื้นที่ที่มีจัดเก็บและรวบรวมข้อมูล"/>
    <x v="488"/>
    <x v="51"/>
    <x v="30"/>
    <x v="29"/>
    <x v="28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1 งบประมาณในการสนับสนุนเด็กและเยาวชนที่ด้อยโอกาสทางการศึกษา"/>
    <x v="489"/>
    <x v="4"/>
    <x v="156"/>
    <x v="193"/>
    <x v="183"/>
    <x v="34"/>
    <x v="154"/>
    <x v="26"/>
    <x v="0"/>
    <x v="7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2 กิจกรรมในการสนับสนุนเด็กและเยาวชน ที่ด้อยโอกาสทางการศึกษา"/>
    <x v="490"/>
    <x v="3"/>
    <x v="100"/>
    <x v="95"/>
    <x v="34"/>
    <x v="34"/>
    <x v="26"/>
    <x v="26"/>
    <x v="0"/>
    <x v="72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3 สัดส่วนของโรงเรียนที่มีการสนับสนุนเด็กและเยาวชนด้อยโอกาสทางการศึกษา"/>
    <x v="491"/>
    <x v="52"/>
    <x v="157"/>
    <x v="194"/>
    <x v="184"/>
    <x v="199"/>
    <x v="155"/>
    <x v="128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3 สัดส่วนของโรงเรียนที่มีการสนับสนุนเด็กและเยาวชนด้อยโอกาสทางการศึกษา"/>
    <x v="492"/>
    <x v="52"/>
    <x v="12"/>
    <x v="195"/>
    <x v="185"/>
    <x v="200"/>
    <x v="156"/>
    <x v="129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3"/>
    <x v="2"/>
    <x v="26"/>
    <x v="25"/>
    <x v="186"/>
    <x v="201"/>
    <x v="157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4"/>
    <x v="21"/>
    <x v="26"/>
    <x v="25"/>
    <x v="187"/>
    <x v="202"/>
    <x v="15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5"/>
    <x v="21"/>
    <x v="158"/>
    <x v="196"/>
    <x v="188"/>
    <x v="203"/>
    <x v="1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6"/>
    <x v="21"/>
    <x v="159"/>
    <x v="197"/>
    <x v="189"/>
    <x v="204"/>
    <x v="16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7"/>
    <x v="21"/>
    <x v="160"/>
    <x v="198"/>
    <x v="190"/>
    <x v="205"/>
    <x v="16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8"/>
    <x v="21"/>
    <x v="26"/>
    <x v="25"/>
    <x v="191"/>
    <x v="206"/>
    <x v="16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499"/>
    <x v="21"/>
    <x v="161"/>
    <x v="199"/>
    <x v="192"/>
    <x v="207"/>
    <x v="16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0"/>
    <x v="21"/>
    <x v="162"/>
    <x v="200"/>
    <x v="193"/>
    <x v="208"/>
    <x v="164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1"/>
    <x v="21"/>
    <x v="163"/>
    <x v="201"/>
    <x v="194"/>
    <x v="209"/>
    <x v="16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2"/>
    <x v="21"/>
    <x v="26"/>
    <x v="25"/>
    <x v="195"/>
    <x v="210"/>
    <x v="16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3"/>
    <x v="21"/>
    <x v="164"/>
    <x v="202"/>
    <x v="196"/>
    <x v="211"/>
    <x v="16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4"/>
    <x v="21"/>
    <x v="165"/>
    <x v="203"/>
    <x v="197"/>
    <x v="212"/>
    <x v="16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5"/>
    <x v="21"/>
    <x v="166"/>
    <x v="204"/>
    <x v="198"/>
    <x v="213"/>
    <x v="16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6"/>
    <x v="21"/>
    <x v="26"/>
    <x v="25"/>
    <x v="199"/>
    <x v="214"/>
    <x v="17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7"/>
    <x v="21"/>
    <x v="167"/>
    <x v="205"/>
    <x v="200"/>
    <x v="215"/>
    <x v="16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8"/>
    <x v="21"/>
    <x v="168"/>
    <x v="206"/>
    <x v="201"/>
    <x v="216"/>
    <x v="17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09"/>
    <x v="21"/>
    <x v="169"/>
    <x v="207"/>
    <x v="202"/>
    <x v="217"/>
    <x v="17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0"/>
    <x v="21"/>
    <x v="26"/>
    <x v="25"/>
    <x v="203"/>
    <x v="218"/>
    <x v="17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1"/>
    <x v="21"/>
    <x v="170"/>
    <x v="208"/>
    <x v="204"/>
    <x v="219"/>
    <x v="174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2"/>
    <x v="21"/>
    <x v="171"/>
    <x v="209"/>
    <x v="205"/>
    <x v="220"/>
    <x v="17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3"/>
    <x v="21"/>
    <x v="172"/>
    <x v="210"/>
    <x v="206"/>
    <x v="221"/>
    <x v="17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4"/>
    <x v="21"/>
    <x v="26"/>
    <x v="25"/>
    <x v="207"/>
    <x v="222"/>
    <x v="17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5"/>
    <x v="21"/>
    <x v="173"/>
    <x v="211"/>
    <x v="208"/>
    <x v="223"/>
    <x v="8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6"/>
    <x v="21"/>
    <x v="174"/>
    <x v="212"/>
    <x v="209"/>
    <x v="224"/>
    <x v="17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7"/>
    <x v="21"/>
    <x v="175"/>
    <x v="213"/>
    <x v="87"/>
    <x v="225"/>
    <x v="17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8"/>
    <x v="21"/>
    <x v="26"/>
    <x v="25"/>
    <x v="210"/>
    <x v="226"/>
    <x v="18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19"/>
    <x v="21"/>
    <x v="176"/>
    <x v="214"/>
    <x v="211"/>
    <x v="227"/>
    <x v="18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0"/>
    <x v="21"/>
    <x v="177"/>
    <x v="215"/>
    <x v="212"/>
    <x v="228"/>
    <x v="18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1"/>
    <x v="21"/>
    <x v="178"/>
    <x v="80"/>
    <x v="33"/>
    <x v="229"/>
    <x v="18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2"/>
    <x v="2"/>
    <x v="26"/>
    <x v="25"/>
    <x v="186"/>
    <x v="201"/>
    <x v="184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3"/>
    <x v="21"/>
    <x v="26"/>
    <x v="25"/>
    <x v="187"/>
    <x v="202"/>
    <x v="18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4"/>
    <x v="21"/>
    <x v="179"/>
    <x v="216"/>
    <x v="213"/>
    <x v="230"/>
    <x v="18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5"/>
    <x v="21"/>
    <x v="180"/>
    <x v="217"/>
    <x v="214"/>
    <x v="231"/>
    <x v="18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6"/>
    <x v="21"/>
    <x v="26"/>
    <x v="25"/>
    <x v="191"/>
    <x v="206"/>
    <x v="16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7"/>
    <x v="21"/>
    <x v="98"/>
    <x v="218"/>
    <x v="215"/>
    <x v="232"/>
    <x v="18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8"/>
    <x v="21"/>
    <x v="181"/>
    <x v="219"/>
    <x v="216"/>
    <x v="233"/>
    <x v="18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29"/>
    <x v="21"/>
    <x v="26"/>
    <x v="25"/>
    <x v="195"/>
    <x v="210"/>
    <x v="16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0"/>
    <x v="21"/>
    <x v="182"/>
    <x v="220"/>
    <x v="217"/>
    <x v="234"/>
    <x v="19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1"/>
    <x v="21"/>
    <x v="183"/>
    <x v="221"/>
    <x v="218"/>
    <x v="235"/>
    <x v="19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2"/>
    <x v="21"/>
    <x v="26"/>
    <x v="25"/>
    <x v="199"/>
    <x v="214"/>
    <x v="17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3"/>
    <x v="21"/>
    <x v="184"/>
    <x v="222"/>
    <x v="219"/>
    <x v="236"/>
    <x v="19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4"/>
    <x v="21"/>
    <x v="185"/>
    <x v="223"/>
    <x v="220"/>
    <x v="237"/>
    <x v="19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5"/>
    <x v="21"/>
    <x v="26"/>
    <x v="25"/>
    <x v="203"/>
    <x v="218"/>
    <x v="17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6"/>
    <x v="21"/>
    <x v="186"/>
    <x v="224"/>
    <x v="221"/>
    <x v="238"/>
    <x v="194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7"/>
    <x v="21"/>
    <x v="186"/>
    <x v="224"/>
    <x v="222"/>
    <x v="239"/>
    <x v="19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8"/>
    <x v="21"/>
    <x v="26"/>
    <x v="25"/>
    <x v="207"/>
    <x v="222"/>
    <x v="17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39"/>
    <x v="21"/>
    <x v="187"/>
    <x v="225"/>
    <x v="223"/>
    <x v="240"/>
    <x v="19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0"/>
    <x v="21"/>
    <x v="188"/>
    <x v="226"/>
    <x v="224"/>
    <x v="241"/>
    <x v="19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1"/>
    <x v="21"/>
    <x v="26"/>
    <x v="25"/>
    <x v="210"/>
    <x v="226"/>
    <x v="18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2"/>
    <x v="21"/>
    <x v="189"/>
    <x v="227"/>
    <x v="225"/>
    <x v="242"/>
    <x v="19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3"/>
    <x v="21"/>
    <x v="190"/>
    <x v="228"/>
    <x v="226"/>
    <x v="243"/>
    <x v="19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4"/>
    <x v="2"/>
    <x v="26"/>
    <x v="25"/>
    <x v="34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5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6"/>
    <x v="21"/>
    <x v="100"/>
    <x v="95"/>
    <x v="31"/>
    <x v="72"/>
    <x v="2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7"/>
    <x v="21"/>
    <x v="53"/>
    <x v="100"/>
    <x v="33"/>
    <x v="33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8"/>
    <x v="21"/>
    <x v="85"/>
    <x v="190"/>
    <x v="227"/>
    <x v="244"/>
    <x v="20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49"/>
    <x v="21"/>
    <x v="78"/>
    <x v="53"/>
    <x v="104"/>
    <x v="110"/>
    <x v="2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0"/>
    <x v="21"/>
    <x v="191"/>
    <x v="229"/>
    <x v="228"/>
    <x v="245"/>
    <x v="20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1"/>
    <x v="21"/>
    <x v="33"/>
    <x v="30"/>
    <x v="31"/>
    <x v="29"/>
    <x v="4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2"/>
    <x v="21"/>
    <x v="29"/>
    <x v="39"/>
    <x v="129"/>
    <x v="94"/>
    <x v="14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3"/>
    <x v="21"/>
    <x v="117"/>
    <x v="190"/>
    <x v="229"/>
    <x v="96"/>
    <x v="15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4"/>
    <x v="21"/>
    <x v="37"/>
    <x v="39"/>
    <x v="230"/>
    <x v="70"/>
    <x v="8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5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6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7"/>
    <x v="21"/>
    <x v="100"/>
    <x v="100"/>
    <x v="28"/>
    <x v="28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8"/>
    <x v="21"/>
    <x v="80"/>
    <x v="100"/>
    <x v="80"/>
    <x v="64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59"/>
    <x v="21"/>
    <x v="140"/>
    <x v="183"/>
    <x v="31"/>
    <x v="64"/>
    <x v="4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0"/>
    <x v="21"/>
    <x v="32"/>
    <x v="180"/>
    <x v="63"/>
    <x v="73"/>
    <x v="6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1"/>
    <x v="21"/>
    <x v="192"/>
    <x v="230"/>
    <x v="231"/>
    <x v="246"/>
    <x v="20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2"/>
    <x v="21"/>
    <x v="30"/>
    <x v="30"/>
    <x v="28"/>
    <x v="28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3"/>
    <x v="21"/>
    <x v="30"/>
    <x v="28"/>
    <x v="63"/>
    <x v="73"/>
    <x v="2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4"/>
    <x v="21"/>
    <x v="100"/>
    <x v="100"/>
    <x v="78"/>
    <x v="73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5"/>
    <x v="21"/>
    <x v="117"/>
    <x v="72"/>
    <x v="101"/>
    <x v="30"/>
    <x v="2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6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7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8"/>
    <x v="21"/>
    <x v="24"/>
    <x v="100"/>
    <x v="80"/>
    <x v="72"/>
    <x v="4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69"/>
    <x v="21"/>
    <x v="27"/>
    <x v="26"/>
    <x v="64"/>
    <x v="55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0"/>
    <x v="21"/>
    <x v="30"/>
    <x v="99"/>
    <x v="104"/>
    <x v="37"/>
    <x v="20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1"/>
    <x v="21"/>
    <x v="79"/>
    <x v="157"/>
    <x v="171"/>
    <x v="63"/>
    <x v="6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2"/>
    <x v="21"/>
    <x v="193"/>
    <x v="231"/>
    <x v="224"/>
    <x v="89"/>
    <x v="204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3"/>
    <x v="21"/>
    <x v="80"/>
    <x v="100"/>
    <x v="64"/>
    <x v="55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4"/>
    <x v="21"/>
    <x v="100"/>
    <x v="30"/>
    <x v="64"/>
    <x v="55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5"/>
    <x v="21"/>
    <x v="100"/>
    <x v="26"/>
    <x v="31"/>
    <x v="31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6"/>
    <x v="21"/>
    <x v="30"/>
    <x v="99"/>
    <x v="78"/>
    <x v="73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7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8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79"/>
    <x v="21"/>
    <x v="100"/>
    <x v="100"/>
    <x v="79"/>
    <x v="72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0"/>
    <x v="21"/>
    <x v="53"/>
    <x v="34"/>
    <x v="79"/>
    <x v="72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1"/>
    <x v="21"/>
    <x v="117"/>
    <x v="157"/>
    <x v="28"/>
    <x v="28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2"/>
    <x v="21"/>
    <x v="79"/>
    <x v="99"/>
    <x v="232"/>
    <x v="247"/>
    <x v="4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3"/>
    <x v="21"/>
    <x v="194"/>
    <x v="232"/>
    <x v="233"/>
    <x v="76"/>
    <x v="20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4"/>
    <x v="21"/>
    <x v="27"/>
    <x v="61"/>
    <x v="64"/>
    <x v="55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5"/>
    <x v="21"/>
    <x v="53"/>
    <x v="61"/>
    <x v="24"/>
    <x v="24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6"/>
    <x v="21"/>
    <x v="79"/>
    <x v="29"/>
    <x v="78"/>
    <x v="73"/>
    <x v="6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7"/>
    <x v="21"/>
    <x v="32"/>
    <x v="31"/>
    <x v="28"/>
    <x v="28"/>
    <x v="2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8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89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0"/>
    <x v="21"/>
    <x v="53"/>
    <x v="26"/>
    <x v="79"/>
    <x v="72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1"/>
    <x v="21"/>
    <x v="27"/>
    <x v="26"/>
    <x v="33"/>
    <x v="55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2"/>
    <x v="21"/>
    <x v="30"/>
    <x v="29"/>
    <x v="171"/>
    <x v="27"/>
    <x v="2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3"/>
    <x v="21"/>
    <x v="31"/>
    <x v="29"/>
    <x v="76"/>
    <x v="248"/>
    <x v="13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4"/>
    <x v="21"/>
    <x v="112"/>
    <x v="233"/>
    <x v="234"/>
    <x v="249"/>
    <x v="20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5"/>
    <x v="21"/>
    <x v="100"/>
    <x v="32"/>
    <x v="29"/>
    <x v="29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6"/>
    <x v="21"/>
    <x v="80"/>
    <x v="30"/>
    <x v="29"/>
    <x v="29"/>
    <x v="2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7"/>
    <x v="21"/>
    <x v="80"/>
    <x v="95"/>
    <x v="33"/>
    <x v="33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8"/>
    <x v="21"/>
    <x v="24"/>
    <x v="34"/>
    <x v="31"/>
    <x v="72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599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0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1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2"/>
    <x v="21"/>
    <x v="27"/>
    <x v="234"/>
    <x v="64"/>
    <x v="55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3"/>
    <x v="21"/>
    <x v="80"/>
    <x v="34"/>
    <x v="33"/>
    <x v="33"/>
    <x v="4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4"/>
    <x v="21"/>
    <x v="33"/>
    <x v="32"/>
    <x v="31"/>
    <x v="31"/>
    <x v="21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5"/>
    <x v="21"/>
    <x v="195"/>
    <x v="10"/>
    <x v="235"/>
    <x v="250"/>
    <x v="15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6"/>
    <x v="21"/>
    <x v="24"/>
    <x v="34"/>
    <x v="33"/>
    <x v="33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7"/>
    <x v="21"/>
    <x v="80"/>
    <x v="100"/>
    <x v="33"/>
    <x v="64"/>
    <x v="5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8"/>
    <x v="21"/>
    <x v="53"/>
    <x v="26"/>
    <x v="33"/>
    <x v="55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09"/>
    <x v="21"/>
    <x v="33"/>
    <x v="32"/>
    <x v="80"/>
    <x v="33"/>
    <x v="20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0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1"/>
    <x v="21"/>
    <x v="26"/>
    <x v="25"/>
    <x v="34"/>
    <x v="34"/>
    <x v="2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2"/>
    <x v="21"/>
    <x v="80"/>
    <x v="34"/>
    <x v="24"/>
    <x v="24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3"/>
    <x v="21"/>
    <x v="27"/>
    <x v="26"/>
    <x v="64"/>
    <x v="55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4"/>
    <x v="21"/>
    <x v="79"/>
    <x v="99"/>
    <x v="64"/>
    <x v="55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5"/>
    <x v="21"/>
    <x v="100"/>
    <x v="30"/>
    <x v="79"/>
    <x v="72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6"/>
    <x v="21"/>
    <x v="196"/>
    <x v="96"/>
    <x v="236"/>
    <x v="251"/>
    <x v="20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7"/>
    <x v="21"/>
    <x v="80"/>
    <x v="61"/>
    <x v="33"/>
    <x v="33"/>
    <x v="49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8"/>
    <x v="21"/>
    <x v="30"/>
    <x v="29"/>
    <x v="24"/>
    <x v="55"/>
    <x v="4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19"/>
    <x v="21"/>
    <x v="33"/>
    <x v="100"/>
    <x v="33"/>
    <x v="33"/>
    <x v="2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0"/>
    <x v="21"/>
    <x v="100"/>
    <x v="95"/>
    <x v="80"/>
    <x v="64"/>
    <x v="2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1"/>
    <x v="21"/>
    <x v="27"/>
    <x v="26"/>
    <x v="24"/>
    <x v="24"/>
    <x v="1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2"/>
    <x v="2"/>
    <x v="197"/>
    <x v="235"/>
    <x v="237"/>
    <x v="201"/>
    <x v="157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3"/>
    <x v="21"/>
    <x v="198"/>
    <x v="236"/>
    <x v="238"/>
    <x v="202"/>
    <x v="158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4"/>
    <x v="21"/>
    <x v="199"/>
    <x v="237"/>
    <x v="239"/>
    <x v="206"/>
    <x v="162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5"/>
    <x v="21"/>
    <x v="200"/>
    <x v="238"/>
    <x v="240"/>
    <x v="210"/>
    <x v="16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6"/>
    <x v="21"/>
    <x v="201"/>
    <x v="239"/>
    <x v="241"/>
    <x v="214"/>
    <x v="17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7"/>
    <x v="21"/>
    <x v="202"/>
    <x v="240"/>
    <x v="242"/>
    <x v="218"/>
    <x v="17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8"/>
    <x v="21"/>
    <x v="203"/>
    <x v="241"/>
    <x v="243"/>
    <x v="222"/>
    <x v="177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2 กิจกรรมเพื่อช่วยเหลือ/สนับสนุนเด็กและเยาวชนที่ด้อยโอกาสทางการศึกษา"/>
    <s v="KPI 2.4 จำนวนนักเรียนที่ด้อยโอกาสทางการศึกษา "/>
    <x v="629"/>
    <x v="21"/>
    <x v="204"/>
    <x v="242"/>
    <x v="244"/>
    <x v="226"/>
    <x v="180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3 พัฒนาคุณภาพการศึกษาทุกระดับในพื้นที่"/>
    <s v="KPI 3.1 งบประมาณสนับสนุนด้านการพัฒนาการศึกษา"/>
    <x v="630"/>
    <x v="4"/>
    <x v="205"/>
    <x v="243"/>
    <x v="34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3 พัฒนาคุณภาพการศึกษาทุกระดับในพื้นที่"/>
    <s v="KPI 3.1 งบประมาณสนับสนุนด้านการพัฒนาการศึกษา"/>
    <x v="631"/>
    <x v="3"/>
    <x v="206"/>
    <x v="244"/>
    <x v="34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3 พัฒนาคุณภาพการศึกษาทุกระดับในพื้นที่"/>
    <s v="KPI 3.2 สัดส่วนของนักเรียนที่สอบผ่านเกณฑ์การสอบมาตรฐานของประเทศ"/>
    <x v="632"/>
    <x v="2"/>
    <x v="26"/>
    <x v="25"/>
    <x v="34"/>
    <x v="34"/>
    <x v="26"/>
    <x v="26"/>
    <x v="0"/>
    <x v="70"/>
    <s v="อยู่ระหว่างเก็บรวบรวมข้อมูล"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3 พัฒนาคุณภาพการศึกษาทุกระดับในพื้นที่"/>
    <s v="KPI 3.2 สัดส่วนของนักเรียนที่สอบผ่านเกณฑ์การสอบมาตรฐานของประเทศ"/>
    <x v="633"/>
    <x v="2"/>
    <x v="26"/>
    <x v="25"/>
    <x v="34"/>
    <x v="34"/>
    <x v="26"/>
    <x v="26"/>
    <x v="0"/>
    <x v="70"/>
    <s v="อยู่ระหว่างเก็บรวบรวมข้อมูล"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3 พัฒนาคุณภาพการศึกษาทุกระดับในพื้นที่"/>
    <s v="KPI 3.3 ปีการศึกษาเฉลี่ยในประชากร อายุ  15  ปีขึ้นไป (ปี)"/>
    <x v="634"/>
    <x v="53"/>
    <x v="26"/>
    <x v="245"/>
    <x v="245"/>
    <x v="252"/>
    <x v="209"/>
    <x v="130"/>
    <x v="0"/>
    <x v="73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4 ยกระดับมาตรฐานการบริหารการศึกษาให้กับสถานศึกษา"/>
    <s v="KPI 4.1 สัดส่วนของสถานศึกษา_x000a_ที่ได้รับการตรวจสอบ และการประเมินการดำเนินงานตามมาตรฐาน"/>
    <x v="635"/>
    <x v="7"/>
    <x v="207"/>
    <x v="70"/>
    <x v="34"/>
    <x v="34"/>
    <x v="26"/>
    <x v="26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4 ยกระดับมาตรฐานการบริหารการศึกษาให้กับสถานศึกษา"/>
    <s v="KPI 4.1 สัดส่วนของสถานศึกษา_x000a_ที่ได้รับการตรวจสอบ และการประเมินการดำเนินงานตามมาตรฐาน"/>
    <x v="636"/>
    <x v="7"/>
    <x v="12"/>
    <x v="195"/>
    <x v="185"/>
    <x v="200"/>
    <x v="156"/>
    <x v="129"/>
    <x v="0"/>
    <x v="70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4 ยกระดับมาตรฐานการบริหารการศึกษาให้กับสถานศึกษา"/>
    <s v="KPI 4.2 ความพึงพอใจของผู้ปกครอง  ที่มีต่อการบริหารการศึกษา "/>
    <x v="637"/>
    <x v="23"/>
    <x v="34"/>
    <x v="33"/>
    <x v="32"/>
    <x v="32"/>
    <x v="24"/>
    <x v="24"/>
    <x v="0"/>
    <x v="74"/>
    <s v="ร่างแผนพัฒนาจังหวัด"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5 สร้างโอกาส/แนวทางในการเข้าสู่การศึกษาในระดับสูง/ช่องทางอาชีพ"/>
    <s v="KPI 5.1 อัตราการศึกษาต่อในระดับปริญญาตรีขึ้นไป"/>
    <x v="638"/>
    <x v="39"/>
    <x v="34"/>
    <x v="33"/>
    <x v="32"/>
    <x v="32"/>
    <x v="24"/>
    <x v="24"/>
    <x v="0"/>
    <x v="75"/>
    <s v="ร่างแผนพัฒนาจังหวัด"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5 สร้างโอกาส/แนวทางในการเข้าสู่การศึกษาในระดับสูง/ช่องทางอาชีพ"/>
    <s v="KPI 5.1 อัตราการศึกษาต่อในระดับปริญญาตรีขึ้นไป"/>
    <x v="639"/>
    <x v="39"/>
    <x v="208"/>
    <x v="246"/>
    <x v="34"/>
    <x v="34"/>
    <x v="26"/>
    <x v="26"/>
    <x v="0"/>
    <x v="75"/>
    <m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5 สร้างโอกาส/แนวทางในการเข้าสู่การศึกษาในระดับสูง/ช่องทางอาชีพ"/>
    <s v="KPI 5.2 อัตราการมีงานทำของผู้จบการศึกษาในแต่ละระดับชั้น"/>
    <x v="640"/>
    <x v="39"/>
    <x v="34"/>
    <x v="33"/>
    <x v="32"/>
    <x v="32"/>
    <x v="24"/>
    <x v="24"/>
    <x v="0"/>
    <x v="70"/>
    <s v="ร่างแผนพัฒนาจังหวัด"/>
  </r>
  <r>
    <s v="ประเด็นการพัฒนาที่ 4 การพัฒนาเมืองและชุมชนน่าอยู่อย่างยั่งยืน"/>
    <x v="3"/>
    <s v="VC1 : ยกระดับคุณภาพการศึกษาและส่งเสริมการเรียนรู้ตลอดชีวิต"/>
    <s v="CSF 5 สร้างโอกาส/แนวทางในการเข้าสู่การศึกษาในระดับสูง/ช่องทางอาชีพ"/>
    <s v="KPI 5.2 อัตราการมีงานทำของผู้จบการศึกษาในแต่ละระดับชั้น"/>
    <x v="641"/>
    <x v="39"/>
    <x v="34"/>
    <x v="33"/>
    <x v="32"/>
    <x v="32"/>
    <x v="24"/>
    <x v="24"/>
    <x v="0"/>
    <x v="75"/>
    <s v="ร่างแผนพัฒนาจังหวัด"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2"/>
    <x v="39"/>
    <x v="209"/>
    <x v="247"/>
    <x v="246"/>
    <x v="253"/>
    <x v="210"/>
    <x v="131"/>
    <x v="0"/>
    <x v="76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3"/>
    <x v="21"/>
    <x v="210"/>
    <x v="248"/>
    <x v="247"/>
    <x v="254"/>
    <x v="211"/>
    <x v="132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4"/>
    <x v="21"/>
    <x v="211"/>
    <x v="249"/>
    <x v="248"/>
    <x v="255"/>
    <x v="212"/>
    <x v="133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5"/>
    <x v="39"/>
    <x v="212"/>
    <x v="250"/>
    <x v="249"/>
    <x v="256"/>
    <x v="213"/>
    <x v="134"/>
    <x v="0"/>
    <x v="76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6"/>
    <x v="21"/>
    <x v="213"/>
    <x v="251"/>
    <x v="250"/>
    <x v="257"/>
    <x v="214"/>
    <x v="135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1 อัตราการว่างงาน จำแนกตามเพศ อายุและวุฒิการศึกษา"/>
    <x v="647"/>
    <x v="21"/>
    <x v="214"/>
    <x v="252"/>
    <x v="251"/>
    <x v="258"/>
    <x v="215"/>
    <x v="136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6   การส่งเสริมอาชีพเพื่อลดปัญหาการว่างงานในพื้นที่"/>
    <s v="KPI 6.2 จำนวนผู้เข้ารับการฝึกอาชีพ เพื่อลดอัตราการว่างงาน "/>
    <x v="648"/>
    <x v="2"/>
    <x v="215"/>
    <x v="37"/>
    <x v="24"/>
    <x v="37"/>
    <x v="216"/>
    <x v="137"/>
    <x v="0"/>
    <x v="77"/>
    <s v="ปี 2560 ข้อมูลจาก สนง.จัดหางานจังหวัด_x000a_ปี 2562 สนง.พัฒนาฝีมือแรงงานฯ ไม่มีจำนวนผู้เข้ารับการฝึกอบรมระยะสั้น"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7 ลดปัญหาการขาดแคลนแรงงานในพื้นที่"/>
    <s v="KPI 7.1 จำนวนกิจกรรมตลาดนัดแรงงาน เพื่อสร้างโอกาสเชื่อมโยงระหว่างผู้ประกอบการและแรงงานในจังหวัด"/>
    <x v="649"/>
    <x v="3"/>
    <x v="31"/>
    <x v="99"/>
    <x v="28"/>
    <x v="28"/>
    <x v="20"/>
    <x v="25"/>
    <x v="0"/>
    <x v="78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7 ลดปัญหาการขาดแคลนแรงงานในพื้นที่"/>
    <s v="KPI 7.1 จำนวนกิจกรรมตลาดนัดแรงงาน เพื่อสร้างโอกาสเชื่อมโยงระหว่างผู้ประกอบการและแรงงานในจังหวัด"/>
    <x v="650"/>
    <x v="5"/>
    <x v="53"/>
    <x v="61"/>
    <x v="64"/>
    <x v="31"/>
    <x v="23"/>
    <x v="23"/>
    <x v="0"/>
    <x v="79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1"/>
    <x v="2"/>
    <x v="216"/>
    <x v="253"/>
    <x v="252"/>
    <x v="259"/>
    <x v="217"/>
    <x v="138"/>
    <x v="0"/>
    <x v="80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2"/>
    <x v="21"/>
    <x v="26"/>
    <x v="25"/>
    <x v="34"/>
    <x v="260"/>
    <x v="218"/>
    <x v="139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3"/>
    <x v="21"/>
    <x v="26"/>
    <x v="25"/>
    <x v="34"/>
    <x v="38"/>
    <x v="219"/>
    <x v="140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4"/>
    <x v="21"/>
    <x v="26"/>
    <x v="25"/>
    <x v="34"/>
    <x v="38"/>
    <x v="17"/>
    <x v="10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5"/>
    <x v="21"/>
    <x v="26"/>
    <x v="25"/>
    <x v="34"/>
    <x v="37"/>
    <x v="29"/>
    <x v="14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6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7"/>
    <x v="21"/>
    <x v="26"/>
    <x v="25"/>
    <x v="34"/>
    <x v="100"/>
    <x v="82"/>
    <x v="142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8"/>
    <x v="21"/>
    <x v="26"/>
    <x v="25"/>
    <x v="34"/>
    <x v="261"/>
    <x v="220"/>
    <x v="143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1 สัดส่วนแรงงานที่มีฝีมือเทียบกับแรงงานไม่มีฝีมือ"/>
    <x v="659"/>
    <x v="2"/>
    <x v="34"/>
    <x v="33"/>
    <x v="32"/>
    <x v="32"/>
    <x v="24"/>
    <x v="24"/>
    <x v="0"/>
    <x v="80"/>
    <s v="ร่างแผนพัฒนาจังหวัด"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0"/>
    <x v="7"/>
    <x v="139"/>
    <x v="28"/>
    <x v="104"/>
    <x v="247"/>
    <x v="151"/>
    <x v="19"/>
    <x v="0"/>
    <x v="80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1"/>
    <x v="21"/>
    <x v="26"/>
    <x v="25"/>
    <x v="34"/>
    <x v="109"/>
    <x v="118"/>
    <x v="19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2"/>
    <x v="21"/>
    <x v="26"/>
    <x v="25"/>
    <x v="34"/>
    <x v="24"/>
    <x v="25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3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4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5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6"/>
    <x v="21"/>
    <x v="26"/>
    <x v="25"/>
    <x v="34"/>
    <x v="55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2 จำนวนสถานประกอบการที่มีการฝึกอบรมทักษะแรงงาน"/>
    <x v="667"/>
    <x v="21"/>
    <x v="26"/>
    <x v="25"/>
    <x v="34"/>
    <x v="24"/>
    <x v="25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68"/>
    <x v="3"/>
    <x v="79"/>
    <x v="29"/>
    <x v="253"/>
    <x v="262"/>
    <x v="111"/>
    <x v="144"/>
    <x v="0"/>
    <x v="80"/>
    <s v=" - ปี 2555-2558 นับตามจำนวนโครงการ_x000a_ - ปี 2559 เก็บข้อมูลตามจำนวนครั้งที่อบรม (รุ่น) "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69"/>
    <x v="21"/>
    <x v="26"/>
    <x v="25"/>
    <x v="34"/>
    <x v="99"/>
    <x v="221"/>
    <x v="145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0"/>
    <x v="21"/>
    <x v="26"/>
    <x v="25"/>
    <x v="34"/>
    <x v="55"/>
    <x v="23"/>
    <x v="4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1"/>
    <x v="21"/>
    <x v="26"/>
    <x v="25"/>
    <x v="34"/>
    <x v="55"/>
    <x v="17"/>
    <x v="4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2"/>
    <x v="21"/>
    <x v="26"/>
    <x v="25"/>
    <x v="34"/>
    <x v="55"/>
    <x v="48"/>
    <x v="20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3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4"/>
    <x v="21"/>
    <x v="26"/>
    <x v="25"/>
    <x v="34"/>
    <x v="55"/>
    <x v="48"/>
    <x v="25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3 จำนวนกิจกรรม/โครงการการฝึกอบรมทักษะฝีมือแรงงานที่จัดขึ้นโดยภาครัฐ"/>
    <x v="675"/>
    <x v="21"/>
    <x v="26"/>
    <x v="25"/>
    <x v="34"/>
    <x v="64"/>
    <x v="49"/>
    <x v="4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76"/>
    <x v="2"/>
    <x v="217"/>
    <x v="59"/>
    <x v="254"/>
    <x v="263"/>
    <x v="222"/>
    <x v="146"/>
    <x v="0"/>
    <x v="80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77"/>
    <x v="21"/>
    <x v="26"/>
    <x v="25"/>
    <x v="34"/>
    <x v="264"/>
    <x v="223"/>
    <x v="14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78"/>
    <x v="21"/>
    <x v="26"/>
    <x v="25"/>
    <x v="34"/>
    <x v="38"/>
    <x v="144"/>
    <x v="140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79"/>
    <x v="21"/>
    <x v="26"/>
    <x v="25"/>
    <x v="34"/>
    <x v="38"/>
    <x v="17"/>
    <x v="148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80"/>
    <x v="21"/>
    <x v="26"/>
    <x v="25"/>
    <x v="34"/>
    <x v="37"/>
    <x v="29"/>
    <x v="14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81"/>
    <x v="21"/>
    <x v="26"/>
    <x v="25"/>
    <x v="34"/>
    <x v="24"/>
    <x v="17"/>
    <x v="17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82"/>
    <x v="21"/>
    <x v="26"/>
    <x v="25"/>
    <x v="34"/>
    <x v="100"/>
    <x v="82"/>
    <x v="120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8 การพัฒนาทักษะและยกระดับฝีมือแรงงานในสาขาที่จำเป็น"/>
    <s v="KPI 8.4 จำนวนผู้เข้าร่วมกิจกรรม/โครงการการฝึกอบรมทักษะฝีมือแรงงานที่จัดขึ้นโดยภาครัฐ"/>
    <x v="683"/>
    <x v="21"/>
    <x v="26"/>
    <x v="25"/>
    <x v="34"/>
    <x v="265"/>
    <x v="224"/>
    <x v="81"/>
    <x v="0"/>
    <x v="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 9 การส่งเสริมสุขภาวะและลดอุบัติเหตุของแรงงานในสถานประกอบการ"/>
    <s v="KPI 9.1 จำนวนอุบัติเหตุที่เกิดขึ้น ขณะทำงานในสถานประกอบการ"/>
    <x v="684"/>
    <x v="32"/>
    <x v="218"/>
    <x v="254"/>
    <x v="255"/>
    <x v="266"/>
    <x v="77"/>
    <x v="26"/>
    <x v="0"/>
    <x v="8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 9 การส่งเสริมสุขภาวะและลดอุบัติเหตุของแรงงานในสถานประกอบการ"/>
    <s v="KPI 9.2 อัตราการเจ็บป่วยของแรงงานที่เกิดขณะทำงานในสถานประกอบการ"/>
    <x v="685"/>
    <x v="2"/>
    <x v="218"/>
    <x v="254"/>
    <x v="255"/>
    <x v="266"/>
    <x v="77"/>
    <x v="26"/>
    <x v="0"/>
    <x v="81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 9 การส่งเสริมสุขภาวะและลดอุบัติเหตุของแรงงานในสถานประกอบการ"/>
    <s v="KPI 9.2 อัตราการเจ็บป่วยของแรงงานที่เกิดขณะทำงานในสถานประกอบการ"/>
    <x v="686"/>
    <x v="39"/>
    <x v="212"/>
    <x v="250"/>
    <x v="256"/>
    <x v="267"/>
    <x v="213"/>
    <x v="134"/>
    <x v="0"/>
    <x v="76"/>
    <m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 10 ส่งเสริมกิจกรรมเสริมรายได้แรงงาน"/>
    <s v="KPI 10.1 จำนวนการจัดกิจกรรมฝึกอบรมอาชีพเสริมให้แรงงาน"/>
    <x v="687"/>
    <x v="24"/>
    <x v="30"/>
    <x v="31"/>
    <x v="257"/>
    <x v="268"/>
    <x v="70"/>
    <x v="70"/>
    <x v="0"/>
    <x v="77"/>
    <s v=" - ปี 2555-2558 นับตามจำนวนโครงการ_x000a_ - ปี 2559 เก็บข้อมูลตามจำนวนครั้งที่อบรม (รุ่น) _x000a_ - ปี 2560-2562 รวบรวมข้อมูลจากทั้ง 2 หน่วยงาน"/>
  </r>
  <r>
    <s v="ประเด็นการพัฒนาที่ 4 การพัฒนาเมืองและชุมชนน่าอยู่อย่างยั่งยืน"/>
    <x v="3"/>
    <s v="VC2 : พัฒนาศักยภาพและทักษะแรงงาน"/>
    <s v="CSF 10 ส่งเสริมกิจกรรมเสริมรายได้แรงงาน"/>
    <s v="KPI 10.2 จำนวนแรงงานที่เข้าร่วมการจัดกิจกรรมฝึกอบรมอาชีพเสริมเพื่อสร้างรายได้"/>
    <x v="688"/>
    <x v="2"/>
    <x v="219"/>
    <x v="255"/>
    <x v="258"/>
    <x v="269"/>
    <x v="225"/>
    <x v="149"/>
    <x v="0"/>
    <x v="77"/>
    <s v="ปี 2560-2562 รวบรวมข้อมูลจากทั้ง 2 หน่วยงาน"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1 การพัฒนาสถานพยาบาลและระบบให้บริการสาธารณสุข"/>
    <s v="KPI 11.1 จำนวนสถานพยาบาล/โรงพยาบาลในจังหวัด"/>
    <x v="689"/>
    <x v="7"/>
    <x v="220"/>
    <x v="256"/>
    <x v="259"/>
    <x v="270"/>
    <x v="200"/>
    <x v="150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1 การพัฒนาสถานพยาบาลและระบบให้บริการสาธารณสุข"/>
    <s v="KPI 11.2 อัตราส่วนประชากรที่เจ็บป่วย "/>
    <x v="690"/>
    <x v="2"/>
    <x v="221"/>
    <x v="257"/>
    <x v="260"/>
    <x v="271"/>
    <x v="226"/>
    <x v="151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1 การพัฒนาสถานพยาบาลและระบบให้บริการสาธารณสุข"/>
    <s v="KPI 11.2 อัตราส่วนประชากรที่เจ็บป่วย "/>
    <x v="691"/>
    <x v="39"/>
    <x v="222"/>
    <x v="258"/>
    <x v="261"/>
    <x v="272"/>
    <x v="227"/>
    <x v="152"/>
    <x v="0"/>
    <x v="66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2 การส่งเสริมและเพิ่มจำนวนบุคลากรทางการแพทย์ในพื้นที่"/>
    <s v="KPI 12.1 อัตราส่วนประชากรต่อแพทย์ "/>
    <x v="692"/>
    <x v="39"/>
    <x v="223"/>
    <x v="68"/>
    <x v="262"/>
    <x v="198"/>
    <x v="228"/>
    <x v="153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2 การส่งเสริมและเพิ่มจำนวนบุคลากรทางการแพทย์ในพื้นที่"/>
    <s v="KPI 12.1 อัตราส่วนประชากรต่อแพทย์ "/>
    <x v="693"/>
    <x v="39"/>
    <x v="222"/>
    <x v="258"/>
    <x v="261"/>
    <x v="272"/>
    <x v="227"/>
    <x v="152"/>
    <x v="0"/>
    <x v="66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3  การป้องกันเพื่อลดอัตราเจ็บป่วยของโรคที่ป้องกันได้"/>
    <s v="KPI 13.1 อัตราส่วนของประชากรที่มีพฤติกรรมที่เป็นอันตรายต่อสุขภาพ"/>
    <x v="694"/>
    <x v="2"/>
    <x v="224"/>
    <x v="259"/>
    <x v="24"/>
    <x v="273"/>
    <x v="229"/>
    <x v="154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3  การป้องกันเพื่อลดอัตราเจ็บป่วยของโรคที่ป้องกันได้"/>
    <s v="KPI 13.1 อัตราส่วนของประชากรที่มีพฤติกรรมที่เป็นอันตรายต่อสุขภาพ"/>
    <x v="695"/>
    <x v="39"/>
    <x v="222"/>
    <x v="258"/>
    <x v="261"/>
    <x v="272"/>
    <x v="227"/>
    <x v="152"/>
    <x v="0"/>
    <x v="66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3  การป้องกันเพื่อลดอัตราเจ็บป่วยของโรคที่ป้องกันได้"/>
    <s v="KPI 13.2 จำนวนผู้ป่วยโรคเอดส์รายใหม่  "/>
    <x v="696"/>
    <x v="2"/>
    <x v="215"/>
    <x v="71"/>
    <x v="263"/>
    <x v="274"/>
    <x v="183"/>
    <x v="81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4 ลดอัตราการเสียชีวิต/เจ็บป่วยจากโรคที่เป็นสาเหตุหลัก"/>
    <s v="KPI 14.1 จำนวนประชากรที่เสียชีวิตจากโรคมะเร็ง/โรคหัวใจ"/>
    <x v="697"/>
    <x v="2"/>
    <x v="225"/>
    <x v="260"/>
    <x v="264"/>
    <x v="275"/>
    <x v="230"/>
    <x v="155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4 ลดอัตราการเสียชีวิต/เจ็บป่วยจากโรคที่เป็นสาเหตุหลัก"/>
    <s v="KPI 14.2 จำนวนประชากรที่เสียชีวิตจากอุบัติเหตุ"/>
    <x v="698"/>
    <x v="2"/>
    <x v="226"/>
    <x v="261"/>
    <x v="265"/>
    <x v="276"/>
    <x v="231"/>
    <x v="156"/>
    <x v="0"/>
    <x v="51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5 การจัดระบบดูแลและจัดสวัสดิการผู้สูงอายุ คนพิการและผู้ด้อยโอกาส"/>
    <s v="KPI 15.1 อัตราส่วนของประชากรที่พิการ    "/>
    <x v="699"/>
    <x v="2"/>
    <x v="227"/>
    <x v="262"/>
    <x v="266"/>
    <x v="277"/>
    <x v="26"/>
    <x v="26"/>
    <x v="0"/>
    <x v="82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5 การจัดระบบดูแลและจัดสวัสดิการผู้สูงอายุ คนพิการและผู้ด้อยโอกาส"/>
    <s v="KPI 15.1 อัตราส่วนของประชากรที่พิการ    "/>
    <x v="700"/>
    <x v="2"/>
    <x v="222"/>
    <x v="258"/>
    <x v="261"/>
    <x v="272"/>
    <x v="227"/>
    <x v="152"/>
    <x v="0"/>
    <x v="66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5 การจัดระบบดูแลและจัดสวัสดิการผู้สูงอายุ คนพิการและผู้ด้อยโอกาส"/>
    <s v="KPI 15.2 อัตราประชากรที่พิการ และได้รับการจัดสรรสวัสดิการ"/>
    <x v="701"/>
    <x v="2"/>
    <x v="228"/>
    <x v="263"/>
    <x v="267"/>
    <x v="34"/>
    <x v="26"/>
    <x v="26"/>
    <x v="0"/>
    <x v="82"/>
    <m/>
  </r>
  <r>
    <s v="ประเด็นการพัฒนาที่ 4 การพัฒนาเมืองและชุมชนน่าอยู่อย่างยั่งยืน"/>
    <x v="3"/>
    <s v="VC3 : การส่งเสริมสุขภาพอนามัยที่ดี"/>
    <s v="CSF 15 การจัดระบบดูแลและจัดสวัสดิการผู้สูงอายุ คนพิการและผู้ด้อยโอกาส"/>
    <s v="KPI 15.2 อัตราประชากรที่พิการ และได้รับการจัดสรรสวัสดิการ"/>
    <x v="702"/>
    <x v="2"/>
    <x v="227"/>
    <x v="262"/>
    <x v="266"/>
    <x v="277"/>
    <x v="26"/>
    <x v="26"/>
    <x v="0"/>
    <x v="82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6 การควบคุมจำนวนคดีอาชญากรรมในพื้นที่"/>
    <s v="KPI 16.1 จำนวนคดีอาชญากรรมในพื้นที่"/>
    <x v="703"/>
    <x v="46"/>
    <x v="229"/>
    <x v="264"/>
    <x v="268"/>
    <x v="278"/>
    <x v="232"/>
    <x v="26"/>
    <x v="0"/>
    <x v="83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6 การควบคุมจำนวนคดีอาชญากรรมในพื้นที่"/>
    <s v="KPI 16.1 จำนวนคดีอาชญากรรมในพื้นที่"/>
    <x v="704"/>
    <x v="21"/>
    <x v="230"/>
    <x v="265"/>
    <x v="269"/>
    <x v="279"/>
    <x v="233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6 การควบคุมจำนวนคดีอาชญากรรมในพื้นที่"/>
    <s v="KPI 16.1 จำนวนคดีอาชญากรรมในพื้นที่"/>
    <x v="705"/>
    <x v="21"/>
    <x v="231"/>
    <x v="266"/>
    <x v="270"/>
    <x v="280"/>
    <x v="234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6 การควบคุมจำนวนคดีอาชญากรรมในพื้นที่"/>
    <s v="KPI 16.1 จำนวนคดีอาชญากรรมในพื้นที่"/>
    <x v="706"/>
    <x v="21"/>
    <x v="232"/>
    <x v="267"/>
    <x v="271"/>
    <x v="281"/>
    <x v="235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6 การควบคุมจำนวนคดีอาชญากรรมในพื้นที่"/>
    <s v="KPI 16.1 จำนวนคดีอาชญากรรมในพื้นที่"/>
    <x v="707"/>
    <x v="21"/>
    <x v="233"/>
    <x v="35"/>
    <x v="272"/>
    <x v="282"/>
    <x v="236"/>
    <x v="26"/>
    <x v="0"/>
    <x v="1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7 อัตราการจับกุมผู้กระทำความผิด"/>
    <s v="KPI 17.1 อัตราการจับกุมผู้กระทำความผิด"/>
    <x v="708"/>
    <x v="2"/>
    <x v="234"/>
    <x v="268"/>
    <x v="273"/>
    <x v="283"/>
    <x v="237"/>
    <x v="26"/>
    <x v="0"/>
    <x v="83"/>
    <m/>
  </r>
  <r>
    <s v="ประเด็นการพัฒนาที่ 4 การพัฒนาเมืองและชุมชนน่าอยู่อย่างยั่งยืน"/>
    <x v="3"/>
    <s v="VC4 : การสร้างความสงบสุขมั่นคงในชีวิตและทรัพย์สิน"/>
    <s v="CSF 17 อัตราการจับกุมผู้กระทำความผิด"/>
    <s v="KPI 17.1 อัตราการจับกุมผู้กระทำความผิด"/>
    <x v="709"/>
    <x v="2"/>
    <x v="229"/>
    <x v="269"/>
    <x v="274"/>
    <x v="34"/>
    <x v="26"/>
    <x v="26"/>
    <x v="0"/>
    <x v="83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1 การป้องกันปราบปรามการบุกรุกทำลายป่าไม้"/>
    <s v="KPI 1.1 สัดส่วนพื้นที่ป่าไม้ที่ถูกบุกรุกทำลาย (ร้อยละ)"/>
    <x v="710"/>
    <x v="0"/>
    <x v="235"/>
    <x v="270"/>
    <x v="275"/>
    <x v="284"/>
    <x v="238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1 การป้องกันปราบปรามการบุกรุกทำลายป่าไม้"/>
    <s v="KPI 1.1 สัดส่วนพื้นที่ป่าไม้ที่ถูกบุกรุกทำลาย (ร้อยละ)"/>
    <x v="711"/>
    <x v="54"/>
    <x v="236"/>
    <x v="271"/>
    <x v="276"/>
    <x v="285"/>
    <x v="26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1 การป้องกันปราบปรามการบุกรุกทำลายป่าไม้"/>
    <s v="KPI 1.2 จำนวนการจับกุมคดีบุกรุกทำลายป่า"/>
    <x v="712"/>
    <x v="46"/>
    <x v="237"/>
    <x v="272"/>
    <x v="277"/>
    <x v="286"/>
    <x v="239"/>
    <x v="26"/>
    <x v="0"/>
    <x v="84"/>
    <s v=" -ปี2559 ข้อมูลจาก สนง.ทรัพยากรธรรมชาติฯ_x000a_ -ปี2560 ข้อมูลจากตำรวจภูธรจังหวัด 134คดี และ สนง.ทรัพยากรธรรมชาติฯ 15คดี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1 การป้องกันปราบปรามการบุกรุกทำลายป่าไม้"/>
    <s v="KPI 1.3 มูลค่าไม้พยุงที่จับกุมและถูกยึดได้"/>
    <x v="713"/>
    <x v="4"/>
    <x v="238"/>
    <x v="273"/>
    <x v="278"/>
    <x v="287"/>
    <x v="26"/>
    <x v="26"/>
    <x v="0"/>
    <x v="84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2 การอนุรักษ์และฟื้นฟูป่าต้นน้ำ"/>
    <s v="KPI 2.1 พื้นที่ป่าที่ถูกบุกรุกทำลายที่ได้รับการฟื้นฟู"/>
    <x v="714"/>
    <x v="54"/>
    <x v="239"/>
    <x v="274"/>
    <x v="279"/>
    <x v="288"/>
    <x v="26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3 การส่งเสริมการปลูกป่าทดแทน"/>
    <s v="KPI 3.1 จำนวนกล้าไม้ที่ใช้ในการปลูกป่าทดแทน"/>
    <x v="715"/>
    <x v="55"/>
    <x v="240"/>
    <x v="275"/>
    <x v="280"/>
    <x v="289"/>
    <x v="26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6"/>
    <x v="56"/>
    <x v="26"/>
    <x v="25"/>
    <x v="34"/>
    <x v="34"/>
    <x v="26"/>
    <x v="26"/>
    <x v="0"/>
    <x v="85"/>
    <s v="โครงการชลประทาน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7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8"/>
    <x v="21"/>
    <x v="241"/>
    <x v="276"/>
    <x v="281"/>
    <x v="290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9"/>
    <x v="21"/>
    <x v="242"/>
    <x v="277"/>
    <x v="282"/>
    <x v="291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0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8"/>
    <x v="21"/>
    <x v="243"/>
    <x v="278"/>
    <x v="283"/>
    <x v="292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19"/>
    <x v="21"/>
    <x v="27"/>
    <x v="279"/>
    <x v="284"/>
    <x v="293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1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2"/>
    <x v="21"/>
    <x v="244"/>
    <x v="280"/>
    <x v="285"/>
    <x v="29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3"/>
    <x v="21"/>
    <x v="27"/>
    <x v="281"/>
    <x v="286"/>
    <x v="295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4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5"/>
    <x v="21"/>
    <x v="245"/>
    <x v="282"/>
    <x v="287"/>
    <x v="296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6"/>
    <x v="21"/>
    <x v="246"/>
    <x v="283"/>
    <x v="288"/>
    <x v="297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7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8"/>
    <x v="21"/>
    <x v="247"/>
    <x v="284"/>
    <x v="289"/>
    <x v="298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29"/>
    <x v="21"/>
    <x v="248"/>
    <x v="285"/>
    <x v="290"/>
    <x v="299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0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1"/>
    <x v="21"/>
    <x v="249"/>
    <x v="286"/>
    <x v="291"/>
    <x v="300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2"/>
    <x v="21"/>
    <x v="27"/>
    <x v="26"/>
    <x v="24"/>
    <x v="2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3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4"/>
    <x v="21"/>
    <x v="250"/>
    <x v="287"/>
    <x v="292"/>
    <x v="301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1 ปริมาณแหล่งกักเก็บน้ำ จำแนกตามประเภทของแหล่ง"/>
    <x v="735"/>
    <x v="21"/>
    <x v="251"/>
    <x v="288"/>
    <x v="293"/>
    <x v="302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36"/>
    <x v="8"/>
    <x v="26"/>
    <x v="25"/>
    <x v="34"/>
    <x v="34"/>
    <x v="26"/>
    <x v="26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37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38"/>
    <x v="21"/>
    <x v="252"/>
    <x v="73"/>
    <x v="105"/>
    <x v="185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39"/>
    <x v="21"/>
    <x v="253"/>
    <x v="32"/>
    <x v="31"/>
    <x v="31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0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1"/>
    <x v="21"/>
    <x v="32"/>
    <x v="31"/>
    <x v="30"/>
    <x v="30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2"/>
    <x v="21"/>
    <x v="80"/>
    <x v="30"/>
    <x v="29"/>
    <x v="29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3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4"/>
    <x v="21"/>
    <x v="140"/>
    <x v="23"/>
    <x v="148"/>
    <x v="109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5"/>
    <x v="21"/>
    <x v="33"/>
    <x v="99"/>
    <x v="78"/>
    <x v="73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6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7"/>
    <x v="21"/>
    <x v="99"/>
    <x v="97"/>
    <x v="100"/>
    <x v="102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8"/>
    <x v="21"/>
    <x v="24"/>
    <x v="34"/>
    <x v="33"/>
    <x v="33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49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0"/>
    <x v="21"/>
    <x v="31"/>
    <x v="29"/>
    <x v="28"/>
    <x v="28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1"/>
    <x v="21"/>
    <x v="80"/>
    <x v="34"/>
    <x v="33"/>
    <x v="33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2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3"/>
    <x v="21"/>
    <x v="80"/>
    <x v="34"/>
    <x v="33"/>
    <x v="33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4"/>
    <x v="21"/>
    <x v="100"/>
    <x v="95"/>
    <x v="79"/>
    <x v="72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5"/>
    <x v="21"/>
    <x v="26"/>
    <x v="25"/>
    <x v="34"/>
    <x v="34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6"/>
    <x v="21"/>
    <x v="30"/>
    <x v="29"/>
    <x v="28"/>
    <x v="28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4 การพัฒนา ปรับปรุงแหล่งเก็บกักน้ำ ระบบระบายน้ำ และผันน้ำ"/>
    <s v="KPI 4.2 จำนวนแหล่งกักเก็บน้ำ"/>
    <x v="757"/>
    <x v="21"/>
    <x v="33"/>
    <x v="29"/>
    <x v="28"/>
    <x v="28"/>
    <x v="26"/>
    <x v="26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5 การปรับปรุงและพัฒนาระบบกระจายน้ำให้กับพื้นที่ที่ยังขาดแคลน"/>
    <s v="KPI 5.1 สัดส่วนการระบายน้ำไปยังพื้นที่ขาดแคลน"/>
    <x v="758"/>
    <x v="17"/>
    <x v="26"/>
    <x v="25"/>
    <x v="34"/>
    <x v="34"/>
    <x v="26"/>
    <x v="26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5 การปรับปรุงและพัฒนาระบบกระจายน้ำให้กับพื้นที่ที่ยังขาดแคลน"/>
    <s v="KPI 5.2 ปริมาณน้ำจากการระบายไปยังพื้นที่ขาดแคลนต่างๆ"/>
    <x v="759"/>
    <x v="17"/>
    <x v="254"/>
    <x v="289"/>
    <x v="294"/>
    <x v="34"/>
    <x v="26"/>
    <x v="26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6 การเพิ่มประสิทธิภาพการใช้น้ำเพื่ออุปโภค และบริโภค /เกษตร / อุตสาหกรรม"/>
    <s v="KPI 6.1 ปริมาณการใช้น้ำ จำแนกตามวัตถุประสงค์การใช้น้ำ"/>
    <x v="760"/>
    <x v="17"/>
    <x v="26"/>
    <x v="25"/>
    <x v="34"/>
    <x v="34"/>
    <x v="26"/>
    <x v="26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7 การควบคุมมลพิษให้อยู่ในระดับมาตรฐาน"/>
    <s v="KPI 7.1 สัดส่วนแหล่งน้ำจำแนกตามเกณฑ์คุณภาพมาตรฐาน"/>
    <x v="761"/>
    <x v="8"/>
    <x v="35"/>
    <x v="35"/>
    <x v="35"/>
    <x v="35"/>
    <x v="27"/>
    <x v="27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7 การควบคุมมลพิษให้อยู่ในระดับมาตรฐาน"/>
    <s v="KPI 7.1 สัดส่วนแหล่งน้ำจำแนกตามเกณฑ์คุณภาพมาตรฐาน"/>
    <x v="762"/>
    <x v="8"/>
    <x v="35"/>
    <x v="35"/>
    <x v="35"/>
    <x v="35"/>
    <x v="27"/>
    <x v="27"/>
    <x v="0"/>
    <x v="85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8 การจัดการมลพิษ (คุณภาพน้ำ/ขยะและของเสีย อันตรายชุมชนและอุตสาหกรรม)  "/>
    <s v="KPI 8.1 ปริมาณขยะมูลฝอยที่จัดเก็บได้ในพื้นที่"/>
    <x v="763"/>
    <x v="57"/>
    <x v="70"/>
    <x v="290"/>
    <x v="295"/>
    <x v="303"/>
    <x v="240"/>
    <x v="26"/>
    <x v="0"/>
    <x v="7"/>
    <s v="ปี2560 ข้อมูลจาก สนง.ท้องถิ่นจังหวัด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8 การจัดการมลพิษ (คุณภาพน้ำ/ขยะและของเสีย อันตรายชุมชนและอุตสาหกรรม)  "/>
    <s v="KPI 8.2 ปริมาณน้ำเสียชุมชนที่เกิดขึ้น และที่เข้าระบบบำบัด  "/>
    <x v="764"/>
    <x v="7"/>
    <x v="80"/>
    <x v="100"/>
    <x v="24"/>
    <x v="64"/>
    <x v="48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1 : การบริหารจัดการสิ่งแวดล้อม(ทรัพยากรป่าไม้ น้ำและมลพิษ)"/>
    <s v="CSF 8 การจัดการมลพิษ (คุณภาพน้ำ/ขยะและของเสีย อันตรายชุมชนและอุตสาหกรรม)  "/>
    <s v="KPI 8.3 ปริมาณของเสียอันตรายจากชุมชนที่เกิดขึ้น "/>
    <x v="765"/>
    <x v="57"/>
    <x v="255"/>
    <x v="291"/>
    <x v="296"/>
    <x v="295"/>
    <x v="241"/>
    <x v="157"/>
    <x v="0"/>
    <x v="86"/>
    <s v="ปี2560 ข้อมูลจาก สนง.ท้องถิ่นจังหวัด จำนวน 10ตัน/ปี_x000a_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9 การกำหนดและจำแนกเขตพื้นที่ปัญหาและ/หรือมีแนวโน้มที่จะเกิดปัญหาขึ้นในอนาคต"/>
    <s v="KPI 9.1 สัดส่วนพื้นที่ จำแนกตามปริมาณขยะ สิ่งปฎิกูล และมลภาวะ"/>
    <x v="766"/>
    <x v="58"/>
    <x v="53"/>
    <x v="61"/>
    <x v="24"/>
    <x v="24"/>
    <x v="17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9 การกำหนดและจำแนกเขตพื้นที่ปัญหาและ/หรือมีแนวโน้มที่จะเกิดปัญหาขึ้นในอนาคต"/>
    <s v="KPI 9.1 สัดส่วนพื้นที่ จำแนกตามปริมาณขยะ สิ่งปฎิกูล และมลภาวะ"/>
    <x v="767"/>
    <x v="0"/>
    <x v="256"/>
    <x v="292"/>
    <x v="297"/>
    <x v="304"/>
    <x v="242"/>
    <x v="158"/>
    <x v="0"/>
    <x v="66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9 การกำหนดและจำแนกเขตพื้นที่ปัญหาและ/หรือมีแนวโน้มที่จะเกิดปัญหาขึ้นในอนาคต"/>
    <s v="KPI 9.2 สัดส่วนพื้นที่ จำแนกตามเกณฑ์คุณภาพด้านส่งแวดล้อมและมลภาวะ"/>
    <x v="768"/>
    <x v="59"/>
    <x v="30"/>
    <x v="29"/>
    <x v="28"/>
    <x v="28"/>
    <x v="20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0 การป้องกันพื้นที่เสี่ยงต่อการเกิดปัญหาซ้ำ"/>
    <s v="KPI 10.1 สัดส่วนพื้นที่ จำแนกตามเกณฑ์คุณภาพด้านสิ่งแวดล้อมและมลภาวะ หลังจากที่มีการดำเนินมาตรการแก้ไข และฟื้นฟูแล้ว"/>
    <x v="769"/>
    <x v="7"/>
    <x v="53"/>
    <x v="61"/>
    <x v="24"/>
    <x v="24"/>
    <x v="17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1 การปรับปรุงแก้ไขกฎหมายที่เกี่ยวข้อง_x000a_ให้เหมาะสมและมีประสิทธิภาพในการบังคับใช้โดยเฉพาะในพื้นที่วิกฤติ - เร่งด่วน"/>
    <s v="KPI 11.1 จำนวนคดีด้านการบุกรุกทรัพยากรธรรมชาติ และทำลายสิ่งแวดล้อม"/>
    <x v="770"/>
    <x v="46"/>
    <x v="257"/>
    <x v="293"/>
    <x v="277"/>
    <x v="305"/>
    <x v="26"/>
    <x v="26"/>
    <x v="0"/>
    <x v="84"/>
    <s v=" -ปี2559 ข้อมูลจาก สนง.ทรัพยากรธรรมชาติฯ_x000a_ -ปี2560 ข้อมูลจากตำรวจภูธรจังหวัด 134คดี และ สนง.ทรัพยากรธรรมชาติฯ 153คดี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1 การปรับปรุงแก้ไขกฎหมายที่เกี่ยวข้อง_x000a_ให้เหมาะสมและมีประสิทธิภาพในการบังคับใช้โดยเฉพาะในพื้นที่วิกฤติ - เร่งด่วน"/>
    <s v="KPI 11.2 จำนวนผู้ต้องหาด้านการบุกรุกทรัพยากรธรรมชาติ และทำลายสิ่งแวดล้อม"/>
    <x v="771"/>
    <x v="2"/>
    <x v="258"/>
    <x v="294"/>
    <x v="130"/>
    <x v="306"/>
    <x v="26"/>
    <x v="26"/>
    <x v="0"/>
    <x v="84"/>
    <s v=" -ปี2559 ข้อมูลจาก สนง.ทรัพยากรธรรมชาติฯ_x000a_ - ปี2560 ข้อมูลจาก ตำรวจภูธรจังหวัด 34 ราย และสนง.ทรัพยากรธรรมชาติฯ 35ราย _x000a_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2 การ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s v="KPI 12.1 จำนวนงบประมาณในการพัฒนาเครื่องมือในการติดตาม"/>
    <x v="772"/>
    <x v="4"/>
    <x v="27"/>
    <x v="26"/>
    <x v="24"/>
    <x v="24"/>
    <x v="17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2 การกำหนดมาตรการเชิงรุกในการติดตามและตรวจสอบสถานการณ์การเปลี่ยนแปลงของทรัพยากรธรรมชาติและสิ่งแวดล้อม"/>
    <s v="KPI 12.2 จำนวนชุดของเครื่องมือ_x000a_ในการติดตามและตรวจสอบ"/>
    <x v="773"/>
    <x v="60"/>
    <x v="53"/>
    <x v="61"/>
    <x v="64"/>
    <x v="24"/>
    <x v="17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3 การจัดทำระบบประเมินผลการดำเนินงานป้องกันและแก้ไขปัญหาในระดับพื้นที่"/>
    <s v="KPI 13.1 จำนวนงบประมาณในการจัดทำระบบประเมินผล"/>
    <x v="774"/>
    <x v="4"/>
    <x v="259"/>
    <x v="295"/>
    <x v="298"/>
    <x v="34"/>
    <x v="17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3 การจัดทำระบบประเมินผลการดำเนินงานป้องกันและแก้ไขปัญหาในระดับพื้นที่"/>
    <s v="KPI 13.2 การประเมินมูลค่าความเสียหายจากปัญหาสิ่งแวดล้อมที่เกิดขึ้นในพื้นที่"/>
    <x v="775"/>
    <x v="4"/>
    <x v="27"/>
    <x v="296"/>
    <x v="34"/>
    <x v="34"/>
    <x v="26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VC2 : การพัฒนาระบบกำกับ ป้องกันปัญหา การติดตามประเมินผล ตรวจสอบ และควบคุมการดำเนินงาน"/>
    <s v="CSF 13 การจัดทำระบบประเมินผลการดำเนินงานป้องกันและแก้ไขปัญหาในระดับพื้นที่"/>
    <s v="KPI 13.3 มูลค่าในการแก้ไข หรือฟื้นฟูสภาพแวดล้อม"/>
    <x v="776"/>
    <x v="4"/>
    <x v="260"/>
    <x v="297"/>
    <x v="34"/>
    <x v="34"/>
    <x v="26"/>
    <x v="26"/>
    <x v="0"/>
    <x v="7"/>
    <s v="ปี 2558 ได้รับงบจังหวัด/กลุ่มจังหวัดเพิ่มเติม"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4 การสร้างจิตสำนึกรับผิดชอบของทุกภาคส่วนต่อสิ่งแวดล้อม"/>
    <s v="KPI 14.1 จำนวนงบประมาณในการจัดกิจกรรมสร้างจิตสำนึกในสังคม"/>
    <x v="777"/>
    <x v="4"/>
    <x v="261"/>
    <x v="298"/>
    <x v="299"/>
    <x v="307"/>
    <x v="243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4 การสร้างจิตสำนึกรับผิดชอบของทุกภาคส่วนต่อสิ่งแวดล้อม"/>
    <s v="KPI 14.2 จำนวนกิจกรรมในการสร้างจิตสำนึก"/>
    <x v="778"/>
    <x v="3"/>
    <x v="74"/>
    <x v="28"/>
    <x v="129"/>
    <x v="30"/>
    <x v="142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4 การสร้างจิตสำนึกรับผิดชอบของทุกภาคส่วนต่อสิ่งแวดล้อม"/>
    <s v="KPI 14.3 จำนวนผู้เข้าร่วมกิจกรรม"/>
    <x v="779"/>
    <x v="2"/>
    <x v="262"/>
    <x v="299"/>
    <x v="300"/>
    <x v="308"/>
    <x v="244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5 การพัฒนาและกระตุ้นบทบาทของภาคีเครือข่ายในการจัดการทรัพยากรธรรมชาติและสิ่งแวดล้อม"/>
    <s v="KPI 15.1 จำนวนกิจกรรมในการจัดการทรัพยากรธรรมชาติและสิ่งแวดล้อมของภาคีเครือข่าย"/>
    <x v="780"/>
    <x v="3"/>
    <x v="33"/>
    <x v="32"/>
    <x v="79"/>
    <x v="55"/>
    <x v="48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5 การพัฒนาและกระตุ้นบทบาทของภาคีเครือข่ายในการจัดการทรัพยากรธรรมชาติและสิ่งแวดล้อม"/>
    <s v="KPI 15.2 จำนวนตัวแทนของภาคีเครือข่ายที่เข้าร่วมกิจกรรม"/>
    <x v="781"/>
    <x v="2"/>
    <x v="263"/>
    <x v="300"/>
    <x v="301"/>
    <x v="308"/>
    <x v="245"/>
    <x v="26"/>
    <x v="0"/>
    <x v="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1 จำนวนครั้งของการอบรม หรือกิจกรรมในการเตรียมความพร้อมด้านภัยพิบัติ"/>
    <x v="782"/>
    <x v="3"/>
    <x v="24"/>
    <x v="34"/>
    <x v="181"/>
    <x v="97"/>
    <x v="82"/>
    <x v="159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2 จำนวนผู้เข้าร่วมการอบรม และกิจกรรม"/>
    <x v="783"/>
    <x v="2"/>
    <x v="264"/>
    <x v="301"/>
    <x v="302"/>
    <x v="309"/>
    <x v="246"/>
    <x v="160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3 จำนวนภัยพิบัติในอดีต"/>
    <x v="784"/>
    <x v="32"/>
    <x v="26"/>
    <x v="25"/>
    <x v="34"/>
    <x v="34"/>
    <x v="26"/>
    <x v="26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3 จำนวนภัยพิบัติในอดีต"/>
    <x v="785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3 จำนวนภัยพิบัติในอดีต"/>
    <x v="786"/>
    <x v="21"/>
    <x v="53"/>
    <x v="61"/>
    <x v="64"/>
    <x v="55"/>
    <x v="48"/>
    <x v="25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3 จำนวนภัยพิบัติในอดีต"/>
    <x v="787"/>
    <x v="21"/>
    <x v="53"/>
    <x v="61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3 จำนวนภัยพิบัติในอดีต"/>
    <x v="788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4 พื้นที่ที่เกิดภัยพิบัติในอดีต"/>
    <x v="789"/>
    <x v="10"/>
    <x v="26"/>
    <x v="25"/>
    <x v="34"/>
    <x v="34"/>
    <x v="26"/>
    <x v="26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4 พื้นที่ที่เกิดภัยพิบัติในอดีต"/>
    <x v="790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4 พื้นที่ที่เกิดภัยพิบัติในอดีต"/>
    <x v="791"/>
    <x v="21"/>
    <x v="265"/>
    <x v="302"/>
    <x v="64"/>
    <x v="310"/>
    <x v="247"/>
    <x v="161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4 พื้นที่ที่เกิดภัยพิบัติในอดีต"/>
    <x v="792"/>
    <x v="21"/>
    <x v="266"/>
    <x v="208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4 พื้นที่ที่เกิดภัยพิบัติในอดีต"/>
    <x v="793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5 มูลค่าความเสียหายจากภัยพิบัติ"/>
    <x v="794"/>
    <x v="4"/>
    <x v="26"/>
    <x v="25"/>
    <x v="34"/>
    <x v="34"/>
    <x v="26"/>
    <x v="26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5 มูลค่าความเสียหายจากภัยพิบัติ"/>
    <x v="795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5 มูลค่าความเสียหายจากภัยพิบัติ"/>
    <x v="796"/>
    <x v="21"/>
    <x v="27"/>
    <x v="303"/>
    <x v="303"/>
    <x v="311"/>
    <x v="248"/>
    <x v="162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5 มูลค่าความเสียหายจากภัยพิบัติ"/>
    <x v="797"/>
    <x v="21"/>
    <x v="267"/>
    <x v="304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5 มูลค่าความเสียหายจากภัยพิบัติ"/>
    <x v="798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6 มูลค่าเงินช่วยเหลือจากภัยพิบัติ"/>
    <x v="799"/>
    <x v="4"/>
    <x v="26"/>
    <x v="25"/>
    <x v="34"/>
    <x v="34"/>
    <x v="26"/>
    <x v="26"/>
    <x v="0"/>
    <x v="87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6 มูลค่าเงินช่วยเหลือจากภัยพิบัติ"/>
    <x v="800"/>
    <x v="21"/>
    <x v="27"/>
    <x v="26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6 มูลค่าเงินช่วยเหลือจากภัยพิบัติ"/>
    <x v="801"/>
    <x v="21"/>
    <x v="27"/>
    <x v="303"/>
    <x v="303"/>
    <x v="311"/>
    <x v="248"/>
    <x v="162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6 มูลค่าเงินช่วยเหลือจากภัยพิบัติ"/>
    <x v="802"/>
    <x v="21"/>
    <x v="267"/>
    <x v="304"/>
    <x v="24"/>
    <x v="24"/>
    <x v="17"/>
    <x v="17"/>
    <x v="0"/>
    <x v="1"/>
    <m/>
  </r>
  <r>
    <s v="ประเด็นการพัฒนาที่ 5 การจัดการทรัพยากรธรรมชาติและสิ่งแวดล้อมเพื่อเป็นฐานการพัฒนาอย่างยั่งยืน"/>
    <x v="4"/>
    <s v=" VC3 : สร้างความมีส่วนร่วมในการบริหารจัดการที่ดี จากทุกภาคส่วน"/>
    <s v="CSF 16 การสร้างภูมิคุ้มกันและเตรียมความพร้อมด้านภัยพิบัติแก่ประชาชน"/>
    <s v="KPI 16.6 มูลค่าเงินช่วยเหลือจากภัยพิบัติ"/>
    <x v="803"/>
    <x v="21"/>
    <x v="27"/>
    <x v="26"/>
    <x v="24"/>
    <x v="24"/>
    <x v="17"/>
    <x v="17"/>
    <x v="0"/>
    <x v="1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<s v="KPI 1.1 พื้นที่ที่มีการกำหนดระดับปัญหารุนแรงมาก (Danger Zone) ของจังหวัด"/>
    <x v="804"/>
    <x v="10"/>
    <x v="218"/>
    <x v="305"/>
    <x v="172"/>
    <x v="274"/>
    <x v="145"/>
    <x v="163"/>
    <x v="0"/>
    <x v="88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<s v="KPI 1.1 พื้นที่ที่มีการกำหนดระดับปัญหารุนแรงมาก (Danger Zone) ของจังหวัด"/>
    <x v="805"/>
    <x v="10"/>
    <x v="268"/>
    <x v="265"/>
    <x v="304"/>
    <x v="312"/>
    <x v="249"/>
    <x v="164"/>
    <x v="0"/>
    <x v="88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<s v="KPI 1.1 พื้นที่ที่มีการกำหนดระดับปัญหารุนแรงมาก (Danger Zone) ของจังหวัด"/>
    <x v="806"/>
    <x v="10"/>
    <x v="38"/>
    <x v="38"/>
    <x v="78"/>
    <x v="34"/>
    <x v="26"/>
    <x v="26"/>
    <x v="0"/>
    <x v="89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1 การแบ่งพื้นที่ที่มีปัญหาความมั่นคงตามระดับความรุนแรงของปัญหา เพื่อดำเนินการพัฒนาให้สอดคล้องตามลักษณะปัญหาของพื้นที่"/>
    <s v="KPI 1.1 พื้นที่ที่มีการกำหนดระดับปัญหารุนแรงมาก (Danger Zone) ของจังหวัด"/>
    <x v="807"/>
    <x v="10"/>
    <x v="26"/>
    <x v="25"/>
    <x v="230"/>
    <x v="248"/>
    <x v="216"/>
    <x v="26"/>
    <x v="0"/>
    <x v="90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2 การรักษาความมั่นคงชายแดน"/>
    <s v="KPI 2.1 จำนวนงบประมาณที่ใช้ในโครงการเพื่อพัฒนาความมั่นคงตามแนวชายแดนของจังหวัด"/>
    <x v="808"/>
    <x v="4"/>
    <x v="269"/>
    <x v="306"/>
    <x v="305"/>
    <x v="313"/>
    <x v="17"/>
    <x v="165"/>
    <x v="0"/>
    <x v="91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2 การรักษาความมั่นคงชายแดน"/>
    <s v="KPI 2.2 จำนวนโครงการเพื่อพัฒนาความมั่นคงตามแนวชายแดนของจังหวัด"/>
    <x v="809"/>
    <x v="3"/>
    <x v="26"/>
    <x v="29"/>
    <x v="79"/>
    <x v="24"/>
    <x v="17"/>
    <x v="42"/>
    <x v="0"/>
    <x v="92"/>
    <s v="ข้อมูลปี2557 ไม่มีการจัดเก็บ"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3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"/>
    <s v="KPI 3.1 จำนวนหมู่บ้านป้องกันตนเองชายแดน"/>
    <x v="810"/>
    <x v="10"/>
    <x v="27"/>
    <x v="26"/>
    <x v="24"/>
    <x v="24"/>
    <x v="250"/>
    <x v="75"/>
    <x v="0"/>
    <x v="93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3 การสร้างระบบการป้องกันโดยขบวนการพัฒนาในรูปแบบของหมู่บ้านอาสาพัฒนาและป้องกันตนเองเพื่อความมั่นคง"/>
    <s v="KPI 3.2 จำนวนอาสาสมัครป้องกันตนเองชายแดน"/>
    <x v="811"/>
    <x v="2"/>
    <x v="270"/>
    <x v="307"/>
    <x v="306"/>
    <x v="314"/>
    <x v="251"/>
    <x v="166"/>
    <x v="0"/>
    <x v="93"/>
    <m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4 การป้องกันและปราบปรามการลักลอบขนสินค้าหนีภาษีบริเวณชายแดน"/>
    <s v="KPI 4.1 จำนวนการจับกุมสินค้าลักลอบหนีภาษี"/>
    <x v="812"/>
    <x v="2"/>
    <x v="271"/>
    <x v="308"/>
    <x v="236"/>
    <x v="315"/>
    <x v="146"/>
    <x v="167"/>
    <x v="0"/>
    <x v="94"/>
    <s v="ปี 2560 ข้อมูลจาก 2 หน่วยงาน"/>
  </r>
  <r>
    <s v="ประเด็นการพัฒนาที่ 6 การเสริมสร้างความมั่นคงชายแดน"/>
    <x v="5"/>
    <s v="VC1 : การบริหารจัดการพื้นที่ชายแดน"/>
    <s v="CSF 4 การป้องกันและปราบปรามการลักลอบขนสินค้าหนีภาษีบริเวณชายแดน"/>
    <s v="KPI 4.2 มูลค่าการจับกุมสินค้าลักลอบหนีภาษี"/>
    <x v="813"/>
    <x v="4"/>
    <x v="272"/>
    <x v="309"/>
    <x v="307"/>
    <x v="316"/>
    <x v="252"/>
    <x v="168"/>
    <x v="0"/>
    <x v="94"/>
    <s v="ปี 2560 ข้อมูลจาก 2 หน่วยงาน"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1 จำนวนด่านตรวจยาเสพติดบริเวณพรมแดนประเทศเพื่อนบ้าน"/>
    <x v="814"/>
    <x v="27"/>
    <x v="31"/>
    <x v="30"/>
    <x v="29"/>
    <x v="29"/>
    <x v="21"/>
    <x v="21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2 จำนวนครั้งของกิจกรรมความร่วมมือในการป้องกันการลักลอบขนยาเสพติดกับประเทศเพื่อนบ้าน"/>
    <x v="815"/>
    <x v="3"/>
    <x v="100"/>
    <x v="95"/>
    <x v="79"/>
    <x v="72"/>
    <x v="21"/>
    <x v="41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3 จำนวนครั้งของการตรวจพบยาเสพติด "/>
    <x v="816"/>
    <x v="32"/>
    <x v="26"/>
    <x v="25"/>
    <x v="34"/>
    <x v="317"/>
    <x v="253"/>
    <x v="169"/>
    <x v="0"/>
    <x v="96"/>
    <s v="อยู่ระหว่างเก็บรวบรวมข้อมูล"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17"/>
    <x v="21"/>
    <x v="26"/>
    <x v="25"/>
    <x v="34"/>
    <x v="34"/>
    <x v="26"/>
    <x v="26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18"/>
    <x v="61"/>
    <x v="273"/>
    <x v="25"/>
    <x v="308"/>
    <x v="318"/>
    <x v="254"/>
    <x v="170"/>
    <x v="0"/>
    <x v="1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19"/>
    <x v="62"/>
    <x v="31"/>
    <x v="25"/>
    <x v="33"/>
    <x v="319"/>
    <x v="255"/>
    <x v="171"/>
    <x v="0"/>
    <x v="1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20"/>
    <x v="62"/>
    <x v="274"/>
    <x v="25"/>
    <x v="309"/>
    <x v="320"/>
    <x v="256"/>
    <x v="172"/>
    <x v="0"/>
    <x v="1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21"/>
    <x v="63"/>
    <x v="275"/>
    <x v="25"/>
    <x v="104"/>
    <x v="64"/>
    <x v="257"/>
    <x v="19"/>
    <x v="0"/>
    <x v="1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5 การสกัดกั้นการนำเข้ายาเสพติดตามแนวชายแดน"/>
    <s v="KPI 5.4 ปริมาณและมูลค่าของยาเสพติดที่ตรวจพบ "/>
    <x v="822"/>
    <x v="4"/>
    <x v="26"/>
    <x v="25"/>
    <x v="34"/>
    <x v="321"/>
    <x v="258"/>
    <x v="26"/>
    <x v="0"/>
    <x v="95"/>
    <s v="อยู่ระหว่างเก็บรวบรวมข้อมูล"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6 การเสริมสร้างการมีส่วนร่วมของชุมชน ประชาสังคม"/>
    <s v="KPI 6.1 จำนวนการจัดกิจกรรมหรือโครงการสร้างการมีส่วนร่วมป้องกันยาเสพติดในชุมชน"/>
    <x v="823"/>
    <x v="3"/>
    <x v="276"/>
    <x v="25"/>
    <x v="310"/>
    <x v="322"/>
    <x v="259"/>
    <x v="173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6 การเสริมสร้างการมีส่วนร่วมของชุมชน ประชาสังคม"/>
    <s v="KPI 6.2 จำนวนผู้เข้าร่วมกิจกรรมในชุมชน"/>
    <x v="824"/>
    <x v="2"/>
    <x v="277"/>
    <x v="25"/>
    <x v="311"/>
    <x v="323"/>
    <x v="260"/>
    <x v="174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6 การเสริมสร้างการมีส่วนร่วมของชุมชน ประชาสังคม"/>
    <s v="KPI 6.3 จำนวนครั้งของประชาชนที่แจ้งชี้เบาะแสยาเสพติดในชุมชน"/>
    <x v="825"/>
    <x v="32"/>
    <x v="140"/>
    <x v="25"/>
    <x v="80"/>
    <x v="72"/>
    <x v="20"/>
    <x v="41"/>
    <x v="0"/>
    <x v="95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7 ส่งเสริมกิจกรรมการให้ความรู้ และสร้างจิตสำนึกเรื่องยาเสพติดในโรงเรียน"/>
    <s v="KPI 7.1 จำนวนกิจกรรมในการให้ความรู้ และสร้างจิตสำนึกเรื่องยาเสพติดตามสถานศึกษา"/>
    <x v="826"/>
    <x v="3"/>
    <x v="80"/>
    <x v="34"/>
    <x v="30"/>
    <x v="30"/>
    <x v="142"/>
    <x v="26"/>
    <x v="0"/>
    <x v="70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7 ส่งเสริมกิจกรรมการให้ความรู้ และสร้างจิตสำนึกเรื่องยาเสพติดในโรงเรียน"/>
    <s v="KPI 7.2 จำนวนผู้เข้าร่วมกิจกรรม"/>
    <x v="827"/>
    <x v="2"/>
    <x v="278"/>
    <x v="310"/>
    <x v="312"/>
    <x v="324"/>
    <x v="261"/>
    <x v="26"/>
    <x v="0"/>
    <x v="70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8 สร้างการตระหนักให้กับผู้ประกอบการ และชุมชน"/>
    <s v="KPI 8.1 จำนวนกิจกรรมในการสร้างการรับรู้ตามองค์กร หน่วยงาน หรือสถานที่ชุมชน"/>
    <x v="828"/>
    <x v="3"/>
    <x v="31"/>
    <x v="30"/>
    <x v="29"/>
    <x v="29"/>
    <x v="21"/>
    <x v="21"/>
    <x v="0"/>
    <x v="97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8 สร้างการตระหนักให้กับผู้ประกอบการ และชุมชน"/>
    <s v="KPI 8.2 สัดส่วนของผู้บริหารและเจ้าหน้าที่ในสถานประกอบการ ที่มีการตระหนักและรับรู้ในเรื่องของยาเสพติด"/>
    <x v="829"/>
    <x v="2"/>
    <x v="223"/>
    <x v="92"/>
    <x v="26"/>
    <x v="111"/>
    <x v="69"/>
    <x v="80"/>
    <x v="0"/>
    <x v="97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8 สร้างการตระหนักให้กับผู้ประกอบการ และชุมชน"/>
    <s v="KPI 8.3 จำนวนโรงงานสีขาว ที่ได้รับรองปลอดยาเสพติด"/>
    <x v="830"/>
    <x v="15"/>
    <x v="279"/>
    <x v="23"/>
    <x v="232"/>
    <x v="97"/>
    <x v="147"/>
    <x v="111"/>
    <x v="0"/>
    <x v="97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9 การบำบัดและฟื้นฟู_x000a_ผู้ติดยาเสพติด"/>
    <s v="KPI 9.1 จำนวนผู้ติดยาเสพติดที่ได้รับการฟื้นฟูบำบัด"/>
    <x v="831"/>
    <x v="2"/>
    <x v="280"/>
    <x v="155"/>
    <x v="313"/>
    <x v="325"/>
    <x v="262"/>
    <x v="169"/>
    <x v="0"/>
    <x v="98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10 การรับแจ้งคนลักลอบเข้าเมือง _x000a_"/>
    <s v="KPI 10.1 จำนวนการรับแจ้งปัญหาผู้ลักลอบเข้าเมือง"/>
    <x v="832"/>
    <x v="2"/>
    <x v="281"/>
    <x v="311"/>
    <x v="34"/>
    <x v="34"/>
    <x v="26"/>
    <x v="26"/>
    <x v="0"/>
    <x v="83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11 การบริหารจัดการผู้ลักลอบเข้าเมือง"/>
    <s v="KPI 11.1 จำนวนผู้ลักลอบเข้าเมืองที่ถูกจับกุมตัว"/>
    <x v="833"/>
    <x v="2"/>
    <x v="282"/>
    <x v="312"/>
    <x v="314"/>
    <x v="326"/>
    <x v="263"/>
    <x v="26"/>
    <x v="0"/>
    <x v="30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11 การบริหารจัดการผู้ลักลอบเข้าเมือง"/>
    <s v="KPI 11.2 จำนวนผู้ลักลอบเข้าเมืองที่ถูกผลักดันกลับประเทศ"/>
    <x v="834"/>
    <x v="2"/>
    <x v="283"/>
    <x v="313"/>
    <x v="315"/>
    <x v="327"/>
    <x v="264"/>
    <x v="26"/>
    <x v="0"/>
    <x v="30"/>
    <m/>
  </r>
  <r>
    <s v="ประเด็นการพัฒนาที่ 6 การเสริมสร้างความมั่นคงชายแดน"/>
    <x v="5"/>
    <s v="VC2 :การป้องกันยาเสพติดและการลักลอบเข้าเมือง"/>
    <s v="CSF 11 การบริหารจัดการผู้ลักลอบเข้าเมือง"/>
    <s v="KPI 11.3 จำนวนงบประมาณในการดูแลผู้ลักลอบเข้าเมือง"/>
    <x v="835"/>
    <x v="4"/>
    <x v="284"/>
    <x v="314"/>
    <x v="316"/>
    <x v="328"/>
    <x v="265"/>
    <x v="26"/>
    <x v="0"/>
    <x v="30"/>
    <m/>
  </r>
  <r>
    <s v="ประเด็นการพัฒนาที่ 6 การเสริมสร้างความมั่นคงชายแดน"/>
    <x v="5"/>
    <s v="VC3 : การพัฒนาศักยภาพของประชาชนในพื้นที่ชายแดน"/>
    <s v="CSF 12 การพัฒนาศักยภาพคนและชุมชน_x000a_"/>
    <s v="KPI 12.1 จำนวนครัวเรือน/ชุมชนที่ได้รับการฝึกอบรมแนวทางการป้องกันตนเองชายแดน"/>
    <x v="836"/>
    <x v="64"/>
    <x v="27"/>
    <x v="315"/>
    <x v="34"/>
    <x v="329"/>
    <x v="26"/>
    <x v="26"/>
    <x v="0"/>
    <x v="99"/>
    <m/>
  </r>
  <r>
    <s v="ประเด็นการพัฒนาที่ 6 การเสริมสร้างความมั่นคงชายแดน"/>
    <x v="5"/>
    <s v="VC3 : การพัฒนาศักยภาพของประชาชนในพื้นที่ชายแดน"/>
    <s v="CSF 13 การเสริมสร้างอาชีพและความมั่นคงทางเศรษฐกิจและสังคมของประชาชนบริเวณชายแดน"/>
    <s v="KPI 13.1 ระดับรายได้เฉลี่ยของประชาชนที่อาศัยอยู่ในแนวชายแดน"/>
    <x v="837"/>
    <x v="4"/>
    <x v="285"/>
    <x v="316"/>
    <x v="317"/>
    <x v="34"/>
    <x v="26"/>
    <x v="26"/>
    <x v="0"/>
    <x v="100"/>
    <s v="รายได้เฉลี่ยภาพรวมทั้งจังหวัด"/>
  </r>
  <r>
    <s v="ประเด็นการพัฒนาที่ 6 การเสริมสร้างความมั่นคงชายแดน"/>
    <x v="5"/>
    <s v="VC3 : การพัฒนาศักยภาพของประชาชนในพื้นที่ชายแดน"/>
    <s v="CSF 13 การเสริมสร้างอาชีพและความมั่นคงทางเศรษฐกิจและสังคมของประชาชนบริเวณชายแดน"/>
    <s v="KPI 13.2 จำนวนโครงการพัฒนาอาชีพและความเป็นอยู่ของประชาชนบริเวณชายแดน"/>
    <x v="838"/>
    <x v="3"/>
    <x v="115"/>
    <x v="317"/>
    <x v="318"/>
    <x v="34"/>
    <x v="26"/>
    <x v="26"/>
    <x v="0"/>
    <x v="101"/>
    <m/>
  </r>
  <r>
    <s v="ประเด็นการพัฒนาที่ 6 การเสริมสร้างความมั่นคงชายแดน"/>
    <x v="5"/>
    <s v="VC3 : การพัฒนาศักยภาพของประชาชนในพื้นที่ชายแดน"/>
    <s v="CSF 13 การเสริมสร้างอาชีพและความมั่นคงทางเศรษฐกิจและสังคมของประชาชนบริเวณชายแดน"/>
    <s v="KPI 13.2 จำนวนโครงการพัฒนาอาชีพและความเป็นอยู่ของประชาชนบริเวณชายแดน"/>
    <x v="839"/>
    <x v="4"/>
    <x v="286"/>
    <x v="318"/>
    <x v="319"/>
    <x v="34"/>
    <x v="26"/>
    <x v="26"/>
    <x v="0"/>
    <x v="101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4 การเสริมสร้างสภาวะแวดล้อมที่สงบ สันติและพัฒนาด้านต่างๆขึ้นในชุมชนชายแดนของประเทศเพื่อนบ้าน_x000a_"/>
    <s v="KPI 14.1 อัตราการเข้าถึงบริการสาธารณสุขขั้นพื้นฐานตามแนวชายแดน_x000a_"/>
    <x v="840"/>
    <x v="7"/>
    <x v="287"/>
    <x v="319"/>
    <x v="320"/>
    <x v="106"/>
    <x v="266"/>
    <x v="175"/>
    <x v="0"/>
    <x v="51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4 การเสริมสร้างสภาวะแวดล้อมที่สงบ สันติและพัฒนาด้านต่างๆขึ้นในชุมชนชายแดนของประเทศเพื่อนบ้าน_x000a_"/>
    <s v="KPI 14.1 อัตราการเข้าถึงบริการสาธารณสุขขั้นพื้นฐานตามแนวชายแดน_x000a_"/>
    <x v="841"/>
    <x v="2"/>
    <x v="288"/>
    <x v="320"/>
    <x v="321"/>
    <x v="330"/>
    <x v="267"/>
    <x v="176"/>
    <x v="0"/>
    <x v="51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4 การเสริมสร้างสภาวะแวดล้อมที่สงบ สันติและพัฒนาด้านต่างๆขึ้นในชุมชนชายแดนของประเทศเพื่อนบ้าน_x000a_"/>
    <s v="KPI 14.2 การขยายตัวของการค้าขายบริเวณพรมแดน"/>
    <x v="842"/>
    <x v="4"/>
    <x v="289"/>
    <x v="321"/>
    <x v="322"/>
    <x v="331"/>
    <x v="268"/>
    <x v="177"/>
    <x v="0"/>
    <x v="29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5 การสนับสนุนให้ความร่วมมือช่วยเหลือเพื่อความเข้มแข็งด้านเศรษฐกิจสังคมของ ประเทศเพื่อนบ้าน"/>
    <s v="KPI 15.1 จำนวนโครงการความร่วมมือในการพัฒนาให้กับประเทศเพื่อนบ้าน"/>
    <x v="843"/>
    <x v="3"/>
    <x v="26"/>
    <x v="61"/>
    <x v="64"/>
    <x v="55"/>
    <x v="48"/>
    <x v="42"/>
    <x v="0"/>
    <x v="102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5 การสนับสนุนให้ความร่วมมือช่วยเหลือเพื่อความเข้มแข็งด้านเศรษฐกิจสังคมของ ประเทศเพื่อนบ้าน"/>
    <s v="KPI 15.2 จำนวนงบประมาณที่ใช้สำหรับโครงการความร่วมมือในการพัฒนาให้กับประเทศเพื่อนบ้าน"/>
    <x v="844"/>
    <x v="4"/>
    <x v="26"/>
    <x v="25"/>
    <x v="323"/>
    <x v="332"/>
    <x v="269"/>
    <x v="178"/>
    <x v="0"/>
    <x v="103"/>
    <m/>
  </r>
  <r>
    <s v="ประเด็นการพัฒนาที่ 6 การเสริมสร้างความมั่นคงชายแดน"/>
    <x v="5"/>
    <s v="VC4 : การสร้างความสัมพันธ์กับ ประเทศเพื่อนบ้าน"/>
    <s v="CSF 16 การสนับสนุนความร่วมมือด้านต่างๆในระดับท้องถิ่น และภูมิภาค"/>
    <s v="KPI 16.1 จำนวนกิจกรรมส่งเสริมความร่วมมือ/กิจกรรมสร้างสัมพันธ์ระหว่างหน่วยงานระดับท้องถิ่น"/>
    <x v="845"/>
    <x v="24"/>
    <x v="100"/>
    <x v="95"/>
    <x v="79"/>
    <x v="333"/>
    <x v="60"/>
    <x v="26"/>
    <x v="0"/>
    <x v="104"/>
    <s v=" - ปี 2560 สนง.พัฒนาฝีมือแรงงาน 4 กิจกรรม_x000a_ - ปี2560 สนง.ส่งเสริมการปกครองท้องถิ่นจังหวัด 6 กิจกรรม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7" cacheId="4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91" firstHeaderRow="1" firstDataRow="1" firstDataCol="1"/>
  <pivotFields count="6">
    <pivotField axis="axisRow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showAll="0">
      <items count="8">
        <item x="3"/>
        <item x="5"/>
        <item x="2"/>
        <item x="4"/>
        <item x="1"/>
        <item x="6"/>
        <item x="0"/>
        <item t="default"/>
      </items>
    </pivotField>
    <pivotField axis="axisRow" showAll="0">
      <items count="31">
        <item x="7"/>
        <item x="8"/>
        <item x="9"/>
        <item x="10"/>
        <item x="15"/>
        <item x="25"/>
        <item x="26"/>
        <item x="23"/>
        <item x="12"/>
        <item x="1"/>
        <item x="19"/>
        <item x="24"/>
        <item x="13"/>
        <item x="2"/>
        <item x="20"/>
        <item x="27"/>
        <item x="28"/>
        <item x="14"/>
        <item x="3"/>
        <item x="21"/>
        <item x="4"/>
        <item x="22"/>
        <item x="29"/>
        <item x="5"/>
        <item x="11"/>
        <item x="16"/>
        <item x="17"/>
        <item x="6"/>
        <item x="18"/>
        <item x="0"/>
        <item t="default"/>
      </items>
    </pivotField>
    <pivotField axis="axisRow" showAll="0">
      <items count="115">
        <item x="23"/>
        <item x="44"/>
        <item x="1"/>
        <item x="98"/>
        <item x="82"/>
        <item x="65"/>
        <item x="10"/>
        <item x="32"/>
        <item x="53"/>
        <item x="91"/>
        <item x="107"/>
        <item x="74"/>
        <item x="33"/>
        <item x="11"/>
        <item x="108"/>
        <item x="92"/>
        <item x="75"/>
        <item x="54"/>
        <item x="12"/>
        <item x="34"/>
        <item x="93"/>
        <item x="55"/>
        <item x="109"/>
        <item x="76"/>
        <item x="77"/>
        <item x="35"/>
        <item x="13"/>
        <item x="94"/>
        <item x="56"/>
        <item x="110"/>
        <item x="36"/>
        <item x="14"/>
        <item x="95"/>
        <item x="57"/>
        <item x="111"/>
        <item x="78"/>
        <item x="37"/>
        <item x="15"/>
        <item x="79"/>
        <item x="96"/>
        <item x="58"/>
        <item x="112"/>
        <item x="38"/>
        <item x="16"/>
        <item x="80"/>
        <item x="59"/>
        <item x="113"/>
        <item x="97"/>
        <item x="17"/>
        <item x="39"/>
        <item x="60"/>
        <item x="81"/>
        <item x="18"/>
        <item x="40"/>
        <item x="61"/>
        <item x="41"/>
        <item x="19"/>
        <item x="62"/>
        <item x="24"/>
        <item x="45"/>
        <item x="2"/>
        <item x="99"/>
        <item x="83"/>
        <item x="66"/>
        <item x="20"/>
        <item x="42"/>
        <item x="63"/>
        <item x="21"/>
        <item x="64"/>
        <item x="43"/>
        <item x="22"/>
        <item x="3"/>
        <item x="25"/>
        <item x="84"/>
        <item x="100"/>
        <item x="67"/>
        <item x="46"/>
        <item x="4"/>
        <item x="101"/>
        <item x="85"/>
        <item x="68"/>
        <item x="47"/>
        <item x="5"/>
        <item x="27"/>
        <item x="86"/>
        <item x="102"/>
        <item x="69"/>
        <item x="6"/>
        <item x="28"/>
        <item x="87"/>
        <item x="103"/>
        <item x="49"/>
        <item x="7"/>
        <item x="29"/>
        <item x="88"/>
        <item x="104"/>
        <item x="50"/>
        <item x="8"/>
        <item x="89"/>
        <item x="105"/>
        <item x="51"/>
        <item x="9"/>
        <item x="90"/>
        <item x="106"/>
        <item x="52"/>
        <item x="73"/>
        <item x="26"/>
        <item x="48"/>
        <item x="70"/>
        <item x="71"/>
        <item x="30"/>
        <item x="72"/>
        <item x="31"/>
        <item x="0"/>
        <item t="default"/>
      </items>
    </pivotField>
    <pivotField axis="axisRow" showAll="0">
      <items count="232">
        <item x="1"/>
        <item x="77"/>
        <item x="36"/>
        <item x="129"/>
        <item x="199"/>
        <item x="164"/>
        <item x="2"/>
        <item x="78"/>
        <item x="37"/>
        <item x="165"/>
        <item x="130"/>
        <item x="166"/>
        <item x="12"/>
        <item x="58"/>
        <item x="151"/>
        <item x="219"/>
        <item x="107"/>
        <item x="180"/>
        <item x="13"/>
        <item x="59"/>
        <item x="108"/>
        <item x="152"/>
        <item x="60"/>
        <item x="61"/>
        <item x="14"/>
        <item x="181"/>
        <item x="220"/>
        <item x="153"/>
        <item x="109"/>
        <item x="62"/>
        <item x="15"/>
        <item x="110"/>
        <item x="182"/>
        <item x="221"/>
        <item x="154"/>
        <item x="222"/>
        <item x="16"/>
        <item x="63"/>
        <item x="223"/>
        <item x="183"/>
        <item x="111"/>
        <item x="155"/>
        <item x="184"/>
        <item x="112"/>
        <item x="113"/>
        <item x="64"/>
        <item x="17"/>
        <item x="185"/>
        <item x="114"/>
        <item x="224"/>
        <item x="156"/>
        <item x="186"/>
        <item x="225"/>
        <item x="157"/>
        <item x="187"/>
        <item x="18"/>
        <item x="65"/>
        <item x="115"/>
        <item x="188"/>
        <item x="158"/>
        <item x="226"/>
        <item x="19"/>
        <item x="227"/>
        <item x="116"/>
        <item x="189"/>
        <item x="159"/>
        <item x="190"/>
        <item x="20"/>
        <item x="66"/>
        <item x="191"/>
        <item x="228"/>
        <item x="117"/>
        <item x="160"/>
        <item x="21"/>
        <item x="229"/>
        <item x="192"/>
        <item x="118"/>
        <item x="161"/>
        <item x="119"/>
        <item x="67"/>
        <item x="22"/>
        <item x="120"/>
        <item x="230"/>
        <item x="162"/>
        <item x="193"/>
        <item x="68"/>
        <item x="194"/>
        <item x="121"/>
        <item x="195"/>
        <item x="122"/>
        <item x="196"/>
        <item x="197"/>
        <item x="198"/>
        <item x="23"/>
        <item x="69"/>
        <item x="123"/>
        <item x="163"/>
        <item x="24"/>
        <item x="70"/>
        <item x="124"/>
        <item x="25"/>
        <item x="26"/>
        <item x="27"/>
        <item x="71"/>
        <item x="125"/>
        <item x="28"/>
        <item x="38"/>
        <item x="79"/>
        <item x="3"/>
        <item x="131"/>
        <item x="200"/>
        <item x="167"/>
        <item x="39"/>
        <item x="80"/>
        <item x="132"/>
        <item x="201"/>
        <item x="40"/>
        <item x="81"/>
        <item x="133"/>
        <item x="134"/>
        <item x="82"/>
        <item x="83"/>
        <item x="84"/>
        <item x="126"/>
        <item x="29"/>
        <item x="72"/>
        <item x="30"/>
        <item x="127"/>
        <item x="73"/>
        <item x="31"/>
        <item x="74"/>
        <item x="128"/>
        <item x="32"/>
        <item x="75"/>
        <item x="76"/>
        <item x="33"/>
        <item x="34"/>
        <item x="35"/>
        <item x="41"/>
        <item x="4"/>
        <item x="135"/>
        <item x="168"/>
        <item x="202"/>
        <item x="85"/>
        <item x="203"/>
        <item x="42"/>
        <item x="136"/>
        <item x="86"/>
        <item x="43"/>
        <item x="137"/>
        <item x="87"/>
        <item x="5"/>
        <item x="204"/>
        <item x="44"/>
        <item x="169"/>
        <item x="138"/>
        <item x="88"/>
        <item x="45"/>
        <item x="139"/>
        <item x="170"/>
        <item x="205"/>
        <item x="89"/>
        <item x="90"/>
        <item x="91"/>
        <item x="46"/>
        <item x="6"/>
        <item x="206"/>
        <item x="92"/>
        <item x="171"/>
        <item x="140"/>
        <item x="47"/>
        <item x="207"/>
        <item x="93"/>
        <item x="172"/>
        <item x="141"/>
        <item x="48"/>
        <item x="208"/>
        <item x="209"/>
        <item x="7"/>
        <item x="49"/>
        <item x="210"/>
        <item x="173"/>
        <item x="142"/>
        <item x="94"/>
        <item x="50"/>
        <item x="211"/>
        <item x="143"/>
        <item x="95"/>
        <item x="212"/>
        <item x="96"/>
        <item x="8"/>
        <item x="51"/>
        <item x="144"/>
        <item x="213"/>
        <item x="97"/>
        <item x="174"/>
        <item x="52"/>
        <item x="214"/>
        <item x="98"/>
        <item x="53"/>
        <item x="99"/>
        <item x="54"/>
        <item x="100"/>
        <item x="101"/>
        <item x="102"/>
        <item x="9"/>
        <item x="55"/>
        <item x="215"/>
        <item x="103"/>
        <item x="175"/>
        <item x="145"/>
        <item x="56"/>
        <item x="146"/>
        <item x="176"/>
        <item x="216"/>
        <item x="147"/>
        <item x="217"/>
        <item x="177"/>
        <item x="148"/>
        <item x="10"/>
        <item x="57"/>
        <item x="218"/>
        <item x="104"/>
        <item x="149"/>
        <item x="178"/>
        <item x="11"/>
        <item x="105"/>
        <item x="179"/>
        <item x="150"/>
        <item x="106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90">
    <i>
      <x/>
    </i>
    <i r="1">
      <x v="4"/>
    </i>
    <i r="2">
      <x v="9"/>
    </i>
    <i r="3">
      <x v="2"/>
    </i>
    <i r="4">
      <x/>
    </i>
    <i r="4">
      <x v="6"/>
    </i>
    <i r="3">
      <x v="60"/>
    </i>
    <i r="4">
      <x v="108"/>
    </i>
    <i r="3">
      <x v="71"/>
    </i>
    <i r="4">
      <x v="139"/>
    </i>
    <i r="2">
      <x v="13"/>
    </i>
    <i r="3">
      <x v="77"/>
    </i>
    <i r="4">
      <x v="151"/>
    </i>
    <i r="3">
      <x v="82"/>
    </i>
    <i r="4">
      <x v="165"/>
    </i>
    <i r="3">
      <x v="87"/>
    </i>
    <i r="4">
      <x v="178"/>
    </i>
    <i r="3">
      <x v="92"/>
    </i>
    <i r="4">
      <x v="190"/>
    </i>
    <i r="3">
      <x v="97"/>
    </i>
    <i r="4">
      <x v="205"/>
    </i>
    <i r="3">
      <x v="101"/>
    </i>
    <i r="4">
      <x v="219"/>
    </i>
    <i r="4">
      <x v="225"/>
    </i>
    <i r="2">
      <x v="18"/>
    </i>
    <i r="3">
      <x v="6"/>
    </i>
    <i r="4">
      <x v="12"/>
    </i>
    <i r="4">
      <x v="18"/>
    </i>
    <i r="3">
      <x v="13"/>
    </i>
    <i r="4">
      <x v="24"/>
    </i>
    <i r="4">
      <x v="30"/>
    </i>
    <i r="3">
      <x v="18"/>
    </i>
    <i r="4">
      <x v="36"/>
    </i>
    <i r="3">
      <x v="26"/>
    </i>
    <i r="4">
      <x v="46"/>
    </i>
    <i r="2">
      <x v="20"/>
    </i>
    <i r="3">
      <x v="31"/>
    </i>
    <i r="4">
      <x v="55"/>
    </i>
    <i r="4">
      <x v="61"/>
    </i>
    <i r="3">
      <x v="37"/>
    </i>
    <i r="4">
      <x v="67"/>
    </i>
    <i r="4">
      <x v="73"/>
    </i>
    <i r="3">
      <x v="43"/>
    </i>
    <i r="4">
      <x v="80"/>
    </i>
    <i r="3">
      <x v="48"/>
    </i>
    <i r="4">
      <x v="93"/>
    </i>
    <i r="2">
      <x v="23"/>
    </i>
    <i r="3">
      <x v="52"/>
    </i>
    <i r="4">
      <x v="97"/>
    </i>
    <i r="4">
      <x v="100"/>
    </i>
    <i r="4">
      <x v="101"/>
    </i>
    <i r="3">
      <x v="56"/>
    </i>
    <i r="4">
      <x v="102"/>
    </i>
    <i r="4">
      <x v="105"/>
    </i>
    <i r="2">
      <x v="27"/>
    </i>
    <i r="3">
      <x v="64"/>
    </i>
    <i r="4">
      <x v="124"/>
    </i>
    <i r="4">
      <x v="126"/>
    </i>
    <i r="3">
      <x v="67"/>
    </i>
    <i r="4">
      <x v="129"/>
    </i>
    <i r="4">
      <x v="132"/>
    </i>
    <i r="4">
      <x v="135"/>
    </i>
    <i r="3">
      <x v="70"/>
    </i>
    <i r="4">
      <x v="136"/>
    </i>
    <i r="4">
      <x v="137"/>
    </i>
    <i>
      <x v="1"/>
    </i>
    <i r="1">
      <x v="2"/>
    </i>
    <i r="2">
      <x/>
    </i>
    <i r="3">
      <x/>
    </i>
    <i r="4">
      <x v="2"/>
    </i>
    <i r="4">
      <x v="8"/>
    </i>
    <i r="3">
      <x v="58"/>
    </i>
    <i r="4">
      <x v="106"/>
    </i>
    <i r="4">
      <x v="112"/>
    </i>
    <i r="4">
      <x v="116"/>
    </i>
    <i r="3">
      <x v="72"/>
    </i>
    <i r="4">
      <x v="138"/>
    </i>
    <i r="4">
      <x v="145"/>
    </i>
    <i r="4">
      <x v="148"/>
    </i>
    <i r="3">
      <x v="83"/>
    </i>
    <i r="4">
      <x v="164"/>
    </i>
    <i r="4">
      <x v="170"/>
    </i>
    <i r="4">
      <x v="175"/>
    </i>
    <i r="3">
      <x v="106"/>
    </i>
    <i r="4">
      <x v="153"/>
    </i>
    <i r="4">
      <x v="157"/>
    </i>
    <i r="2">
      <x v="1"/>
    </i>
    <i r="3">
      <x v="88"/>
    </i>
    <i r="4">
      <x v="179"/>
    </i>
    <i r="4">
      <x v="184"/>
    </i>
    <i r="3">
      <x v="93"/>
    </i>
    <i r="4">
      <x v="191"/>
    </i>
    <i r="4">
      <x v="196"/>
    </i>
    <i r="4">
      <x v="199"/>
    </i>
    <i r="4">
      <x v="201"/>
    </i>
    <i r="3">
      <x v="110"/>
    </i>
    <i r="4">
      <x v="206"/>
    </i>
    <i r="4">
      <x v="211"/>
    </i>
    <i r="3">
      <x v="112"/>
    </i>
    <i r="4">
      <x v="220"/>
    </i>
    <i r="2">
      <x v="2"/>
    </i>
    <i r="3">
      <x v="7"/>
    </i>
    <i r="4">
      <x v="13"/>
    </i>
    <i r="4">
      <x v="19"/>
    </i>
    <i r="4">
      <x v="22"/>
    </i>
    <i r="3">
      <x v="12"/>
    </i>
    <i r="4">
      <x v="23"/>
    </i>
    <i r="4">
      <x v="29"/>
    </i>
    <i r="3">
      <x v="19"/>
    </i>
    <i r="4">
      <x v="37"/>
    </i>
    <i r="3">
      <x v="25"/>
    </i>
    <i r="4">
      <x v="45"/>
    </i>
    <i r="3">
      <x v="30"/>
    </i>
    <i r="4">
      <x v="56"/>
    </i>
    <i r="2">
      <x v="3"/>
    </i>
    <i r="3">
      <x v="36"/>
    </i>
    <i r="4">
      <x v="68"/>
    </i>
    <i r="3">
      <x v="42"/>
    </i>
    <i r="4">
      <x v="79"/>
    </i>
    <i r="4">
      <x v="85"/>
    </i>
    <i r="3">
      <x v="49"/>
    </i>
    <i r="4">
      <x v="94"/>
    </i>
    <i r="3">
      <x v="53"/>
    </i>
    <i r="4">
      <x v="98"/>
    </i>
    <i r="3">
      <x v="55"/>
    </i>
    <i r="4">
      <x v="103"/>
    </i>
    <i r="2">
      <x v="24"/>
    </i>
    <i r="3">
      <x v="65"/>
    </i>
    <i r="4">
      <x v="125"/>
    </i>
    <i r="4">
      <x v="128"/>
    </i>
    <i r="3">
      <x v="69"/>
    </i>
    <i r="4">
      <x v="130"/>
    </i>
    <i r="4">
      <x v="133"/>
    </i>
    <i r="4">
      <x v="134"/>
    </i>
    <i>
      <x v="2"/>
    </i>
    <i r="1">
      <x/>
    </i>
    <i r="2">
      <x v="4"/>
    </i>
    <i r="3">
      <x v="8"/>
    </i>
    <i r="4">
      <x v="16"/>
    </i>
    <i r="4">
      <x v="20"/>
    </i>
    <i r="3">
      <x v="17"/>
    </i>
    <i r="4">
      <x v="28"/>
    </i>
    <i r="4">
      <x v="31"/>
    </i>
    <i r="3">
      <x v="21"/>
    </i>
    <i r="4">
      <x v="40"/>
    </i>
    <i r="4">
      <x v="43"/>
    </i>
    <i r="4">
      <x v="44"/>
    </i>
    <i r="3">
      <x v="104"/>
    </i>
    <i r="4">
      <x v="222"/>
    </i>
    <i r="4">
      <x v="226"/>
    </i>
    <i r="4">
      <x v="229"/>
    </i>
    <i r="2">
      <x v="8"/>
    </i>
    <i r="3">
      <x v="1"/>
    </i>
    <i r="4">
      <x v="1"/>
    </i>
    <i r="4">
      <x v="7"/>
    </i>
    <i r="2">
      <x v="12"/>
    </i>
    <i r="3">
      <x v="59"/>
    </i>
    <i r="4">
      <x v="107"/>
    </i>
    <i r="4">
      <x v="113"/>
    </i>
    <i r="4">
      <x v="117"/>
    </i>
    <i r="4">
      <x v="120"/>
    </i>
    <i r="4">
      <x v="121"/>
    </i>
    <i r="4">
      <x v="122"/>
    </i>
    <i r="3">
      <x v="76"/>
    </i>
    <i r="4">
      <x v="143"/>
    </i>
    <i r="4">
      <x v="147"/>
    </i>
    <i r="4">
      <x v="150"/>
    </i>
    <i r="3">
      <x v="81"/>
    </i>
    <i r="4">
      <x v="156"/>
    </i>
    <i r="4">
      <x v="161"/>
    </i>
    <i r="4">
      <x v="162"/>
    </i>
    <i r="4">
      <x v="163"/>
    </i>
    <i r="3">
      <x v="91"/>
    </i>
    <i r="4">
      <x v="183"/>
    </i>
    <i r="4">
      <x v="187"/>
    </i>
    <i r="4">
      <x v="189"/>
    </i>
    <i r="3">
      <x v="107"/>
    </i>
    <i r="4">
      <x v="167"/>
    </i>
    <i r="4">
      <x v="172"/>
    </i>
    <i r="2">
      <x v="17"/>
    </i>
    <i r="3">
      <x v="96"/>
    </i>
    <i r="4">
      <x v="194"/>
    </i>
    <i r="4">
      <x v="198"/>
    </i>
    <i r="4">
      <x v="200"/>
    </i>
    <i r="4">
      <x v="202"/>
    </i>
    <i r="4">
      <x v="203"/>
    </i>
    <i r="4">
      <x v="204"/>
    </i>
    <i r="3">
      <x v="100"/>
    </i>
    <i r="4">
      <x v="208"/>
    </i>
    <i r="2">
      <x v="25"/>
    </i>
    <i r="3">
      <x v="28"/>
    </i>
    <i r="4">
      <x v="48"/>
    </i>
    <i r="3">
      <x v="33"/>
    </i>
    <i r="4">
      <x v="57"/>
    </i>
    <i r="4">
      <x v="63"/>
    </i>
    <i r="3">
      <x v="40"/>
    </i>
    <i r="4">
      <x v="71"/>
    </i>
    <i r="4">
      <x v="76"/>
    </i>
    <i r="4">
      <x v="78"/>
    </i>
    <i r="2">
      <x v="26"/>
    </i>
    <i r="3">
      <x v="45"/>
    </i>
    <i r="4">
      <x v="81"/>
    </i>
    <i r="4">
      <x v="87"/>
    </i>
    <i r="4">
      <x v="89"/>
    </i>
    <i r="3">
      <x v="50"/>
    </i>
    <i r="4">
      <x v="95"/>
    </i>
    <i r="3">
      <x v="54"/>
    </i>
    <i r="4">
      <x v="99"/>
    </i>
    <i r="2">
      <x v="28"/>
    </i>
    <i r="3">
      <x v="57"/>
    </i>
    <i r="4">
      <x v="104"/>
    </i>
    <i r="3">
      <x v="66"/>
    </i>
    <i r="4">
      <x v="123"/>
    </i>
    <i r="4">
      <x v="127"/>
    </i>
    <i r="3">
      <x v="68"/>
    </i>
    <i r="4">
      <x v="131"/>
    </i>
    <i>
      <x v="3"/>
    </i>
    <i r="1">
      <x v="3"/>
    </i>
    <i r="2">
      <x v="10"/>
    </i>
    <i r="3">
      <x v="5"/>
    </i>
    <i r="4">
      <x v="3"/>
    </i>
    <i r="4">
      <x v="10"/>
    </i>
    <i r="3">
      <x v="63"/>
    </i>
    <i r="4">
      <x v="109"/>
    </i>
    <i r="4">
      <x v="114"/>
    </i>
    <i r="4">
      <x v="118"/>
    </i>
    <i r="4">
      <x v="119"/>
    </i>
    <i r="3">
      <x v="75"/>
    </i>
    <i r="4">
      <x v="140"/>
    </i>
    <i r="4">
      <x v="146"/>
    </i>
    <i r="4">
      <x v="149"/>
    </i>
    <i r="3">
      <x v="80"/>
    </i>
    <i r="4">
      <x v="155"/>
    </i>
    <i r="4">
      <x v="158"/>
    </i>
    <i r="3">
      <x v="86"/>
    </i>
    <i r="4">
      <x v="169"/>
    </i>
    <i r="4">
      <x v="174"/>
    </i>
    <i r="2">
      <x v="14"/>
    </i>
    <i r="3">
      <x v="11"/>
    </i>
    <i r="4">
      <x v="14"/>
    </i>
    <i r="4">
      <x v="21"/>
    </i>
    <i r="3">
      <x v="105"/>
    </i>
    <i r="4">
      <x v="223"/>
    </i>
    <i r="4">
      <x v="228"/>
    </i>
    <i r="3">
      <x v="108"/>
    </i>
    <i r="4">
      <x v="182"/>
    </i>
    <i r="4">
      <x v="186"/>
    </i>
    <i r="3">
      <x v="109"/>
    </i>
    <i r="4">
      <x v="192"/>
    </i>
    <i r="3">
      <x v="111"/>
    </i>
    <i r="4">
      <x v="210"/>
    </i>
    <i r="4">
      <x v="212"/>
    </i>
    <i r="4">
      <x v="215"/>
    </i>
    <i r="4">
      <x v="218"/>
    </i>
    <i r="2">
      <x v="19"/>
    </i>
    <i r="3">
      <x v="16"/>
    </i>
    <i r="4">
      <x v="27"/>
    </i>
    <i r="4">
      <x v="34"/>
    </i>
    <i r="3">
      <x v="23"/>
    </i>
    <i r="4">
      <x v="41"/>
    </i>
    <i r="3">
      <x v="24"/>
    </i>
    <i r="4">
      <x v="50"/>
    </i>
    <i r="4">
      <x v="53"/>
    </i>
    <i r="3">
      <x v="35"/>
    </i>
    <i r="4">
      <x v="59"/>
    </i>
    <i r="4">
      <x v="65"/>
    </i>
    <i r="3">
      <x v="38"/>
    </i>
    <i r="4">
      <x v="72"/>
    </i>
    <i r="4">
      <x v="77"/>
    </i>
    <i r="2">
      <x v="21"/>
    </i>
    <i r="3">
      <x v="44"/>
    </i>
    <i r="4">
      <x v="83"/>
    </i>
    <i r="3">
      <x v="51"/>
    </i>
    <i r="4">
      <x v="96"/>
    </i>
    <i>
      <x v="4"/>
    </i>
    <i r="1">
      <x v="1"/>
    </i>
    <i r="2">
      <x v="5"/>
    </i>
    <i r="3">
      <x v="32"/>
    </i>
    <i r="4">
      <x v="58"/>
    </i>
    <i r="4">
      <x v="64"/>
    </i>
    <i r="4">
      <x v="66"/>
    </i>
    <i r="3">
      <x v="39"/>
    </i>
    <i r="4">
      <x v="69"/>
    </i>
    <i r="4">
      <x v="75"/>
    </i>
    <i r="3">
      <x v="47"/>
    </i>
    <i r="4">
      <x v="84"/>
    </i>
    <i r="4">
      <x v="86"/>
    </i>
    <i r="4">
      <x v="88"/>
    </i>
    <i r="4">
      <x v="90"/>
    </i>
    <i r="4">
      <x v="91"/>
    </i>
    <i r="4">
      <x v="92"/>
    </i>
    <i r="2">
      <x v="7"/>
    </i>
    <i r="3">
      <x v="4"/>
    </i>
    <i r="4">
      <x v="5"/>
    </i>
    <i r="4">
      <x v="9"/>
    </i>
    <i r="4">
      <x v="11"/>
    </i>
    <i r="3">
      <x v="62"/>
    </i>
    <i r="4">
      <x v="111"/>
    </i>
    <i r="3">
      <x v="73"/>
    </i>
    <i r="4">
      <x v="141"/>
    </i>
    <i r="3">
      <x v="79"/>
    </i>
    <i r="4">
      <x v="154"/>
    </i>
    <i r="4">
      <x v="159"/>
    </i>
    <i r="3">
      <x v="84"/>
    </i>
    <i r="4">
      <x v="168"/>
    </i>
    <i r="4">
      <x v="173"/>
    </i>
    <i r="3">
      <x v="89"/>
    </i>
    <i r="4">
      <x v="181"/>
    </i>
    <i r="3">
      <x v="94"/>
    </i>
    <i r="4">
      <x v="195"/>
    </i>
    <i r="3">
      <x v="98"/>
    </i>
    <i r="4">
      <x v="209"/>
    </i>
    <i r="4">
      <x v="213"/>
    </i>
    <i r="4">
      <x v="217"/>
    </i>
    <i r="2">
      <x v="11"/>
    </i>
    <i r="3">
      <x v="9"/>
    </i>
    <i r="4">
      <x v="17"/>
    </i>
    <i r="3">
      <x v="15"/>
    </i>
    <i r="4">
      <x v="25"/>
    </i>
    <i r="4">
      <x v="32"/>
    </i>
    <i r="3">
      <x v="20"/>
    </i>
    <i r="4">
      <x v="39"/>
    </i>
    <i r="4">
      <x v="42"/>
    </i>
    <i r="3">
      <x v="27"/>
    </i>
    <i r="4">
      <x v="47"/>
    </i>
    <i r="4">
      <x v="51"/>
    </i>
    <i r="4">
      <x v="54"/>
    </i>
    <i r="3">
      <x v="102"/>
    </i>
    <i r="4">
      <x v="224"/>
    </i>
    <i r="4">
      <x v="227"/>
    </i>
    <i>
      <x v="5"/>
    </i>
    <i r="1">
      <x v="5"/>
    </i>
    <i r="2">
      <x v="6"/>
    </i>
    <i r="3">
      <x v="3"/>
    </i>
    <i r="4">
      <x v="4"/>
    </i>
    <i r="3">
      <x v="61"/>
    </i>
    <i r="4">
      <x v="110"/>
    </i>
    <i r="4">
      <x v="115"/>
    </i>
    <i r="3">
      <x v="74"/>
    </i>
    <i r="4">
      <x v="142"/>
    </i>
    <i r="4">
      <x v="144"/>
    </i>
    <i r="3">
      <x v="78"/>
    </i>
    <i r="4">
      <x v="152"/>
    </i>
    <i r="4">
      <x v="160"/>
    </i>
    <i r="2">
      <x v="15"/>
    </i>
    <i r="3">
      <x v="10"/>
    </i>
    <i r="4">
      <x v="15"/>
    </i>
    <i r="3">
      <x v="14"/>
    </i>
    <i r="4">
      <x v="26"/>
    </i>
    <i r="4">
      <x v="33"/>
    </i>
    <i r="4">
      <x v="35"/>
    </i>
    <i r="3">
      <x v="85"/>
    </i>
    <i r="4">
      <x v="166"/>
    </i>
    <i r="4">
      <x v="171"/>
    </i>
    <i r="4">
      <x v="176"/>
    </i>
    <i r="4">
      <x v="177"/>
    </i>
    <i r="3">
      <x v="90"/>
    </i>
    <i r="4">
      <x v="180"/>
    </i>
    <i r="4">
      <x v="185"/>
    </i>
    <i r="4">
      <x v="188"/>
    </i>
    <i r="3">
      <x v="95"/>
    </i>
    <i r="4">
      <x v="193"/>
    </i>
    <i r="4">
      <x v="197"/>
    </i>
    <i r="3">
      <x v="99"/>
    </i>
    <i r="4">
      <x v="207"/>
    </i>
    <i r="4">
      <x v="214"/>
    </i>
    <i r="4">
      <x v="216"/>
    </i>
    <i r="3">
      <x v="103"/>
    </i>
    <i r="4">
      <x v="221"/>
    </i>
    <i r="2">
      <x v="16"/>
    </i>
    <i r="3">
      <x v="22"/>
    </i>
    <i r="4">
      <x v="38"/>
    </i>
    <i r="3">
      <x v="29"/>
    </i>
    <i r="4">
      <x v="49"/>
    </i>
    <i r="4">
      <x v="52"/>
    </i>
    <i r="2">
      <x v="22"/>
    </i>
    <i r="3">
      <x v="34"/>
    </i>
    <i r="4">
      <x v="60"/>
    </i>
    <i r="4">
      <x v="62"/>
    </i>
    <i r="3">
      <x v="41"/>
    </i>
    <i r="4">
      <x v="70"/>
    </i>
    <i r="4">
      <x v="74"/>
    </i>
    <i r="3">
      <x v="46"/>
    </i>
    <i r="4">
      <x v="82"/>
    </i>
    <i>
      <x v="6"/>
    </i>
    <i r="1">
      <x v="6"/>
    </i>
    <i r="2">
      <x v="29"/>
    </i>
    <i r="3">
      <x v="113"/>
    </i>
    <i r="4">
      <x v="23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1">
    <format dxfId="36">
      <pivotArea type="all" dataOnly="0" outline="0" fieldPosition="0"/>
    </format>
    <format dxfId="35">
      <pivotArea outline="0" collapsedLevelsAreSubtotals="1" fieldPosition="0"/>
    </format>
    <format dxfId="34">
      <pivotArea dataOnly="0" labelOnly="1" outline="0" axis="axisValues" fieldPosition="0"/>
    </format>
    <format dxfId="33">
      <pivotArea field="0" type="button" dataOnly="0" labelOnly="1" outline="0" axis="axisRow" fieldPosition="0"/>
    </format>
    <format dxfId="32">
      <pivotArea dataOnly="0" labelOnly="1" fieldPosition="0">
        <references count="1">
          <reference field="0" count="0"/>
        </references>
      </pivotArea>
    </format>
    <format dxfId="31">
      <pivotArea dataOnly="0" labelOnly="1" grandRow="1" outline="0" fieldPosition="0"/>
    </format>
    <format dxfId="30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0"/>
        </references>
      </pivotArea>
    </format>
    <format dxfId="2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9"/>
          </reference>
          <reference field="3" count="50">
            <x v="0"/>
            <x v="1"/>
            <x v="2"/>
            <x v="6"/>
            <x v="7"/>
            <x v="8"/>
            <x v="12"/>
            <x v="13"/>
            <x v="17"/>
            <x v="18"/>
            <x v="19"/>
            <x v="21"/>
            <x v="25"/>
            <x v="26"/>
            <x v="30"/>
            <x v="31"/>
            <x v="36"/>
            <x v="37"/>
            <x v="42"/>
            <x v="43"/>
            <x v="48"/>
            <x v="49"/>
            <x v="52"/>
            <x v="53"/>
            <x v="55"/>
            <x v="56"/>
            <x v="58"/>
            <x v="59"/>
            <x v="60"/>
            <x v="64"/>
            <x v="65"/>
            <x v="67"/>
            <x v="69"/>
            <x v="70"/>
            <x v="71"/>
            <x v="72"/>
            <x v="76"/>
            <x v="77"/>
            <x v="82"/>
            <x v="83"/>
            <x v="87"/>
            <x v="88"/>
            <x v="92"/>
            <x v="93"/>
            <x v="97"/>
            <x v="101"/>
            <x v="104"/>
            <x v="106"/>
            <x v="110"/>
            <x v="112"/>
          </reference>
        </references>
      </pivotArea>
    </format>
    <format dxfId="2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"/>
          </reference>
          <reference field="3" count="50">
            <x v="3"/>
            <x v="4"/>
            <x v="5"/>
            <x v="9"/>
            <x v="11"/>
            <x v="15"/>
            <x v="16"/>
            <x v="20"/>
            <x v="23"/>
            <x v="24"/>
            <x v="27"/>
            <x v="28"/>
            <x v="32"/>
            <x v="33"/>
            <x v="35"/>
            <x v="38"/>
            <x v="39"/>
            <x v="40"/>
            <x v="44"/>
            <x v="45"/>
            <x v="47"/>
            <x v="50"/>
            <x v="51"/>
            <x v="54"/>
            <x v="57"/>
            <x v="61"/>
            <x v="62"/>
            <x v="63"/>
            <x v="66"/>
            <x v="68"/>
            <x v="73"/>
            <x v="74"/>
            <x v="75"/>
            <x v="79"/>
            <x v="80"/>
            <x v="81"/>
            <x v="84"/>
            <x v="86"/>
            <x v="89"/>
            <x v="91"/>
            <x v="94"/>
            <x v="96"/>
            <x v="98"/>
            <x v="100"/>
            <x v="102"/>
            <x v="105"/>
            <x v="107"/>
            <x v="108"/>
            <x v="109"/>
            <x v="111"/>
          </reference>
        </references>
      </pivotArea>
    </format>
    <format dxfId="26">
      <pivotArea dataOnly="0" labelOnly="1" fieldPosition="0">
        <references count="4">
          <reference field="0" count="1" selected="0">
            <x v="5"/>
          </reference>
          <reference field="1" count="1" selected="0">
            <x v="5"/>
          </reference>
          <reference field="2" count="1" selected="0">
            <x v="6"/>
          </reference>
          <reference field="3" count="14">
            <x v="10"/>
            <x v="14"/>
            <x v="22"/>
            <x v="29"/>
            <x v="34"/>
            <x v="41"/>
            <x v="46"/>
            <x v="78"/>
            <x v="85"/>
            <x v="90"/>
            <x v="95"/>
            <x v="99"/>
            <x v="103"/>
            <x v="113"/>
          </reference>
        </references>
      </pivotArea>
    </format>
    <format dxfId="2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9"/>
          </reference>
          <reference field="3" count="1" selected="0">
            <x v="2"/>
          </reference>
          <reference field="4" count="50">
            <x v="0"/>
            <x v="2"/>
            <x v="6"/>
            <x v="8"/>
            <x v="12"/>
            <x v="18"/>
            <x v="24"/>
            <x v="30"/>
            <x v="36"/>
            <x v="46"/>
            <x v="55"/>
            <x v="61"/>
            <x v="67"/>
            <x v="73"/>
            <x v="80"/>
            <x v="93"/>
            <x v="97"/>
            <x v="100"/>
            <x v="101"/>
            <x v="102"/>
            <x v="105"/>
            <x v="106"/>
            <x v="108"/>
            <x v="112"/>
            <x v="116"/>
            <x v="124"/>
            <x v="126"/>
            <x v="129"/>
            <x v="132"/>
            <x v="135"/>
            <x v="136"/>
            <x v="137"/>
            <x v="138"/>
            <x v="139"/>
            <x v="145"/>
            <x v="148"/>
            <x v="151"/>
            <x v="153"/>
            <x v="157"/>
            <x v="164"/>
            <x v="165"/>
            <x v="170"/>
            <x v="175"/>
            <x v="178"/>
            <x v="179"/>
            <x v="184"/>
            <x v="190"/>
            <x v="205"/>
            <x v="219"/>
            <x v="225"/>
          </reference>
        </references>
      </pivotArea>
    </format>
    <format dxfId="24">
      <pivotArea dataOnly="0" labelOnly="1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4" count="50">
            <x v="1"/>
            <x v="7"/>
            <x v="13"/>
            <x v="16"/>
            <x v="19"/>
            <x v="20"/>
            <x v="22"/>
            <x v="23"/>
            <x v="28"/>
            <x v="29"/>
            <x v="31"/>
            <x v="37"/>
            <x v="40"/>
            <x v="43"/>
            <x v="44"/>
            <x v="45"/>
            <x v="56"/>
            <x v="68"/>
            <x v="79"/>
            <x v="85"/>
            <x v="94"/>
            <x v="98"/>
            <x v="103"/>
            <x v="107"/>
            <x v="113"/>
            <x v="117"/>
            <x v="120"/>
            <x v="121"/>
            <x v="122"/>
            <x v="125"/>
            <x v="128"/>
            <x v="130"/>
            <x v="133"/>
            <x v="134"/>
            <x v="143"/>
            <x v="147"/>
            <x v="150"/>
            <x v="156"/>
            <x v="161"/>
            <x v="162"/>
            <x v="191"/>
            <x v="196"/>
            <x v="199"/>
            <x v="201"/>
            <x v="206"/>
            <x v="211"/>
            <x v="220"/>
            <x v="222"/>
            <x v="226"/>
            <x v="229"/>
          </reference>
        </references>
      </pivotArea>
    </format>
    <format dxfId="23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81"/>
          </reference>
          <reference field="4" count="50">
            <x v="3"/>
            <x v="10"/>
            <x v="14"/>
            <x v="21"/>
            <x v="48"/>
            <x v="57"/>
            <x v="63"/>
            <x v="71"/>
            <x v="76"/>
            <x v="78"/>
            <x v="81"/>
            <x v="87"/>
            <x v="89"/>
            <x v="95"/>
            <x v="99"/>
            <x v="104"/>
            <x v="109"/>
            <x v="114"/>
            <x v="118"/>
            <x v="119"/>
            <x v="123"/>
            <x v="127"/>
            <x v="131"/>
            <x v="140"/>
            <x v="146"/>
            <x v="149"/>
            <x v="155"/>
            <x v="158"/>
            <x v="163"/>
            <x v="167"/>
            <x v="169"/>
            <x v="172"/>
            <x v="174"/>
            <x v="182"/>
            <x v="183"/>
            <x v="186"/>
            <x v="187"/>
            <x v="189"/>
            <x v="192"/>
            <x v="194"/>
            <x v="198"/>
            <x v="200"/>
            <x v="202"/>
            <x v="203"/>
            <x v="204"/>
            <x v="208"/>
            <x v="210"/>
            <x v="212"/>
            <x v="223"/>
            <x v="228"/>
          </reference>
        </references>
      </pivotArea>
    </format>
    <format dxfId="22">
      <pivotArea dataOnly="0" labelOnly="1" fieldPosition="0">
        <references count="5">
          <reference field="0" count="1" selected="0">
            <x v="3"/>
          </reference>
          <reference field="1" count="1" selected="0">
            <x v="3"/>
          </reference>
          <reference field="2" count="1" selected="0">
            <x v="14"/>
          </reference>
          <reference field="3" count="1" selected="0">
            <x v="111"/>
          </reference>
          <reference field="4" count="50">
            <x v="4"/>
            <x v="5"/>
            <x v="9"/>
            <x v="11"/>
            <x v="17"/>
            <x v="25"/>
            <x v="27"/>
            <x v="32"/>
            <x v="34"/>
            <x v="39"/>
            <x v="41"/>
            <x v="42"/>
            <x v="47"/>
            <x v="50"/>
            <x v="51"/>
            <x v="53"/>
            <x v="54"/>
            <x v="58"/>
            <x v="59"/>
            <x v="64"/>
            <x v="65"/>
            <x v="66"/>
            <x v="69"/>
            <x v="72"/>
            <x v="75"/>
            <x v="77"/>
            <x v="83"/>
            <x v="84"/>
            <x v="86"/>
            <x v="88"/>
            <x v="90"/>
            <x v="91"/>
            <x v="92"/>
            <x v="96"/>
            <x v="110"/>
            <x v="111"/>
            <x v="141"/>
            <x v="154"/>
            <x v="159"/>
            <x v="168"/>
            <x v="173"/>
            <x v="181"/>
            <x v="195"/>
            <x v="209"/>
            <x v="213"/>
            <x v="215"/>
            <x v="217"/>
            <x v="218"/>
            <x v="224"/>
            <x v="227"/>
          </reference>
        </references>
      </pivotArea>
    </format>
    <format dxfId="21">
      <pivotArea dataOnly="0" labelOnly="1" fieldPosition="0">
        <references count="5">
          <reference field="0" count="1" selected="0">
            <x v="5"/>
          </reference>
          <reference field="1" count="1" selected="0">
            <x v="5"/>
          </reference>
          <reference field="2" count="1" selected="0">
            <x v="6"/>
          </reference>
          <reference field="3" count="1" selected="0">
            <x v="61"/>
          </reference>
          <reference field="4" count="31">
            <x v="15"/>
            <x v="26"/>
            <x v="33"/>
            <x v="35"/>
            <x v="38"/>
            <x v="49"/>
            <x v="52"/>
            <x v="60"/>
            <x v="62"/>
            <x v="70"/>
            <x v="74"/>
            <x v="82"/>
            <x v="115"/>
            <x v="142"/>
            <x v="144"/>
            <x v="152"/>
            <x v="160"/>
            <x v="166"/>
            <x v="171"/>
            <x v="176"/>
            <x v="177"/>
            <x v="180"/>
            <x v="185"/>
            <x v="188"/>
            <x v="193"/>
            <x v="197"/>
            <x v="207"/>
            <x v="214"/>
            <x v="216"/>
            <x v="221"/>
            <x v="230"/>
          </reference>
        </references>
      </pivotArea>
    </format>
    <format dxfId="20">
      <pivotArea type="all" dataOnly="0" outline="0" fieldPosition="0"/>
    </format>
    <format dxfId="19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">
      <pivotArea collapsedLevelsAreSubtotals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6">
      <pivotArea dataOnly="0" labelOnly="1" fieldPosition="0">
        <references count="2">
          <reference field="0" count="1" selected="0">
            <x v="1"/>
          </reference>
          <reference field="1" count="1">
            <x v="2"/>
          </reference>
        </references>
      </pivotArea>
    </format>
    <format dxfId="15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3">
      <pivotArea collapsedLevelsAreSubtotals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12">
      <pivotArea dataOnly="0" labelOnly="1" fieldPosition="0">
        <references count="2">
          <reference field="0" count="1" selected="0">
            <x v="3"/>
          </reference>
          <reference field="1" count="1">
            <x v="3"/>
          </reference>
        </references>
      </pivotArea>
    </format>
    <format dxfId="11">
      <pivotArea collapsedLevelsAreSubtotals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10">
      <pivotArea dataOnly="0" labelOnly="1" fieldPosition="0">
        <references count="2">
          <reference field="0" count="1" selected="0">
            <x v="4"/>
          </reference>
          <reference field="1" count="1">
            <x v="1"/>
          </reference>
        </references>
      </pivotArea>
    </format>
    <format dxfId="9">
      <pivotArea collapsedLevelsAreSubtotals="1" fieldPosition="0">
        <references count="2">
          <reference field="0" count="1" selected="0">
            <x v="5"/>
          </reference>
          <reference field="1" count="1">
            <x v="5"/>
          </reference>
        </references>
      </pivotArea>
    </format>
    <format dxfId="8">
      <pivotArea dataOnly="0" labelOnly="1" fieldPosition="0">
        <references count="2">
          <reference field="0" count="1" selected="0">
            <x v="5"/>
          </reference>
          <reference field="1" count="1">
            <x v="5"/>
          </reference>
        </references>
      </pivotArea>
    </format>
    <format dxfId="7">
      <pivotArea grandRow="1" outline="0" collapsedLevelsAreSubtotals="1" fieldPosition="0"/>
    </format>
    <format dxfId="6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24" cacheId="4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78:B184" firstHeaderRow="1" firstDataRow="1" firstDataCol="1"/>
  <pivotFields count="16">
    <pivotField showAll="0"/>
    <pivotField showAll="0">
      <items count="7">
        <item x="2"/>
        <item x="4"/>
        <item x="1"/>
        <item x="3"/>
        <item x="0"/>
        <item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06">
        <item x="3"/>
        <item x="4"/>
        <item x="5"/>
        <item x="11"/>
        <item x="83"/>
        <item x="62"/>
        <item x="20"/>
        <item x="85"/>
        <item x="6"/>
        <item x="30"/>
        <item x="29"/>
        <item x="90"/>
        <item x="42"/>
        <item x="89"/>
        <item x="94"/>
        <item x="66"/>
        <item x="93"/>
        <item x="98"/>
        <item x="91"/>
        <item x="96"/>
        <item x="92"/>
        <item x="95"/>
        <item x="88"/>
        <item x="24"/>
        <item x="38"/>
        <item x="101"/>
        <item x="2"/>
        <item x="9"/>
        <item x="13"/>
        <item x="14"/>
        <item x="0"/>
        <item x="23"/>
        <item x="16"/>
        <item x="19"/>
        <item x="25"/>
        <item x="15"/>
        <item x="26"/>
        <item x="28"/>
        <item x="41"/>
        <item x="27"/>
        <item x="43"/>
        <item x="70"/>
        <item x="72"/>
        <item x="71"/>
        <item x="69"/>
        <item x="53"/>
        <item x="103"/>
        <item x="102"/>
        <item x="104"/>
        <item x="78"/>
        <item x="77"/>
        <item x="18"/>
        <item x="17"/>
        <item x="7"/>
        <item x="63"/>
        <item x="84"/>
        <item x="60"/>
        <item x="49"/>
        <item x="67"/>
        <item x="61"/>
        <item x="56"/>
        <item x="57"/>
        <item x="55"/>
        <item x="50"/>
        <item x="54"/>
        <item x="68"/>
        <item x="64"/>
        <item x="58"/>
        <item x="59"/>
        <item x="52"/>
        <item x="65"/>
        <item x="81"/>
        <item x="8"/>
        <item x="87"/>
        <item x="47"/>
        <item x="46"/>
        <item x="80"/>
        <item x="82"/>
        <item x="22"/>
        <item x="44"/>
        <item x="45"/>
        <item x="39"/>
        <item x="33"/>
        <item x="36"/>
        <item x="34"/>
        <item x="35"/>
        <item x="31"/>
        <item x="32"/>
        <item x="40"/>
        <item x="48"/>
        <item x="37"/>
        <item x="21"/>
        <item x="79"/>
        <item x="86"/>
        <item x="99"/>
        <item x="100"/>
        <item x="76"/>
        <item x="97"/>
        <item x="10"/>
        <item x="51"/>
        <item x="12"/>
        <item x="75"/>
        <item x="74"/>
        <item x="73"/>
        <item x="1"/>
        <item t="default"/>
      </items>
    </pivotField>
    <pivotField showAll="0"/>
  </pivotFields>
  <rowFields count="1">
    <field x="14"/>
  </rowFields>
  <rowItems count="10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formats count="4">
    <format dxfId="3">
      <pivotArea collapsedLevelsAreSubtotals="1" fieldPosition="0">
        <references count="1">
          <reference field="14" count="1">
            <x v="104"/>
          </reference>
        </references>
      </pivotArea>
    </format>
    <format dxfId="2">
      <pivotArea collapsedLevelsAreSubtotals="1" fieldPosition="0">
        <references count="1">
          <reference field="14" count="1">
            <x v="104"/>
          </reference>
        </references>
      </pivotArea>
    </format>
    <format dxfId="1">
      <pivotArea collapsedLevelsAreSubtotals="1" fieldPosition="0">
        <references count="1">
          <reference field="14" count="1">
            <x v="104"/>
          </reference>
        </references>
      </pivotArea>
    </format>
    <format dxfId="0">
      <pivotArea dataOnly="0" labelOnly="1" fieldPosition="0">
        <references count="1">
          <reference field="14" count="1">
            <x v="104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23" cacheId="4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0:B76" firstHeaderRow="1" firstDataRow="1" firstDataCol="1"/>
  <pivotFields count="16">
    <pivotField showAll="0"/>
    <pivotField showAll="0">
      <items count="7">
        <item x="2"/>
        <item x="4"/>
        <item x="1"/>
        <item x="3"/>
        <item x="0"/>
        <item x="5"/>
        <item t="default"/>
      </items>
    </pivotField>
    <pivotField showAll="0"/>
    <pivotField showAll="0"/>
    <pivotField showAll="0"/>
    <pivotField showAll="0"/>
    <pivotField axis="axisRow" dataField="1" showAll="0">
      <items count="66">
        <item x="62"/>
        <item x="63"/>
        <item x="55"/>
        <item x="12"/>
        <item x="24"/>
        <item x="1"/>
        <item x="22"/>
        <item x="45"/>
        <item x="28"/>
        <item x="31"/>
        <item x="46"/>
        <item x="39"/>
        <item x="32"/>
        <item x="64"/>
        <item x="41"/>
        <item x="43"/>
        <item x="36"/>
        <item x="3"/>
        <item x="49"/>
        <item x="37"/>
        <item x="60"/>
        <item x="51"/>
        <item x="44"/>
        <item x="34"/>
        <item x="27"/>
        <item x="14"/>
        <item x="16"/>
        <item x="57"/>
        <item x="54"/>
        <item x="20"/>
        <item x="29"/>
        <item x="25"/>
        <item x="9"/>
        <item x="4"/>
        <item x="53"/>
        <item x="38"/>
        <item x="50"/>
        <item x="6"/>
        <item x="58"/>
        <item x="61"/>
        <item x="18"/>
        <item x="23"/>
        <item x="48"/>
        <item x="13"/>
        <item x="2"/>
        <item x="33"/>
        <item x="26"/>
        <item x="15"/>
        <item x="52"/>
        <item x="0"/>
        <item x="56"/>
        <item x="35"/>
        <item x="17"/>
        <item x="40"/>
        <item x="5"/>
        <item x="11"/>
        <item x="19"/>
        <item x="42"/>
        <item x="30"/>
        <item x="10"/>
        <item x="47"/>
        <item x="7"/>
        <item x="8"/>
        <item x="59"/>
        <item x="2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Items count="1">
    <i/>
  </colItems>
  <dataFields count="1">
    <dataField name="Count of หน่วยวัด" fld="6" subtotal="count" baseField="0" baseItem="0"/>
  </dataFields>
  <formats count="2">
    <format dxfId="5">
      <pivotArea collapsedLevelsAreSubtotals="1" fieldPosition="0">
        <references count="1">
          <reference field="6" count="1">
            <x v="64"/>
          </reference>
        </references>
      </pivotArea>
    </format>
    <format dxfId="4">
      <pivotArea dataOnly="0" labelOnly="1" fieldPosition="0">
        <references count="1">
          <reference field="6" count="1">
            <x v="64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22" cacheId="4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8" firstHeaderRow="1" firstDataRow="1" firstDataCol="1"/>
  <pivotFields count="16">
    <pivotField showAll="0"/>
    <pivotField axis="axisRow" showAll="0">
      <items count="7">
        <item x="2"/>
        <item x="4"/>
        <item x="1"/>
        <item x="3"/>
        <item x="0"/>
        <item x="5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25" cacheId="4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854" firstHeaderRow="1" firstDataRow="1" firstDataCol="1"/>
  <pivotFields count="16">
    <pivotField showAll="0"/>
    <pivotField axis="axisRow" showAll="0">
      <items count="7">
        <item x="2"/>
        <item x="4"/>
        <item x="1"/>
        <item x="3"/>
        <item x="0"/>
        <item x="5"/>
        <item t="default"/>
      </items>
    </pivotField>
    <pivotField showAll="0"/>
    <pivotField showAll="0"/>
    <pivotField showAll="0"/>
    <pivotField axis="axisRow" dataField="1" showAll="0">
      <items count="847">
        <item x="515"/>
        <item x="516"/>
        <item x="517"/>
        <item x="729"/>
        <item x="728"/>
        <item x="726"/>
        <item x="725"/>
        <item x="723"/>
        <item x="722"/>
        <item x="719"/>
        <item x="718"/>
        <item x="735"/>
        <item x="734"/>
        <item x="732"/>
        <item x="731"/>
        <item x="751"/>
        <item x="750"/>
        <item x="748"/>
        <item x="747"/>
        <item x="745"/>
        <item x="744"/>
        <item x="742"/>
        <item x="741"/>
        <item x="739"/>
        <item x="738"/>
        <item x="757"/>
        <item x="756"/>
        <item x="754"/>
        <item x="753"/>
        <item x="507"/>
        <item x="508"/>
        <item x="509"/>
        <item x="527"/>
        <item x="528"/>
        <item x="539"/>
        <item x="540"/>
        <item x="609"/>
        <item x="602"/>
        <item x="607"/>
        <item x="606"/>
        <item x="601"/>
        <item x="605"/>
        <item x="608"/>
        <item x="603"/>
        <item x="604"/>
        <item x="610"/>
        <item x="511"/>
        <item x="512"/>
        <item x="513"/>
        <item x="503"/>
        <item x="504"/>
        <item x="505"/>
        <item x="499"/>
        <item x="500"/>
        <item x="501"/>
        <item x="495"/>
        <item x="496"/>
        <item x="497"/>
        <item x="519"/>
        <item x="520"/>
        <item x="521"/>
        <item x="514"/>
        <item x="536"/>
        <item x="537"/>
        <item x="533"/>
        <item x="534"/>
        <item x="530"/>
        <item x="531"/>
        <item x="524"/>
        <item x="525"/>
        <item x="542"/>
        <item x="543"/>
        <item x="598"/>
        <item x="591"/>
        <item x="596"/>
        <item x="595"/>
        <item x="590"/>
        <item x="594"/>
        <item x="597"/>
        <item x="592"/>
        <item x="593"/>
        <item x="599"/>
        <item x="587"/>
        <item x="580"/>
        <item x="585"/>
        <item x="584"/>
        <item x="579"/>
        <item x="583"/>
        <item x="586"/>
        <item x="581"/>
        <item x="582"/>
        <item x="588"/>
        <item x="576"/>
        <item x="569"/>
        <item x="574"/>
        <item x="573"/>
        <item x="568"/>
        <item x="572"/>
        <item x="575"/>
        <item x="570"/>
        <item x="571"/>
        <item x="577"/>
        <item x="565"/>
        <item x="558"/>
        <item x="563"/>
        <item x="562"/>
        <item x="557"/>
        <item x="561"/>
        <item x="564"/>
        <item x="559"/>
        <item x="560"/>
        <item x="566"/>
        <item x="554"/>
        <item x="547"/>
        <item x="552"/>
        <item x="551"/>
        <item x="546"/>
        <item x="550"/>
        <item x="553"/>
        <item x="548"/>
        <item x="549"/>
        <item x="555"/>
        <item x="620"/>
        <item x="613"/>
        <item x="618"/>
        <item x="617"/>
        <item x="612"/>
        <item x="616"/>
        <item x="619"/>
        <item x="614"/>
        <item x="615"/>
        <item x="621"/>
        <item x="785"/>
        <item x="787"/>
        <item x="788"/>
        <item x="786"/>
        <item x="790"/>
        <item x="792"/>
        <item x="793"/>
        <item x="791"/>
        <item x="795"/>
        <item x="797"/>
        <item x="798"/>
        <item x="796"/>
        <item x="800"/>
        <item x="802"/>
        <item x="803"/>
        <item x="801"/>
        <item x="727"/>
        <item x="724"/>
        <item x="721"/>
        <item x="720"/>
        <item x="717"/>
        <item x="733"/>
        <item x="730"/>
        <item x="749"/>
        <item x="746"/>
        <item x="743"/>
        <item x="740"/>
        <item x="737"/>
        <item x="755"/>
        <item x="752"/>
        <item x="415"/>
        <item x="414"/>
        <item x="413"/>
        <item x="412"/>
        <item x="411"/>
        <item x="417"/>
        <item x="416"/>
        <item x="423"/>
        <item x="422"/>
        <item x="421"/>
        <item x="420"/>
        <item x="419"/>
        <item x="425"/>
        <item x="424"/>
        <item x="437"/>
        <item x="436"/>
        <item x="435"/>
        <item x="434"/>
        <item x="433"/>
        <item x="439"/>
        <item x="438"/>
        <item x="449"/>
        <item x="450"/>
        <item x="258"/>
        <item x="257"/>
        <item x="706"/>
        <item x="707"/>
        <item x="705"/>
        <item x="704"/>
        <item x="273"/>
        <item x="272"/>
        <item x="271"/>
        <item x="270"/>
        <item x="269"/>
        <item x="275"/>
        <item x="274"/>
        <item x="281"/>
        <item x="280"/>
        <item x="279"/>
        <item x="278"/>
        <item x="277"/>
        <item x="283"/>
        <item x="282"/>
        <item x="394"/>
        <item x="32"/>
        <item x="31"/>
        <item x="30"/>
        <item x="29"/>
        <item x="28"/>
        <item x="34"/>
        <item x="33"/>
        <item x="510"/>
        <item x="506"/>
        <item x="502"/>
        <item x="498"/>
        <item x="494"/>
        <item x="518"/>
        <item x="535"/>
        <item x="532"/>
        <item x="529"/>
        <item x="526"/>
        <item x="523"/>
        <item x="541"/>
        <item x="538"/>
        <item x="589"/>
        <item x="578"/>
        <item x="567"/>
        <item x="556"/>
        <item x="545"/>
        <item x="611"/>
        <item x="600"/>
        <item x="627"/>
        <item x="626"/>
        <item x="625"/>
        <item x="624"/>
        <item x="623"/>
        <item x="629"/>
        <item x="628"/>
        <item x="294"/>
        <item x="293"/>
        <item x="292"/>
        <item x="291"/>
        <item x="290"/>
        <item x="296"/>
        <item x="295"/>
        <item x="302"/>
        <item x="301"/>
        <item x="300"/>
        <item x="299"/>
        <item x="298"/>
        <item x="304"/>
        <item x="303"/>
        <item x="310"/>
        <item x="309"/>
        <item x="308"/>
        <item x="307"/>
        <item x="306"/>
        <item x="312"/>
        <item x="311"/>
        <item x="821"/>
        <item x="820"/>
        <item x="818"/>
        <item x="819"/>
        <item x="643"/>
        <item x="644"/>
        <item x="646"/>
        <item x="647"/>
        <item x="653"/>
        <item x="656"/>
        <item x="654"/>
        <item x="655"/>
        <item x="652"/>
        <item x="658"/>
        <item x="657"/>
        <item x="662"/>
        <item x="665"/>
        <item x="663"/>
        <item x="664"/>
        <item x="661"/>
        <item x="667"/>
        <item x="666"/>
        <item x="670"/>
        <item x="673"/>
        <item x="671"/>
        <item x="672"/>
        <item x="669"/>
        <item x="675"/>
        <item x="674"/>
        <item x="678"/>
        <item x="681"/>
        <item x="679"/>
        <item x="680"/>
        <item x="677"/>
        <item x="683"/>
        <item x="682"/>
        <item x="18"/>
        <item x="10"/>
        <item x="3"/>
        <item x="391"/>
        <item x="0"/>
        <item x="331"/>
        <item x="804"/>
        <item x="710"/>
        <item x="486"/>
        <item x="487"/>
        <item x="8"/>
        <item x="332"/>
        <item x="805"/>
        <item x="711"/>
        <item x="16"/>
        <item x="806"/>
        <item x="807"/>
        <item x="712"/>
        <item x="24"/>
        <item x="488"/>
        <item x="392"/>
        <item x="333"/>
        <item x="25"/>
        <item x="334"/>
        <item x="713"/>
        <item x="687"/>
        <item x="832"/>
        <item x="179"/>
        <item x="369"/>
        <item x="769"/>
        <item x="463"/>
        <item x="180"/>
        <item x="688"/>
        <item x="370"/>
        <item x="464"/>
        <item x="371"/>
        <item x="770"/>
        <item x="372"/>
        <item x="833"/>
        <item x="181"/>
        <item x="186"/>
        <item x="185"/>
        <item x="184"/>
        <item x="183"/>
        <item x="182"/>
        <item x="188"/>
        <item x="187"/>
        <item x="689"/>
        <item x="465"/>
        <item x="189"/>
        <item x="466"/>
        <item x="690"/>
        <item x="373"/>
        <item x="771"/>
        <item x="834"/>
        <item x="190"/>
        <item x="195"/>
        <item x="194"/>
        <item x="193"/>
        <item x="192"/>
        <item x="191"/>
        <item x="197"/>
        <item x="196"/>
        <item x="691"/>
        <item x="198"/>
        <item x="203"/>
        <item x="202"/>
        <item x="201"/>
        <item x="200"/>
        <item x="199"/>
        <item x="205"/>
        <item x="204"/>
        <item x="206"/>
        <item x="207"/>
        <item x="835"/>
        <item x="467"/>
        <item x="836"/>
        <item x="208"/>
        <item x="213"/>
        <item x="212"/>
        <item x="211"/>
        <item x="210"/>
        <item x="209"/>
        <item x="215"/>
        <item x="214"/>
        <item x="374"/>
        <item x="692"/>
        <item x="772"/>
        <item x="693"/>
        <item x="773"/>
        <item x="468"/>
        <item x="469"/>
        <item x="375"/>
        <item x="694"/>
        <item x="216"/>
        <item x="470"/>
        <item x="774"/>
        <item x="837"/>
        <item x="695"/>
        <item x="217"/>
        <item x="838"/>
        <item x="696"/>
        <item x="775"/>
        <item x="839"/>
        <item x="776"/>
        <item x="471"/>
        <item x="218"/>
        <item x="223"/>
        <item x="222"/>
        <item x="221"/>
        <item x="220"/>
        <item x="219"/>
        <item x="225"/>
        <item x="224"/>
        <item x="376"/>
        <item x="697"/>
        <item x="840"/>
        <item x="777"/>
        <item x="841"/>
        <item x="226"/>
        <item x="231"/>
        <item x="230"/>
        <item x="229"/>
        <item x="228"/>
        <item x="227"/>
        <item x="233"/>
        <item x="232"/>
        <item x="234"/>
        <item x="239"/>
        <item x="238"/>
        <item x="237"/>
        <item x="236"/>
        <item x="235"/>
        <item x="241"/>
        <item x="240"/>
        <item x="242"/>
        <item x="247"/>
        <item x="246"/>
        <item x="245"/>
        <item x="244"/>
        <item x="243"/>
        <item x="249"/>
        <item x="248"/>
        <item x="472"/>
        <item x="778"/>
        <item x="698"/>
        <item x="250"/>
        <item x="842"/>
        <item x="251"/>
        <item x="779"/>
        <item x="780"/>
        <item x="843"/>
        <item x="699"/>
        <item x="377"/>
        <item x="473"/>
        <item x="256"/>
        <item x="252"/>
        <item x="253"/>
        <item x="255"/>
        <item x="254"/>
        <item x="700"/>
        <item x="781"/>
        <item x="701"/>
        <item x="259"/>
        <item x="474"/>
        <item x="844"/>
        <item x="702"/>
        <item x="475"/>
        <item x="845"/>
        <item x="378"/>
        <item x="703"/>
        <item x="782"/>
        <item x="476"/>
        <item x="260"/>
        <item x="261"/>
        <item x="379"/>
        <item x="262"/>
        <item x="380"/>
        <item x="783"/>
        <item x="477"/>
        <item x="784"/>
        <item x="478"/>
        <item x="789"/>
        <item x="794"/>
        <item x="799"/>
        <item x="479"/>
        <item x="708"/>
        <item x="263"/>
        <item x="381"/>
        <item x="709"/>
        <item x="382"/>
        <item x="480"/>
        <item x="264"/>
        <item x="383"/>
        <item x="265"/>
        <item x="266"/>
        <item x="267"/>
        <item x="268"/>
        <item x="276"/>
        <item x="284"/>
        <item x="285"/>
        <item x="286"/>
        <item x="481"/>
        <item x="287"/>
        <item x="384"/>
        <item x="288"/>
        <item x="335"/>
        <item x="393"/>
        <item x="395"/>
        <item x="26"/>
        <item x="714"/>
        <item x="808"/>
        <item x="489"/>
        <item x="336"/>
        <item x="396"/>
        <item x="398"/>
        <item x="397"/>
        <item x="27"/>
        <item x="35"/>
        <item x="40"/>
        <item x="39"/>
        <item x="38"/>
        <item x="37"/>
        <item x="36"/>
        <item x="42"/>
        <item x="41"/>
        <item x="337"/>
        <item x="490"/>
        <item x="809"/>
        <item x="399"/>
        <item x="401"/>
        <item x="400"/>
        <item x="338"/>
        <item x="402"/>
        <item x="403"/>
        <item x="405"/>
        <item x="404"/>
        <item x="491"/>
        <item x="339"/>
        <item x="342"/>
        <item x="343"/>
        <item x="341"/>
        <item x="340"/>
        <item x="492"/>
        <item x="406"/>
        <item x="493"/>
        <item x="522"/>
        <item x="407"/>
        <item x="544"/>
        <item x="408"/>
        <item x="622"/>
        <item x="409"/>
        <item x="410"/>
        <item x="418"/>
        <item x="426"/>
        <item x="427"/>
        <item x="428"/>
        <item x="482"/>
        <item x="289"/>
        <item x="385"/>
        <item x="297"/>
        <item x="386"/>
        <item x="305"/>
        <item x="483"/>
        <item x="313"/>
        <item x="387"/>
        <item x="314"/>
        <item x="315"/>
        <item x="316"/>
        <item x="388"/>
        <item x="484"/>
        <item x="317"/>
        <item x="320"/>
        <item x="318"/>
        <item x="319"/>
        <item x="321"/>
        <item x="485"/>
        <item x="322"/>
        <item x="323"/>
        <item x="324"/>
        <item x="389"/>
        <item x="325"/>
        <item x="390"/>
        <item x="326"/>
        <item x="327"/>
        <item x="328"/>
        <item x="329"/>
        <item x="330"/>
        <item x="715"/>
        <item x="43"/>
        <item x="48"/>
        <item x="47"/>
        <item x="46"/>
        <item x="45"/>
        <item x="44"/>
        <item x="50"/>
        <item x="49"/>
        <item x="429"/>
        <item x="810"/>
        <item x="344"/>
        <item x="630"/>
        <item x="631"/>
        <item x="51"/>
        <item x="345"/>
        <item x="632"/>
        <item x="430"/>
        <item x="346"/>
        <item x="811"/>
        <item x="633"/>
        <item x="634"/>
        <item x="431"/>
        <item x="347"/>
        <item x="812"/>
        <item x="432"/>
        <item x="348"/>
        <item x="52"/>
        <item x="635"/>
        <item x="716"/>
        <item x="636"/>
        <item x="349"/>
        <item x="53"/>
        <item x="350"/>
        <item x="351"/>
        <item x="440"/>
        <item x="736"/>
        <item x="813"/>
        <item x="637"/>
        <item x="441"/>
        <item x="442"/>
        <item x="352"/>
        <item x="814"/>
        <item x="638"/>
        <item x="443"/>
        <item x="54"/>
        <item x="758"/>
        <item x="639"/>
        <item x="55"/>
        <item x="353"/>
        <item x="56"/>
        <item x="61"/>
        <item x="60"/>
        <item x="59"/>
        <item x="58"/>
        <item x="57"/>
        <item x="63"/>
        <item x="62"/>
        <item x="64"/>
        <item x="65"/>
        <item x="70"/>
        <item x="69"/>
        <item x="68"/>
        <item x="67"/>
        <item x="66"/>
        <item x="72"/>
        <item x="71"/>
        <item x="73"/>
        <item x="78"/>
        <item x="77"/>
        <item x="76"/>
        <item x="75"/>
        <item x="74"/>
        <item x="80"/>
        <item x="79"/>
        <item x="815"/>
        <item x="640"/>
        <item x="759"/>
        <item x="354"/>
        <item x="444"/>
        <item x="641"/>
        <item x="445"/>
        <item x="816"/>
        <item x="355"/>
        <item x="356"/>
        <item x="357"/>
        <item x="817"/>
        <item x="822"/>
        <item x="823"/>
        <item x="358"/>
        <item x="642"/>
        <item x="81"/>
        <item x="86"/>
        <item x="85"/>
        <item x="84"/>
        <item x="83"/>
        <item x="82"/>
        <item x="88"/>
        <item x="87"/>
        <item x="446"/>
        <item x="760"/>
        <item x="645"/>
        <item x="89"/>
        <item x="94"/>
        <item x="93"/>
        <item x="92"/>
        <item x="91"/>
        <item x="90"/>
        <item x="96"/>
        <item x="95"/>
        <item x="447"/>
        <item x="359"/>
        <item x="824"/>
        <item x="648"/>
        <item x="825"/>
        <item x="448"/>
        <item x="649"/>
        <item x="826"/>
        <item x="360"/>
        <item x="451"/>
        <item x="97"/>
        <item x="102"/>
        <item x="101"/>
        <item x="100"/>
        <item x="99"/>
        <item x="98"/>
        <item x="104"/>
        <item x="103"/>
        <item x="761"/>
        <item x="452"/>
        <item x="361"/>
        <item x="650"/>
        <item x="762"/>
        <item x="362"/>
        <item x="827"/>
        <item x="363"/>
        <item x="453"/>
        <item x="454"/>
        <item x="364"/>
        <item x="365"/>
        <item x="455"/>
        <item x="456"/>
        <item x="457"/>
        <item x="458"/>
        <item x="459"/>
        <item x="828"/>
        <item x="366"/>
        <item x="651"/>
        <item x="105"/>
        <item x="110"/>
        <item x="109"/>
        <item x="108"/>
        <item x="107"/>
        <item x="106"/>
        <item x="112"/>
        <item x="111"/>
        <item x="763"/>
        <item x="659"/>
        <item x="113"/>
        <item x="118"/>
        <item x="117"/>
        <item x="116"/>
        <item x="115"/>
        <item x="114"/>
        <item x="120"/>
        <item x="119"/>
        <item x="121"/>
        <item x="126"/>
        <item x="125"/>
        <item x="124"/>
        <item x="123"/>
        <item x="122"/>
        <item x="128"/>
        <item x="127"/>
        <item x="129"/>
        <item x="134"/>
        <item x="133"/>
        <item x="132"/>
        <item x="131"/>
        <item x="130"/>
        <item x="136"/>
        <item x="135"/>
        <item x="137"/>
        <item x="142"/>
        <item x="141"/>
        <item x="140"/>
        <item x="139"/>
        <item x="138"/>
        <item x="144"/>
        <item x="143"/>
        <item x="145"/>
        <item x="150"/>
        <item x="149"/>
        <item x="148"/>
        <item x="147"/>
        <item x="146"/>
        <item x="152"/>
        <item x="151"/>
        <item x="829"/>
        <item x="660"/>
        <item x="764"/>
        <item x="367"/>
        <item x="668"/>
        <item x="830"/>
        <item x="765"/>
        <item x="676"/>
        <item x="153"/>
        <item x="158"/>
        <item x="157"/>
        <item x="156"/>
        <item x="155"/>
        <item x="154"/>
        <item x="160"/>
        <item x="159"/>
        <item x="766"/>
        <item x="831"/>
        <item x="460"/>
        <item x="684"/>
        <item x="368"/>
        <item x="161"/>
        <item x="166"/>
        <item x="165"/>
        <item x="164"/>
        <item x="163"/>
        <item x="162"/>
        <item x="168"/>
        <item x="167"/>
        <item x="767"/>
        <item x="169"/>
        <item x="174"/>
        <item x="173"/>
        <item x="172"/>
        <item x="171"/>
        <item x="170"/>
        <item x="176"/>
        <item x="175"/>
        <item x="685"/>
        <item x="768"/>
        <item x="461"/>
        <item x="177"/>
        <item x="686"/>
        <item x="178"/>
        <item x="462"/>
        <item x="21"/>
        <item x="20"/>
        <item x="19"/>
        <item x="17"/>
        <item x="23"/>
        <item x="22"/>
        <item x="9"/>
        <item x="13"/>
        <item x="12"/>
        <item x="11"/>
        <item x="15"/>
        <item x="14"/>
        <item x="5"/>
        <item x="4"/>
        <item x="2"/>
        <item x="1"/>
        <item x="7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853">
    <i>
      <x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205"/>
    </i>
    <i r="1">
      <x v="300"/>
    </i>
    <i r="1">
      <x v="317"/>
    </i>
    <i r="1">
      <x v="327"/>
    </i>
    <i r="1">
      <x v="331"/>
    </i>
    <i r="1">
      <x v="345"/>
    </i>
    <i r="1">
      <x v="347"/>
    </i>
    <i r="1">
      <x v="372"/>
    </i>
    <i r="1">
      <x v="387"/>
    </i>
    <i r="1">
      <x v="388"/>
    </i>
    <i r="1">
      <x v="392"/>
    </i>
    <i r="1">
      <x v="402"/>
    </i>
    <i r="1">
      <x v="440"/>
    </i>
    <i r="1">
      <x v="451"/>
    </i>
    <i r="1">
      <x v="461"/>
    </i>
    <i r="1">
      <x v="464"/>
    </i>
    <i r="1">
      <x v="469"/>
    </i>
    <i r="1">
      <x v="476"/>
    </i>
    <i r="1">
      <x v="478"/>
    </i>
    <i r="1">
      <x v="482"/>
    </i>
    <i r="1">
      <x v="488"/>
    </i>
    <i r="1">
      <x v="499"/>
    </i>
    <i r="1">
      <x v="504"/>
    </i>
    <i r="1">
      <x v="505"/>
    </i>
    <i r="1">
      <x v="511"/>
    </i>
    <i r="1">
      <x v="512"/>
    </i>
    <i r="1">
      <x v="513"/>
    </i>
    <i r="1">
      <x v="526"/>
    </i>
    <i r="1">
      <x v="527"/>
    </i>
    <i r="1">
      <x v="528"/>
    </i>
    <i r="1">
      <x v="530"/>
    </i>
    <i r="1">
      <x v="531"/>
    </i>
    <i r="1">
      <x v="532"/>
    </i>
    <i r="1">
      <x v="533"/>
    </i>
    <i r="1">
      <x v="541"/>
    </i>
    <i r="1">
      <x v="544"/>
    </i>
    <i r="1">
      <x v="546"/>
    </i>
    <i r="1">
      <x v="548"/>
    </i>
    <i r="1">
      <x v="549"/>
    </i>
    <i r="1">
      <x v="550"/>
    </i>
    <i r="1">
      <x v="551"/>
    </i>
    <i r="1">
      <x v="552"/>
    </i>
    <i r="1">
      <x v="553"/>
    </i>
    <i r="1">
      <x v="554"/>
    </i>
    <i r="1">
      <x v="560"/>
    </i>
    <i r="1">
      <x v="567"/>
    </i>
    <i r="1">
      <x v="573"/>
    </i>
    <i r="1">
      <x v="594"/>
    </i>
    <i r="1">
      <x v="602"/>
    </i>
    <i r="1">
      <x v="607"/>
    </i>
    <i r="1">
      <x v="610"/>
    </i>
    <i r="1">
      <x v="620"/>
    </i>
    <i r="1">
      <x v="624"/>
    </i>
    <i r="1">
      <x v="625"/>
    </i>
    <i r="1">
      <x v="629"/>
    </i>
    <i r="1">
      <x v="664"/>
    </i>
    <i r="1">
      <x v="666"/>
    </i>
    <i r="1">
      <x v="684"/>
    </i>
    <i r="1">
      <x v="695"/>
    </i>
    <i r="1">
      <x v="700"/>
    </i>
    <i r="1">
      <x v="704"/>
    </i>
    <i r="1">
      <x v="714"/>
    </i>
    <i r="1">
      <x v="721"/>
    </i>
    <i r="1">
      <x v="722"/>
    </i>
    <i r="1">
      <x v="725"/>
    </i>
    <i r="1">
      <x v="726"/>
    </i>
    <i r="1">
      <x v="727"/>
    </i>
    <i r="1">
      <x v="728"/>
    </i>
    <i r="1">
      <x v="729"/>
    </i>
    <i r="1">
      <x v="801"/>
    </i>
    <i r="1">
      <x v="823"/>
    </i>
    <i r="1">
      <x v="827"/>
    </i>
    <i>
      <x v="1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304"/>
    </i>
    <i r="1">
      <x v="310"/>
    </i>
    <i r="1">
      <x v="314"/>
    </i>
    <i r="1">
      <x v="321"/>
    </i>
    <i r="1">
      <x v="326"/>
    </i>
    <i r="1">
      <x v="333"/>
    </i>
    <i r="1">
      <x v="350"/>
    </i>
    <i r="1">
      <x v="384"/>
    </i>
    <i r="1">
      <x v="386"/>
    </i>
    <i r="1">
      <x v="393"/>
    </i>
    <i r="1">
      <x v="399"/>
    </i>
    <i r="1">
      <x v="401"/>
    </i>
    <i r="1">
      <x v="414"/>
    </i>
    <i r="1">
      <x v="441"/>
    </i>
    <i r="1">
      <x v="446"/>
    </i>
    <i r="1">
      <x v="447"/>
    </i>
    <i r="1">
      <x v="458"/>
    </i>
    <i r="1">
      <x v="468"/>
    </i>
    <i r="1">
      <x v="475"/>
    </i>
    <i r="1">
      <x v="477"/>
    </i>
    <i r="1">
      <x v="479"/>
    </i>
    <i r="1">
      <x v="480"/>
    </i>
    <i r="1">
      <x v="481"/>
    </i>
    <i r="1">
      <x v="507"/>
    </i>
    <i r="1">
      <x v="585"/>
    </i>
    <i r="1">
      <x v="614"/>
    </i>
    <i r="1">
      <x v="621"/>
    </i>
    <i r="1">
      <x v="631"/>
    </i>
    <i r="1">
      <x v="662"/>
    </i>
    <i r="1">
      <x v="685"/>
    </i>
    <i r="1">
      <x v="713"/>
    </i>
    <i r="1">
      <x v="717"/>
    </i>
    <i r="1">
      <x v="741"/>
    </i>
    <i r="1">
      <x v="785"/>
    </i>
    <i r="1">
      <x v="789"/>
    </i>
    <i r="1">
      <x v="799"/>
    </i>
    <i r="1">
      <x v="812"/>
    </i>
    <i r="1">
      <x v="822"/>
    </i>
    <i>
      <x v="2"/>
    </i>
    <i r="1">
      <x v="302"/>
    </i>
    <i r="1">
      <x v="308"/>
    </i>
    <i r="1">
      <x v="318"/>
    </i>
    <i r="1">
      <x v="320"/>
    </i>
    <i r="1">
      <x v="325"/>
    </i>
    <i r="1">
      <x v="330"/>
    </i>
    <i r="1">
      <x v="332"/>
    </i>
    <i r="1">
      <x v="334"/>
    </i>
    <i r="1">
      <x v="349"/>
    </i>
    <i r="1">
      <x v="382"/>
    </i>
    <i r="1">
      <x v="389"/>
    </i>
    <i r="1">
      <x v="411"/>
    </i>
    <i r="1">
      <x v="450"/>
    </i>
    <i r="1">
      <x v="466"/>
    </i>
    <i r="1">
      <x v="472"/>
    </i>
    <i r="1">
      <x v="474"/>
    </i>
    <i r="1">
      <x v="485"/>
    </i>
    <i r="1">
      <x v="487"/>
    </i>
    <i r="1">
      <x v="490"/>
    </i>
    <i r="1">
      <x v="501"/>
    </i>
    <i r="1">
      <x v="503"/>
    </i>
    <i r="1">
      <x v="510"/>
    </i>
    <i r="1">
      <x v="523"/>
    </i>
    <i r="1">
      <x v="529"/>
    </i>
    <i r="1">
      <x v="535"/>
    </i>
    <i r="1">
      <x v="536"/>
    </i>
    <i r="1">
      <x v="537"/>
    </i>
    <i r="1">
      <x v="538"/>
    </i>
    <i r="1">
      <x v="539"/>
    </i>
    <i r="1">
      <x v="556"/>
    </i>
    <i r="1">
      <x v="558"/>
    </i>
    <i r="1">
      <x v="562"/>
    </i>
    <i r="1">
      <x v="566"/>
    </i>
    <i r="1">
      <x v="577"/>
    </i>
    <i r="1">
      <x v="579"/>
    </i>
    <i r="1">
      <x v="596"/>
    </i>
    <i r="1">
      <x v="600"/>
    </i>
    <i r="1">
      <x v="603"/>
    </i>
    <i r="1">
      <x v="608"/>
    </i>
    <i r="1">
      <x v="611"/>
    </i>
    <i r="1">
      <x v="616"/>
    </i>
    <i r="1">
      <x v="618"/>
    </i>
    <i r="1">
      <x v="619"/>
    </i>
    <i r="1">
      <x v="626"/>
    </i>
    <i r="1">
      <x v="634"/>
    </i>
    <i r="1">
      <x v="663"/>
    </i>
    <i r="1">
      <x v="668"/>
    </i>
    <i r="1">
      <x v="669"/>
    </i>
    <i r="1">
      <x v="670"/>
    </i>
    <i r="1">
      <x v="674"/>
    </i>
    <i r="1">
      <x v="696"/>
    </i>
    <i r="1">
      <x v="703"/>
    </i>
    <i r="1">
      <x v="715"/>
    </i>
    <i r="1">
      <x v="718"/>
    </i>
    <i r="1">
      <x v="720"/>
    </i>
    <i r="1">
      <x v="723"/>
    </i>
    <i r="1">
      <x v="724"/>
    </i>
    <i r="1">
      <x v="731"/>
    </i>
    <i r="1">
      <x v="786"/>
    </i>
    <i r="1">
      <x v="803"/>
    </i>
    <i>
      <x v="3"/>
    </i>
    <i r="1">
      <x/>
    </i>
    <i r="1">
      <x v="1"/>
    </i>
    <i r="1">
      <x v="2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87"/>
    </i>
    <i r="1">
      <x v="188"/>
    </i>
    <i r="1">
      <x v="189"/>
    </i>
    <i r="1">
      <x v="190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305"/>
    </i>
    <i r="1">
      <x v="306"/>
    </i>
    <i r="1">
      <x v="316"/>
    </i>
    <i r="1">
      <x v="322"/>
    </i>
    <i r="1">
      <x v="329"/>
    </i>
    <i r="1">
      <x v="344"/>
    </i>
    <i r="1">
      <x v="348"/>
    </i>
    <i r="1">
      <x v="360"/>
    </i>
    <i r="1">
      <x v="383"/>
    </i>
    <i r="1">
      <x v="385"/>
    </i>
    <i r="1">
      <x v="390"/>
    </i>
    <i r="1">
      <x v="395"/>
    </i>
    <i r="1">
      <x v="398"/>
    </i>
    <i r="1">
      <x v="412"/>
    </i>
    <i r="1">
      <x v="442"/>
    </i>
    <i r="1">
      <x v="449"/>
    </i>
    <i r="1">
      <x v="457"/>
    </i>
    <i r="1">
      <x v="459"/>
    </i>
    <i r="1">
      <x v="463"/>
    </i>
    <i r="1">
      <x v="467"/>
    </i>
    <i r="1">
      <x v="483"/>
    </i>
    <i r="1">
      <x v="486"/>
    </i>
    <i r="1">
      <x v="509"/>
    </i>
    <i r="1">
      <x v="524"/>
    </i>
    <i r="1">
      <x v="534"/>
    </i>
    <i r="1">
      <x v="540"/>
    </i>
    <i r="1">
      <x v="542"/>
    </i>
    <i r="1">
      <x v="543"/>
    </i>
    <i r="1">
      <x v="545"/>
    </i>
    <i r="1">
      <x v="547"/>
    </i>
    <i r="1">
      <x v="597"/>
    </i>
    <i r="1">
      <x v="598"/>
    </i>
    <i r="1">
      <x v="601"/>
    </i>
    <i r="1">
      <x v="605"/>
    </i>
    <i r="1">
      <x v="606"/>
    </i>
    <i r="1">
      <x v="613"/>
    </i>
    <i r="1">
      <x v="615"/>
    </i>
    <i r="1">
      <x v="623"/>
    </i>
    <i r="1">
      <x v="628"/>
    </i>
    <i r="1">
      <x v="632"/>
    </i>
    <i r="1">
      <x v="661"/>
    </i>
    <i r="1">
      <x v="665"/>
    </i>
    <i r="1">
      <x v="675"/>
    </i>
    <i r="1">
      <x v="686"/>
    </i>
    <i r="1">
      <x v="698"/>
    </i>
    <i r="1">
      <x v="701"/>
    </i>
    <i r="1">
      <x v="716"/>
    </i>
    <i r="1">
      <x v="732"/>
    </i>
    <i r="1">
      <x v="742"/>
    </i>
    <i r="1">
      <x v="784"/>
    </i>
    <i r="1">
      <x v="787"/>
    </i>
    <i r="1">
      <x v="790"/>
    </i>
    <i r="1">
      <x v="802"/>
    </i>
    <i r="1">
      <x v="821"/>
    </i>
    <i r="1">
      <x v="825"/>
    </i>
    <i>
      <x v="4"/>
    </i>
    <i r="1">
      <x v="185"/>
    </i>
    <i r="1">
      <x v="186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40"/>
    </i>
    <i r="1">
      <x v="241"/>
    </i>
    <i r="1">
      <x v="242"/>
    </i>
    <i r="1">
      <x v="243"/>
    </i>
    <i r="1">
      <x v="244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0"/>
    </i>
    <i r="1">
      <x v="297"/>
    </i>
    <i r="1">
      <x v="298"/>
    </i>
    <i r="1">
      <x v="299"/>
    </i>
    <i r="1">
      <x v="301"/>
    </i>
    <i r="1">
      <x v="307"/>
    </i>
    <i r="1">
      <x v="311"/>
    </i>
    <i r="1">
      <x v="315"/>
    </i>
    <i r="1">
      <x v="319"/>
    </i>
    <i r="1">
      <x v="324"/>
    </i>
    <i r="1">
      <x v="328"/>
    </i>
    <i r="1">
      <x v="336"/>
    </i>
    <i r="1">
      <x v="337"/>
    </i>
    <i r="1">
      <x v="338"/>
    </i>
    <i r="1">
      <x v="339"/>
    </i>
    <i r="1">
      <x v="340"/>
    </i>
    <i r="1">
      <x v="341"/>
    </i>
    <i r="1">
      <x v="342"/>
    </i>
    <i r="1">
      <x v="343"/>
    </i>
    <i r="1">
      <x v="346"/>
    </i>
    <i r="1">
      <x v="352"/>
    </i>
    <i r="1">
      <x v="353"/>
    </i>
    <i r="1">
      <x v="354"/>
    </i>
    <i r="1">
      <x v="355"/>
    </i>
    <i r="1">
      <x v="356"/>
    </i>
    <i r="1">
      <x v="357"/>
    </i>
    <i r="1">
      <x v="358"/>
    </i>
    <i r="1">
      <x v="359"/>
    </i>
    <i r="1">
      <x v="361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68"/>
    </i>
    <i r="1">
      <x v="369"/>
    </i>
    <i r="1">
      <x v="370"/>
    </i>
    <i r="1">
      <x v="374"/>
    </i>
    <i r="1">
      <x v="375"/>
    </i>
    <i r="1">
      <x v="376"/>
    </i>
    <i r="1">
      <x v="377"/>
    </i>
    <i r="1">
      <x v="378"/>
    </i>
    <i r="1">
      <x v="379"/>
    </i>
    <i r="1">
      <x v="380"/>
    </i>
    <i r="1">
      <x v="381"/>
    </i>
    <i r="1">
      <x v="391"/>
    </i>
    <i r="1">
      <x v="396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439"/>
    </i>
    <i r="1">
      <x v="443"/>
    </i>
    <i r="1">
      <x v="445"/>
    </i>
    <i r="1">
      <x v="452"/>
    </i>
    <i r="1">
      <x v="453"/>
    </i>
    <i r="1">
      <x v="454"/>
    </i>
    <i r="1">
      <x v="455"/>
    </i>
    <i r="1">
      <x v="456"/>
    </i>
    <i r="1">
      <x v="460"/>
    </i>
    <i r="1">
      <x v="470"/>
    </i>
    <i r="1">
      <x v="471"/>
    </i>
    <i r="1">
      <x v="473"/>
    </i>
    <i r="1">
      <x v="484"/>
    </i>
    <i r="1">
      <x v="489"/>
    </i>
    <i r="1">
      <x v="491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500"/>
    </i>
    <i r="1">
      <x v="502"/>
    </i>
    <i r="1">
      <x v="506"/>
    </i>
    <i r="1">
      <x v="514"/>
    </i>
    <i r="1">
      <x v="515"/>
    </i>
    <i r="1">
      <x v="516"/>
    </i>
    <i r="1">
      <x v="517"/>
    </i>
    <i r="1">
      <x v="518"/>
    </i>
    <i r="1">
      <x v="519"/>
    </i>
    <i r="1">
      <x v="520"/>
    </i>
    <i r="1">
      <x v="521"/>
    </i>
    <i r="1">
      <x v="522"/>
    </i>
    <i r="1">
      <x v="555"/>
    </i>
    <i r="1">
      <x v="557"/>
    </i>
    <i r="1">
      <x v="559"/>
    </i>
    <i r="1">
      <x v="561"/>
    </i>
    <i r="1">
      <x v="563"/>
    </i>
    <i r="1">
      <x v="564"/>
    </i>
    <i r="1">
      <x v="565"/>
    </i>
    <i r="1">
      <x v="568"/>
    </i>
    <i r="1">
      <x v="569"/>
    </i>
    <i r="1">
      <x v="570"/>
    </i>
    <i r="1">
      <x v="571"/>
    </i>
    <i r="1">
      <x v="572"/>
    </i>
    <i r="1">
      <x v="574"/>
    </i>
    <i r="1">
      <x v="575"/>
    </i>
    <i r="1">
      <x v="576"/>
    </i>
    <i r="1">
      <x v="578"/>
    </i>
    <i r="1">
      <x v="580"/>
    </i>
    <i r="1">
      <x v="581"/>
    </i>
    <i r="1">
      <x v="582"/>
    </i>
    <i r="1">
      <x v="583"/>
    </i>
    <i r="1">
      <x v="584"/>
    </i>
    <i r="1">
      <x v="586"/>
    </i>
    <i r="1">
      <x v="587"/>
    </i>
    <i r="1">
      <x v="588"/>
    </i>
    <i r="1">
      <x v="589"/>
    </i>
    <i r="1">
      <x v="590"/>
    </i>
    <i r="1">
      <x v="591"/>
    </i>
    <i r="1">
      <x v="592"/>
    </i>
    <i r="1">
      <x v="593"/>
    </i>
    <i r="1">
      <x v="599"/>
    </i>
    <i r="1">
      <x v="612"/>
    </i>
    <i r="1">
      <x v="617"/>
    </i>
    <i r="1">
      <x v="630"/>
    </i>
    <i r="1">
      <x v="633"/>
    </i>
    <i r="1">
      <x v="635"/>
    </i>
    <i r="1">
      <x v="636"/>
    </i>
    <i r="1">
      <x v="637"/>
    </i>
    <i r="1">
      <x v="638"/>
    </i>
    <i r="1">
      <x v="639"/>
    </i>
    <i r="1">
      <x v="640"/>
    </i>
    <i r="1">
      <x v="641"/>
    </i>
    <i r="1">
      <x v="642"/>
    </i>
    <i r="1">
      <x v="643"/>
    </i>
    <i r="1">
      <x v="644"/>
    </i>
    <i r="1">
      <x v="645"/>
    </i>
    <i r="1">
      <x v="646"/>
    </i>
    <i r="1">
      <x v="647"/>
    </i>
    <i r="1">
      <x v="648"/>
    </i>
    <i r="1">
      <x v="649"/>
    </i>
    <i r="1">
      <x v="650"/>
    </i>
    <i r="1">
      <x v="651"/>
    </i>
    <i r="1">
      <x v="652"/>
    </i>
    <i r="1">
      <x v="653"/>
    </i>
    <i r="1">
      <x v="654"/>
    </i>
    <i r="1">
      <x v="655"/>
    </i>
    <i r="1">
      <x v="656"/>
    </i>
    <i r="1">
      <x v="657"/>
    </i>
    <i r="1">
      <x v="658"/>
    </i>
    <i r="1">
      <x v="659"/>
    </i>
    <i r="1">
      <x v="676"/>
    </i>
    <i r="1">
      <x v="677"/>
    </i>
    <i r="1">
      <x v="678"/>
    </i>
    <i r="1">
      <x v="679"/>
    </i>
    <i r="1">
      <x v="680"/>
    </i>
    <i r="1">
      <x v="681"/>
    </i>
    <i r="1">
      <x v="682"/>
    </i>
    <i r="1">
      <x v="683"/>
    </i>
    <i r="1">
      <x v="687"/>
    </i>
    <i r="1">
      <x v="688"/>
    </i>
    <i r="1">
      <x v="689"/>
    </i>
    <i r="1">
      <x v="690"/>
    </i>
    <i r="1">
      <x v="691"/>
    </i>
    <i r="1">
      <x v="692"/>
    </i>
    <i r="1">
      <x v="693"/>
    </i>
    <i r="1">
      <x v="694"/>
    </i>
    <i r="1">
      <x v="705"/>
    </i>
    <i r="1">
      <x v="706"/>
    </i>
    <i r="1">
      <x v="707"/>
    </i>
    <i r="1">
      <x v="708"/>
    </i>
    <i r="1">
      <x v="709"/>
    </i>
    <i r="1">
      <x v="710"/>
    </i>
    <i r="1">
      <x v="711"/>
    </i>
    <i r="1">
      <x v="712"/>
    </i>
    <i r="1">
      <x v="733"/>
    </i>
    <i r="1">
      <x v="734"/>
    </i>
    <i r="1">
      <x v="735"/>
    </i>
    <i r="1">
      <x v="736"/>
    </i>
    <i r="1">
      <x v="737"/>
    </i>
    <i r="1">
      <x v="738"/>
    </i>
    <i r="1">
      <x v="739"/>
    </i>
    <i r="1">
      <x v="740"/>
    </i>
    <i r="1">
      <x v="743"/>
    </i>
    <i r="1">
      <x v="744"/>
    </i>
    <i r="1">
      <x v="745"/>
    </i>
    <i r="1">
      <x v="746"/>
    </i>
    <i r="1">
      <x v="747"/>
    </i>
    <i r="1">
      <x v="748"/>
    </i>
    <i r="1">
      <x v="749"/>
    </i>
    <i r="1">
      <x v="750"/>
    </i>
    <i r="1">
      <x v="751"/>
    </i>
    <i r="1">
      <x v="752"/>
    </i>
    <i r="1">
      <x v="753"/>
    </i>
    <i r="1">
      <x v="754"/>
    </i>
    <i r="1">
      <x v="755"/>
    </i>
    <i r="1">
      <x v="756"/>
    </i>
    <i r="1">
      <x v="757"/>
    </i>
    <i r="1">
      <x v="758"/>
    </i>
    <i r="1">
      <x v="759"/>
    </i>
    <i r="1">
      <x v="760"/>
    </i>
    <i r="1">
      <x v="761"/>
    </i>
    <i r="1">
      <x v="762"/>
    </i>
    <i r="1">
      <x v="763"/>
    </i>
    <i r="1">
      <x v="764"/>
    </i>
    <i r="1">
      <x v="765"/>
    </i>
    <i r="1">
      <x v="766"/>
    </i>
    <i r="1">
      <x v="767"/>
    </i>
    <i r="1">
      <x v="768"/>
    </i>
    <i r="1">
      <x v="769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6"/>
    </i>
    <i r="1">
      <x v="777"/>
    </i>
    <i r="1">
      <x v="778"/>
    </i>
    <i r="1">
      <x v="779"/>
    </i>
    <i r="1">
      <x v="780"/>
    </i>
    <i r="1">
      <x v="781"/>
    </i>
    <i r="1">
      <x v="782"/>
    </i>
    <i r="1">
      <x v="791"/>
    </i>
    <i r="1">
      <x v="792"/>
    </i>
    <i r="1">
      <x v="793"/>
    </i>
    <i r="1">
      <x v="794"/>
    </i>
    <i r="1">
      <x v="795"/>
    </i>
    <i r="1">
      <x v="796"/>
    </i>
    <i r="1">
      <x v="797"/>
    </i>
    <i r="1">
      <x v="798"/>
    </i>
    <i r="1">
      <x v="804"/>
    </i>
    <i r="1">
      <x v="805"/>
    </i>
    <i r="1">
      <x v="806"/>
    </i>
    <i r="1">
      <x v="807"/>
    </i>
    <i r="1">
      <x v="808"/>
    </i>
    <i r="1">
      <x v="809"/>
    </i>
    <i r="1">
      <x v="810"/>
    </i>
    <i r="1">
      <x v="811"/>
    </i>
    <i r="1">
      <x v="813"/>
    </i>
    <i r="1">
      <x v="814"/>
    </i>
    <i r="1">
      <x v="815"/>
    </i>
    <i r="1">
      <x v="816"/>
    </i>
    <i r="1">
      <x v="817"/>
    </i>
    <i r="1">
      <x v="818"/>
    </i>
    <i r="1">
      <x v="819"/>
    </i>
    <i r="1">
      <x v="820"/>
    </i>
    <i r="1">
      <x v="824"/>
    </i>
    <i r="1">
      <x v="826"/>
    </i>
    <i r="1">
      <x v="828"/>
    </i>
    <i r="1">
      <x v="829"/>
    </i>
    <i r="1">
      <x v="830"/>
    </i>
    <i r="1">
      <x v="831"/>
    </i>
    <i r="1">
      <x v="832"/>
    </i>
    <i r="1">
      <x v="833"/>
    </i>
    <i r="1">
      <x v="834"/>
    </i>
    <i r="1">
      <x v="835"/>
    </i>
    <i r="1">
      <x v="836"/>
    </i>
    <i r="1">
      <x v="837"/>
    </i>
    <i r="1">
      <x v="838"/>
    </i>
    <i r="1">
      <x v="839"/>
    </i>
    <i r="1">
      <x v="840"/>
    </i>
    <i r="1">
      <x v="841"/>
    </i>
    <i r="1">
      <x v="842"/>
    </i>
    <i r="1">
      <x v="843"/>
    </i>
    <i r="1">
      <x v="844"/>
    </i>
    <i r="1">
      <x v="845"/>
    </i>
    <i>
      <x v="5"/>
    </i>
    <i r="1">
      <x v="261"/>
    </i>
    <i r="1">
      <x v="262"/>
    </i>
    <i r="1">
      <x v="263"/>
    </i>
    <i r="1">
      <x v="264"/>
    </i>
    <i r="1">
      <x v="303"/>
    </i>
    <i r="1">
      <x v="309"/>
    </i>
    <i r="1">
      <x v="312"/>
    </i>
    <i r="1">
      <x v="313"/>
    </i>
    <i r="1">
      <x v="323"/>
    </i>
    <i r="1">
      <x v="335"/>
    </i>
    <i r="1">
      <x v="351"/>
    </i>
    <i r="1">
      <x v="371"/>
    </i>
    <i r="1">
      <x v="373"/>
    </i>
    <i r="1">
      <x v="394"/>
    </i>
    <i r="1">
      <x v="397"/>
    </i>
    <i r="1">
      <x v="400"/>
    </i>
    <i r="1">
      <x v="413"/>
    </i>
    <i r="1">
      <x v="415"/>
    </i>
    <i r="1">
      <x v="444"/>
    </i>
    <i r="1">
      <x v="448"/>
    </i>
    <i r="1">
      <x v="462"/>
    </i>
    <i r="1">
      <x v="465"/>
    </i>
    <i r="1">
      <x v="508"/>
    </i>
    <i r="1">
      <x v="525"/>
    </i>
    <i r="1">
      <x v="595"/>
    </i>
    <i r="1">
      <x v="604"/>
    </i>
    <i r="1">
      <x v="609"/>
    </i>
    <i r="1">
      <x v="622"/>
    </i>
    <i r="1">
      <x v="627"/>
    </i>
    <i r="1">
      <x v="660"/>
    </i>
    <i r="1">
      <x v="667"/>
    </i>
    <i r="1">
      <x v="671"/>
    </i>
    <i r="1">
      <x v="672"/>
    </i>
    <i r="1">
      <x v="673"/>
    </i>
    <i r="1">
      <x v="697"/>
    </i>
    <i r="1">
      <x v="699"/>
    </i>
    <i r="1">
      <x v="702"/>
    </i>
    <i r="1">
      <x v="719"/>
    </i>
    <i r="1">
      <x v="730"/>
    </i>
    <i r="1">
      <x v="783"/>
    </i>
    <i r="1">
      <x v="788"/>
    </i>
    <i r="1">
      <x v="80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66"/>
  <sheetViews>
    <sheetView tabSelected="1" topLeftCell="D1" zoomScale="60" zoomScaleNormal="60" zoomScaleSheetLayoutView="90" workbookViewId="0">
      <selection activeCell="P10" sqref="P10"/>
    </sheetView>
  </sheetViews>
  <sheetFormatPr defaultColWidth="9" defaultRowHeight="21.75"/>
  <cols>
    <col min="1" max="1" width="34.75" style="19" customWidth="1"/>
    <col min="2" max="2" width="25" style="19" customWidth="1"/>
    <col min="3" max="3" width="24.125" style="19" customWidth="1"/>
    <col min="4" max="4" width="26.75" style="19" customWidth="1"/>
    <col min="5" max="5" width="26.875" style="20" customWidth="1"/>
    <col min="6" max="6" width="37.375" style="24" customWidth="1"/>
    <col min="7" max="7" width="11.75" style="22" customWidth="1"/>
    <col min="8" max="10" width="15.25" style="23" customWidth="1"/>
    <col min="11" max="13" width="13.625" style="23" customWidth="1"/>
    <col min="14" max="14" width="4.375" style="23" bestFit="1" customWidth="1"/>
    <col min="15" max="15" width="28.875" style="24" customWidth="1"/>
    <col min="16" max="16" width="24.625" style="10" customWidth="1"/>
    <col min="17" max="16384" width="9" style="10"/>
  </cols>
  <sheetData>
    <row r="1" spans="1:16" s="1" customFormat="1">
      <c r="A1" s="1" t="s">
        <v>0</v>
      </c>
      <c r="B1" s="2"/>
      <c r="C1" s="3"/>
      <c r="D1" s="2"/>
      <c r="E1" s="4"/>
      <c r="F1" s="5"/>
      <c r="G1" s="6"/>
      <c r="H1" s="7"/>
      <c r="I1" s="7"/>
      <c r="J1" s="7"/>
      <c r="K1" s="7"/>
      <c r="L1" s="7"/>
      <c r="M1" s="7"/>
      <c r="N1" s="7"/>
      <c r="O1" s="3"/>
      <c r="P1" s="5"/>
    </row>
    <row r="2" spans="1:16" s="1" customFormat="1" ht="9" customHeight="1">
      <c r="B2" s="2"/>
      <c r="C2" s="3"/>
      <c r="D2" s="2"/>
      <c r="E2" s="4"/>
      <c r="F2" s="5"/>
      <c r="G2" s="6"/>
      <c r="H2" s="7"/>
      <c r="I2" s="7"/>
      <c r="J2" s="7"/>
      <c r="K2" s="7"/>
      <c r="L2" s="7"/>
      <c r="M2" s="7"/>
      <c r="N2" s="7"/>
      <c r="O2" s="3"/>
      <c r="P2" s="5"/>
    </row>
    <row r="3" spans="1:16" s="1" customFormat="1" ht="9.75" customHeight="1" thickBot="1">
      <c r="A3" s="8"/>
      <c r="B3" s="2"/>
      <c r="C3" s="3"/>
      <c r="D3" s="2"/>
      <c r="E3" s="4"/>
      <c r="F3" s="5"/>
      <c r="G3" s="6"/>
      <c r="H3" s="7"/>
      <c r="I3" s="7"/>
      <c r="J3" s="7"/>
      <c r="K3" s="7"/>
      <c r="L3" s="7"/>
      <c r="M3" s="7"/>
      <c r="N3" s="7"/>
      <c r="O3" s="3"/>
      <c r="P3" s="5"/>
    </row>
    <row r="4" spans="1:16" s="76" customFormat="1" ht="36" customHeight="1" thickBot="1">
      <c r="A4" s="78" t="s">
        <v>1</v>
      </c>
      <c r="B4" s="78" t="s">
        <v>2</v>
      </c>
      <c r="C4" s="78" t="s">
        <v>3</v>
      </c>
      <c r="D4" s="78" t="s">
        <v>4</v>
      </c>
      <c r="E4" s="78" t="s">
        <v>5</v>
      </c>
      <c r="F4" s="78" t="s">
        <v>6</v>
      </c>
      <c r="G4" s="82" t="s">
        <v>7</v>
      </c>
      <c r="H4" s="80" t="s">
        <v>8</v>
      </c>
      <c r="I4" s="81"/>
      <c r="J4" s="81"/>
      <c r="K4" s="81"/>
      <c r="L4" s="81"/>
      <c r="M4" s="81"/>
      <c r="N4" s="81"/>
      <c r="O4" s="78" t="s">
        <v>9</v>
      </c>
      <c r="P4" s="78" t="s">
        <v>10</v>
      </c>
    </row>
    <row r="5" spans="1:16" s="76" customFormat="1" ht="36" customHeight="1" thickBot="1">
      <c r="A5" s="79"/>
      <c r="B5" s="79"/>
      <c r="C5" s="79"/>
      <c r="D5" s="79"/>
      <c r="E5" s="79"/>
      <c r="F5" s="79"/>
      <c r="G5" s="83"/>
      <c r="H5" s="77">
        <v>2557</v>
      </c>
      <c r="I5" s="77">
        <v>2558</v>
      </c>
      <c r="J5" s="77">
        <v>2559</v>
      </c>
      <c r="K5" s="77">
        <v>2560</v>
      </c>
      <c r="L5" s="77">
        <v>2561</v>
      </c>
      <c r="M5" s="77" t="s">
        <v>1486</v>
      </c>
      <c r="N5" s="77" t="s">
        <v>11</v>
      </c>
      <c r="O5" s="79"/>
      <c r="P5" s="79"/>
    </row>
    <row r="6" spans="1:16" ht="43.5">
      <c r="A6" s="47" t="s">
        <v>12</v>
      </c>
      <c r="B6" s="25" t="s">
        <v>13</v>
      </c>
      <c r="C6" s="25" t="s">
        <v>14</v>
      </c>
      <c r="D6" s="25" t="s">
        <v>15</v>
      </c>
      <c r="E6" s="25" t="s">
        <v>16</v>
      </c>
      <c r="F6" s="25" t="s">
        <v>927</v>
      </c>
      <c r="G6" s="26" t="s">
        <v>17</v>
      </c>
      <c r="H6" s="9">
        <v>237853</v>
      </c>
      <c r="I6" s="9">
        <v>235862</v>
      </c>
      <c r="J6" s="9">
        <v>231827</v>
      </c>
      <c r="K6" s="9">
        <v>244797</v>
      </c>
      <c r="L6" s="9">
        <v>229069</v>
      </c>
      <c r="M6" s="9">
        <v>238674</v>
      </c>
      <c r="N6" s="9"/>
      <c r="O6" s="9" t="s">
        <v>18</v>
      </c>
      <c r="P6" s="27"/>
    </row>
    <row r="7" spans="1:16" ht="43.5">
      <c r="A7" s="48" t="s">
        <v>12</v>
      </c>
      <c r="B7" s="11" t="s">
        <v>13</v>
      </c>
      <c r="C7" s="11" t="s">
        <v>14</v>
      </c>
      <c r="D7" s="11" t="s">
        <v>15</v>
      </c>
      <c r="E7" s="11" t="s">
        <v>16</v>
      </c>
      <c r="F7" s="11" t="s">
        <v>920</v>
      </c>
      <c r="G7" s="12" t="s">
        <v>17</v>
      </c>
      <c r="H7" s="13">
        <v>43212</v>
      </c>
      <c r="I7" s="13">
        <v>43215</v>
      </c>
      <c r="J7" s="13">
        <v>46529</v>
      </c>
      <c r="K7" s="13">
        <v>55804</v>
      </c>
      <c r="L7" s="13">
        <v>55648</v>
      </c>
      <c r="M7" s="13">
        <v>57115</v>
      </c>
      <c r="N7" s="13"/>
      <c r="O7" s="13" t="s">
        <v>18</v>
      </c>
      <c r="P7" s="14"/>
    </row>
    <row r="8" spans="1:16" ht="43.5">
      <c r="A8" s="48" t="s">
        <v>12</v>
      </c>
      <c r="B8" s="11" t="s">
        <v>13</v>
      </c>
      <c r="C8" s="11" t="s">
        <v>14</v>
      </c>
      <c r="D8" s="11" t="s">
        <v>15</v>
      </c>
      <c r="E8" s="11" t="s">
        <v>16</v>
      </c>
      <c r="F8" s="11" t="s">
        <v>921</v>
      </c>
      <c r="G8" s="12" t="s">
        <v>17</v>
      </c>
      <c r="H8" s="13">
        <v>46856</v>
      </c>
      <c r="I8" s="13">
        <v>47061</v>
      </c>
      <c r="J8" s="13">
        <v>42823</v>
      </c>
      <c r="K8" s="13">
        <v>44213</v>
      </c>
      <c r="L8" s="13">
        <v>42680</v>
      </c>
      <c r="M8" s="13">
        <v>44850</v>
      </c>
      <c r="N8" s="13"/>
      <c r="O8" s="13" t="s">
        <v>18</v>
      </c>
      <c r="P8" s="14"/>
    </row>
    <row r="9" spans="1:16" ht="43.5">
      <c r="A9" s="48" t="s">
        <v>12</v>
      </c>
      <c r="B9" s="11" t="s">
        <v>13</v>
      </c>
      <c r="C9" s="11" t="s">
        <v>14</v>
      </c>
      <c r="D9" s="11" t="s">
        <v>15</v>
      </c>
      <c r="E9" s="11" t="s">
        <v>16</v>
      </c>
      <c r="F9" s="11" t="s">
        <v>922</v>
      </c>
      <c r="G9" s="12" t="s">
        <v>17</v>
      </c>
      <c r="H9" s="13">
        <v>38151</v>
      </c>
      <c r="I9" s="13">
        <v>33084</v>
      </c>
      <c r="J9" s="13">
        <v>36516</v>
      </c>
      <c r="K9" s="13">
        <v>36516</v>
      </c>
      <c r="L9" s="13">
        <v>38200</v>
      </c>
      <c r="M9" s="13">
        <v>40888</v>
      </c>
      <c r="N9" s="13"/>
      <c r="O9" s="13" t="s">
        <v>18</v>
      </c>
      <c r="P9" s="14"/>
    </row>
    <row r="10" spans="1:16" ht="43.5">
      <c r="A10" s="48" t="s">
        <v>12</v>
      </c>
      <c r="B10" s="11" t="s">
        <v>13</v>
      </c>
      <c r="C10" s="11" t="s">
        <v>14</v>
      </c>
      <c r="D10" s="11" t="s">
        <v>15</v>
      </c>
      <c r="E10" s="11" t="s">
        <v>16</v>
      </c>
      <c r="F10" s="11" t="s">
        <v>923</v>
      </c>
      <c r="G10" s="12" t="s">
        <v>17</v>
      </c>
      <c r="H10" s="13">
        <v>64809</v>
      </c>
      <c r="I10" s="13">
        <v>67367</v>
      </c>
      <c r="J10" s="13">
        <v>68962</v>
      </c>
      <c r="K10" s="13">
        <v>69406</v>
      </c>
      <c r="L10" s="13">
        <v>57241</v>
      </c>
      <c r="M10" s="13">
        <v>59110</v>
      </c>
      <c r="N10" s="13"/>
      <c r="O10" s="13" t="s">
        <v>18</v>
      </c>
      <c r="P10" s="14"/>
    </row>
    <row r="11" spans="1:16" ht="43.5">
      <c r="A11" s="48" t="s">
        <v>12</v>
      </c>
      <c r="B11" s="11" t="s">
        <v>13</v>
      </c>
      <c r="C11" s="11" t="s">
        <v>14</v>
      </c>
      <c r="D11" s="11" t="s">
        <v>15</v>
      </c>
      <c r="E11" s="11" t="s">
        <v>16</v>
      </c>
      <c r="F11" s="11" t="s">
        <v>924</v>
      </c>
      <c r="G11" s="12" t="s">
        <v>17</v>
      </c>
      <c r="H11" s="13">
        <v>29696</v>
      </c>
      <c r="I11" s="13">
        <v>29727</v>
      </c>
      <c r="J11" s="13">
        <v>21385</v>
      </c>
      <c r="K11" s="13">
        <v>23296</v>
      </c>
      <c r="L11" s="13">
        <v>21680</v>
      </c>
      <c r="M11" s="13">
        <v>22881</v>
      </c>
      <c r="N11" s="13"/>
      <c r="O11" s="13" t="s">
        <v>18</v>
      </c>
      <c r="P11" s="14"/>
    </row>
    <row r="12" spans="1:16" ht="43.5">
      <c r="A12" s="48" t="s">
        <v>12</v>
      </c>
      <c r="B12" s="11" t="s">
        <v>13</v>
      </c>
      <c r="C12" s="11" t="s">
        <v>14</v>
      </c>
      <c r="D12" s="11" t="s">
        <v>15</v>
      </c>
      <c r="E12" s="11" t="s">
        <v>16</v>
      </c>
      <c r="F12" s="11" t="s">
        <v>925</v>
      </c>
      <c r="G12" s="12" t="s">
        <v>17</v>
      </c>
      <c r="H12" s="13">
        <v>5475</v>
      </c>
      <c r="I12" s="13">
        <v>5847</v>
      </c>
      <c r="J12" s="13">
        <v>5782</v>
      </c>
      <c r="K12" s="13">
        <v>6499</v>
      </c>
      <c r="L12" s="13">
        <v>5240</v>
      </c>
      <c r="M12" s="13">
        <v>5320</v>
      </c>
      <c r="N12" s="13"/>
      <c r="O12" s="13" t="s">
        <v>18</v>
      </c>
      <c r="P12" s="14"/>
    </row>
    <row r="13" spans="1:16" ht="43.5">
      <c r="A13" s="48" t="s">
        <v>12</v>
      </c>
      <c r="B13" s="11" t="s">
        <v>13</v>
      </c>
      <c r="C13" s="11" t="s">
        <v>14</v>
      </c>
      <c r="D13" s="11" t="s">
        <v>15</v>
      </c>
      <c r="E13" s="11" t="s">
        <v>16</v>
      </c>
      <c r="F13" s="11" t="s">
        <v>926</v>
      </c>
      <c r="G13" s="12" t="s">
        <v>17</v>
      </c>
      <c r="H13" s="13">
        <v>9654</v>
      </c>
      <c r="I13" s="13">
        <v>9561</v>
      </c>
      <c r="J13" s="13">
        <v>9830</v>
      </c>
      <c r="K13" s="13">
        <v>9063</v>
      </c>
      <c r="L13" s="13">
        <v>8380</v>
      </c>
      <c r="M13" s="13">
        <v>8510</v>
      </c>
      <c r="N13" s="13"/>
      <c r="O13" s="13" t="s">
        <v>18</v>
      </c>
      <c r="P13" s="14"/>
    </row>
    <row r="14" spans="1:16" ht="43.5">
      <c r="A14" s="48" t="s">
        <v>12</v>
      </c>
      <c r="B14" s="11" t="s">
        <v>13</v>
      </c>
      <c r="C14" s="11" t="s">
        <v>14</v>
      </c>
      <c r="D14" s="11" t="s">
        <v>15</v>
      </c>
      <c r="E14" s="11" t="s">
        <v>16</v>
      </c>
      <c r="F14" s="11" t="s">
        <v>928</v>
      </c>
      <c r="G14" s="12" t="s">
        <v>19</v>
      </c>
      <c r="H14" s="38">
        <v>240</v>
      </c>
      <c r="I14" s="38">
        <v>211.85714285714286</v>
      </c>
      <c r="J14" s="38">
        <v>249.35285714285715</v>
      </c>
      <c r="K14" s="38">
        <v>249.35285714285715</v>
      </c>
      <c r="L14" s="38">
        <v>216</v>
      </c>
      <c r="M14" s="38">
        <v>217</v>
      </c>
      <c r="N14" s="13"/>
      <c r="O14" s="13" t="s">
        <v>18</v>
      </c>
      <c r="P14" s="14"/>
    </row>
    <row r="15" spans="1:16" ht="43.5">
      <c r="A15" s="48" t="s">
        <v>12</v>
      </c>
      <c r="B15" s="11" t="s">
        <v>13</v>
      </c>
      <c r="C15" s="11" t="s">
        <v>14</v>
      </c>
      <c r="D15" s="11" t="s">
        <v>15</v>
      </c>
      <c r="E15" s="11" t="s">
        <v>16</v>
      </c>
      <c r="F15" s="11" t="s">
        <v>929</v>
      </c>
      <c r="G15" s="12" t="s">
        <v>19</v>
      </c>
      <c r="H15" s="13">
        <v>266</v>
      </c>
      <c r="I15" s="13">
        <v>224</v>
      </c>
      <c r="J15" s="13">
        <v>331.5</v>
      </c>
      <c r="K15" s="13">
        <v>331.5</v>
      </c>
      <c r="L15" s="13">
        <v>216</v>
      </c>
      <c r="M15" s="13">
        <v>217</v>
      </c>
      <c r="N15" s="13"/>
      <c r="O15" s="13" t="s">
        <v>18</v>
      </c>
      <c r="P15" s="14"/>
    </row>
    <row r="16" spans="1:16" ht="43.5">
      <c r="A16" s="48" t="s">
        <v>12</v>
      </c>
      <c r="B16" s="11" t="s">
        <v>13</v>
      </c>
      <c r="C16" s="11" t="s">
        <v>14</v>
      </c>
      <c r="D16" s="11" t="s">
        <v>15</v>
      </c>
      <c r="E16" s="11" t="s">
        <v>16</v>
      </c>
      <c r="F16" s="11" t="s">
        <v>936</v>
      </c>
      <c r="G16" s="12" t="s">
        <v>19</v>
      </c>
      <c r="H16" s="13">
        <v>270</v>
      </c>
      <c r="I16" s="13">
        <v>176</v>
      </c>
      <c r="J16" s="13">
        <v>236.17</v>
      </c>
      <c r="K16" s="13">
        <v>236.17</v>
      </c>
      <c r="L16" s="13">
        <v>216</v>
      </c>
      <c r="M16" s="13">
        <v>217</v>
      </c>
      <c r="N16" s="13"/>
      <c r="O16" s="13" t="s">
        <v>18</v>
      </c>
      <c r="P16" s="14"/>
    </row>
    <row r="17" spans="1:16" ht="43.5">
      <c r="A17" s="48" t="s">
        <v>12</v>
      </c>
      <c r="B17" s="11" t="s">
        <v>13</v>
      </c>
      <c r="C17" s="11" t="s">
        <v>14</v>
      </c>
      <c r="D17" s="11" t="s">
        <v>15</v>
      </c>
      <c r="E17" s="11" t="s">
        <v>16</v>
      </c>
      <c r="F17" s="11" t="s">
        <v>937</v>
      </c>
      <c r="G17" s="12" t="s">
        <v>19</v>
      </c>
      <c r="H17" s="13">
        <v>191</v>
      </c>
      <c r="I17" s="13">
        <v>222</v>
      </c>
      <c r="J17" s="13">
        <v>229.55</v>
      </c>
      <c r="K17" s="13">
        <v>229.55</v>
      </c>
      <c r="L17" s="13">
        <v>216</v>
      </c>
      <c r="M17" s="13">
        <v>217</v>
      </c>
      <c r="N17" s="13"/>
      <c r="O17" s="13" t="s">
        <v>18</v>
      </c>
      <c r="P17" s="14"/>
    </row>
    <row r="18" spans="1:16" ht="43.5">
      <c r="A18" s="48" t="s">
        <v>12</v>
      </c>
      <c r="B18" s="11" t="s">
        <v>13</v>
      </c>
      <c r="C18" s="11" t="s">
        <v>14</v>
      </c>
      <c r="D18" s="11" t="s">
        <v>15</v>
      </c>
      <c r="E18" s="11" t="s">
        <v>16</v>
      </c>
      <c r="F18" s="11" t="s">
        <v>938</v>
      </c>
      <c r="G18" s="12" t="s">
        <v>19</v>
      </c>
      <c r="H18" s="13">
        <v>293</v>
      </c>
      <c r="I18" s="13">
        <v>244</v>
      </c>
      <c r="J18" s="13">
        <v>264.39999999999998</v>
      </c>
      <c r="K18" s="13">
        <v>264.39999999999998</v>
      </c>
      <c r="L18" s="13">
        <v>216</v>
      </c>
      <c r="M18" s="13">
        <v>217</v>
      </c>
      <c r="N18" s="13"/>
      <c r="O18" s="13" t="s">
        <v>18</v>
      </c>
      <c r="P18" s="14"/>
    </row>
    <row r="19" spans="1:16" ht="43.5">
      <c r="A19" s="48" t="s">
        <v>12</v>
      </c>
      <c r="B19" s="11" t="s">
        <v>13</v>
      </c>
      <c r="C19" s="11" t="s">
        <v>14</v>
      </c>
      <c r="D19" s="11" t="s">
        <v>15</v>
      </c>
      <c r="E19" s="11" t="s">
        <v>16</v>
      </c>
      <c r="F19" s="11" t="s">
        <v>939</v>
      </c>
      <c r="G19" s="12" t="s">
        <v>19</v>
      </c>
      <c r="H19" s="13">
        <v>213</v>
      </c>
      <c r="I19" s="13">
        <v>181</v>
      </c>
      <c r="J19" s="13">
        <v>326.7</v>
      </c>
      <c r="K19" s="13">
        <v>326.7</v>
      </c>
      <c r="L19" s="13">
        <v>216</v>
      </c>
      <c r="M19" s="13">
        <v>217</v>
      </c>
      <c r="N19" s="13"/>
      <c r="O19" s="13" t="s">
        <v>18</v>
      </c>
      <c r="P19" s="14"/>
    </row>
    <row r="20" spans="1:16" ht="43.5">
      <c r="A20" s="48" t="s">
        <v>12</v>
      </c>
      <c r="B20" s="11" t="s">
        <v>13</v>
      </c>
      <c r="C20" s="11" t="s">
        <v>14</v>
      </c>
      <c r="D20" s="11" t="s">
        <v>15</v>
      </c>
      <c r="E20" s="11" t="s">
        <v>16</v>
      </c>
      <c r="F20" s="11" t="s">
        <v>940</v>
      </c>
      <c r="G20" s="12" t="s">
        <v>19</v>
      </c>
      <c r="H20" s="13">
        <v>238</v>
      </c>
      <c r="I20" s="13">
        <v>250</v>
      </c>
      <c r="J20" s="13">
        <v>185.5</v>
      </c>
      <c r="K20" s="13">
        <v>185.5</v>
      </c>
      <c r="L20" s="13">
        <v>216</v>
      </c>
      <c r="M20" s="13">
        <v>217</v>
      </c>
      <c r="N20" s="13"/>
      <c r="O20" s="13" t="s">
        <v>18</v>
      </c>
      <c r="P20" s="14"/>
    </row>
    <row r="21" spans="1:16" ht="43.5">
      <c r="A21" s="48" t="s">
        <v>12</v>
      </c>
      <c r="B21" s="11" t="s">
        <v>13</v>
      </c>
      <c r="C21" s="11" t="s">
        <v>14</v>
      </c>
      <c r="D21" s="11" t="s">
        <v>15</v>
      </c>
      <c r="E21" s="11" t="s">
        <v>16</v>
      </c>
      <c r="F21" s="11" t="s">
        <v>941</v>
      </c>
      <c r="G21" s="12" t="s">
        <v>19</v>
      </c>
      <c r="H21" s="13">
        <v>209</v>
      </c>
      <c r="I21" s="13">
        <v>186</v>
      </c>
      <c r="J21" s="13">
        <v>171.65</v>
      </c>
      <c r="K21" s="13">
        <v>171.65</v>
      </c>
      <c r="L21" s="13">
        <v>216</v>
      </c>
      <c r="M21" s="13">
        <v>217</v>
      </c>
      <c r="N21" s="13"/>
      <c r="O21" s="13" t="s">
        <v>18</v>
      </c>
      <c r="P21" s="14"/>
    </row>
    <row r="22" spans="1:16" ht="43.5">
      <c r="A22" s="48" t="s">
        <v>12</v>
      </c>
      <c r="B22" s="11" t="s">
        <v>13</v>
      </c>
      <c r="C22" s="11" t="s">
        <v>14</v>
      </c>
      <c r="D22" s="11" t="s">
        <v>15</v>
      </c>
      <c r="E22" s="11" t="s">
        <v>16</v>
      </c>
      <c r="F22" s="11" t="s">
        <v>935</v>
      </c>
      <c r="G22" s="12" t="s">
        <v>20</v>
      </c>
      <c r="H22" s="13">
        <v>21721</v>
      </c>
      <c r="I22" s="13">
        <v>24767</v>
      </c>
      <c r="J22" s="13">
        <v>22768</v>
      </c>
      <c r="K22" s="13">
        <v>23593</v>
      </c>
      <c r="L22" s="13">
        <v>25258</v>
      </c>
      <c r="M22" s="13">
        <v>26492</v>
      </c>
      <c r="N22" s="13"/>
      <c r="O22" s="11" t="s">
        <v>18</v>
      </c>
      <c r="P22" s="14"/>
    </row>
    <row r="23" spans="1:16" ht="43.5">
      <c r="A23" s="48" t="s">
        <v>12</v>
      </c>
      <c r="B23" s="11" t="s">
        <v>13</v>
      </c>
      <c r="C23" s="11" t="s">
        <v>14</v>
      </c>
      <c r="D23" s="11" t="s">
        <v>15</v>
      </c>
      <c r="E23" s="11" t="s">
        <v>16</v>
      </c>
      <c r="F23" s="11" t="s">
        <v>934</v>
      </c>
      <c r="G23" s="12" t="s">
        <v>20</v>
      </c>
      <c r="H23" s="13">
        <v>3691</v>
      </c>
      <c r="I23" s="13">
        <v>4114</v>
      </c>
      <c r="J23" s="13">
        <v>4384</v>
      </c>
      <c r="K23" s="13">
        <v>5140</v>
      </c>
      <c r="L23" s="13">
        <v>6516</v>
      </c>
      <c r="M23" s="13">
        <v>6728</v>
      </c>
      <c r="N23" s="13"/>
      <c r="O23" s="69"/>
      <c r="P23" s="14"/>
    </row>
    <row r="24" spans="1:16" ht="43.5">
      <c r="A24" s="48" t="s">
        <v>12</v>
      </c>
      <c r="B24" s="11" t="s">
        <v>13</v>
      </c>
      <c r="C24" s="11" t="s">
        <v>14</v>
      </c>
      <c r="D24" s="11" t="s">
        <v>15</v>
      </c>
      <c r="E24" s="11" t="s">
        <v>16</v>
      </c>
      <c r="F24" s="11" t="s">
        <v>933</v>
      </c>
      <c r="G24" s="12" t="s">
        <v>20</v>
      </c>
      <c r="H24" s="13">
        <v>3766</v>
      </c>
      <c r="I24" s="13">
        <v>4114</v>
      </c>
      <c r="J24" s="13">
        <v>4037</v>
      </c>
      <c r="K24" s="13">
        <v>4037</v>
      </c>
      <c r="L24" s="13">
        <v>4183</v>
      </c>
      <c r="M24" s="13">
        <v>4431</v>
      </c>
      <c r="N24" s="13"/>
      <c r="O24" s="69"/>
      <c r="P24" s="14"/>
    </row>
    <row r="25" spans="1:16" ht="43.5">
      <c r="A25" s="48" t="s">
        <v>12</v>
      </c>
      <c r="B25" s="11" t="s">
        <v>13</v>
      </c>
      <c r="C25" s="11" t="s">
        <v>14</v>
      </c>
      <c r="D25" s="11" t="s">
        <v>15</v>
      </c>
      <c r="E25" s="11" t="s">
        <v>16</v>
      </c>
      <c r="F25" s="11" t="s">
        <v>930</v>
      </c>
      <c r="G25" s="12" t="s">
        <v>20</v>
      </c>
      <c r="H25" s="13">
        <v>3600</v>
      </c>
      <c r="I25" s="13">
        <v>4863</v>
      </c>
      <c r="J25" s="13">
        <v>2887</v>
      </c>
      <c r="K25" s="13">
        <v>2887</v>
      </c>
      <c r="L25" s="13">
        <v>4227</v>
      </c>
      <c r="M25" s="13">
        <v>4507</v>
      </c>
      <c r="N25" s="13"/>
      <c r="O25" s="69"/>
      <c r="P25" s="14"/>
    </row>
    <row r="26" spans="1:16" ht="43.5">
      <c r="A26" s="48" t="s">
        <v>12</v>
      </c>
      <c r="B26" s="11" t="s">
        <v>13</v>
      </c>
      <c r="C26" s="11" t="s">
        <v>14</v>
      </c>
      <c r="D26" s="11" t="s">
        <v>15</v>
      </c>
      <c r="E26" s="11" t="s">
        <v>16</v>
      </c>
      <c r="F26" s="11" t="s">
        <v>931</v>
      </c>
      <c r="G26" s="12" t="s">
        <v>20</v>
      </c>
      <c r="H26" s="13">
        <v>5673</v>
      </c>
      <c r="I26" s="13">
        <v>6457</v>
      </c>
      <c r="J26" s="13">
        <v>6436</v>
      </c>
      <c r="K26" s="13">
        <v>6505</v>
      </c>
      <c r="L26" s="13">
        <v>6238</v>
      </c>
      <c r="M26" s="13">
        <v>6448</v>
      </c>
      <c r="N26" s="13"/>
      <c r="O26" s="69"/>
      <c r="P26" s="14"/>
    </row>
    <row r="27" spans="1:16" ht="43.5">
      <c r="A27" s="48" t="s">
        <v>12</v>
      </c>
      <c r="B27" s="11" t="s">
        <v>13</v>
      </c>
      <c r="C27" s="11" t="s">
        <v>14</v>
      </c>
      <c r="D27" s="11" t="s">
        <v>15</v>
      </c>
      <c r="E27" s="11" t="s">
        <v>16</v>
      </c>
      <c r="F27" s="11" t="s">
        <v>932</v>
      </c>
      <c r="G27" s="12" t="s">
        <v>20</v>
      </c>
      <c r="H27" s="13">
        <v>2975</v>
      </c>
      <c r="I27" s="13">
        <v>2971</v>
      </c>
      <c r="J27" s="13">
        <v>2669</v>
      </c>
      <c r="K27" s="13">
        <v>2669</v>
      </c>
      <c r="L27" s="13">
        <v>2287</v>
      </c>
      <c r="M27" s="13">
        <v>2504</v>
      </c>
      <c r="N27" s="13"/>
      <c r="O27" s="69"/>
      <c r="P27" s="14"/>
    </row>
    <row r="28" spans="1:16" ht="43.5">
      <c r="A28" s="48" t="s">
        <v>12</v>
      </c>
      <c r="B28" s="11" t="s">
        <v>13</v>
      </c>
      <c r="C28" s="11" t="s">
        <v>14</v>
      </c>
      <c r="D28" s="11" t="s">
        <v>15</v>
      </c>
      <c r="E28" s="11" t="s">
        <v>16</v>
      </c>
      <c r="F28" s="11" t="s">
        <v>942</v>
      </c>
      <c r="G28" s="12" t="s">
        <v>20</v>
      </c>
      <c r="H28" s="13">
        <v>721</v>
      </c>
      <c r="I28" s="13">
        <v>930</v>
      </c>
      <c r="J28" s="13">
        <v>738</v>
      </c>
      <c r="K28" s="13">
        <v>738</v>
      </c>
      <c r="L28" s="13">
        <v>581</v>
      </c>
      <c r="M28" s="13">
        <v>633</v>
      </c>
      <c r="N28" s="13"/>
      <c r="O28" s="69"/>
      <c r="P28" s="14"/>
    </row>
    <row r="29" spans="1:16" ht="43.5">
      <c r="A29" s="48" t="s">
        <v>12</v>
      </c>
      <c r="B29" s="11" t="s">
        <v>13</v>
      </c>
      <c r="C29" s="11" t="s">
        <v>14</v>
      </c>
      <c r="D29" s="11" t="s">
        <v>15</v>
      </c>
      <c r="E29" s="11" t="s">
        <v>16</v>
      </c>
      <c r="F29" s="11" t="s">
        <v>943</v>
      </c>
      <c r="G29" s="12" t="s">
        <v>20</v>
      </c>
      <c r="H29" s="13">
        <v>1295</v>
      </c>
      <c r="I29" s="13">
        <v>1318</v>
      </c>
      <c r="J29" s="13">
        <v>1617</v>
      </c>
      <c r="K29" s="13">
        <v>1617</v>
      </c>
      <c r="L29" s="13">
        <v>1226</v>
      </c>
      <c r="M29" s="13">
        <v>1241</v>
      </c>
      <c r="N29" s="13"/>
      <c r="O29" s="69"/>
      <c r="P29" s="14"/>
    </row>
    <row r="30" spans="1:16" ht="43.5">
      <c r="A30" s="48" t="s">
        <v>12</v>
      </c>
      <c r="B30" s="11" t="s">
        <v>13</v>
      </c>
      <c r="C30" s="11" t="s">
        <v>14</v>
      </c>
      <c r="D30" s="11" t="s">
        <v>15</v>
      </c>
      <c r="E30" s="11" t="s">
        <v>21</v>
      </c>
      <c r="F30" s="11" t="s">
        <v>22</v>
      </c>
      <c r="G30" s="12" t="s">
        <v>23</v>
      </c>
      <c r="H30" s="13">
        <v>2</v>
      </c>
      <c r="I30" s="13">
        <v>15</v>
      </c>
      <c r="J30" s="15" t="s">
        <v>38</v>
      </c>
      <c r="K30" s="15" t="s">
        <v>38</v>
      </c>
      <c r="L30" s="15" t="s">
        <v>38</v>
      </c>
      <c r="M30" s="15" t="s">
        <v>38</v>
      </c>
      <c r="N30" s="13"/>
      <c r="O30" s="11" t="s">
        <v>24</v>
      </c>
      <c r="P30" s="14" t="s">
        <v>25</v>
      </c>
    </row>
    <row r="31" spans="1:16" ht="43.5">
      <c r="A31" s="48" t="s">
        <v>12</v>
      </c>
      <c r="B31" s="11" t="s">
        <v>13</v>
      </c>
      <c r="C31" s="11" t="s">
        <v>14</v>
      </c>
      <c r="D31" s="11" t="s">
        <v>15</v>
      </c>
      <c r="E31" s="11" t="s">
        <v>21</v>
      </c>
      <c r="F31" s="11" t="s">
        <v>26</v>
      </c>
      <c r="G31" s="12" t="s">
        <v>27</v>
      </c>
      <c r="H31" s="13">
        <v>208406</v>
      </c>
      <c r="I31" s="13">
        <v>922482</v>
      </c>
      <c r="J31" s="15" t="s">
        <v>38</v>
      </c>
      <c r="K31" s="15" t="s">
        <v>38</v>
      </c>
      <c r="L31" s="15" t="s">
        <v>38</v>
      </c>
      <c r="M31" s="15" t="s">
        <v>38</v>
      </c>
      <c r="N31" s="13"/>
      <c r="O31" s="11" t="s">
        <v>24</v>
      </c>
      <c r="P31" s="14" t="s">
        <v>25</v>
      </c>
    </row>
    <row r="32" spans="1:16" ht="43.5">
      <c r="A32" s="48" t="s">
        <v>12</v>
      </c>
      <c r="B32" s="11" t="s">
        <v>13</v>
      </c>
      <c r="C32" s="11" t="s">
        <v>14</v>
      </c>
      <c r="D32" s="17" t="s">
        <v>28</v>
      </c>
      <c r="E32" s="11" t="s">
        <v>29</v>
      </c>
      <c r="F32" s="11" t="s">
        <v>30</v>
      </c>
      <c r="G32" s="12" t="s">
        <v>17</v>
      </c>
      <c r="H32" s="15"/>
      <c r="I32" s="15"/>
      <c r="J32" s="13">
        <v>165124</v>
      </c>
      <c r="K32" s="13">
        <v>168175</v>
      </c>
      <c r="L32" s="15" t="s">
        <v>38</v>
      </c>
      <c r="M32" s="15" t="s">
        <v>38</v>
      </c>
      <c r="N32" s="13"/>
      <c r="O32" s="11" t="s">
        <v>31</v>
      </c>
      <c r="P32" s="14" t="s">
        <v>32</v>
      </c>
    </row>
    <row r="33" spans="1:16" ht="65.25">
      <c r="A33" s="48" t="s">
        <v>12</v>
      </c>
      <c r="B33" s="11" t="s">
        <v>13</v>
      </c>
      <c r="C33" s="11" t="s">
        <v>14</v>
      </c>
      <c r="D33" s="17" t="s">
        <v>28</v>
      </c>
      <c r="E33" s="11" t="s">
        <v>29</v>
      </c>
      <c r="F33" s="11" t="s">
        <v>33</v>
      </c>
      <c r="G33" s="12" t="s">
        <v>19</v>
      </c>
      <c r="H33" s="15" t="s">
        <v>38</v>
      </c>
      <c r="I33" s="15" t="s">
        <v>38</v>
      </c>
      <c r="J33" s="15" t="s">
        <v>38</v>
      </c>
      <c r="K33" s="15" t="s">
        <v>38</v>
      </c>
      <c r="L33" s="15" t="s">
        <v>38</v>
      </c>
      <c r="M33" s="15" t="s">
        <v>38</v>
      </c>
      <c r="N33" s="13"/>
      <c r="O33" s="11" t="s">
        <v>31</v>
      </c>
      <c r="P33" s="14" t="s">
        <v>32</v>
      </c>
    </row>
    <row r="34" spans="1:16" ht="43.5">
      <c r="A34" s="48" t="s">
        <v>12</v>
      </c>
      <c r="B34" s="11" t="s">
        <v>13</v>
      </c>
      <c r="C34" s="11" t="s">
        <v>14</v>
      </c>
      <c r="D34" s="17" t="s">
        <v>28</v>
      </c>
      <c r="E34" s="11" t="s">
        <v>29</v>
      </c>
      <c r="F34" s="11" t="s">
        <v>913</v>
      </c>
      <c r="G34" s="12" t="s">
        <v>19</v>
      </c>
      <c r="H34" s="15" t="s">
        <v>38</v>
      </c>
      <c r="I34" s="15" t="s">
        <v>38</v>
      </c>
      <c r="J34" s="15" t="s">
        <v>38</v>
      </c>
      <c r="K34" s="15" t="s">
        <v>38</v>
      </c>
      <c r="L34" s="15" t="s">
        <v>38</v>
      </c>
      <c r="M34" s="15" t="s">
        <v>38</v>
      </c>
      <c r="N34" s="13"/>
      <c r="O34" s="69"/>
      <c r="P34" s="14"/>
    </row>
    <row r="35" spans="1:16" ht="65.25">
      <c r="A35" s="48" t="s">
        <v>12</v>
      </c>
      <c r="B35" s="11" t="s">
        <v>13</v>
      </c>
      <c r="C35" s="11" t="s">
        <v>14</v>
      </c>
      <c r="D35" s="17" t="s">
        <v>28</v>
      </c>
      <c r="E35" s="11" t="s">
        <v>29</v>
      </c>
      <c r="F35" s="11" t="s">
        <v>914</v>
      </c>
      <c r="G35" s="12" t="s">
        <v>19</v>
      </c>
      <c r="H35" s="15" t="s">
        <v>38</v>
      </c>
      <c r="I35" s="15" t="s">
        <v>38</v>
      </c>
      <c r="J35" s="15" t="s">
        <v>38</v>
      </c>
      <c r="K35" s="15" t="s">
        <v>38</v>
      </c>
      <c r="L35" s="15" t="s">
        <v>38</v>
      </c>
      <c r="M35" s="15" t="s">
        <v>38</v>
      </c>
      <c r="N35" s="13"/>
      <c r="O35" s="69"/>
      <c r="P35" s="14"/>
    </row>
    <row r="36" spans="1:16" ht="43.5">
      <c r="A36" s="48" t="s">
        <v>12</v>
      </c>
      <c r="B36" s="11" t="s">
        <v>13</v>
      </c>
      <c r="C36" s="11" t="s">
        <v>14</v>
      </c>
      <c r="D36" s="17" t="s">
        <v>28</v>
      </c>
      <c r="E36" s="11" t="s">
        <v>29</v>
      </c>
      <c r="F36" s="11" t="s">
        <v>915</v>
      </c>
      <c r="G36" s="12" t="s">
        <v>19</v>
      </c>
      <c r="H36" s="15" t="s">
        <v>38</v>
      </c>
      <c r="I36" s="15" t="s">
        <v>38</v>
      </c>
      <c r="J36" s="15" t="s">
        <v>38</v>
      </c>
      <c r="K36" s="15" t="s">
        <v>38</v>
      </c>
      <c r="L36" s="15" t="s">
        <v>38</v>
      </c>
      <c r="M36" s="15" t="s">
        <v>38</v>
      </c>
      <c r="N36" s="13"/>
      <c r="O36" s="69"/>
      <c r="P36" s="14"/>
    </row>
    <row r="37" spans="1:16" ht="43.5">
      <c r="A37" s="48" t="s">
        <v>12</v>
      </c>
      <c r="B37" s="11" t="s">
        <v>13</v>
      </c>
      <c r="C37" s="11" t="s">
        <v>14</v>
      </c>
      <c r="D37" s="17" t="s">
        <v>28</v>
      </c>
      <c r="E37" s="11" t="s">
        <v>29</v>
      </c>
      <c r="F37" s="11" t="s">
        <v>916</v>
      </c>
      <c r="G37" s="12" t="s">
        <v>19</v>
      </c>
      <c r="H37" s="15" t="s">
        <v>38</v>
      </c>
      <c r="I37" s="15" t="s">
        <v>38</v>
      </c>
      <c r="J37" s="15" t="s">
        <v>38</v>
      </c>
      <c r="K37" s="15" t="s">
        <v>38</v>
      </c>
      <c r="L37" s="15" t="s">
        <v>38</v>
      </c>
      <c r="M37" s="15" t="s">
        <v>38</v>
      </c>
      <c r="N37" s="13"/>
      <c r="O37" s="69"/>
      <c r="P37" s="14"/>
    </row>
    <row r="38" spans="1:16" ht="43.5">
      <c r="A38" s="48" t="s">
        <v>12</v>
      </c>
      <c r="B38" s="11" t="s">
        <v>13</v>
      </c>
      <c r="C38" s="11" t="s">
        <v>14</v>
      </c>
      <c r="D38" s="17" t="s">
        <v>28</v>
      </c>
      <c r="E38" s="11" t="s">
        <v>29</v>
      </c>
      <c r="F38" s="11" t="s">
        <v>917</v>
      </c>
      <c r="G38" s="12" t="s">
        <v>19</v>
      </c>
      <c r="H38" s="15" t="s">
        <v>38</v>
      </c>
      <c r="I38" s="15" t="s">
        <v>38</v>
      </c>
      <c r="J38" s="15" t="s">
        <v>38</v>
      </c>
      <c r="K38" s="15" t="s">
        <v>38</v>
      </c>
      <c r="L38" s="15" t="s">
        <v>38</v>
      </c>
      <c r="M38" s="15" t="s">
        <v>38</v>
      </c>
      <c r="N38" s="13"/>
      <c r="O38" s="69"/>
      <c r="P38" s="14"/>
    </row>
    <row r="39" spans="1:16" ht="65.25">
      <c r="A39" s="48" t="s">
        <v>12</v>
      </c>
      <c r="B39" s="11" t="s">
        <v>13</v>
      </c>
      <c r="C39" s="11" t="s">
        <v>14</v>
      </c>
      <c r="D39" s="17" t="s">
        <v>28</v>
      </c>
      <c r="E39" s="11" t="s">
        <v>29</v>
      </c>
      <c r="F39" s="11" t="s">
        <v>918</v>
      </c>
      <c r="G39" s="12" t="s">
        <v>19</v>
      </c>
      <c r="H39" s="15" t="s">
        <v>38</v>
      </c>
      <c r="I39" s="15" t="s">
        <v>38</v>
      </c>
      <c r="J39" s="15" t="s">
        <v>38</v>
      </c>
      <c r="K39" s="15" t="s">
        <v>38</v>
      </c>
      <c r="L39" s="15" t="s">
        <v>38</v>
      </c>
      <c r="M39" s="15" t="s">
        <v>38</v>
      </c>
      <c r="N39" s="13"/>
      <c r="O39" s="69"/>
      <c r="P39" s="14"/>
    </row>
    <row r="40" spans="1:16" ht="43.5">
      <c r="A40" s="48" t="s">
        <v>12</v>
      </c>
      <c r="B40" s="11" t="s">
        <v>13</v>
      </c>
      <c r="C40" s="11" t="s">
        <v>14</v>
      </c>
      <c r="D40" s="17" t="s">
        <v>28</v>
      </c>
      <c r="E40" s="11" t="s">
        <v>29</v>
      </c>
      <c r="F40" s="11" t="s">
        <v>919</v>
      </c>
      <c r="G40" s="12" t="s">
        <v>19</v>
      </c>
      <c r="H40" s="15" t="s">
        <v>38</v>
      </c>
      <c r="I40" s="15" t="s">
        <v>38</v>
      </c>
      <c r="J40" s="15" t="s">
        <v>38</v>
      </c>
      <c r="K40" s="15" t="s">
        <v>38</v>
      </c>
      <c r="L40" s="15" t="s">
        <v>38</v>
      </c>
      <c r="M40" s="15" t="s">
        <v>38</v>
      </c>
      <c r="N40" s="13"/>
      <c r="O40" s="69"/>
      <c r="P40" s="14"/>
    </row>
    <row r="41" spans="1:16" ht="43.5">
      <c r="A41" s="48" t="s">
        <v>12</v>
      </c>
      <c r="B41" s="11" t="s">
        <v>13</v>
      </c>
      <c r="C41" s="11" t="s">
        <v>14</v>
      </c>
      <c r="D41" s="17" t="s">
        <v>28</v>
      </c>
      <c r="E41" s="11" t="s">
        <v>29</v>
      </c>
      <c r="F41" s="11" t="s">
        <v>944</v>
      </c>
      <c r="G41" s="12" t="s">
        <v>19</v>
      </c>
      <c r="H41" s="38">
        <v>240</v>
      </c>
      <c r="I41" s="38">
        <v>211.85714285714286</v>
      </c>
      <c r="J41" s="38">
        <v>249.35285714285715</v>
      </c>
      <c r="K41" s="38">
        <v>249.35285714285715</v>
      </c>
      <c r="L41" s="38">
        <v>216</v>
      </c>
      <c r="M41" s="38">
        <v>217</v>
      </c>
      <c r="N41" s="13"/>
      <c r="O41" s="11" t="s">
        <v>18</v>
      </c>
      <c r="P41" s="14"/>
    </row>
    <row r="42" spans="1:16" ht="43.5">
      <c r="A42" s="48" t="s">
        <v>12</v>
      </c>
      <c r="B42" s="11" t="s">
        <v>13</v>
      </c>
      <c r="C42" s="11" t="s">
        <v>14</v>
      </c>
      <c r="D42" s="17" t="s">
        <v>28</v>
      </c>
      <c r="E42" s="11" t="s">
        <v>29</v>
      </c>
      <c r="F42" s="11" t="s">
        <v>945</v>
      </c>
      <c r="G42" s="12" t="s">
        <v>19</v>
      </c>
      <c r="H42" s="13">
        <v>266</v>
      </c>
      <c r="I42" s="13">
        <v>224</v>
      </c>
      <c r="J42" s="13">
        <v>331.5</v>
      </c>
      <c r="K42" s="13">
        <v>331.5</v>
      </c>
      <c r="L42" s="13">
        <v>216</v>
      </c>
      <c r="M42" s="13">
        <v>217</v>
      </c>
      <c r="N42" s="13"/>
      <c r="O42" s="69"/>
      <c r="P42" s="14"/>
    </row>
    <row r="43" spans="1:16" ht="65.25">
      <c r="A43" s="48" t="s">
        <v>12</v>
      </c>
      <c r="B43" s="11" t="s">
        <v>13</v>
      </c>
      <c r="C43" s="11" t="s">
        <v>14</v>
      </c>
      <c r="D43" s="17" t="s">
        <v>28</v>
      </c>
      <c r="E43" s="11" t="s">
        <v>29</v>
      </c>
      <c r="F43" s="11" t="s">
        <v>946</v>
      </c>
      <c r="G43" s="12" t="s">
        <v>19</v>
      </c>
      <c r="H43" s="13">
        <v>270</v>
      </c>
      <c r="I43" s="13">
        <v>176</v>
      </c>
      <c r="J43" s="13">
        <v>236.17</v>
      </c>
      <c r="K43" s="13">
        <v>236.17</v>
      </c>
      <c r="L43" s="13">
        <v>216</v>
      </c>
      <c r="M43" s="13">
        <v>217</v>
      </c>
      <c r="N43" s="13"/>
      <c r="O43" s="69"/>
      <c r="P43" s="14"/>
    </row>
    <row r="44" spans="1:16" ht="43.5">
      <c r="A44" s="48" t="s">
        <v>12</v>
      </c>
      <c r="B44" s="11" t="s">
        <v>13</v>
      </c>
      <c r="C44" s="11" t="s">
        <v>14</v>
      </c>
      <c r="D44" s="17" t="s">
        <v>28</v>
      </c>
      <c r="E44" s="11" t="s">
        <v>29</v>
      </c>
      <c r="F44" s="11" t="s">
        <v>947</v>
      </c>
      <c r="G44" s="12" t="s">
        <v>19</v>
      </c>
      <c r="H44" s="13">
        <v>191</v>
      </c>
      <c r="I44" s="13">
        <v>222</v>
      </c>
      <c r="J44" s="13">
        <v>229.55</v>
      </c>
      <c r="K44" s="13">
        <v>229.55</v>
      </c>
      <c r="L44" s="13">
        <v>216</v>
      </c>
      <c r="M44" s="13">
        <v>217</v>
      </c>
      <c r="N44" s="13"/>
      <c r="O44" s="69"/>
      <c r="P44" s="14"/>
    </row>
    <row r="45" spans="1:16" ht="43.5">
      <c r="A45" s="48" t="s">
        <v>12</v>
      </c>
      <c r="B45" s="11" t="s">
        <v>13</v>
      </c>
      <c r="C45" s="11" t="s">
        <v>14</v>
      </c>
      <c r="D45" s="17" t="s">
        <v>28</v>
      </c>
      <c r="E45" s="11" t="s">
        <v>29</v>
      </c>
      <c r="F45" s="11" t="s">
        <v>948</v>
      </c>
      <c r="G45" s="12" t="s">
        <v>19</v>
      </c>
      <c r="H45" s="13">
        <v>293</v>
      </c>
      <c r="I45" s="13">
        <v>244</v>
      </c>
      <c r="J45" s="13">
        <v>264.39999999999998</v>
      </c>
      <c r="K45" s="13">
        <v>264.39999999999998</v>
      </c>
      <c r="L45" s="13">
        <v>216</v>
      </c>
      <c r="M45" s="13">
        <v>217</v>
      </c>
      <c r="N45" s="13"/>
      <c r="O45" s="69"/>
      <c r="P45" s="14"/>
    </row>
    <row r="46" spans="1:16" ht="43.5">
      <c r="A46" s="48" t="s">
        <v>12</v>
      </c>
      <c r="B46" s="11" t="s">
        <v>13</v>
      </c>
      <c r="C46" s="11" t="s">
        <v>14</v>
      </c>
      <c r="D46" s="17" t="s">
        <v>28</v>
      </c>
      <c r="E46" s="11" t="s">
        <v>29</v>
      </c>
      <c r="F46" s="11" t="s">
        <v>949</v>
      </c>
      <c r="G46" s="12" t="s">
        <v>19</v>
      </c>
      <c r="H46" s="13">
        <v>213</v>
      </c>
      <c r="I46" s="13">
        <v>181</v>
      </c>
      <c r="J46" s="13">
        <v>326.7</v>
      </c>
      <c r="K46" s="13">
        <v>326.7</v>
      </c>
      <c r="L46" s="13">
        <v>216</v>
      </c>
      <c r="M46" s="13">
        <v>217</v>
      </c>
      <c r="N46" s="13"/>
      <c r="O46" s="69"/>
      <c r="P46" s="14"/>
    </row>
    <row r="47" spans="1:16" ht="43.5">
      <c r="A47" s="48" t="s">
        <v>12</v>
      </c>
      <c r="B47" s="11" t="s">
        <v>13</v>
      </c>
      <c r="C47" s="11" t="s">
        <v>14</v>
      </c>
      <c r="D47" s="17" t="s">
        <v>28</v>
      </c>
      <c r="E47" s="11" t="s">
        <v>29</v>
      </c>
      <c r="F47" s="11" t="s">
        <v>950</v>
      </c>
      <c r="G47" s="12" t="s">
        <v>19</v>
      </c>
      <c r="H47" s="13">
        <v>238</v>
      </c>
      <c r="I47" s="13">
        <v>250</v>
      </c>
      <c r="J47" s="13">
        <v>185.5</v>
      </c>
      <c r="K47" s="13">
        <v>185.5</v>
      </c>
      <c r="L47" s="13">
        <v>216</v>
      </c>
      <c r="M47" s="13">
        <v>217</v>
      </c>
      <c r="N47" s="13"/>
      <c r="O47" s="69"/>
      <c r="P47" s="14"/>
    </row>
    <row r="48" spans="1:16" ht="43.5">
      <c r="A48" s="48" t="s">
        <v>12</v>
      </c>
      <c r="B48" s="11" t="s">
        <v>13</v>
      </c>
      <c r="C48" s="11" t="s">
        <v>14</v>
      </c>
      <c r="D48" s="17" t="s">
        <v>28</v>
      </c>
      <c r="E48" s="11" t="s">
        <v>29</v>
      </c>
      <c r="F48" s="11" t="s">
        <v>951</v>
      </c>
      <c r="G48" s="12" t="s">
        <v>19</v>
      </c>
      <c r="H48" s="13">
        <v>209</v>
      </c>
      <c r="I48" s="13">
        <v>186</v>
      </c>
      <c r="J48" s="13">
        <v>171.65</v>
      </c>
      <c r="K48" s="13">
        <v>171.65</v>
      </c>
      <c r="L48" s="13">
        <v>216</v>
      </c>
      <c r="M48" s="13">
        <v>217</v>
      </c>
      <c r="N48" s="13"/>
      <c r="O48" s="69"/>
      <c r="P48" s="14"/>
    </row>
    <row r="49" spans="1:16" ht="43.5">
      <c r="A49" s="48" t="s">
        <v>12</v>
      </c>
      <c r="B49" s="11" t="s">
        <v>13</v>
      </c>
      <c r="C49" s="11" t="s">
        <v>14</v>
      </c>
      <c r="D49" s="17" t="s">
        <v>34</v>
      </c>
      <c r="E49" s="11" t="s">
        <v>35</v>
      </c>
      <c r="F49" s="11" t="s">
        <v>952</v>
      </c>
      <c r="G49" s="12" t="s">
        <v>36</v>
      </c>
      <c r="H49" s="13">
        <v>52</v>
      </c>
      <c r="I49" s="13">
        <v>52</v>
      </c>
      <c r="J49" s="13">
        <v>52</v>
      </c>
      <c r="K49" s="13">
        <v>52</v>
      </c>
      <c r="L49" s="13">
        <v>52</v>
      </c>
      <c r="M49" s="13">
        <v>52</v>
      </c>
      <c r="N49" s="13"/>
      <c r="O49" s="11" t="s">
        <v>18</v>
      </c>
      <c r="P49" s="14"/>
    </row>
    <row r="50" spans="1:16" ht="43.5">
      <c r="A50" s="48" t="s">
        <v>12</v>
      </c>
      <c r="B50" s="11" t="s">
        <v>13</v>
      </c>
      <c r="C50" s="11" t="s">
        <v>14</v>
      </c>
      <c r="D50" s="17" t="s">
        <v>34</v>
      </c>
      <c r="E50" s="11" t="s">
        <v>35</v>
      </c>
      <c r="F50" s="11" t="s">
        <v>953</v>
      </c>
      <c r="G50" s="12" t="s">
        <v>36</v>
      </c>
      <c r="H50" s="13">
        <v>12</v>
      </c>
      <c r="I50" s="13">
        <v>12</v>
      </c>
      <c r="J50" s="13">
        <v>12</v>
      </c>
      <c r="K50" s="13">
        <v>12</v>
      </c>
      <c r="L50" s="13">
        <v>12</v>
      </c>
      <c r="M50" s="13">
        <v>12</v>
      </c>
      <c r="N50" s="13"/>
      <c r="O50" s="69"/>
      <c r="P50" s="14"/>
    </row>
    <row r="51" spans="1:16" ht="43.5">
      <c r="A51" s="48" t="s">
        <v>12</v>
      </c>
      <c r="B51" s="11" t="s">
        <v>13</v>
      </c>
      <c r="C51" s="11" t="s">
        <v>14</v>
      </c>
      <c r="D51" s="17" t="s">
        <v>34</v>
      </c>
      <c r="E51" s="11" t="s">
        <v>35</v>
      </c>
      <c r="F51" s="11" t="s">
        <v>954</v>
      </c>
      <c r="G51" s="12" t="s">
        <v>36</v>
      </c>
      <c r="H51" s="13">
        <v>7</v>
      </c>
      <c r="I51" s="13">
        <v>7</v>
      </c>
      <c r="J51" s="13">
        <v>7</v>
      </c>
      <c r="K51" s="13">
        <v>7</v>
      </c>
      <c r="L51" s="13">
        <v>7</v>
      </c>
      <c r="M51" s="13">
        <v>7</v>
      </c>
      <c r="N51" s="13"/>
      <c r="O51" s="69"/>
      <c r="P51" s="14"/>
    </row>
    <row r="52" spans="1:16" ht="43.5">
      <c r="A52" s="48" t="s">
        <v>12</v>
      </c>
      <c r="B52" s="11" t="s">
        <v>13</v>
      </c>
      <c r="C52" s="11" t="s">
        <v>14</v>
      </c>
      <c r="D52" s="17" t="s">
        <v>34</v>
      </c>
      <c r="E52" s="11" t="s">
        <v>35</v>
      </c>
      <c r="F52" s="11" t="s">
        <v>955</v>
      </c>
      <c r="G52" s="12" t="s">
        <v>36</v>
      </c>
      <c r="H52" s="13">
        <v>7</v>
      </c>
      <c r="I52" s="13">
        <v>7</v>
      </c>
      <c r="J52" s="13">
        <v>7</v>
      </c>
      <c r="K52" s="13">
        <v>7</v>
      </c>
      <c r="L52" s="13">
        <v>7</v>
      </c>
      <c r="M52" s="13">
        <v>7</v>
      </c>
      <c r="N52" s="13"/>
      <c r="O52" s="69"/>
      <c r="P52" s="14"/>
    </row>
    <row r="53" spans="1:16" ht="43.5">
      <c r="A53" s="48" t="s">
        <v>12</v>
      </c>
      <c r="B53" s="11" t="s">
        <v>13</v>
      </c>
      <c r="C53" s="11" t="s">
        <v>14</v>
      </c>
      <c r="D53" s="17" t="s">
        <v>34</v>
      </c>
      <c r="E53" s="11" t="s">
        <v>35</v>
      </c>
      <c r="F53" s="11" t="s">
        <v>956</v>
      </c>
      <c r="G53" s="12" t="s">
        <v>36</v>
      </c>
      <c r="H53" s="13">
        <v>6</v>
      </c>
      <c r="I53" s="13">
        <v>6</v>
      </c>
      <c r="J53" s="13">
        <v>6</v>
      </c>
      <c r="K53" s="13">
        <v>6</v>
      </c>
      <c r="L53" s="13">
        <v>6</v>
      </c>
      <c r="M53" s="13">
        <v>6</v>
      </c>
      <c r="N53" s="13"/>
      <c r="O53" s="69"/>
      <c r="P53" s="14"/>
    </row>
    <row r="54" spans="1:16" ht="43.5">
      <c r="A54" s="48" t="s">
        <v>12</v>
      </c>
      <c r="B54" s="11" t="s">
        <v>13</v>
      </c>
      <c r="C54" s="11" t="s">
        <v>14</v>
      </c>
      <c r="D54" s="17" t="s">
        <v>34</v>
      </c>
      <c r="E54" s="11" t="s">
        <v>35</v>
      </c>
      <c r="F54" s="11" t="s">
        <v>957</v>
      </c>
      <c r="G54" s="12" t="s">
        <v>36</v>
      </c>
      <c r="H54" s="13">
        <v>9</v>
      </c>
      <c r="I54" s="13">
        <v>9</v>
      </c>
      <c r="J54" s="13">
        <v>9</v>
      </c>
      <c r="K54" s="13">
        <v>9</v>
      </c>
      <c r="L54" s="13">
        <v>9</v>
      </c>
      <c r="M54" s="13">
        <v>9</v>
      </c>
      <c r="N54" s="13"/>
      <c r="O54" s="69"/>
      <c r="P54" s="14"/>
    </row>
    <row r="55" spans="1:16" ht="43.5">
      <c r="A55" s="48" t="s">
        <v>12</v>
      </c>
      <c r="B55" s="11" t="s">
        <v>13</v>
      </c>
      <c r="C55" s="11" t="s">
        <v>14</v>
      </c>
      <c r="D55" s="17" t="s">
        <v>34</v>
      </c>
      <c r="E55" s="11" t="s">
        <v>35</v>
      </c>
      <c r="F55" s="11" t="s">
        <v>958</v>
      </c>
      <c r="G55" s="12" t="s">
        <v>36</v>
      </c>
      <c r="H55" s="13">
        <v>5</v>
      </c>
      <c r="I55" s="13">
        <v>5</v>
      </c>
      <c r="J55" s="13">
        <v>5</v>
      </c>
      <c r="K55" s="13">
        <v>5</v>
      </c>
      <c r="L55" s="13">
        <v>5</v>
      </c>
      <c r="M55" s="13">
        <v>5</v>
      </c>
      <c r="N55" s="13"/>
      <c r="O55" s="69"/>
      <c r="P55" s="14"/>
    </row>
    <row r="56" spans="1:16" ht="43.5">
      <c r="A56" s="48" t="s">
        <v>12</v>
      </c>
      <c r="B56" s="11" t="s">
        <v>13</v>
      </c>
      <c r="C56" s="11" t="s">
        <v>14</v>
      </c>
      <c r="D56" s="17" t="s">
        <v>34</v>
      </c>
      <c r="E56" s="11" t="s">
        <v>35</v>
      </c>
      <c r="F56" s="11" t="s">
        <v>959</v>
      </c>
      <c r="G56" s="12" t="s">
        <v>36</v>
      </c>
      <c r="H56" s="13">
        <v>6</v>
      </c>
      <c r="I56" s="13">
        <v>6</v>
      </c>
      <c r="J56" s="13">
        <v>6</v>
      </c>
      <c r="K56" s="13">
        <v>6</v>
      </c>
      <c r="L56" s="13">
        <v>6</v>
      </c>
      <c r="M56" s="13">
        <v>6</v>
      </c>
      <c r="N56" s="13"/>
      <c r="O56" s="69"/>
      <c r="P56" s="14"/>
    </row>
    <row r="57" spans="1:16" ht="43.5">
      <c r="A57" s="48" t="s">
        <v>12</v>
      </c>
      <c r="B57" s="11" t="s">
        <v>13</v>
      </c>
      <c r="C57" s="11" t="s">
        <v>14</v>
      </c>
      <c r="D57" s="17" t="s">
        <v>34</v>
      </c>
      <c r="E57" s="11" t="s">
        <v>35</v>
      </c>
      <c r="F57" s="11" t="s">
        <v>37</v>
      </c>
      <c r="G57" s="12" t="s">
        <v>20</v>
      </c>
      <c r="H57" s="15" t="s">
        <v>1475</v>
      </c>
      <c r="I57" s="15" t="s">
        <v>1475</v>
      </c>
      <c r="J57" s="15" t="s">
        <v>1475</v>
      </c>
      <c r="K57" s="15" t="s">
        <v>1475</v>
      </c>
      <c r="L57" s="15" t="s">
        <v>1475</v>
      </c>
      <c r="M57" s="15" t="s">
        <v>1475</v>
      </c>
      <c r="N57" s="13"/>
      <c r="O57" s="11" t="s">
        <v>39</v>
      </c>
      <c r="P57" s="14" t="s">
        <v>40</v>
      </c>
    </row>
    <row r="58" spans="1:16" ht="43.5">
      <c r="A58" s="48" t="s">
        <v>12</v>
      </c>
      <c r="B58" s="11" t="s">
        <v>13</v>
      </c>
      <c r="C58" s="17" t="s">
        <v>41</v>
      </c>
      <c r="D58" s="17" t="s">
        <v>42</v>
      </c>
      <c r="E58" s="11" t="s">
        <v>43</v>
      </c>
      <c r="F58" s="11" t="s">
        <v>44</v>
      </c>
      <c r="G58" s="12" t="s">
        <v>45</v>
      </c>
      <c r="H58" s="13">
        <v>2</v>
      </c>
      <c r="I58" s="13">
        <v>2</v>
      </c>
      <c r="J58" s="13">
        <v>2</v>
      </c>
      <c r="K58" s="13">
        <v>2</v>
      </c>
      <c r="L58" s="13">
        <v>2</v>
      </c>
      <c r="M58" s="13">
        <v>2</v>
      </c>
      <c r="N58" s="13"/>
      <c r="O58" s="11" t="s">
        <v>31</v>
      </c>
      <c r="P58" s="14"/>
    </row>
    <row r="59" spans="1:16" ht="43.5">
      <c r="A59" s="48" t="s">
        <v>12</v>
      </c>
      <c r="B59" s="11" t="s">
        <v>13</v>
      </c>
      <c r="C59" s="17" t="s">
        <v>41</v>
      </c>
      <c r="D59" s="17" t="s">
        <v>42</v>
      </c>
      <c r="E59" s="11" t="s">
        <v>43</v>
      </c>
      <c r="F59" s="11" t="s">
        <v>46</v>
      </c>
      <c r="G59" s="12" t="s">
        <v>47</v>
      </c>
      <c r="H59" s="15" t="s">
        <v>1475</v>
      </c>
      <c r="I59" s="15" t="s">
        <v>1475</v>
      </c>
      <c r="J59" s="15" t="s">
        <v>1475</v>
      </c>
      <c r="K59" s="15" t="s">
        <v>1475</v>
      </c>
      <c r="L59" s="15" t="s">
        <v>1475</v>
      </c>
      <c r="M59" s="15" t="s">
        <v>1475</v>
      </c>
      <c r="N59" s="13"/>
      <c r="O59" s="11" t="s">
        <v>24</v>
      </c>
      <c r="P59" s="14" t="s">
        <v>48</v>
      </c>
    </row>
    <row r="60" spans="1:16" ht="43.5">
      <c r="A60" s="48" t="s">
        <v>12</v>
      </c>
      <c r="B60" s="11" t="s">
        <v>13</v>
      </c>
      <c r="C60" s="17" t="s">
        <v>41</v>
      </c>
      <c r="D60" s="17" t="s">
        <v>49</v>
      </c>
      <c r="E60" s="11" t="s">
        <v>50</v>
      </c>
      <c r="F60" s="11" t="s">
        <v>51</v>
      </c>
      <c r="G60" s="12" t="s">
        <v>17</v>
      </c>
      <c r="H60" s="15"/>
      <c r="I60" s="15"/>
      <c r="J60" s="15"/>
      <c r="K60" s="15"/>
      <c r="L60" s="15"/>
      <c r="M60" s="13"/>
      <c r="N60" s="13"/>
      <c r="O60" s="11" t="s">
        <v>52</v>
      </c>
      <c r="P60" s="14" t="s">
        <v>53</v>
      </c>
    </row>
    <row r="61" spans="1:16" ht="43.5">
      <c r="A61" s="48" t="s">
        <v>12</v>
      </c>
      <c r="B61" s="11" t="s">
        <v>13</v>
      </c>
      <c r="C61" s="17" t="s">
        <v>41</v>
      </c>
      <c r="D61" s="17" t="s">
        <v>49</v>
      </c>
      <c r="E61" s="11" t="s">
        <v>50</v>
      </c>
      <c r="F61" s="11" t="s">
        <v>54</v>
      </c>
      <c r="G61" s="12" t="s">
        <v>17</v>
      </c>
      <c r="H61" s="15"/>
      <c r="I61" s="15"/>
      <c r="J61" s="15"/>
      <c r="K61" s="15"/>
      <c r="L61" s="15"/>
      <c r="M61" s="13"/>
      <c r="N61" s="13"/>
      <c r="O61" s="11" t="s">
        <v>52</v>
      </c>
      <c r="P61" s="14" t="s">
        <v>53</v>
      </c>
    </row>
    <row r="62" spans="1:16" ht="43.5">
      <c r="A62" s="48" t="s">
        <v>12</v>
      </c>
      <c r="B62" s="11" t="s">
        <v>13</v>
      </c>
      <c r="C62" s="17" t="s">
        <v>41</v>
      </c>
      <c r="D62" s="17" t="s">
        <v>49</v>
      </c>
      <c r="E62" s="11" t="s">
        <v>50</v>
      </c>
      <c r="F62" s="11" t="s">
        <v>960</v>
      </c>
      <c r="G62" s="12" t="s">
        <v>55</v>
      </c>
      <c r="H62" s="13">
        <v>127</v>
      </c>
      <c r="I62" s="13">
        <v>127</v>
      </c>
      <c r="J62" s="13">
        <v>127</v>
      </c>
      <c r="K62" s="13">
        <v>127</v>
      </c>
      <c r="L62" s="13">
        <v>127</v>
      </c>
      <c r="M62" s="13">
        <v>127</v>
      </c>
      <c r="N62" s="13"/>
      <c r="O62" s="11" t="s">
        <v>56</v>
      </c>
      <c r="P62" s="14"/>
    </row>
    <row r="63" spans="1:16" ht="43.5">
      <c r="A63" s="48" t="s">
        <v>12</v>
      </c>
      <c r="B63" s="11" t="s">
        <v>13</v>
      </c>
      <c r="C63" s="17" t="s">
        <v>41</v>
      </c>
      <c r="D63" s="17" t="s">
        <v>49</v>
      </c>
      <c r="E63" s="11" t="s">
        <v>50</v>
      </c>
      <c r="F63" s="11" t="s">
        <v>961</v>
      </c>
      <c r="G63" s="12" t="s">
        <v>55</v>
      </c>
      <c r="H63" s="13">
        <v>41</v>
      </c>
      <c r="I63" s="13">
        <v>41</v>
      </c>
      <c r="J63" s="13">
        <v>41</v>
      </c>
      <c r="K63" s="13">
        <v>41</v>
      </c>
      <c r="L63" s="13">
        <v>41</v>
      </c>
      <c r="M63" s="13">
        <v>41</v>
      </c>
      <c r="N63" s="13"/>
      <c r="O63" s="69"/>
      <c r="P63" s="14"/>
    </row>
    <row r="64" spans="1:16" ht="43.5">
      <c r="A64" s="48" t="s">
        <v>12</v>
      </c>
      <c r="B64" s="11" t="s">
        <v>13</v>
      </c>
      <c r="C64" s="17" t="s">
        <v>41</v>
      </c>
      <c r="D64" s="17" t="s">
        <v>49</v>
      </c>
      <c r="E64" s="11" t="s">
        <v>50</v>
      </c>
      <c r="F64" s="11" t="s">
        <v>962</v>
      </c>
      <c r="G64" s="12" t="s">
        <v>55</v>
      </c>
      <c r="H64" s="13">
        <v>12</v>
      </c>
      <c r="I64" s="13">
        <v>12</v>
      </c>
      <c r="J64" s="13">
        <v>12</v>
      </c>
      <c r="K64" s="13">
        <v>12</v>
      </c>
      <c r="L64" s="13">
        <v>12</v>
      </c>
      <c r="M64" s="13">
        <v>12</v>
      </c>
      <c r="N64" s="13"/>
      <c r="O64" s="69"/>
      <c r="P64" s="14"/>
    </row>
    <row r="65" spans="1:16" ht="43.5">
      <c r="A65" s="48" t="s">
        <v>12</v>
      </c>
      <c r="B65" s="11" t="s">
        <v>13</v>
      </c>
      <c r="C65" s="17" t="s">
        <v>41</v>
      </c>
      <c r="D65" s="17" t="s">
        <v>49</v>
      </c>
      <c r="E65" s="11" t="s">
        <v>50</v>
      </c>
      <c r="F65" s="11" t="s">
        <v>963</v>
      </c>
      <c r="G65" s="12" t="s">
        <v>55</v>
      </c>
      <c r="H65" s="13">
        <v>20</v>
      </c>
      <c r="I65" s="13">
        <v>20</v>
      </c>
      <c r="J65" s="13">
        <v>20</v>
      </c>
      <c r="K65" s="13">
        <v>20</v>
      </c>
      <c r="L65" s="13">
        <v>20</v>
      </c>
      <c r="M65" s="13">
        <v>20</v>
      </c>
      <c r="N65" s="13"/>
      <c r="O65" s="69"/>
      <c r="P65" s="14"/>
    </row>
    <row r="66" spans="1:16" ht="43.5">
      <c r="A66" s="48" t="s">
        <v>12</v>
      </c>
      <c r="B66" s="11" t="s">
        <v>13</v>
      </c>
      <c r="C66" s="17" t="s">
        <v>41</v>
      </c>
      <c r="D66" s="17" t="s">
        <v>49</v>
      </c>
      <c r="E66" s="11" t="s">
        <v>50</v>
      </c>
      <c r="F66" s="11" t="s">
        <v>964</v>
      </c>
      <c r="G66" s="12" t="s">
        <v>55</v>
      </c>
      <c r="H66" s="13">
        <v>26</v>
      </c>
      <c r="I66" s="13">
        <v>26</v>
      </c>
      <c r="J66" s="13">
        <v>26</v>
      </c>
      <c r="K66" s="13">
        <v>26</v>
      </c>
      <c r="L66" s="13">
        <v>26</v>
      </c>
      <c r="M66" s="13">
        <v>26</v>
      </c>
      <c r="N66" s="13"/>
      <c r="O66" s="69"/>
      <c r="P66" s="14"/>
    </row>
    <row r="67" spans="1:16" ht="43.5">
      <c r="A67" s="48" t="s">
        <v>12</v>
      </c>
      <c r="B67" s="11" t="s">
        <v>13</v>
      </c>
      <c r="C67" s="17" t="s">
        <v>41</v>
      </c>
      <c r="D67" s="17" t="s">
        <v>49</v>
      </c>
      <c r="E67" s="11" t="s">
        <v>50</v>
      </c>
      <c r="F67" s="11" t="s">
        <v>965</v>
      </c>
      <c r="G67" s="12" t="s">
        <v>55</v>
      </c>
      <c r="H67" s="13">
        <v>9</v>
      </c>
      <c r="I67" s="13">
        <v>9</v>
      </c>
      <c r="J67" s="13">
        <v>9</v>
      </c>
      <c r="K67" s="13">
        <v>9</v>
      </c>
      <c r="L67" s="13">
        <v>9</v>
      </c>
      <c r="M67" s="13">
        <v>9</v>
      </c>
      <c r="N67" s="13"/>
      <c r="O67" s="69"/>
      <c r="P67" s="14"/>
    </row>
    <row r="68" spans="1:16" ht="43.5">
      <c r="A68" s="48" t="s">
        <v>12</v>
      </c>
      <c r="B68" s="11" t="s">
        <v>13</v>
      </c>
      <c r="C68" s="17" t="s">
        <v>41</v>
      </c>
      <c r="D68" s="17" t="s">
        <v>49</v>
      </c>
      <c r="E68" s="11" t="s">
        <v>50</v>
      </c>
      <c r="F68" s="11" t="s">
        <v>966</v>
      </c>
      <c r="G68" s="12" t="s">
        <v>55</v>
      </c>
      <c r="H68" s="13">
        <v>7</v>
      </c>
      <c r="I68" s="13">
        <v>7</v>
      </c>
      <c r="J68" s="13">
        <v>7</v>
      </c>
      <c r="K68" s="13">
        <v>7</v>
      </c>
      <c r="L68" s="13">
        <v>7</v>
      </c>
      <c r="M68" s="13">
        <v>7</v>
      </c>
      <c r="N68" s="13"/>
      <c r="O68" s="69"/>
      <c r="P68" s="14"/>
    </row>
    <row r="69" spans="1:16" ht="43.5">
      <c r="A69" s="48" t="s">
        <v>12</v>
      </c>
      <c r="B69" s="11" t="s">
        <v>13</v>
      </c>
      <c r="C69" s="17" t="s">
        <v>41</v>
      </c>
      <c r="D69" s="17" t="s">
        <v>49</v>
      </c>
      <c r="E69" s="11" t="s">
        <v>50</v>
      </c>
      <c r="F69" s="11" t="s">
        <v>967</v>
      </c>
      <c r="G69" s="12" t="s">
        <v>55</v>
      </c>
      <c r="H69" s="13">
        <v>12</v>
      </c>
      <c r="I69" s="13">
        <v>12</v>
      </c>
      <c r="J69" s="13">
        <v>12</v>
      </c>
      <c r="K69" s="13">
        <v>12</v>
      </c>
      <c r="L69" s="13">
        <v>12</v>
      </c>
      <c r="M69" s="13">
        <v>12</v>
      </c>
      <c r="N69" s="13"/>
      <c r="O69" s="69"/>
      <c r="P69" s="14"/>
    </row>
    <row r="70" spans="1:16" ht="43.5">
      <c r="A70" s="48" t="s">
        <v>12</v>
      </c>
      <c r="B70" s="11" t="s">
        <v>13</v>
      </c>
      <c r="C70" s="17" t="s">
        <v>41</v>
      </c>
      <c r="D70" s="17" t="s">
        <v>49</v>
      </c>
      <c r="E70" s="11" t="s">
        <v>50</v>
      </c>
      <c r="F70" s="11" t="s">
        <v>57</v>
      </c>
      <c r="G70" s="12" t="s">
        <v>58</v>
      </c>
      <c r="H70" s="13">
        <v>18</v>
      </c>
      <c r="I70" s="13">
        <v>18</v>
      </c>
      <c r="J70" s="13">
        <v>18</v>
      </c>
      <c r="K70" s="13">
        <v>9</v>
      </c>
      <c r="L70" s="15"/>
      <c r="M70" s="13"/>
      <c r="N70" s="13"/>
      <c r="O70" s="11" t="s">
        <v>59</v>
      </c>
      <c r="P70" s="14"/>
    </row>
    <row r="71" spans="1:16" ht="43.5">
      <c r="A71" s="48" t="s">
        <v>12</v>
      </c>
      <c r="B71" s="11" t="s">
        <v>13</v>
      </c>
      <c r="C71" s="17" t="s">
        <v>41</v>
      </c>
      <c r="D71" s="17" t="s">
        <v>49</v>
      </c>
      <c r="E71" s="11" t="s">
        <v>50</v>
      </c>
      <c r="F71" s="11" t="s">
        <v>968</v>
      </c>
      <c r="G71" s="12" t="s">
        <v>17</v>
      </c>
      <c r="H71" s="13"/>
      <c r="I71" s="13"/>
      <c r="J71" s="13"/>
      <c r="K71" s="13"/>
      <c r="L71" s="13"/>
      <c r="M71" s="13">
        <v>27878.25</v>
      </c>
      <c r="N71" s="13"/>
      <c r="O71" s="11" t="s">
        <v>18</v>
      </c>
      <c r="P71" s="14"/>
    </row>
    <row r="72" spans="1:16" ht="43.5">
      <c r="A72" s="48" t="s">
        <v>12</v>
      </c>
      <c r="B72" s="11" t="s">
        <v>13</v>
      </c>
      <c r="C72" s="17" t="s">
        <v>41</v>
      </c>
      <c r="D72" s="17" t="s">
        <v>49</v>
      </c>
      <c r="E72" s="11" t="s">
        <v>50</v>
      </c>
      <c r="F72" s="11" t="s">
        <v>969</v>
      </c>
      <c r="G72" s="12" t="s">
        <v>17</v>
      </c>
      <c r="H72" s="13"/>
      <c r="I72" s="13"/>
      <c r="J72" s="13"/>
      <c r="K72" s="13"/>
      <c r="L72" s="13"/>
      <c r="M72" s="13">
        <v>6700</v>
      </c>
      <c r="N72" s="13"/>
      <c r="O72" s="69"/>
      <c r="P72" s="14"/>
    </row>
    <row r="73" spans="1:16" ht="43.5">
      <c r="A73" s="48" t="s">
        <v>12</v>
      </c>
      <c r="B73" s="11" t="s">
        <v>13</v>
      </c>
      <c r="C73" s="17" t="s">
        <v>41</v>
      </c>
      <c r="D73" s="17" t="s">
        <v>49</v>
      </c>
      <c r="E73" s="11" t="s">
        <v>50</v>
      </c>
      <c r="F73" s="11" t="s">
        <v>970</v>
      </c>
      <c r="G73" s="12" t="s">
        <v>17</v>
      </c>
      <c r="H73" s="13"/>
      <c r="I73" s="13"/>
      <c r="J73" s="13"/>
      <c r="K73" s="13"/>
      <c r="L73" s="13"/>
      <c r="M73" s="13">
        <v>5113.25</v>
      </c>
      <c r="N73" s="13"/>
      <c r="O73" s="69"/>
      <c r="P73" s="14"/>
    </row>
    <row r="74" spans="1:16" ht="43.5">
      <c r="A74" s="48" t="s">
        <v>12</v>
      </c>
      <c r="B74" s="11" t="s">
        <v>13</v>
      </c>
      <c r="C74" s="17" t="s">
        <v>41</v>
      </c>
      <c r="D74" s="17" t="s">
        <v>49</v>
      </c>
      <c r="E74" s="11" t="s">
        <v>50</v>
      </c>
      <c r="F74" s="11" t="s">
        <v>971</v>
      </c>
      <c r="G74" s="12" t="s">
        <v>17</v>
      </c>
      <c r="H74" s="13"/>
      <c r="I74" s="13"/>
      <c r="J74" s="13"/>
      <c r="K74" s="13"/>
      <c r="L74" s="13"/>
      <c r="M74" s="13">
        <v>9106.75</v>
      </c>
      <c r="N74" s="13"/>
      <c r="O74" s="69"/>
      <c r="P74" s="14"/>
    </row>
    <row r="75" spans="1:16" ht="43.5">
      <c r="A75" s="48" t="s">
        <v>12</v>
      </c>
      <c r="B75" s="11" t="s">
        <v>13</v>
      </c>
      <c r="C75" s="17" t="s">
        <v>41</v>
      </c>
      <c r="D75" s="17" t="s">
        <v>49</v>
      </c>
      <c r="E75" s="11" t="s">
        <v>50</v>
      </c>
      <c r="F75" s="11" t="s">
        <v>972</v>
      </c>
      <c r="G75" s="12" t="s">
        <v>17</v>
      </c>
      <c r="H75" s="13"/>
      <c r="I75" s="13"/>
      <c r="J75" s="13"/>
      <c r="K75" s="13"/>
      <c r="L75" s="13"/>
      <c r="M75" s="13">
        <v>5920.5</v>
      </c>
      <c r="N75" s="13"/>
      <c r="O75" s="69"/>
      <c r="P75" s="14"/>
    </row>
    <row r="76" spans="1:16" ht="43.5">
      <c r="A76" s="48" t="s">
        <v>12</v>
      </c>
      <c r="B76" s="11" t="s">
        <v>13</v>
      </c>
      <c r="C76" s="17" t="s">
        <v>41</v>
      </c>
      <c r="D76" s="17" t="s">
        <v>49</v>
      </c>
      <c r="E76" s="11" t="s">
        <v>50</v>
      </c>
      <c r="F76" s="11" t="s">
        <v>973</v>
      </c>
      <c r="G76" s="12" t="s">
        <v>17</v>
      </c>
      <c r="H76" s="13"/>
      <c r="I76" s="13"/>
      <c r="J76" s="13"/>
      <c r="K76" s="13"/>
      <c r="L76" s="13"/>
      <c r="M76" s="13">
        <v>823.75</v>
      </c>
      <c r="N76" s="13"/>
      <c r="O76" s="69"/>
      <c r="P76" s="14"/>
    </row>
    <row r="77" spans="1:16" ht="43.5">
      <c r="A77" s="48" t="s">
        <v>12</v>
      </c>
      <c r="B77" s="11" t="s">
        <v>13</v>
      </c>
      <c r="C77" s="17" t="s">
        <v>41</v>
      </c>
      <c r="D77" s="17" t="s">
        <v>49</v>
      </c>
      <c r="E77" s="11" t="s">
        <v>50</v>
      </c>
      <c r="F77" s="11" t="s">
        <v>974</v>
      </c>
      <c r="G77" s="12" t="s">
        <v>17</v>
      </c>
      <c r="H77" s="13"/>
      <c r="I77" s="13"/>
      <c r="J77" s="13"/>
      <c r="K77" s="13"/>
      <c r="L77" s="13"/>
      <c r="M77" s="13">
        <v>214</v>
      </c>
      <c r="N77" s="13"/>
      <c r="O77" s="69"/>
      <c r="P77" s="14"/>
    </row>
    <row r="78" spans="1:16" ht="43.5">
      <c r="A78" s="48" t="s">
        <v>12</v>
      </c>
      <c r="B78" s="11" t="s">
        <v>13</v>
      </c>
      <c r="C78" s="17" t="s">
        <v>41</v>
      </c>
      <c r="D78" s="17" t="s">
        <v>49</v>
      </c>
      <c r="E78" s="11" t="s">
        <v>50</v>
      </c>
      <c r="F78" s="67" t="s">
        <v>975</v>
      </c>
      <c r="G78" s="66" t="s">
        <v>17</v>
      </c>
      <c r="H78" s="70"/>
      <c r="I78" s="70"/>
      <c r="J78" s="70"/>
      <c r="K78" s="70"/>
      <c r="L78" s="70"/>
      <c r="M78" s="70"/>
      <c r="N78" s="70"/>
      <c r="O78" s="67"/>
      <c r="P78" s="71"/>
    </row>
    <row r="79" spans="1:16" ht="43.5">
      <c r="A79" s="48" t="s">
        <v>12</v>
      </c>
      <c r="B79" s="11" t="s">
        <v>13</v>
      </c>
      <c r="C79" s="17" t="s">
        <v>41</v>
      </c>
      <c r="D79" s="17" t="s">
        <v>49</v>
      </c>
      <c r="E79" s="11" t="s">
        <v>50</v>
      </c>
      <c r="F79" s="11" t="s">
        <v>976</v>
      </c>
      <c r="G79" s="12" t="s">
        <v>60</v>
      </c>
      <c r="H79" s="15" t="s">
        <v>38</v>
      </c>
      <c r="I79" s="15" t="s">
        <v>38</v>
      </c>
      <c r="J79" s="15" t="s">
        <v>38</v>
      </c>
      <c r="K79" s="15" t="s">
        <v>38</v>
      </c>
      <c r="L79" s="15" t="s">
        <v>38</v>
      </c>
      <c r="M79" s="15" t="s">
        <v>38</v>
      </c>
      <c r="N79" s="13"/>
      <c r="O79" s="11" t="s">
        <v>61</v>
      </c>
      <c r="P79" s="14" t="s">
        <v>62</v>
      </c>
    </row>
    <row r="80" spans="1:16" ht="43.5">
      <c r="A80" s="48" t="s">
        <v>12</v>
      </c>
      <c r="B80" s="11" t="s">
        <v>13</v>
      </c>
      <c r="C80" s="17" t="s">
        <v>41</v>
      </c>
      <c r="D80" s="17" t="s">
        <v>49</v>
      </c>
      <c r="E80" s="11" t="s">
        <v>50</v>
      </c>
      <c r="F80" s="11" t="s">
        <v>977</v>
      </c>
      <c r="G80" s="12" t="s">
        <v>60</v>
      </c>
      <c r="H80" s="15" t="s">
        <v>38</v>
      </c>
      <c r="I80" s="15" t="s">
        <v>38</v>
      </c>
      <c r="J80" s="15" t="s">
        <v>38</v>
      </c>
      <c r="K80" s="15" t="s">
        <v>38</v>
      </c>
      <c r="L80" s="15" t="s">
        <v>38</v>
      </c>
      <c r="M80" s="15" t="s">
        <v>38</v>
      </c>
      <c r="N80" s="13"/>
      <c r="O80" s="69"/>
      <c r="P80" s="14"/>
    </row>
    <row r="81" spans="1:16" ht="43.5">
      <c r="A81" s="48" t="s">
        <v>12</v>
      </c>
      <c r="B81" s="11" t="s">
        <v>13</v>
      </c>
      <c r="C81" s="17" t="s">
        <v>41</v>
      </c>
      <c r="D81" s="17" t="s">
        <v>49</v>
      </c>
      <c r="E81" s="11" t="s">
        <v>50</v>
      </c>
      <c r="F81" s="11" t="s">
        <v>978</v>
      </c>
      <c r="G81" s="12" t="s">
        <v>60</v>
      </c>
      <c r="H81" s="15" t="s">
        <v>38</v>
      </c>
      <c r="I81" s="15" t="s">
        <v>38</v>
      </c>
      <c r="J81" s="15" t="s">
        <v>38</v>
      </c>
      <c r="K81" s="15" t="s">
        <v>38</v>
      </c>
      <c r="L81" s="15" t="s">
        <v>38</v>
      </c>
      <c r="M81" s="15" t="s">
        <v>38</v>
      </c>
      <c r="N81" s="13"/>
      <c r="O81" s="69"/>
      <c r="P81" s="14"/>
    </row>
    <row r="82" spans="1:16" ht="43.5">
      <c r="A82" s="48" t="s">
        <v>12</v>
      </c>
      <c r="B82" s="11" t="s">
        <v>13</v>
      </c>
      <c r="C82" s="17" t="s">
        <v>41</v>
      </c>
      <c r="D82" s="17" t="s">
        <v>49</v>
      </c>
      <c r="E82" s="11" t="s">
        <v>50</v>
      </c>
      <c r="F82" s="11" t="s">
        <v>979</v>
      </c>
      <c r="G82" s="12" t="s">
        <v>60</v>
      </c>
      <c r="H82" s="15" t="s">
        <v>38</v>
      </c>
      <c r="I82" s="15" t="s">
        <v>38</v>
      </c>
      <c r="J82" s="15" t="s">
        <v>38</v>
      </c>
      <c r="K82" s="15" t="s">
        <v>38</v>
      </c>
      <c r="L82" s="15" t="s">
        <v>38</v>
      </c>
      <c r="M82" s="15" t="s">
        <v>38</v>
      </c>
      <c r="N82" s="13"/>
      <c r="O82" s="69"/>
      <c r="P82" s="14"/>
    </row>
    <row r="83" spans="1:16" ht="43.5">
      <c r="A83" s="48" t="s">
        <v>12</v>
      </c>
      <c r="B83" s="11" t="s">
        <v>13</v>
      </c>
      <c r="C83" s="17" t="s">
        <v>41</v>
      </c>
      <c r="D83" s="17" t="s">
        <v>49</v>
      </c>
      <c r="E83" s="11" t="s">
        <v>50</v>
      </c>
      <c r="F83" s="11" t="s">
        <v>980</v>
      </c>
      <c r="G83" s="12" t="s">
        <v>60</v>
      </c>
      <c r="H83" s="15" t="s">
        <v>38</v>
      </c>
      <c r="I83" s="15" t="s">
        <v>38</v>
      </c>
      <c r="J83" s="15" t="s">
        <v>38</v>
      </c>
      <c r="K83" s="15" t="s">
        <v>38</v>
      </c>
      <c r="L83" s="15" t="s">
        <v>38</v>
      </c>
      <c r="M83" s="15" t="s">
        <v>38</v>
      </c>
      <c r="N83" s="13"/>
      <c r="O83" s="69"/>
      <c r="P83" s="14"/>
    </row>
    <row r="84" spans="1:16" ht="43.5">
      <c r="A84" s="48" t="s">
        <v>12</v>
      </c>
      <c r="B84" s="11" t="s">
        <v>13</v>
      </c>
      <c r="C84" s="17" t="s">
        <v>41</v>
      </c>
      <c r="D84" s="17" t="s">
        <v>49</v>
      </c>
      <c r="E84" s="11" t="s">
        <v>50</v>
      </c>
      <c r="F84" s="11" t="s">
        <v>981</v>
      </c>
      <c r="G84" s="12" t="s">
        <v>60</v>
      </c>
      <c r="H84" s="15" t="s">
        <v>38</v>
      </c>
      <c r="I84" s="15" t="s">
        <v>38</v>
      </c>
      <c r="J84" s="15" t="s">
        <v>38</v>
      </c>
      <c r="K84" s="15" t="s">
        <v>38</v>
      </c>
      <c r="L84" s="15" t="s">
        <v>38</v>
      </c>
      <c r="M84" s="15" t="s">
        <v>38</v>
      </c>
      <c r="N84" s="13"/>
      <c r="O84" s="69"/>
      <c r="P84" s="14"/>
    </row>
    <row r="85" spans="1:16" ht="43.5">
      <c r="A85" s="48" t="s">
        <v>12</v>
      </c>
      <c r="B85" s="11" t="s">
        <v>13</v>
      </c>
      <c r="C85" s="17" t="s">
        <v>41</v>
      </c>
      <c r="D85" s="17" t="s">
        <v>49</v>
      </c>
      <c r="E85" s="11" t="s">
        <v>50</v>
      </c>
      <c r="F85" s="11" t="s">
        <v>982</v>
      </c>
      <c r="G85" s="12" t="s">
        <v>60</v>
      </c>
      <c r="H85" s="15" t="s">
        <v>38</v>
      </c>
      <c r="I85" s="15" t="s">
        <v>38</v>
      </c>
      <c r="J85" s="15" t="s">
        <v>38</v>
      </c>
      <c r="K85" s="15" t="s">
        <v>38</v>
      </c>
      <c r="L85" s="15" t="s">
        <v>38</v>
      </c>
      <c r="M85" s="15" t="s">
        <v>38</v>
      </c>
      <c r="N85" s="13"/>
      <c r="O85" s="69"/>
      <c r="P85" s="14"/>
    </row>
    <row r="86" spans="1:16" ht="43.5">
      <c r="A86" s="48" t="s">
        <v>12</v>
      </c>
      <c r="B86" s="11" t="s">
        <v>13</v>
      </c>
      <c r="C86" s="17" t="s">
        <v>41</v>
      </c>
      <c r="D86" s="17" t="s">
        <v>49</v>
      </c>
      <c r="E86" s="11" t="s">
        <v>50</v>
      </c>
      <c r="F86" s="11" t="s">
        <v>983</v>
      </c>
      <c r="G86" s="12" t="s">
        <v>60</v>
      </c>
      <c r="H86" s="15" t="s">
        <v>38</v>
      </c>
      <c r="I86" s="15" t="s">
        <v>38</v>
      </c>
      <c r="J86" s="15" t="s">
        <v>38</v>
      </c>
      <c r="K86" s="15" t="s">
        <v>38</v>
      </c>
      <c r="L86" s="15" t="s">
        <v>38</v>
      </c>
      <c r="M86" s="15" t="s">
        <v>38</v>
      </c>
      <c r="N86" s="13"/>
      <c r="O86" s="69"/>
      <c r="P86" s="14"/>
    </row>
    <row r="87" spans="1:16" ht="43.5">
      <c r="A87" s="48" t="s">
        <v>12</v>
      </c>
      <c r="B87" s="11" t="s">
        <v>13</v>
      </c>
      <c r="C87" s="17" t="s">
        <v>41</v>
      </c>
      <c r="D87" s="17" t="s">
        <v>63</v>
      </c>
      <c r="E87" s="11" t="s">
        <v>64</v>
      </c>
      <c r="F87" s="11" t="s">
        <v>984</v>
      </c>
      <c r="G87" s="12" t="s">
        <v>17</v>
      </c>
      <c r="H87" s="13">
        <v>19447</v>
      </c>
      <c r="I87" s="13">
        <v>107133</v>
      </c>
      <c r="J87" s="13">
        <v>120061</v>
      </c>
      <c r="K87" s="13">
        <v>120035</v>
      </c>
      <c r="L87" s="13">
        <v>120035</v>
      </c>
      <c r="M87" s="13"/>
      <c r="N87" s="13"/>
      <c r="O87" s="11" t="s">
        <v>65</v>
      </c>
      <c r="P87" s="14"/>
    </row>
    <row r="88" spans="1:16" ht="43.5">
      <c r="A88" s="48" t="s">
        <v>12</v>
      </c>
      <c r="B88" s="11" t="s">
        <v>13</v>
      </c>
      <c r="C88" s="17" t="s">
        <v>41</v>
      </c>
      <c r="D88" s="17" t="s">
        <v>63</v>
      </c>
      <c r="E88" s="11" t="s">
        <v>64</v>
      </c>
      <c r="F88" s="11" t="s">
        <v>985</v>
      </c>
      <c r="G88" s="12" t="s">
        <v>17</v>
      </c>
      <c r="H88" s="13">
        <v>2235</v>
      </c>
      <c r="I88" s="13">
        <v>20737</v>
      </c>
      <c r="J88" s="13">
        <v>27547</v>
      </c>
      <c r="K88" s="13">
        <v>27546</v>
      </c>
      <c r="L88" s="13">
        <v>27546</v>
      </c>
      <c r="M88" s="13"/>
      <c r="N88" s="13"/>
      <c r="O88" s="69"/>
      <c r="P88" s="14"/>
    </row>
    <row r="89" spans="1:16" ht="43.5">
      <c r="A89" s="48" t="s">
        <v>12</v>
      </c>
      <c r="B89" s="11" t="s">
        <v>13</v>
      </c>
      <c r="C89" s="17" t="s">
        <v>41</v>
      </c>
      <c r="D89" s="17" t="s">
        <v>63</v>
      </c>
      <c r="E89" s="11" t="s">
        <v>64</v>
      </c>
      <c r="F89" s="11" t="s">
        <v>986</v>
      </c>
      <c r="G89" s="12" t="s">
        <v>17</v>
      </c>
      <c r="H89" s="13">
        <v>2296</v>
      </c>
      <c r="I89" s="13">
        <v>36235</v>
      </c>
      <c r="J89" s="13">
        <v>35093</v>
      </c>
      <c r="K89" s="13">
        <v>35079</v>
      </c>
      <c r="L89" s="13">
        <v>35079</v>
      </c>
      <c r="M89" s="13"/>
      <c r="N89" s="13"/>
      <c r="O89" s="69"/>
      <c r="P89" s="14"/>
    </row>
    <row r="90" spans="1:16" ht="43.5">
      <c r="A90" s="48" t="s">
        <v>12</v>
      </c>
      <c r="B90" s="11" t="s">
        <v>13</v>
      </c>
      <c r="C90" s="17" t="s">
        <v>41</v>
      </c>
      <c r="D90" s="17" t="s">
        <v>63</v>
      </c>
      <c r="E90" s="11" t="s">
        <v>64</v>
      </c>
      <c r="F90" s="11" t="s">
        <v>987</v>
      </c>
      <c r="G90" s="12" t="s">
        <v>17</v>
      </c>
      <c r="H90" s="13">
        <v>321</v>
      </c>
      <c r="I90" s="13">
        <v>25394</v>
      </c>
      <c r="J90" s="13">
        <v>24693</v>
      </c>
      <c r="K90" s="13">
        <v>24686</v>
      </c>
      <c r="L90" s="13">
        <v>24686</v>
      </c>
      <c r="M90" s="13"/>
      <c r="N90" s="13"/>
      <c r="O90" s="69"/>
      <c r="P90" s="14"/>
    </row>
    <row r="91" spans="1:16" ht="43.5">
      <c r="A91" s="48" t="s">
        <v>12</v>
      </c>
      <c r="B91" s="11" t="s">
        <v>13</v>
      </c>
      <c r="C91" s="17" t="s">
        <v>41</v>
      </c>
      <c r="D91" s="17" t="s">
        <v>63</v>
      </c>
      <c r="E91" s="11" t="s">
        <v>64</v>
      </c>
      <c r="F91" s="11" t="s">
        <v>988</v>
      </c>
      <c r="G91" s="12" t="s">
        <v>17</v>
      </c>
      <c r="H91" s="13">
        <v>13971</v>
      </c>
      <c r="I91" s="13">
        <v>17185</v>
      </c>
      <c r="J91" s="13">
        <v>24806</v>
      </c>
      <c r="K91" s="13">
        <v>24805</v>
      </c>
      <c r="L91" s="13">
        <v>24805</v>
      </c>
      <c r="M91" s="13"/>
      <c r="N91" s="13"/>
      <c r="O91" s="69"/>
      <c r="P91" s="14"/>
    </row>
    <row r="92" spans="1:16" ht="43.5">
      <c r="A92" s="48" t="s">
        <v>12</v>
      </c>
      <c r="B92" s="11" t="s">
        <v>13</v>
      </c>
      <c r="C92" s="17" t="s">
        <v>41</v>
      </c>
      <c r="D92" s="17" t="s">
        <v>63</v>
      </c>
      <c r="E92" s="11" t="s">
        <v>64</v>
      </c>
      <c r="F92" s="11" t="s">
        <v>989</v>
      </c>
      <c r="G92" s="12" t="s">
        <v>17</v>
      </c>
      <c r="H92" s="13">
        <v>581</v>
      </c>
      <c r="I92" s="13">
        <v>4047</v>
      </c>
      <c r="J92" s="13">
        <v>4042</v>
      </c>
      <c r="K92" s="13">
        <v>4038</v>
      </c>
      <c r="L92" s="13">
        <v>4038</v>
      </c>
      <c r="M92" s="13"/>
      <c r="N92" s="13"/>
      <c r="O92" s="69"/>
      <c r="P92" s="14"/>
    </row>
    <row r="93" spans="1:16" ht="43.5">
      <c r="A93" s="48" t="s">
        <v>12</v>
      </c>
      <c r="B93" s="11" t="s">
        <v>13</v>
      </c>
      <c r="C93" s="17" t="s">
        <v>41</v>
      </c>
      <c r="D93" s="17" t="s">
        <v>63</v>
      </c>
      <c r="E93" s="11" t="s">
        <v>64</v>
      </c>
      <c r="F93" s="11" t="s">
        <v>990</v>
      </c>
      <c r="G93" s="12" t="s">
        <v>17</v>
      </c>
      <c r="H93" s="13"/>
      <c r="I93" s="13">
        <v>191</v>
      </c>
      <c r="J93" s="13">
        <v>825</v>
      </c>
      <c r="K93" s="13">
        <v>825</v>
      </c>
      <c r="L93" s="13">
        <v>825</v>
      </c>
      <c r="M93" s="13"/>
      <c r="N93" s="13"/>
      <c r="O93" s="69"/>
      <c r="P93" s="14"/>
    </row>
    <row r="94" spans="1:16" ht="43.5">
      <c r="A94" s="48" t="s">
        <v>12</v>
      </c>
      <c r="B94" s="11" t="s">
        <v>13</v>
      </c>
      <c r="C94" s="17" t="s">
        <v>41</v>
      </c>
      <c r="D94" s="17" t="s">
        <v>63</v>
      </c>
      <c r="E94" s="11" t="s">
        <v>64</v>
      </c>
      <c r="F94" s="11" t="s">
        <v>991</v>
      </c>
      <c r="G94" s="12" t="s">
        <v>17</v>
      </c>
      <c r="H94" s="13">
        <v>43</v>
      </c>
      <c r="I94" s="13">
        <v>3344</v>
      </c>
      <c r="J94" s="13">
        <v>3055</v>
      </c>
      <c r="K94" s="13">
        <v>3056</v>
      </c>
      <c r="L94" s="13">
        <v>3056</v>
      </c>
      <c r="M94" s="13"/>
      <c r="N94" s="13"/>
      <c r="O94" s="69"/>
      <c r="P94" s="14"/>
    </row>
    <row r="95" spans="1:16" ht="43.5">
      <c r="A95" s="48" t="s">
        <v>12</v>
      </c>
      <c r="B95" s="11" t="s">
        <v>13</v>
      </c>
      <c r="C95" s="17" t="s">
        <v>41</v>
      </c>
      <c r="D95" s="17" t="s">
        <v>63</v>
      </c>
      <c r="E95" s="11" t="s">
        <v>64</v>
      </c>
      <c r="F95" s="11" t="s">
        <v>992</v>
      </c>
      <c r="G95" s="12" t="s">
        <v>17</v>
      </c>
      <c r="H95" s="13"/>
      <c r="I95" s="13">
        <v>3853</v>
      </c>
      <c r="J95" s="13">
        <v>7640</v>
      </c>
      <c r="K95" s="13">
        <v>7640</v>
      </c>
      <c r="L95" s="13">
        <v>7640</v>
      </c>
      <c r="M95" s="13"/>
      <c r="N95" s="13"/>
      <c r="O95" s="11" t="s">
        <v>65</v>
      </c>
      <c r="P95" s="14"/>
    </row>
    <row r="96" spans="1:16" ht="43.5">
      <c r="A96" s="48" t="s">
        <v>12</v>
      </c>
      <c r="B96" s="11" t="s">
        <v>13</v>
      </c>
      <c r="C96" s="17" t="s">
        <v>41</v>
      </c>
      <c r="D96" s="17" t="s">
        <v>63</v>
      </c>
      <c r="E96" s="11" t="s">
        <v>64</v>
      </c>
      <c r="F96" s="11" t="s">
        <v>993</v>
      </c>
      <c r="G96" s="12" t="s">
        <v>17</v>
      </c>
      <c r="H96" s="13">
        <v>68457</v>
      </c>
      <c r="I96" s="13">
        <v>577</v>
      </c>
      <c r="J96" s="13">
        <v>952</v>
      </c>
      <c r="K96" s="13">
        <v>952</v>
      </c>
      <c r="L96" s="13">
        <v>952</v>
      </c>
      <c r="M96" s="13"/>
      <c r="N96" s="13"/>
      <c r="O96" s="69"/>
      <c r="P96" s="14"/>
    </row>
    <row r="97" spans="1:16" ht="43.5">
      <c r="A97" s="48" t="s">
        <v>12</v>
      </c>
      <c r="B97" s="11" t="s">
        <v>13</v>
      </c>
      <c r="C97" s="17" t="s">
        <v>41</v>
      </c>
      <c r="D97" s="17" t="s">
        <v>63</v>
      </c>
      <c r="E97" s="11" t="s">
        <v>64</v>
      </c>
      <c r="F97" s="11" t="s">
        <v>994</v>
      </c>
      <c r="G97" s="12" t="s">
        <v>17</v>
      </c>
      <c r="H97" s="13">
        <v>59465</v>
      </c>
      <c r="I97" s="13">
        <v>975</v>
      </c>
      <c r="J97" s="13">
        <v>1998</v>
      </c>
      <c r="K97" s="13">
        <v>1998</v>
      </c>
      <c r="L97" s="13">
        <v>1998</v>
      </c>
      <c r="M97" s="13"/>
      <c r="N97" s="13"/>
      <c r="O97" s="69"/>
      <c r="P97" s="14"/>
    </row>
    <row r="98" spans="1:16" ht="43.5">
      <c r="A98" s="48" t="s">
        <v>12</v>
      </c>
      <c r="B98" s="11" t="s">
        <v>13</v>
      </c>
      <c r="C98" s="17" t="s">
        <v>41</v>
      </c>
      <c r="D98" s="17" t="s">
        <v>63</v>
      </c>
      <c r="E98" s="11" t="s">
        <v>64</v>
      </c>
      <c r="F98" s="11" t="s">
        <v>995</v>
      </c>
      <c r="G98" s="12" t="s">
        <v>17</v>
      </c>
      <c r="H98" s="13">
        <v>40708</v>
      </c>
      <c r="I98" s="13">
        <v>430</v>
      </c>
      <c r="J98" s="13">
        <v>690</v>
      </c>
      <c r="K98" s="13">
        <v>690</v>
      </c>
      <c r="L98" s="13">
        <v>690</v>
      </c>
      <c r="M98" s="13"/>
      <c r="N98" s="13"/>
      <c r="O98" s="69"/>
      <c r="P98" s="14"/>
    </row>
    <row r="99" spans="1:16" ht="43.5">
      <c r="A99" s="48" t="s">
        <v>12</v>
      </c>
      <c r="B99" s="11" t="s">
        <v>13</v>
      </c>
      <c r="C99" s="17" t="s">
        <v>41</v>
      </c>
      <c r="D99" s="17" t="s">
        <v>63</v>
      </c>
      <c r="E99" s="11" t="s">
        <v>64</v>
      </c>
      <c r="F99" s="11" t="s">
        <v>996</v>
      </c>
      <c r="G99" s="12" t="s">
        <v>17</v>
      </c>
      <c r="H99" s="13">
        <v>341661</v>
      </c>
      <c r="I99" s="13">
        <v>1425</v>
      </c>
      <c r="J99" s="13">
        <v>2030</v>
      </c>
      <c r="K99" s="13">
        <v>2030</v>
      </c>
      <c r="L99" s="13">
        <v>2030</v>
      </c>
      <c r="M99" s="13"/>
      <c r="N99" s="13"/>
      <c r="O99" s="69"/>
      <c r="P99" s="14"/>
    </row>
    <row r="100" spans="1:16" ht="43.5">
      <c r="A100" s="48" t="s">
        <v>12</v>
      </c>
      <c r="B100" s="11" t="s">
        <v>13</v>
      </c>
      <c r="C100" s="17" t="s">
        <v>41</v>
      </c>
      <c r="D100" s="17" t="s">
        <v>63</v>
      </c>
      <c r="E100" s="11" t="s">
        <v>64</v>
      </c>
      <c r="F100" s="11" t="s">
        <v>997</v>
      </c>
      <c r="G100" s="12" t="s">
        <v>17</v>
      </c>
      <c r="H100" s="13">
        <v>139179</v>
      </c>
      <c r="I100" s="13">
        <v>430</v>
      </c>
      <c r="J100" s="13">
        <v>546</v>
      </c>
      <c r="K100" s="13">
        <v>546</v>
      </c>
      <c r="L100" s="13">
        <v>546</v>
      </c>
      <c r="M100" s="13"/>
      <c r="N100" s="13"/>
      <c r="O100" s="69"/>
      <c r="P100" s="14"/>
    </row>
    <row r="101" spans="1:16" ht="43.5">
      <c r="A101" s="48" t="s">
        <v>12</v>
      </c>
      <c r="B101" s="11" t="s">
        <v>13</v>
      </c>
      <c r="C101" s="17" t="s">
        <v>41</v>
      </c>
      <c r="D101" s="17" t="s">
        <v>63</v>
      </c>
      <c r="E101" s="11" t="s">
        <v>64</v>
      </c>
      <c r="F101" s="11" t="s">
        <v>998</v>
      </c>
      <c r="G101" s="12" t="s">
        <v>17</v>
      </c>
      <c r="H101" s="13"/>
      <c r="I101" s="13"/>
      <c r="J101" s="13">
        <v>1017</v>
      </c>
      <c r="K101" s="13">
        <v>1017</v>
      </c>
      <c r="L101" s="13">
        <v>1017</v>
      </c>
      <c r="M101" s="13"/>
      <c r="N101" s="13"/>
      <c r="O101" s="69"/>
      <c r="P101" s="14"/>
    </row>
    <row r="102" spans="1:16" ht="43.5">
      <c r="A102" s="48" t="s">
        <v>12</v>
      </c>
      <c r="B102" s="11" t="s">
        <v>13</v>
      </c>
      <c r="C102" s="17" t="s">
        <v>41</v>
      </c>
      <c r="D102" s="17" t="s">
        <v>63</v>
      </c>
      <c r="E102" s="11" t="s">
        <v>64</v>
      </c>
      <c r="F102" s="11" t="s">
        <v>999</v>
      </c>
      <c r="G102" s="12" t="s">
        <v>17</v>
      </c>
      <c r="H102" s="13">
        <v>5871</v>
      </c>
      <c r="I102" s="13">
        <v>16</v>
      </c>
      <c r="J102" s="13">
        <v>407</v>
      </c>
      <c r="K102" s="13">
        <v>407</v>
      </c>
      <c r="L102" s="13">
        <v>407</v>
      </c>
      <c r="M102" s="13"/>
      <c r="N102" s="13"/>
      <c r="O102" s="69"/>
      <c r="P102" s="14"/>
    </row>
    <row r="103" spans="1:16" ht="43.5">
      <c r="A103" s="48" t="s">
        <v>12</v>
      </c>
      <c r="B103" s="11" t="s">
        <v>13</v>
      </c>
      <c r="C103" s="17" t="s">
        <v>41</v>
      </c>
      <c r="D103" s="17" t="s">
        <v>66</v>
      </c>
      <c r="E103" s="11" t="s">
        <v>67</v>
      </c>
      <c r="F103" s="11" t="s">
        <v>1000</v>
      </c>
      <c r="G103" s="12" t="s">
        <v>17</v>
      </c>
      <c r="H103" s="13"/>
      <c r="I103" s="13">
        <v>87686</v>
      </c>
      <c r="J103" s="13">
        <v>120035</v>
      </c>
      <c r="K103" s="13">
        <v>120035</v>
      </c>
      <c r="L103" s="13">
        <v>120035</v>
      </c>
      <c r="M103" s="13"/>
      <c r="N103" s="13"/>
      <c r="O103" s="11" t="s">
        <v>65</v>
      </c>
      <c r="P103" s="14" t="s">
        <v>68</v>
      </c>
    </row>
    <row r="104" spans="1:16" ht="43.5">
      <c r="A104" s="48" t="s">
        <v>12</v>
      </c>
      <c r="B104" s="11" t="s">
        <v>13</v>
      </c>
      <c r="C104" s="17" t="s">
        <v>41</v>
      </c>
      <c r="D104" s="17" t="s">
        <v>66</v>
      </c>
      <c r="E104" s="11" t="s">
        <v>67</v>
      </c>
      <c r="F104" s="11" t="s">
        <v>1001</v>
      </c>
      <c r="G104" s="12" t="s">
        <v>17</v>
      </c>
      <c r="H104" s="13"/>
      <c r="I104" s="13">
        <v>18502</v>
      </c>
      <c r="J104" s="13">
        <v>27546</v>
      </c>
      <c r="K104" s="13">
        <v>27546</v>
      </c>
      <c r="L104" s="13">
        <v>27546</v>
      </c>
      <c r="M104" s="13"/>
      <c r="N104" s="13"/>
      <c r="O104" s="69"/>
      <c r="P104" s="14"/>
    </row>
    <row r="105" spans="1:16" ht="43.5">
      <c r="A105" s="48" t="s">
        <v>12</v>
      </c>
      <c r="B105" s="11" t="s">
        <v>13</v>
      </c>
      <c r="C105" s="17" t="s">
        <v>41</v>
      </c>
      <c r="D105" s="17" t="s">
        <v>66</v>
      </c>
      <c r="E105" s="11" t="s">
        <v>67</v>
      </c>
      <c r="F105" s="11" t="s">
        <v>1002</v>
      </c>
      <c r="G105" s="12" t="s">
        <v>17</v>
      </c>
      <c r="H105" s="13"/>
      <c r="I105" s="13">
        <v>33939</v>
      </c>
      <c r="J105" s="13">
        <v>35079</v>
      </c>
      <c r="K105" s="13">
        <v>35079</v>
      </c>
      <c r="L105" s="13">
        <v>35079</v>
      </c>
      <c r="M105" s="13"/>
      <c r="N105" s="13"/>
      <c r="O105" s="69"/>
      <c r="P105" s="14"/>
    </row>
    <row r="106" spans="1:16" ht="43.5">
      <c r="A106" s="48" t="s">
        <v>12</v>
      </c>
      <c r="B106" s="11" t="s">
        <v>13</v>
      </c>
      <c r="C106" s="17" t="s">
        <v>41</v>
      </c>
      <c r="D106" s="17" t="s">
        <v>66</v>
      </c>
      <c r="E106" s="11" t="s">
        <v>67</v>
      </c>
      <c r="F106" s="11" t="s">
        <v>1003</v>
      </c>
      <c r="G106" s="12" t="s">
        <v>17</v>
      </c>
      <c r="H106" s="13"/>
      <c r="I106" s="13">
        <v>25073</v>
      </c>
      <c r="J106" s="13">
        <v>24686</v>
      </c>
      <c r="K106" s="13">
        <v>24686</v>
      </c>
      <c r="L106" s="13">
        <v>24686</v>
      </c>
      <c r="M106" s="13"/>
      <c r="N106" s="13"/>
      <c r="O106" s="69"/>
      <c r="P106" s="14"/>
    </row>
    <row r="107" spans="1:16" ht="43.5">
      <c r="A107" s="48" t="s">
        <v>12</v>
      </c>
      <c r="B107" s="11" t="s">
        <v>13</v>
      </c>
      <c r="C107" s="17" t="s">
        <v>41</v>
      </c>
      <c r="D107" s="17" t="s">
        <v>66</v>
      </c>
      <c r="E107" s="11" t="s">
        <v>67</v>
      </c>
      <c r="F107" s="11" t="s">
        <v>1004</v>
      </c>
      <c r="G107" s="12" t="s">
        <v>17</v>
      </c>
      <c r="H107" s="13"/>
      <c r="I107" s="13">
        <v>3214</v>
      </c>
      <c r="J107" s="13">
        <v>24805</v>
      </c>
      <c r="K107" s="13">
        <v>24805</v>
      </c>
      <c r="L107" s="13">
        <v>24805</v>
      </c>
      <c r="M107" s="13"/>
      <c r="N107" s="13"/>
      <c r="O107" s="69"/>
      <c r="P107" s="14"/>
    </row>
    <row r="108" spans="1:16" ht="43.5">
      <c r="A108" s="48" t="s">
        <v>12</v>
      </c>
      <c r="B108" s="11" t="s">
        <v>13</v>
      </c>
      <c r="C108" s="17" t="s">
        <v>41</v>
      </c>
      <c r="D108" s="17" t="s">
        <v>66</v>
      </c>
      <c r="E108" s="11" t="s">
        <v>67</v>
      </c>
      <c r="F108" s="11" t="s">
        <v>1005</v>
      </c>
      <c r="G108" s="12" t="s">
        <v>17</v>
      </c>
      <c r="H108" s="13"/>
      <c r="I108" s="13">
        <v>3466</v>
      </c>
      <c r="J108" s="13">
        <v>4038</v>
      </c>
      <c r="K108" s="13">
        <v>4038</v>
      </c>
      <c r="L108" s="13">
        <v>4038</v>
      </c>
      <c r="M108" s="13"/>
      <c r="N108" s="13"/>
      <c r="O108" s="69"/>
      <c r="P108" s="14"/>
    </row>
    <row r="109" spans="1:16" ht="43.5">
      <c r="A109" s="48" t="s">
        <v>12</v>
      </c>
      <c r="B109" s="11" t="s">
        <v>13</v>
      </c>
      <c r="C109" s="17" t="s">
        <v>41</v>
      </c>
      <c r="D109" s="17" t="s">
        <v>66</v>
      </c>
      <c r="E109" s="11" t="s">
        <v>67</v>
      </c>
      <c r="F109" s="11" t="s">
        <v>1006</v>
      </c>
      <c r="G109" s="12" t="s">
        <v>17</v>
      </c>
      <c r="H109" s="13"/>
      <c r="I109" s="13">
        <v>191</v>
      </c>
      <c r="J109" s="13">
        <v>825</v>
      </c>
      <c r="K109" s="13">
        <v>825</v>
      </c>
      <c r="L109" s="13">
        <v>825</v>
      </c>
      <c r="M109" s="13"/>
      <c r="N109" s="13"/>
      <c r="O109" s="69"/>
      <c r="P109" s="14"/>
    </row>
    <row r="110" spans="1:16" ht="43.5">
      <c r="A110" s="48" t="s">
        <v>12</v>
      </c>
      <c r="B110" s="11" t="s">
        <v>13</v>
      </c>
      <c r="C110" s="17" t="s">
        <v>41</v>
      </c>
      <c r="D110" s="17" t="s">
        <v>66</v>
      </c>
      <c r="E110" s="11" t="s">
        <v>67</v>
      </c>
      <c r="F110" s="11" t="s">
        <v>1007</v>
      </c>
      <c r="G110" s="12" t="s">
        <v>17</v>
      </c>
      <c r="H110" s="13"/>
      <c r="I110" s="13">
        <v>3301</v>
      </c>
      <c r="J110" s="13">
        <v>3056</v>
      </c>
      <c r="K110" s="13">
        <v>3056</v>
      </c>
      <c r="L110" s="13">
        <v>3056</v>
      </c>
      <c r="M110" s="13"/>
      <c r="N110" s="13"/>
      <c r="O110" s="69"/>
      <c r="P110" s="14"/>
    </row>
    <row r="111" spans="1:16" ht="43.5">
      <c r="A111" s="48" t="s">
        <v>12</v>
      </c>
      <c r="B111" s="11" t="s">
        <v>13</v>
      </c>
      <c r="C111" s="17" t="s">
        <v>41</v>
      </c>
      <c r="D111" s="17" t="s">
        <v>69</v>
      </c>
      <c r="E111" s="11" t="s">
        <v>70</v>
      </c>
      <c r="F111" s="11" t="s">
        <v>1008</v>
      </c>
      <c r="G111" s="12" t="s">
        <v>71</v>
      </c>
      <c r="H111" s="13">
        <v>7</v>
      </c>
      <c r="I111" s="13">
        <v>7</v>
      </c>
      <c r="J111" s="13">
        <v>10</v>
      </c>
      <c r="K111" s="13">
        <v>9</v>
      </c>
      <c r="L111" s="13">
        <v>14</v>
      </c>
      <c r="M111" s="13"/>
      <c r="N111" s="13"/>
      <c r="O111" s="11" t="s">
        <v>72</v>
      </c>
      <c r="P111" s="14"/>
    </row>
    <row r="112" spans="1:16" ht="43.5">
      <c r="A112" s="48" t="s">
        <v>12</v>
      </c>
      <c r="B112" s="11" t="s">
        <v>13</v>
      </c>
      <c r="C112" s="17" t="s">
        <v>41</v>
      </c>
      <c r="D112" s="17" t="s">
        <v>69</v>
      </c>
      <c r="E112" s="11" t="s">
        <v>70</v>
      </c>
      <c r="F112" s="11" t="s">
        <v>1009</v>
      </c>
      <c r="G112" s="12" t="s">
        <v>71</v>
      </c>
      <c r="H112" s="15" t="s">
        <v>38</v>
      </c>
      <c r="I112" s="15" t="s">
        <v>38</v>
      </c>
      <c r="J112" s="13">
        <v>1</v>
      </c>
      <c r="K112" s="13">
        <v>1</v>
      </c>
      <c r="L112" s="13">
        <v>1</v>
      </c>
      <c r="M112" s="13"/>
      <c r="N112" s="13"/>
      <c r="O112" s="69"/>
      <c r="P112" s="14"/>
    </row>
    <row r="113" spans="1:16" ht="43.5">
      <c r="A113" s="48" t="s">
        <v>12</v>
      </c>
      <c r="B113" s="11" t="s">
        <v>13</v>
      </c>
      <c r="C113" s="17" t="s">
        <v>41</v>
      </c>
      <c r="D113" s="17" t="s">
        <v>69</v>
      </c>
      <c r="E113" s="11" t="s">
        <v>70</v>
      </c>
      <c r="F113" s="11" t="s">
        <v>1010</v>
      </c>
      <c r="G113" s="12" t="s">
        <v>71</v>
      </c>
      <c r="H113" s="13">
        <v>2</v>
      </c>
      <c r="I113" s="13">
        <v>2</v>
      </c>
      <c r="J113" s="13">
        <v>2</v>
      </c>
      <c r="K113" s="13">
        <v>2</v>
      </c>
      <c r="L113" s="13">
        <v>3</v>
      </c>
      <c r="M113" s="13"/>
      <c r="N113" s="13"/>
      <c r="O113" s="69"/>
      <c r="P113" s="14"/>
    </row>
    <row r="114" spans="1:16" ht="43.5">
      <c r="A114" s="48" t="s">
        <v>12</v>
      </c>
      <c r="B114" s="11" t="s">
        <v>13</v>
      </c>
      <c r="C114" s="17" t="s">
        <v>41</v>
      </c>
      <c r="D114" s="17" t="s">
        <v>69</v>
      </c>
      <c r="E114" s="11" t="s">
        <v>70</v>
      </c>
      <c r="F114" s="11" t="s">
        <v>1011</v>
      </c>
      <c r="G114" s="12" t="s">
        <v>71</v>
      </c>
      <c r="H114" s="13">
        <v>2</v>
      </c>
      <c r="I114" s="13">
        <v>2</v>
      </c>
      <c r="J114" s="13">
        <v>2</v>
      </c>
      <c r="K114" s="13">
        <v>2</v>
      </c>
      <c r="L114" s="13">
        <v>5</v>
      </c>
      <c r="M114" s="13"/>
      <c r="N114" s="13"/>
      <c r="O114" s="69"/>
      <c r="P114" s="14"/>
    </row>
    <row r="115" spans="1:16" ht="43.5">
      <c r="A115" s="48" t="s">
        <v>12</v>
      </c>
      <c r="B115" s="11" t="s">
        <v>13</v>
      </c>
      <c r="C115" s="17" t="s">
        <v>41</v>
      </c>
      <c r="D115" s="17" t="s">
        <v>69</v>
      </c>
      <c r="E115" s="11" t="s">
        <v>70</v>
      </c>
      <c r="F115" s="11" t="s">
        <v>1012</v>
      </c>
      <c r="G115" s="12" t="s">
        <v>71</v>
      </c>
      <c r="H115" s="13">
        <v>2</v>
      </c>
      <c r="I115" s="13">
        <v>2</v>
      </c>
      <c r="J115" s="13">
        <v>2</v>
      </c>
      <c r="K115" s="13">
        <v>2</v>
      </c>
      <c r="L115" s="13">
        <v>3</v>
      </c>
      <c r="M115" s="13"/>
      <c r="N115" s="13"/>
      <c r="O115" s="69"/>
      <c r="P115" s="14"/>
    </row>
    <row r="116" spans="1:16" ht="43.5">
      <c r="A116" s="48" t="s">
        <v>12</v>
      </c>
      <c r="B116" s="11" t="s">
        <v>13</v>
      </c>
      <c r="C116" s="17" t="s">
        <v>41</v>
      </c>
      <c r="D116" s="17" t="s">
        <v>69</v>
      </c>
      <c r="E116" s="11" t="s">
        <v>70</v>
      </c>
      <c r="F116" s="11" t="s">
        <v>1013</v>
      </c>
      <c r="G116" s="12" t="s">
        <v>71</v>
      </c>
      <c r="H116" s="13">
        <v>1</v>
      </c>
      <c r="I116" s="13">
        <v>1</v>
      </c>
      <c r="J116" s="13">
        <v>1</v>
      </c>
      <c r="K116" s="13">
        <v>1</v>
      </c>
      <c r="L116" s="13">
        <v>2</v>
      </c>
      <c r="M116" s="13"/>
      <c r="N116" s="13"/>
      <c r="O116" s="69"/>
      <c r="P116" s="14"/>
    </row>
    <row r="117" spans="1:16" ht="43.5">
      <c r="A117" s="48" t="s">
        <v>12</v>
      </c>
      <c r="B117" s="11" t="s">
        <v>13</v>
      </c>
      <c r="C117" s="17" t="s">
        <v>41</v>
      </c>
      <c r="D117" s="17" t="s">
        <v>69</v>
      </c>
      <c r="E117" s="11" t="s">
        <v>70</v>
      </c>
      <c r="F117" s="11" t="s">
        <v>1014</v>
      </c>
      <c r="G117" s="12" t="s">
        <v>71</v>
      </c>
      <c r="H117" s="15" t="s">
        <v>38</v>
      </c>
      <c r="I117" s="15" t="s">
        <v>38</v>
      </c>
      <c r="J117" s="13">
        <v>2</v>
      </c>
      <c r="K117" s="13">
        <v>1</v>
      </c>
      <c r="L117" s="13">
        <v>1</v>
      </c>
      <c r="M117" s="13"/>
      <c r="N117" s="13"/>
      <c r="O117" s="69"/>
      <c r="P117" s="14"/>
    </row>
    <row r="118" spans="1:16" ht="43.5">
      <c r="A118" s="48" t="s">
        <v>12</v>
      </c>
      <c r="B118" s="11" t="s">
        <v>13</v>
      </c>
      <c r="C118" s="17" t="s">
        <v>41</v>
      </c>
      <c r="D118" s="17" t="s">
        <v>69</v>
      </c>
      <c r="E118" s="11" t="s">
        <v>70</v>
      </c>
      <c r="F118" s="11" t="s">
        <v>1015</v>
      </c>
      <c r="G118" s="12" t="s">
        <v>71</v>
      </c>
      <c r="H118" s="15" t="s">
        <v>38</v>
      </c>
      <c r="I118" s="15" t="s">
        <v>38</v>
      </c>
      <c r="J118" s="15" t="s">
        <v>38</v>
      </c>
      <c r="K118" s="15" t="s">
        <v>38</v>
      </c>
      <c r="L118" s="15" t="s">
        <v>38</v>
      </c>
      <c r="M118" s="13"/>
      <c r="N118" s="13"/>
      <c r="O118" s="69"/>
      <c r="P118" s="14"/>
    </row>
    <row r="119" spans="1:16" ht="43.5">
      <c r="A119" s="48" t="s">
        <v>12</v>
      </c>
      <c r="B119" s="11" t="s">
        <v>13</v>
      </c>
      <c r="C119" s="17" t="s">
        <v>41</v>
      </c>
      <c r="D119" s="17" t="s">
        <v>69</v>
      </c>
      <c r="E119" s="11" t="s">
        <v>70</v>
      </c>
      <c r="F119" s="11" t="s">
        <v>1016</v>
      </c>
      <c r="G119" s="12" t="s">
        <v>20</v>
      </c>
      <c r="H119" s="13">
        <v>1191</v>
      </c>
      <c r="I119" s="13">
        <v>1191</v>
      </c>
      <c r="J119" s="13">
        <v>1996</v>
      </c>
      <c r="K119" s="13">
        <v>2125</v>
      </c>
      <c r="L119" s="13">
        <v>13239</v>
      </c>
      <c r="M119" s="13"/>
      <c r="N119" s="13"/>
      <c r="O119" s="11" t="s">
        <v>72</v>
      </c>
      <c r="P119" s="14"/>
    </row>
    <row r="120" spans="1:16" ht="43.5">
      <c r="A120" s="48" t="s">
        <v>12</v>
      </c>
      <c r="B120" s="11" t="s">
        <v>13</v>
      </c>
      <c r="C120" s="17" t="s">
        <v>41</v>
      </c>
      <c r="D120" s="17" t="s">
        <v>69</v>
      </c>
      <c r="E120" s="11" t="s">
        <v>70</v>
      </c>
      <c r="F120" s="11" t="s">
        <v>1017</v>
      </c>
      <c r="G120" s="12" t="s">
        <v>20</v>
      </c>
      <c r="H120" s="15" t="s">
        <v>38</v>
      </c>
      <c r="I120" s="15" t="s">
        <v>38</v>
      </c>
      <c r="J120" s="13">
        <v>189</v>
      </c>
      <c r="K120" s="13">
        <v>205</v>
      </c>
      <c r="L120" s="13">
        <v>259</v>
      </c>
      <c r="M120" s="13"/>
      <c r="N120" s="13"/>
      <c r="O120" s="69"/>
      <c r="P120" s="14"/>
    </row>
    <row r="121" spans="1:16" ht="43.5">
      <c r="A121" s="48" t="s">
        <v>12</v>
      </c>
      <c r="B121" s="11" t="s">
        <v>13</v>
      </c>
      <c r="C121" s="17" t="s">
        <v>41</v>
      </c>
      <c r="D121" s="17" t="s">
        <v>69</v>
      </c>
      <c r="E121" s="11" t="s">
        <v>70</v>
      </c>
      <c r="F121" s="11" t="s">
        <v>1018</v>
      </c>
      <c r="G121" s="12" t="s">
        <v>20</v>
      </c>
      <c r="H121" s="13">
        <v>495</v>
      </c>
      <c r="I121" s="13">
        <v>495</v>
      </c>
      <c r="J121" s="13">
        <v>541</v>
      </c>
      <c r="K121" s="13">
        <v>568</v>
      </c>
      <c r="L121" s="13">
        <v>703</v>
      </c>
      <c r="M121" s="13"/>
      <c r="N121" s="13"/>
      <c r="O121" s="69"/>
      <c r="P121" s="14"/>
    </row>
    <row r="122" spans="1:16" ht="43.5">
      <c r="A122" s="48" t="s">
        <v>12</v>
      </c>
      <c r="B122" s="11" t="s">
        <v>13</v>
      </c>
      <c r="C122" s="17" t="s">
        <v>41</v>
      </c>
      <c r="D122" s="17" t="s">
        <v>69</v>
      </c>
      <c r="E122" s="11" t="s">
        <v>70</v>
      </c>
      <c r="F122" s="11" t="s">
        <v>1019</v>
      </c>
      <c r="G122" s="12" t="s">
        <v>20</v>
      </c>
      <c r="H122" s="13">
        <v>439</v>
      </c>
      <c r="I122" s="13">
        <v>439</v>
      </c>
      <c r="J122" s="13">
        <v>454</v>
      </c>
      <c r="K122" s="13">
        <v>454</v>
      </c>
      <c r="L122" s="13">
        <v>9292</v>
      </c>
      <c r="M122" s="13"/>
      <c r="N122" s="13"/>
      <c r="O122" s="69"/>
      <c r="P122" s="14"/>
    </row>
    <row r="123" spans="1:16" ht="43.5">
      <c r="A123" s="48" t="s">
        <v>12</v>
      </c>
      <c r="B123" s="11" t="s">
        <v>13</v>
      </c>
      <c r="C123" s="17" t="s">
        <v>41</v>
      </c>
      <c r="D123" s="17" t="s">
        <v>69</v>
      </c>
      <c r="E123" s="11" t="s">
        <v>70</v>
      </c>
      <c r="F123" s="11" t="s">
        <v>1020</v>
      </c>
      <c r="G123" s="12" t="s">
        <v>20</v>
      </c>
      <c r="H123" s="15" t="s">
        <v>38</v>
      </c>
      <c r="I123" s="15" t="s">
        <v>38</v>
      </c>
      <c r="J123" s="13">
        <v>487</v>
      </c>
      <c r="K123" s="13">
        <v>495</v>
      </c>
      <c r="L123" s="13">
        <v>311</v>
      </c>
      <c r="M123" s="13"/>
      <c r="N123" s="13"/>
      <c r="O123" s="69"/>
      <c r="P123" s="14"/>
    </row>
    <row r="124" spans="1:16" ht="43.5">
      <c r="A124" s="48" t="s">
        <v>12</v>
      </c>
      <c r="B124" s="11" t="s">
        <v>13</v>
      </c>
      <c r="C124" s="17" t="s">
        <v>41</v>
      </c>
      <c r="D124" s="17" t="s">
        <v>69</v>
      </c>
      <c r="E124" s="11" t="s">
        <v>70</v>
      </c>
      <c r="F124" s="11" t="s">
        <v>1021</v>
      </c>
      <c r="G124" s="12" t="s">
        <v>20</v>
      </c>
      <c r="H124" s="13">
        <v>257</v>
      </c>
      <c r="I124" s="13">
        <v>257</v>
      </c>
      <c r="J124" s="13">
        <v>275</v>
      </c>
      <c r="K124" s="13">
        <v>343</v>
      </c>
      <c r="L124" s="13">
        <v>2585</v>
      </c>
      <c r="M124" s="13"/>
      <c r="N124" s="13"/>
      <c r="O124" s="69"/>
      <c r="P124" s="14"/>
    </row>
    <row r="125" spans="1:16" ht="43.5">
      <c r="A125" s="48" t="s">
        <v>12</v>
      </c>
      <c r="B125" s="11" t="s">
        <v>13</v>
      </c>
      <c r="C125" s="17" t="s">
        <v>41</v>
      </c>
      <c r="D125" s="17" t="s">
        <v>69</v>
      </c>
      <c r="E125" s="11" t="s">
        <v>70</v>
      </c>
      <c r="F125" s="11" t="s">
        <v>1022</v>
      </c>
      <c r="G125" s="12" t="s">
        <v>20</v>
      </c>
      <c r="H125" s="15" t="s">
        <v>38</v>
      </c>
      <c r="I125" s="15" t="s">
        <v>38</v>
      </c>
      <c r="J125" s="13">
        <v>50</v>
      </c>
      <c r="K125" s="13">
        <v>60</v>
      </c>
      <c r="L125" s="13">
        <v>89</v>
      </c>
      <c r="M125" s="13"/>
      <c r="N125" s="13"/>
      <c r="O125" s="69"/>
      <c r="P125" s="14"/>
    </row>
    <row r="126" spans="1:16" ht="43.5">
      <c r="A126" s="48" t="s">
        <v>12</v>
      </c>
      <c r="B126" s="11" t="s">
        <v>13</v>
      </c>
      <c r="C126" s="17" t="s">
        <v>41</v>
      </c>
      <c r="D126" s="17" t="s">
        <v>69</v>
      </c>
      <c r="E126" s="11" t="s">
        <v>70</v>
      </c>
      <c r="F126" s="11" t="s">
        <v>1023</v>
      </c>
      <c r="G126" s="12" t="s">
        <v>20</v>
      </c>
      <c r="H126" s="15" t="s">
        <v>38</v>
      </c>
      <c r="I126" s="15" t="s">
        <v>38</v>
      </c>
      <c r="J126" s="15" t="s">
        <v>38</v>
      </c>
      <c r="K126" s="15" t="s">
        <v>38</v>
      </c>
      <c r="L126" s="15" t="s">
        <v>38</v>
      </c>
      <c r="M126" s="13"/>
      <c r="N126" s="13"/>
      <c r="O126" s="69"/>
      <c r="P126" s="14"/>
    </row>
    <row r="127" spans="1:16" ht="43.5">
      <c r="A127" s="48" t="s">
        <v>12</v>
      </c>
      <c r="B127" s="11" t="s">
        <v>13</v>
      </c>
      <c r="C127" s="17" t="s">
        <v>41</v>
      </c>
      <c r="D127" s="17" t="s">
        <v>69</v>
      </c>
      <c r="E127" s="11" t="s">
        <v>70</v>
      </c>
      <c r="F127" s="11" t="s">
        <v>1024</v>
      </c>
      <c r="G127" s="12" t="s">
        <v>73</v>
      </c>
      <c r="H127" s="13">
        <v>2</v>
      </c>
      <c r="I127" s="13">
        <v>2</v>
      </c>
      <c r="J127" s="13">
        <v>5</v>
      </c>
      <c r="K127" s="13">
        <v>11</v>
      </c>
      <c r="L127" s="13">
        <v>1</v>
      </c>
      <c r="M127" s="13"/>
      <c r="N127" s="13"/>
      <c r="O127" s="11" t="s">
        <v>72</v>
      </c>
      <c r="P127" s="14"/>
    </row>
    <row r="128" spans="1:16" ht="43.5">
      <c r="A128" s="48" t="s">
        <v>12</v>
      </c>
      <c r="B128" s="11" t="s">
        <v>13</v>
      </c>
      <c r="C128" s="17" t="s">
        <v>41</v>
      </c>
      <c r="D128" s="17" t="s">
        <v>69</v>
      </c>
      <c r="E128" s="11" t="s">
        <v>70</v>
      </c>
      <c r="F128" s="11" t="s">
        <v>1025</v>
      </c>
      <c r="G128" s="12" t="s">
        <v>73</v>
      </c>
      <c r="H128" s="15" t="s">
        <v>38</v>
      </c>
      <c r="I128" s="15" t="s">
        <v>38</v>
      </c>
      <c r="J128" s="13">
        <v>1</v>
      </c>
      <c r="K128" s="15" t="s">
        <v>38</v>
      </c>
      <c r="L128" s="13">
        <v>1</v>
      </c>
      <c r="M128" s="13"/>
      <c r="N128" s="13"/>
      <c r="O128" s="69"/>
      <c r="P128" s="14"/>
    </row>
    <row r="129" spans="1:16" ht="43.5">
      <c r="A129" s="48" t="s">
        <v>12</v>
      </c>
      <c r="B129" s="11" t="s">
        <v>13</v>
      </c>
      <c r="C129" s="17" t="s">
        <v>41</v>
      </c>
      <c r="D129" s="17" t="s">
        <v>69</v>
      </c>
      <c r="E129" s="11" t="s">
        <v>70</v>
      </c>
      <c r="F129" s="11" t="s">
        <v>1026</v>
      </c>
      <c r="G129" s="12" t="s">
        <v>73</v>
      </c>
      <c r="H129" s="13">
        <v>2</v>
      </c>
      <c r="I129" s="13">
        <v>2</v>
      </c>
      <c r="J129" s="13">
        <v>2</v>
      </c>
      <c r="K129" s="13">
        <v>2</v>
      </c>
      <c r="L129" s="13"/>
      <c r="M129" s="13"/>
      <c r="N129" s="13"/>
      <c r="O129" s="69"/>
      <c r="P129" s="14"/>
    </row>
    <row r="130" spans="1:16" ht="43.5">
      <c r="A130" s="48" t="s">
        <v>12</v>
      </c>
      <c r="B130" s="11" t="s">
        <v>13</v>
      </c>
      <c r="C130" s="17" t="s">
        <v>41</v>
      </c>
      <c r="D130" s="17" t="s">
        <v>69</v>
      </c>
      <c r="E130" s="11" t="s">
        <v>70</v>
      </c>
      <c r="F130" s="11" t="s">
        <v>1027</v>
      </c>
      <c r="G130" s="12" t="s">
        <v>73</v>
      </c>
      <c r="H130" s="15" t="s">
        <v>38</v>
      </c>
      <c r="I130" s="15" t="s">
        <v>38</v>
      </c>
      <c r="J130" s="15" t="s">
        <v>38</v>
      </c>
      <c r="K130" s="13">
        <v>3</v>
      </c>
      <c r="L130" s="13"/>
      <c r="M130" s="13"/>
      <c r="N130" s="13"/>
      <c r="O130" s="69"/>
      <c r="P130" s="14"/>
    </row>
    <row r="131" spans="1:16" ht="43.5">
      <c r="A131" s="48" t="s">
        <v>12</v>
      </c>
      <c r="B131" s="11" t="s">
        <v>13</v>
      </c>
      <c r="C131" s="17" t="s">
        <v>41</v>
      </c>
      <c r="D131" s="17" t="s">
        <v>69</v>
      </c>
      <c r="E131" s="11" t="s">
        <v>70</v>
      </c>
      <c r="F131" s="11" t="s">
        <v>1028</v>
      </c>
      <c r="G131" s="12" t="s">
        <v>73</v>
      </c>
      <c r="H131" s="15" t="s">
        <v>38</v>
      </c>
      <c r="I131" s="15" t="s">
        <v>38</v>
      </c>
      <c r="J131" s="13">
        <v>1</v>
      </c>
      <c r="K131" s="13">
        <v>3</v>
      </c>
      <c r="L131" s="13"/>
      <c r="M131" s="13"/>
      <c r="N131" s="13"/>
      <c r="O131" s="69"/>
      <c r="P131" s="14"/>
    </row>
    <row r="132" spans="1:16" ht="43.5">
      <c r="A132" s="48" t="s">
        <v>12</v>
      </c>
      <c r="B132" s="11" t="s">
        <v>13</v>
      </c>
      <c r="C132" s="17" t="s">
        <v>41</v>
      </c>
      <c r="D132" s="17" t="s">
        <v>69</v>
      </c>
      <c r="E132" s="11" t="s">
        <v>70</v>
      </c>
      <c r="F132" s="11" t="s">
        <v>1029</v>
      </c>
      <c r="G132" s="12" t="s">
        <v>73</v>
      </c>
      <c r="H132" s="15" t="s">
        <v>38</v>
      </c>
      <c r="I132" s="15" t="s">
        <v>38</v>
      </c>
      <c r="J132" s="13">
        <v>1</v>
      </c>
      <c r="K132" s="13">
        <v>2</v>
      </c>
      <c r="L132" s="13"/>
      <c r="M132" s="13"/>
      <c r="N132" s="13"/>
      <c r="O132" s="69"/>
      <c r="P132" s="14"/>
    </row>
    <row r="133" spans="1:16" ht="43.5">
      <c r="A133" s="48" t="s">
        <v>12</v>
      </c>
      <c r="B133" s="11" t="s">
        <v>13</v>
      </c>
      <c r="C133" s="17" t="s">
        <v>41</v>
      </c>
      <c r="D133" s="17" t="s">
        <v>69</v>
      </c>
      <c r="E133" s="11" t="s">
        <v>70</v>
      </c>
      <c r="F133" s="11" t="s">
        <v>1030</v>
      </c>
      <c r="G133" s="12" t="s">
        <v>73</v>
      </c>
      <c r="H133" s="15" t="s">
        <v>38</v>
      </c>
      <c r="I133" s="15" t="s">
        <v>38</v>
      </c>
      <c r="J133" s="15" t="s">
        <v>38</v>
      </c>
      <c r="K133" s="15" t="s">
        <v>38</v>
      </c>
      <c r="L133" s="13"/>
      <c r="M133" s="13"/>
      <c r="N133" s="13"/>
      <c r="O133" s="69"/>
      <c r="P133" s="14"/>
    </row>
    <row r="134" spans="1:16" ht="43.5">
      <c r="A134" s="48" t="s">
        <v>12</v>
      </c>
      <c r="B134" s="11" t="s">
        <v>13</v>
      </c>
      <c r="C134" s="17" t="s">
        <v>41</v>
      </c>
      <c r="D134" s="17" t="s">
        <v>69</v>
      </c>
      <c r="E134" s="11" t="s">
        <v>70</v>
      </c>
      <c r="F134" s="11" t="s">
        <v>1031</v>
      </c>
      <c r="G134" s="12" t="s">
        <v>73</v>
      </c>
      <c r="H134" s="15" t="s">
        <v>38</v>
      </c>
      <c r="I134" s="15" t="s">
        <v>38</v>
      </c>
      <c r="J134" s="15" t="s">
        <v>38</v>
      </c>
      <c r="K134" s="13">
        <v>1</v>
      </c>
      <c r="L134" s="13"/>
      <c r="M134" s="13"/>
      <c r="N134" s="13"/>
      <c r="O134" s="69"/>
      <c r="P134" s="14"/>
    </row>
    <row r="135" spans="1:16" ht="43.5">
      <c r="A135" s="48" t="s">
        <v>12</v>
      </c>
      <c r="B135" s="11" t="s">
        <v>13</v>
      </c>
      <c r="C135" s="17" t="s">
        <v>41</v>
      </c>
      <c r="D135" s="17" t="s">
        <v>69</v>
      </c>
      <c r="E135" s="11" t="s">
        <v>70</v>
      </c>
      <c r="F135" s="11" t="s">
        <v>1032</v>
      </c>
      <c r="G135" s="12" t="s">
        <v>20</v>
      </c>
      <c r="H135" s="13">
        <v>331</v>
      </c>
      <c r="I135" s="13">
        <v>331</v>
      </c>
      <c r="J135" s="13">
        <v>452</v>
      </c>
      <c r="K135" s="13">
        <v>752</v>
      </c>
      <c r="L135" s="13">
        <v>67</v>
      </c>
      <c r="M135" s="13"/>
      <c r="N135" s="13"/>
      <c r="O135" s="11" t="s">
        <v>72</v>
      </c>
      <c r="P135" s="14"/>
    </row>
    <row r="136" spans="1:16" ht="43.5">
      <c r="A136" s="48" t="s">
        <v>12</v>
      </c>
      <c r="B136" s="11" t="s">
        <v>13</v>
      </c>
      <c r="C136" s="17" t="s">
        <v>41</v>
      </c>
      <c r="D136" s="17" t="s">
        <v>69</v>
      </c>
      <c r="E136" s="11" t="s">
        <v>70</v>
      </c>
      <c r="F136" s="11" t="s">
        <v>1033</v>
      </c>
      <c r="G136" s="12" t="s">
        <v>20</v>
      </c>
      <c r="H136" s="15" t="s">
        <v>38</v>
      </c>
      <c r="I136" s="15" t="s">
        <v>38</v>
      </c>
      <c r="J136" s="13">
        <v>35</v>
      </c>
      <c r="K136" s="15" t="s">
        <v>38</v>
      </c>
      <c r="L136" s="13">
        <v>67</v>
      </c>
      <c r="M136" s="13"/>
      <c r="N136" s="13"/>
      <c r="O136" s="69"/>
      <c r="P136" s="14"/>
    </row>
    <row r="137" spans="1:16" ht="43.5">
      <c r="A137" s="48" t="s">
        <v>12</v>
      </c>
      <c r="B137" s="11" t="s">
        <v>13</v>
      </c>
      <c r="C137" s="17" t="s">
        <v>41</v>
      </c>
      <c r="D137" s="17" t="s">
        <v>69</v>
      </c>
      <c r="E137" s="11" t="s">
        <v>70</v>
      </c>
      <c r="F137" s="11" t="s">
        <v>1034</v>
      </c>
      <c r="G137" s="12" t="s">
        <v>20</v>
      </c>
      <c r="H137" s="13">
        <v>331</v>
      </c>
      <c r="I137" s="13">
        <v>331</v>
      </c>
      <c r="J137" s="13">
        <v>332</v>
      </c>
      <c r="K137" s="13">
        <v>338</v>
      </c>
      <c r="L137" s="15" t="s">
        <v>38</v>
      </c>
      <c r="M137" s="13"/>
      <c r="N137" s="13"/>
      <c r="O137" s="69"/>
      <c r="P137" s="14"/>
    </row>
    <row r="138" spans="1:16" ht="43.5">
      <c r="A138" s="48" t="s">
        <v>12</v>
      </c>
      <c r="B138" s="11" t="s">
        <v>13</v>
      </c>
      <c r="C138" s="17" t="s">
        <v>41</v>
      </c>
      <c r="D138" s="17" t="s">
        <v>69</v>
      </c>
      <c r="E138" s="11" t="s">
        <v>70</v>
      </c>
      <c r="F138" s="11" t="s">
        <v>1035</v>
      </c>
      <c r="G138" s="12" t="s">
        <v>20</v>
      </c>
      <c r="H138" s="15" t="s">
        <v>38</v>
      </c>
      <c r="I138" s="15" t="s">
        <v>38</v>
      </c>
      <c r="J138" s="15" t="s">
        <v>38</v>
      </c>
      <c r="K138" s="13">
        <v>105</v>
      </c>
      <c r="L138" s="15" t="s">
        <v>38</v>
      </c>
      <c r="M138" s="13"/>
      <c r="N138" s="13"/>
      <c r="O138" s="69"/>
      <c r="P138" s="14"/>
    </row>
    <row r="139" spans="1:16" ht="43.5">
      <c r="A139" s="48" t="s">
        <v>12</v>
      </c>
      <c r="B139" s="11" t="s">
        <v>13</v>
      </c>
      <c r="C139" s="17" t="s">
        <v>41</v>
      </c>
      <c r="D139" s="17" t="s">
        <v>69</v>
      </c>
      <c r="E139" s="11" t="s">
        <v>70</v>
      </c>
      <c r="F139" s="11" t="s">
        <v>1036</v>
      </c>
      <c r="G139" s="12" t="s">
        <v>20</v>
      </c>
      <c r="H139" s="15" t="s">
        <v>38</v>
      </c>
      <c r="I139" s="15" t="s">
        <v>38</v>
      </c>
      <c r="J139" s="13">
        <v>55</v>
      </c>
      <c r="K139" s="13">
        <v>163</v>
      </c>
      <c r="L139" s="15" t="s">
        <v>38</v>
      </c>
      <c r="M139" s="13"/>
      <c r="N139" s="13"/>
      <c r="O139" s="69"/>
      <c r="P139" s="14"/>
    </row>
    <row r="140" spans="1:16" ht="43.5">
      <c r="A140" s="48" t="s">
        <v>12</v>
      </c>
      <c r="B140" s="11" t="s">
        <v>13</v>
      </c>
      <c r="C140" s="17" t="s">
        <v>41</v>
      </c>
      <c r="D140" s="17" t="s">
        <v>69</v>
      </c>
      <c r="E140" s="11" t="s">
        <v>70</v>
      </c>
      <c r="F140" s="11" t="s">
        <v>1037</v>
      </c>
      <c r="G140" s="12" t="s">
        <v>20</v>
      </c>
      <c r="H140" s="15" t="s">
        <v>38</v>
      </c>
      <c r="I140" s="15" t="s">
        <v>38</v>
      </c>
      <c r="J140" s="13">
        <v>30</v>
      </c>
      <c r="K140" s="13">
        <v>111</v>
      </c>
      <c r="L140" s="15" t="s">
        <v>38</v>
      </c>
      <c r="M140" s="13"/>
      <c r="N140" s="13"/>
      <c r="O140" s="69"/>
      <c r="P140" s="14"/>
    </row>
    <row r="141" spans="1:16" ht="43.5">
      <c r="A141" s="48" t="s">
        <v>12</v>
      </c>
      <c r="B141" s="11" t="s">
        <v>13</v>
      </c>
      <c r="C141" s="17" t="s">
        <v>41</v>
      </c>
      <c r="D141" s="17" t="s">
        <v>69</v>
      </c>
      <c r="E141" s="11" t="s">
        <v>70</v>
      </c>
      <c r="F141" s="11" t="s">
        <v>1038</v>
      </c>
      <c r="G141" s="12" t="s">
        <v>20</v>
      </c>
      <c r="H141" s="15" t="s">
        <v>38</v>
      </c>
      <c r="I141" s="15" t="s">
        <v>38</v>
      </c>
      <c r="J141" s="15" t="s">
        <v>38</v>
      </c>
      <c r="K141" s="15" t="s">
        <v>38</v>
      </c>
      <c r="L141" s="15" t="s">
        <v>38</v>
      </c>
      <c r="M141" s="13"/>
      <c r="N141" s="13"/>
      <c r="O141" s="69"/>
      <c r="P141" s="14"/>
    </row>
    <row r="142" spans="1:16" ht="43.5">
      <c r="A142" s="48" t="s">
        <v>12</v>
      </c>
      <c r="B142" s="11" t="s">
        <v>13</v>
      </c>
      <c r="C142" s="17" t="s">
        <v>41</v>
      </c>
      <c r="D142" s="17" t="s">
        <v>69</v>
      </c>
      <c r="E142" s="11" t="s">
        <v>70</v>
      </c>
      <c r="F142" s="11" t="s">
        <v>1039</v>
      </c>
      <c r="G142" s="12" t="s">
        <v>20</v>
      </c>
      <c r="H142" s="15" t="s">
        <v>38</v>
      </c>
      <c r="I142" s="15" t="s">
        <v>38</v>
      </c>
      <c r="J142" s="15" t="s">
        <v>38</v>
      </c>
      <c r="K142" s="13">
        <v>35</v>
      </c>
      <c r="L142" s="15" t="s">
        <v>38</v>
      </c>
      <c r="M142" s="13"/>
      <c r="N142" s="13"/>
      <c r="O142" s="69"/>
      <c r="P142" s="14"/>
    </row>
    <row r="143" spans="1:16" ht="43.5">
      <c r="A143" s="48" t="s">
        <v>12</v>
      </c>
      <c r="B143" s="11" t="s">
        <v>13</v>
      </c>
      <c r="C143" s="17" t="s">
        <v>41</v>
      </c>
      <c r="D143" s="17" t="s">
        <v>69</v>
      </c>
      <c r="E143" s="11" t="s">
        <v>70</v>
      </c>
      <c r="F143" s="11" t="s">
        <v>1040</v>
      </c>
      <c r="G143" s="12" t="s">
        <v>73</v>
      </c>
      <c r="H143" s="13"/>
      <c r="I143" s="13">
        <v>267</v>
      </c>
      <c r="J143" s="13">
        <v>45</v>
      </c>
      <c r="K143" s="13">
        <v>30</v>
      </c>
      <c r="L143" s="15">
        <v>31</v>
      </c>
      <c r="M143" s="13">
        <v>32</v>
      </c>
      <c r="N143" s="13"/>
      <c r="O143" s="11" t="s">
        <v>31</v>
      </c>
      <c r="P143" s="14" t="s">
        <v>68</v>
      </c>
    </row>
    <row r="144" spans="1:16" ht="43.5">
      <c r="A144" s="48" t="s">
        <v>12</v>
      </c>
      <c r="B144" s="11" t="s">
        <v>13</v>
      </c>
      <c r="C144" s="17" t="s">
        <v>41</v>
      </c>
      <c r="D144" s="17" t="s">
        <v>69</v>
      </c>
      <c r="E144" s="11" t="s">
        <v>70</v>
      </c>
      <c r="F144" s="11" t="s">
        <v>1041</v>
      </c>
      <c r="G144" s="12" t="s">
        <v>73</v>
      </c>
      <c r="H144" s="13"/>
      <c r="I144" s="13">
        <v>71</v>
      </c>
      <c r="J144" s="13">
        <v>8</v>
      </c>
      <c r="K144" s="13">
        <v>5</v>
      </c>
      <c r="L144" s="13">
        <v>5</v>
      </c>
      <c r="M144" s="13">
        <v>5</v>
      </c>
      <c r="N144" s="13"/>
      <c r="O144" s="69"/>
      <c r="P144" s="14"/>
    </row>
    <row r="145" spans="1:16" ht="43.5">
      <c r="A145" s="48" t="s">
        <v>12</v>
      </c>
      <c r="B145" s="11" t="s">
        <v>13</v>
      </c>
      <c r="C145" s="17" t="s">
        <v>41</v>
      </c>
      <c r="D145" s="17" t="s">
        <v>69</v>
      </c>
      <c r="E145" s="11" t="s">
        <v>70</v>
      </c>
      <c r="F145" s="11" t="s">
        <v>1042</v>
      </c>
      <c r="G145" s="12" t="s">
        <v>73</v>
      </c>
      <c r="H145" s="13"/>
      <c r="I145" s="13">
        <v>29</v>
      </c>
      <c r="J145" s="13">
        <v>4</v>
      </c>
      <c r="K145" s="13">
        <v>4</v>
      </c>
      <c r="L145" s="13">
        <v>4</v>
      </c>
      <c r="M145" s="13">
        <v>4</v>
      </c>
      <c r="N145" s="13"/>
      <c r="O145" s="69"/>
      <c r="P145" s="14"/>
    </row>
    <row r="146" spans="1:16" ht="43.5">
      <c r="A146" s="48" t="s">
        <v>12</v>
      </c>
      <c r="B146" s="11" t="s">
        <v>13</v>
      </c>
      <c r="C146" s="17" t="s">
        <v>41</v>
      </c>
      <c r="D146" s="17" t="s">
        <v>69</v>
      </c>
      <c r="E146" s="11" t="s">
        <v>70</v>
      </c>
      <c r="F146" s="11" t="s">
        <v>1043</v>
      </c>
      <c r="G146" s="12" t="s">
        <v>73</v>
      </c>
      <c r="H146" s="13"/>
      <c r="I146" s="13">
        <v>62</v>
      </c>
      <c r="J146" s="13">
        <v>10</v>
      </c>
      <c r="K146" s="13">
        <v>7</v>
      </c>
      <c r="L146" s="13">
        <v>8</v>
      </c>
      <c r="M146" s="13">
        <v>9</v>
      </c>
      <c r="N146" s="13"/>
      <c r="O146" s="69"/>
      <c r="P146" s="14"/>
    </row>
    <row r="147" spans="1:16" ht="43.5">
      <c r="A147" s="48" t="s">
        <v>12</v>
      </c>
      <c r="B147" s="11" t="s">
        <v>13</v>
      </c>
      <c r="C147" s="17" t="s">
        <v>41</v>
      </c>
      <c r="D147" s="17" t="s">
        <v>69</v>
      </c>
      <c r="E147" s="11" t="s">
        <v>70</v>
      </c>
      <c r="F147" s="11" t="s">
        <v>1044</v>
      </c>
      <c r="G147" s="12" t="s">
        <v>73</v>
      </c>
      <c r="H147" s="13"/>
      <c r="I147" s="13">
        <v>60</v>
      </c>
      <c r="J147" s="13">
        <v>18</v>
      </c>
      <c r="K147" s="13">
        <v>8</v>
      </c>
      <c r="L147" s="13">
        <v>8</v>
      </c>
      <c r="M147" s="13">
        <v>8</v>
      </c>
      <c r="N147" s="13"/>
      <c r="O147" s="69"/>
      <c r="P147" s="14"/>
    </row>
    <row r="148" spans="1:16" ht="43.5">
      <c r="A148" s="48" t="s">
        <v>12</v>
      </c>
      <c r="B148" s="11" t="s">
        <v>13</v>
      </c>
      <c r="C148" s="17" t="s">
        <v>41</v>
      </c>
      <c r="D148" s="17" t="s">
        <v>69</v>
      </c>
      <c r="E148" s="11" t="s">
        <v>70</v>
      </c>
      <c r="F148" s="11" t="s">
        <v>1045</v>
      </c>
      <c r="G148" s="12" t="s">
        <v>73</v>
      </c>
      <c r="H148" s="13"/>
      <c r="I148" s="13">
        <v>22</v>
      </c>
      <c r="J148" s="13">
        <v>3</v>
      </c>
      <c r="K148" s="13">
        <v>3</v>
      </c>
      <c r="L148" s="13">
        <v>3</v>
      </c>
      <c r="M148" s="13">
        <v>3</v>
      </c>
      <c r="N148" s="13"/>
      <c r="O148" s="69"/>
      <c r="P148" s="14"/>
    </row>
    <row r="149" spans="1:16" ht="43.5">
      <c r="A149" s="48" t="s">
        <v>12</v>
      </c>
      <c r="B149" s="11" t="s">
        <v>13</v>
      </c>
      <c r="C149" s="17" t="s">
        <v>41</v>
      </c>
      <c r="D149" s="17" t="s">
        <v>69</v>
      </c>
      <c r="E149" s="11" t="s">
        <v>70</v>
      </c>
      <c r="F149" s="11" t="s">
        <v>1046</v>
      </c>
      <c r="G149" s="12" t="s">
        <v>73</v>
      </c>
      <c r="H149" s="13"/>
      <c r="I149" s="13">
        <v>6</v>
      </c>
      <c r="J149" s="13">
        <v>1</v>
      </c>
      <c r="K149" s="13">
        <v>1</v>
      </c>
      <c r="L149" s="13">
        <v>1</v>
      </c>
      <c r="M149" s="13">
        <v>1</v>
      </c>
      <c r="N149" s="13"/>
      <c r="O149" s="69"/>
      <c r="P149" s="14"/>
    </row>
    <row r="150" spans="1:16" ht="43.5">
      <c r="A150" s="48" t="s">
        <v>12</v>
      </c>
      <c r="B150" s="11" t="s">
        <v>13</v>
      </c>
      <c r="C150" s="17" t="s">
        <v>41</v>
      </c>
      <c r="D150" s="17" t="s">
        <v>69</v>
      </c>
      <c r="E150" s="11" t="s">
        <v>70</v>
      </c>
      <c r="F150" s="11" t="s">
        <v>1047</v>
      </c>
      <c r="G150" s="12" t="s">
        <v>73</v>
      </c>
      <c r="H150" s="13"/>
      <c r="I150" s="13">
        <v>17</v>
      </c>
      <c r="J150" s="13">
        <v>1</v>
      </c>
      <c r="K150" s="13">
        <v>2</v>
      </c>
      <c r="L150" s="13">
        <v>2</v>
      </c>
      <c r="M150" s="13">
        <v>2</v>
      </c>
      <c r="N150" s="13"/>
      <c r="O150" s="69"/>
      <c r="P150" s="14"/>
    </row>
    <row r="151" spans="1:16" ht="43.5">
      <c r="A151" s="48" t="s">
        <v>12</v>
      </c>
      <c r="B151" s="11" t="s">
        <v>13</v>
      </c>
      <c r="C151" s="17" t="s">
        <v>41</v>
      </c>
      <c r="D151" s="17" t="s">
        <v>69</v>
      </c>
      <c r="E151" s="11" t="s">
        <v>70</v>
      </c>
      <c r="F151" s="11" t="s">
        <v>1048</v>
      </c>
      <c r="G151" s="12" t="s">
        <v>20</v>
      </c>
      <c r="H151" s="13"/>
      <c r="I151" s="13">
        <v>5738</v>
      </c>
      <c r="J151" s="13">
        <v>4999</v>
      </c>
      <c r="K151" s="13">
        <v>2580</v>
      </c>
      <c r="L151" s="15">
        <v>3760</v>
      </c>
      <c r="M151" s="13">
        <v>3798</v>
      </c>
      <c r="N151" s="13"/>
      <c r="O151" s="11" t="s">
        <v>31</v>
      </c>
      <c r="P151" s="14" t="s">
        <v>68</v>
      </c>
    </row>
    <row r="152" spans="1:16" ht="43.5">
      <c r="A152" s="48" t="s">
        <v>12</v>
      </c>
      <c r="B152" s="11" t="s">
        <v>13</v>
      </c>
      <c r="C152" s="17" t="s">
        <v>41</v>
      </c>
      <c r="D152" s="17" t="s">
        <v>69</v>
      </c>
      <c r="E152" s="11" t="s">
        <v>70</v>
      </c>
      <c r="F152" s="11" t="s">
        <v>1049</v>
      </c>
      <c r="G152" s="12" t="s">
        <v>20</v>
      </c>
      <c r="H152" s="13"/>
      <c r="I152" s="13">
        <v>1159</v>
      </c>
      <c r="J152" s="13">
        <v>634</v>
      </c>
      <c r="K152" s="13">
        <v>356</v>
      </c>
      <c r="L152" s="13">
        <v>498</v>
      </c>
      <c r="M152" s="13">
        <v>498</v>
      </c>
      <c r="N152" s="13"/>
      <c r="O152" s="69"/>
      <c r="P152" s="14"/>
    </row>
    <row r="153" spans="1:16" ht="43.5">
      <c r="A153" s="48" t="s">
        <v>12</v>
      </c>
      <c r="B153" s="11" t="s">
        <v>13</v>
      </c>
      <c r="C153" s="17" t="s">
        <v>41</v>
      </c>
      <c r="D153" s="17" t="s">
        <v>69</v>
      </c>
      <c r="E153" s="11" t="s">
        <v>70</v>
      </c>
      <c r="F153" s="11" t="s">
        <v>1050</v>
      </c>
      <c r="G153" s="12" t="s">
        <v>20</v>
      </c>
      <c r="H153" s="13"/>
      <c r="I153" s="13">
        <v>461</v>
      </c>
      <c r="J153" s="13">
        <v>513</v>
      </c>
      <c r="K153" s="13">
        <v>375</v>
      </c>
      <c r="L153" s="13">
        <v>446</v>
      </c>
      <c r="M153" s="13">
        <v>446</v>
      </c>
      <c r="N153" s="13"/>
      <c r="O153" s="69"/>
      <c r="P153" s="14"/>
    </row>
    <row r="154" spans="1:16" ht="43.5">
      <c r="A154" s="48" t="s">
        <v>12</v>
      </c>
      <c r="B154" s="11" t="s">
        <v>13</v>
      </c>
      <c r="C154" s="17" t="s">
        <v>41</v>
      </c>
      <c r="D154" s="17" t="s">
        <v>69</v>
      </c>
      <c r="E154" s="11" t="s">
        <v>70</v>
      </c>
      <c r="F154" s="11" t="s">
        <v>1051</v>
      </c>
      <c r="G154" s="12" t="s">
        <v>20</v>
      </c>
      <c r="H154" s="13"/>
      <c r="I154" s="13">
        <v>1325</v>
      </c>
      <c r="J154" s="13">
        <v>639</v>
      </c>
      <c r="K154" s="13">
        <v>788</v>
      </c>
      <c r="L154" s="13">
        <v>1168</v>
      </c>
      <c r="M154" s="13">
        <v>1206</v>
      </c>
      <c r="N154" s="13"/>
      <c r="O154" s="69"/>
      <c r="P154" s="14"/>
    </row>
    <row r="155" spans="1:16" ht="43.5">
      <c r="A155" s="48" t="s">
        <v>12</v>
      </c>
      <c r="B155" s="11" t="s">
        <v>13</v>
      </c>
      <c r="C155" s="17" t="s">
        <v>41</v>
      </c>
      <c r="D155" s="17" t="s">
        <v>69</v>
      </c>
      <c r="E155" s="11" t="s">
        <v>70</v>
      </c>
      <c r="F155" s="11" t="s">
        <v>1052</v>
      </c>
      <c r="G155" s="12" t="s">
        <v>20</v>
      </c>
      <c r="H155" s="13"/>
      <c r="I155" s="13">
        <v>1952</v>
      </c>
      <c r="J155" s="13">
        <v>2679</v>
      </c>
      <c r="K155" s="13">
        <v>744</v>
      </c>
      <c r="L155" s="13">
        <v>1179</v>
      </c>
      <c r="M155" s="13">
        <v>1179</v>
      </c>
      <c r="N155" s="13"/>
      <c r="O155" s="69"/>
      <c r="P155" s="14"/>
    </row>
    <row r="156" spans="1:16" ht="43.5">
      <c r="A156" s="48" t="s">
        <v>12</v>
      </c>
      <c r="B156" s="11" t="s">
        <v>13</v>
      </c>
      <c r="C156" s="17" t="s">
        <v>41</v>
      </c>
      <c r="D156" s="17" t="s">
        <v>69</v>
      </c>
      <c r="E156" s="11" t="s">
        <v>70</v>
      </c>
      <c r="F156" s="11" t="s">
        <v>1053</v>
      </c>
      <c r="G156" s="12" t="s">
        <v>20</v>
      </c>
      <c r="H156" s="13"/>
      <c r="I156" s="13">
        <v>588</v>
      </c>
      <c r="J156" s="13">
        <v>348</v>
      </c>
      <c r="K156" s="13">
        <v>192</v>
      </c>
      <c r="L156" s="13">
        <v>204</v>
      </c>
      <c r="M156" s="13">
        <v>204</v>
      </c>
      <c r="N156" s="13"/>
      <c r="O156" s="69"/>
      <c r="P156" s="14"/>
    </row>
    <row r="157" spans="1:16" ht="43.5">
      <c r="A157" s="48" t="s">
        <v>12</v>
      </c>
      <c r="B157" s="11" t="s">
        <v>13</v>
      </c>
      <c r="C157" s="17" t="s">
        <v>41</v>
      </c>
      <c r="D157" s="17" t="s">
        <v>69</v>
      </c>
      <c r="E157" s="11" t="s">
        <v>70</v>
      </c>
      <c r="F157" s="11" t="s">
        <v>1054</v>
      </c>
      <c r="G157" s="12" t="s">
        <v>20</v>
      </c>
      <c r="H157" s="13"/>
      <c r="I157" s="13">
        <v>85</v>
      </c>
      <c r="J157" s="13">
        <v>41</v>
      </c>
      <c r="K157" s="13">
        <v>61</v>
      </c>
      <c r="L157" s="13">
        <v>88</v>
      </c>
      <c r="M157" s="13">
        <v>88</v>
      </c>
      <c r="N157" s="13"/>
      <c r="O157" s="69"/>
      <c r="P157" s="14"/>
    </row>
    <row r="158" spans="1:16" ht="43.5">
      <c r="A158" s="48" t="s">
        <v>12</v>
      </c>
      <c r="B158" s="11" t="s">
        <v>13</v>
      </c>
      <c r="C158" s="17" t="s">
        <v>41</v>
      </c>
      <c r="D158" s="17" t="s">
        <v>69</v>
      </c>
      <c r="E158" s="11" t="s">
        <v>70</v>
      </c>
      <c r="F158" s="11" t="s">
        <v>1055</v>
      </c>
      <c r="G158" s="12" t="s">
        <v>20</v>
      </c>
      <c r="H158" s="13"/>
      <c r="I158" s="13">
        <v>168</v>
      </c>
      <c r="J158" s="13">
        <v>145</v>
      </c>
      <c r="K158" s="13">
        <v>64</v>
      </c>
      <c r="L158" s="13">
        <v>177</v>
      </c>
      <c r="M158" s="13">
        <v>177</v>
      </c>
      <c r="N158" s="13"/>
      <c r="O158" s="69"/>
      <c r="P158" s="14"/>
    </row>
    <row r="159" spans="1:16" ht="43.5">
      <c r="A159" s="48" t="s">
        <v>12</v>
      </c>
      <c r="B159" s="11" t="s">
        <v>13</v>
      </c>
      <c r="C159" s="17" t="s">
        <v>41</v>
      </c>
      <c r="D159" s="17" t="s">
        <v>74</v>
      </c>
      <c r="E159" s="11" t="s">
        <v>75</v>
      </c>
      <c r="F159" s="11" t="s">
        <v>1056</v>
      </c>
      <c r="G159" s="12" t="s">
        <v>20</v>
      </c>
      <c r="H159" s="13">
        <v>15477</v>
      </c>
      <c r="I159" s="13">
        <v>17415</v>
      </c>
      <c r="J159" s="13">
        <v>16108</v>
      </c>
      <c r="K159" s="13">
        <v>14869</v>
      </c>
      <c r="L159" s="15"/>
      <c r="M159" s="13">
        <v>21772</v>
      </c>
      <c r="N159" s="13"/>
      <c r="O159" s="11" t="s">
        <v>76</v>
      </c>
      <c r="P159" s="14"/>
    </row>
    <row r="160" spans="1:16" ht="43.5">
      <c r="A160" s="48" t="s">
        <v>12</v>
      </c>
      <c r="B160" s="11" t="s">
        <v>13</v>
      </c>
      <c r="C160" s="17" t="s">
        <v>41</v>
      </c>
      <c r="D160" s="17" t="s">
        <v>74</v>
      </c>
      <c r="E160" s="11" t="s">
        <v>75</v>
      </c>
      <c r="F160" s="11" t="s">
        <v>1057</v>
      </c>
      <c r="G160" s="12" t="s">
        <v>20</v>
      </c>
      <c r="H160" s="13">
        <v>3255</v>
      </c>
      <c r="I160" s="13">
        <v>4233</v>
      </c>
      <c r="J160" s="13">
        <v>4213</v>
      </c>
      <c r="K160" s="13">
        <v>4142</v>
      </c>
      <c r="L160" s="13"/>
      <c r="M160" s="13">
        <v>5543</v>
      </c>
      <c r="N160" s="13"/>
      <c r="O160" s="69"/>
      <c r="P160" s="14"/>
    </row>
    <row r="161" spans="1:16" ht="43.5">
      <c r="A161" s="48" t="s">
        <v>12</v>
      </c>
      <c r="B161" s="11" t="s">
        <v>13</v>
      </c>
      <c r="C161" s="17" t="s">
        <v>41</v>
      </c>
      <c r="D161" s="17" t="s">
        <v>74</v>
      </c>
      <c r="E161" s="11" t="s">
        <v>75</v>
      </c>
      <c r="F161" s="11" t="s">
        <v>1058</v>
      </c>
      <c r="G161" s="12" t="s">
        <v>20</v>
      </c>
      <c r="H161" s="13">
        <v>3894</v>
      </c>
      <c r="I161" s="13">
        <v>3135</v>
      </c>
      <c r="J161" s="13">
        <v>3196</v>
      </c>
      <c r="K161" s="13">
        <v>3127</v>
      </c>
      <c r="L161" s="13"/>
      <c r="M161" s="13">
        <v>4271</v>
      </c>
      <c r="N161" s="13"/>
      <c r="O161" s="69"/>
      <c r="P161" s="14"/>
    </row>
    <row r="162" spans="1:16" ht="43.5">
      <c r="A162" s="48" t="s">
        <v>12</v>
      </c>
      <c r="B162" s="11" t="s">
        <v>13</v>
      </c>
      <c r="C162" s="17" t="s">
        <v>41</v>
      </c>
      <c r="D162" s="17" t="s">
        <v>74</v>
      </c>
      <c r="E162" s="11" t="s">
        <v>75</v>
      </c>
      <c r="F162" s="11" t="s">
        <v>1059</v>
      </c>
      <c r="G162" s="12" t="s">
        <v>20</v>
      </c>
      <c r="H162" s="13">
        <v>2426</v>
      </c>
      <c r="I162" s="13">
        <v>3200</v>
      </c>
      <c r="J162" s="13">
        <v>2667</v>
      </c>
      <c r="K162" s="13">
        <v>2843</v>
      </c>
      <c r="L162" s="13"/>
      <c r="M162" s="13">
        <v>3985</v>
      </c>
      <c r="N162" s="13"/>
      <c r="O162" s="69"/>
      <c r="P162" s="14"/>
    </row>
    <row r="163" spans="1:16" ht="43.5">
      <c r="A163" s="48" t="s">
        <v>12</v>
      </c>
      <c r="B163" s="11" t="s">
        <v>13</v>
      </c>
      <c r="C163" s="17" t="s">
        <v>41</v>
      </c>
      <c r="D163" s="17" t="s">
        <v>74</v>
      </c>
      <c r="E163" s="11" t="s">
        <v>75</v>
      </c>
      <c r="F163" s="11" t="s">
        <v>1060</v>
      </c>
      <c r="G163" s="12" t="s">
        <v>20</v>
      </c>
      <c r="H163" s="13">
        <v>3204</v>
      </c>
      <c r="I163" s="13">
        <v>4070</v>
      </c>
      <c r="J163" s="13">
        <v>3692</v>
      </c>
      <c r="K163" s="13">
        <v>2924</v>
      </c>
      <c r="L163" s="13"/>
      <c r="M163" s="13">
        <v>4509</v>
      </c>
      <c r="N163" s="13"/>
      <c r="O163" s="69"/>
      <c r="P163" s="14"/>
    </row>
    <row r="164" spans="1:16" ht="43.5">
      <c r="A164" s="48" t="s">
        <v>12</v>
      </c>
      <c r="B164" s="11" t="s">
        <v>13</v>
      </c>
      <c r="C164" s="17" t="s">
        <v>41</v>
      </c>
      <c r="D164" s="17" t="s">
        <v>74</v>
      </c>
      <c r="E164" s="11" t="s">
        <v>75</v>
      </c>
      <c r="F164" s="11" t="s">
        <v>1061</v>
      </c>
      <c r="G164" s="12" t="s">
        <v>20</v>
      </c>
      <c r="H164" s="13">
        <v>1805</v>
      </c>
      <c r="I164" s="13">
        <v>1477</v>
      </c>
      <c r="J164" s="13">
        <v>1392</v>
      </c>
      <c r="K164" s="13">
        <v>928</v>
      </c>
      <c r="L164" s="13"/>
      <c r="M164" s="13">
        <v>1726</v>
      </c>
      <c r="N164" s="13"/>
      <c r="O164" s="69"/>
      <c r="P164" s="14"/>
    </row>
    <row r="165" spans="1:16" ht="43.5">
      <c r="A165" s="48" t="s">
        <v>12</v>
      </c>
      <c r="B165" s="11" t="s">
        <v>13</v>
      </c>
      <c r="C165" s="17" t="s">
        <v>41</v>
      </c>
      <c r="D165" s="17" t="s">
        <v>74</v>
      </c>
      <c r="E165" s="11" t="s">
        <v>75</v>
      </c>
      <c r="F165" s="11" t="s">
        <v>1062</v>
      </c>
      <c r="G165" s="12" t="s">
        <v>20</v>
      </c>
      <c r="H165" s="13">
        <v>326</v>
      </c>
      <c r="I165" s="13">
        <v>569</v>
      </c>
      <c r="J165" s="13">
        <v>339</v>
      </c>
      <c r="K165" s="13">
        <v>333</v>
      </c>
      <c r="L165" s="13"/>
      <c r="M165" s="13">
        <v>599</v>
      </c>
      <c r="N165" s="13"/>
      <c r="O165" s="69"/>
      <c r="P165" s="14"/>
    </row>
    <row r="166" spans="1:16" ht="43.5">
      <c r="A166" s="48" t="s">
        <v>12</v>
      </c>
      <c r="B166" s="11" t="s">
        <v>13</v>
      </c>
      <c r="C166" s="17" t="s">
        <v>41</v>
      </c>
      <c r="D166" s="17" t="s">
        <v>74</v>
      </c>
      <c r="E166" s="11" t="s">
        <v>75</v>
      </c>
      <c r="F166" s="11" t="s">
        <v>1063</v>
      </c>
      <c r="G166" s="12" t="s">
        <v>20</v>
      </c>
      <c r="H166" s="13">
        <v>567</v>
      </c>
      <c r="I166" s="13">
        <v>731</v>
      </c>
      <c r="J166" s="13">
        <v>609</v>
      </c>
      <c r="K166" s="13">
        <v>572</v>
      </c>
      <c r="L166" s="13"/>
      <c r="M166" s="13">
        <v>1139</v>
      </c>
      <c r="N166" s="13"/>
      <c r="O166" s="69"/>
      <c r="P166" s="14"/>
    </row>
    <row r="167" spans="1:16" ht="43.5">
      <c r="A167" s="48" t="s">
        <v>12</v>
      </c>
      <c r="B167" s="11" t="s">
        <v>13</v>
      </c>
      <c r="C167" s="17" t="s">
        <v>41</v>
      </c>
      <c r="D167" s="17" t="s">
        <v>74</v>
      </c>
      <c r="E167" s="11" t="s">
        <v>75</v>
      </c>
      <c r="F167" s="11" t="s">
        <v>1064</v>
      </c>
      <c r="G167" s="12" t="s">
        <v>20</v>
      </c>
      <c r="H167" s="15" t="s">
        <v>38</v>
      </c>
      <c r="I167" s="13">
        <v>308</v>
      </c>
      <c r="J167" s="13">
        <v>214</v>
      </c>
      <c r="K167" s="13">
        <v>90</v>
      </c>
      <c r="L167" s="15">
        <v>60</v>
      </c>
      <c r="M167" s="13">
        <v>120</v>
      </c>
      <c r="N167" s="13"/>
      <c r="O167" s="11" t="s">
        <v>76</v>
      </c>
      <c r="P167" s="14" t="s">
        <v>77</v>
      </c>
    </row>
    <row r="168" spans="1:16" ht="43.5">
      <c r="A168" s="48" t="s">
        <v>12</v>
      </c>
      <c r="B168" s="11" t="s">
        <v>13</v>
      </c>
      <c r="C168" s="17" t="s">
        <v>41</v>
      </c>
      <c r="D168" s="17" t="s">
        <v>74</v>
      </c>
      <c r="E168" s="11" t="s">
        <v>75</v>
      </c>
      <c r="F168" s="11" t="s">
        <v>1065</v>
      </c>
      <c r="G168" s="12" t="s">
        <v>20</v>
      </c>
      <c r="H168" s="15" t="s">
        <v>38</v>
      </c>
      <c r="I168" s="13">
        <v>58</v>
      </c>
      <c r="J168" s="13"/>
      <c r="K168" s="13"/>
      <c r="L168" s="15" t="s">
        <v>38</v>
      </c>
      <c r="M168" s="15" t="s">
        <v>38</v>
      </c>
      <c r="N168" s="13"/>
      <c r="O168" s="69"/>
      <c r="P168" s="14"/>
    </row>
    <row r="169" spans="1:16" ht="43.5">
      <c r="A169" s="48" t="s">
        <v>12</v>
      </c>
      <c r="B169" s="11" t="s">
        <v>13</v>
      </c>
      <c r="C169" s="17" t="s">
        <v>41</v>
      </c>
      <c r="D169" s="17" t="s">
        <v>74</v>
      </c>
      <c r="E169" s="11" t="s">
        <v>75</v>
      </c>
      <c r="F169" s="11" t="s">
        <v>1066</v>
      </c>
      <c r="G169" s="12" t="s">
        <v>20</v>
      </c>
      <c r="H169" s="15" t="s">
        <v>38</v>
      </c>
      <c r="I169" s="13">
        <v>50</v>
      </c>
      <c r="J169" s="13"/>
      <c r="K169" s="13"/>
      <c r="L169" s="15" t="s">
        <v>38</v>
      </c>
      <c r="M169" s="15" t="s">
        <v>38</v>
      </c>
      <c r="N169" s="13"/>
      <c r="O169" s="69"/>
      <c r="P169" s="14"/>
    </row>
    <row r="170" spans="1:16" ht="43.5">
      <c r="A170" s="48" t="s">
        <v>12</v>
      </c>
      <c r="B170" s="11" t="s">
        <v>13</v>
      </c>
      <c r="C170" s="17" t="s">
        <v>41</v>
      </c>
      <c r="D170" s="17" t="s">
        <v>74</v>
      </c>
      <c r="E170" s="11" t="s">
        <v>75</v>
      </c>
      <c r="F170" s="11" t="s">
        <v>1067</v>
      </c>
      <c r="G170" s="12" t="s">
        <v>20</v>
      </c>
      <c r="H170" s="15" t="s">
        <v>38</v>
      </c>
      <c r="I170" s="13">
        <v>100</v>
      </c>
      <c r="J170" s="13"/>
      <c r="K170" s="13"/>
      <c r="L170" s="13">
        <v>30</v>
      </c>
      <c r="M170" s="13">
        <v>30</v>
      </c>
      <c r="N170" s="13"/>
      <c r="O170" s="69"/>
      <c r="P170" s="14"/>
    </row>
    <row r="171" spans="1:16" ht="43.5">
      <c r="A171" s="48" t="s">
        <v>12</v>
      </c>
      <c r="B171" s="11" t="s">
        <v>13</v>
      </c>
      <c r="C171" s="17" t="s">
        <v>41</v>
      </c>
      <c r="D171" s="17" t="s">
        <v>74</v>
      </c>
      <c r="E171" s="11" t="s">
        <v>75</v>
      </c>
      <c r="F171" s="11" t="s">
        <v>1068</v>
      </c>
      <c r="G171" s="12" t="s">
        <v>20</v>
      </c>
      <c r="H171" s="15" t="s">
        <v>38</v>
      </c>
      <c r="I171" s="13">
        <v>100</v>
      </c>
      <c r="J171" s="13"/>
      <c r="K171" s="13"/>
      <c r="L171" s="15" t="s">
        <v>38</v>
      </c>
      <c r="M171" s="15" t="s">
        <v>38</v>
      </c>
      <c r="N171" s="13"/>
      <c r="O171" s="69"/>
      <c r="P171" s="14"/>
    </row>
    <row r="172" spans="1:16" ht="43.5">
      <c r="A172" s="48" t="s">
        <v>12</v>
      </c>
      <c r="B172" s="11" t="s">
        <v>13</v>
      </c>
      <c r="C172" s="17" t="s">
        <v>41</v>
      </c>
      <c r="D172" s="17" t="s">
        <v>74</v>
      </c>
      <c r="E172" s="11" t="s">
        <v>75</v>
      </c>
      <c r="F172" s="11" t="s">
        <v>1069</v>
      </c>
      <c r="G172" s="12" t="s">
        <v>20</v>
      </c>
      <c r="H172" s="15" t="s">
        <v>38</v>
      </c>
      <c r="I172" s="15" t="s">
        <v>38</v>
      </c>
      <c r="J172" s="13"/>
      <c r="K172" s="13"/>
      <c r="L172" s="15" t="s">
        <v>38</v>
      </c>
      <c r="M172" s="13">
        <v>60</v>
      </c>
      <c r="N172" s="13"/>
      <c r="O172" s="69"/>
      <c r="P172" s="14"/>
    </row>
    <row r="173" spans="1:16" ht="43.5">
      <c r="A173" s="48" t="s">
        <v>12</v>
      </c>
      <c r="B173" s="11" t="s">
        <v>13</v>
      </c>
      <c r="C173" s="17" t="s">
        <v>41</v>
      </c>
      <c r="D173" s="17" t="s">
        <v>74</v>
      </c>
      <c r="E173" s="11" t="s">
        <v>75</v>
      </c>
      <c r="F173" s="11" t="s">
        <v>1070</v>
      </c>
      <c r="G173" s="12" t="s">
        <v>20</v>
      </c>
      <c r="H173" s="15" t="s">
        <v>38</v>
      </c>
      <c r="I173" s="15" t="s">
        <v>38</v>
      </c>
      <c r="J173" s="13"/>
      <c r="K173" s="13"/>
      <c r="L173" s="15" t="s">
        <v>38</v>
      </c>
      <c r="M173" s="15" t="s">
        <v>38</v>
      </c>
      <c r="N173" s="13"/>
      <c r="O173" s="69"/>
      <c r="P173" s="14"/>
    </row>
    <row r="174" spans="1:16" ht="43.5">
      <c r="A174" s="48" t="s">
        <v>12</v>
      </c>
      <c r="B174" s="11" t="s">
        <v>13</v>
      </c>
      <c r="C174" s="17" t="s">
        <v>41</v>
      </c>
      <c r="D174" s="17" t="s">
        <v>74</v>
      </c>
      <c r="E174" s="11" t="s">
        <v>75</v>
      </c>
      <c r="F174" s="11" t="s">
        <v>1071</v>
      </c>
      <c r="G174" s="12" t="s">
        <v>20</v>
      </c>
      <c r="H174" s="15" t="s">
        <v>38</v>
      </c>
      <c r="I174" s="15" t="s">
        <v>38</v>
      </c>
      <c r="J174" s="13"/>
      <c r="K174" s="13"/>
      <c r="L174" s="13">
        <v>30</v>
      </c>
      <c r="M174" s="13">
        <v>30</v>
      </c>
      <c r="N174" s="13"/>
      <c r="O174" s="69"/>
      <c r="P174" s="14"/>
    </row>
    <row r="175" spans="1:16" ht="43.5">
      <c r="A175" s="48" t="s">
        <v>12</v>
      </c>
      <c r="B175" s="11" t="s">
        <v>13</v>
      </c>
      <c r="C175" s="17" t="s">
        <v>41</v>
      </c>
      <c r="D175" s="17" t="s">
        <v>74</v>
      </c>
      <c r="E175" s="11" t="s">
        <v>78</v>
      </c>
      <c r="F175" s="11" t="s">
        <v>1072</v>
      </c>
      <c r="G175" s="12" t="s">
        <v>20</v>
      </c>
      <c r="H175" s="13">
        <v>3320</v>
      </c>
      <c r="I175" s="13">
        <v>240</v>
      </c>
      <c r="J175" s="13">
        <v>918</v>
      </c>
      <c r="K175" s="13">
        <v>522</v>
      </c>
      <c r="L175" s="15">
        <v>300</v>
      </c>
      <c r="M175" s="13">
        <v>150</v>
      </c>
      <c r="N175" s="13"/>
      <c r="O175" s="11" t="s">
        <v>76</v>
      </c>
      <c r="P175" s="14" t="s">
        <v>77</v>
      </c>
    </row>
    <row r="176" spans="1:16" ht="43.5">
      <c r="A176" s="48" t="s">
        <v>12</v>
      </c>
      <c r="B176" s="11" t="s">
        <v>13</v>
      </c>
      <c r="C176" s="17" t="s">
        <v>41</v>
      </c>
      <c r="D176" s="17" t="s">
        <v>74</v>
      </c>
      <c r="E176" s="11" t="s">
        <v>78</v>
      </c>
      <c r="F176" s="11" t="s">
        <v>1073</v>
      </c>
      <c r="G176" s="12" t="s">
        <v>20</v>
      </c>
      <c r="H176" s="13">
        <v>660</v>
      </c>
      <c r="I176" s="13">
        <v>60</v>
      </c>
      <c r="J176" s="13"/>
      <c r="K176" s="13"/>
      <c r="L176" s="13">
        <v>60</v>
      </c>
      <c r="M176" s="15" t="s">
        <v>38</v>
      </c>
      <c r="N176" s="13"/>
      <c r="O176" s="69"/>
      <c r="P176" s="14"/>
    </row>
    <row r="177" spans="1:16" ht="43.5">
      <c r="A177" s="48" t="s">
        <v>12</v>
      </c>
      <c r="B177" s="11" t="s">
        <v>13</v>
      </c>
      <c r="C177" s="17" t="s">
        <v>41</v>
      </c>
      <c r="D177" s="17" t="s">
        <v>74</v>
      </c>
      <c r="E177" s="11" t="s">
        <v>78</v>
      </c>
      <c r="F177" s="11" t="s">
        <v>1074</v>
      </c>
      <c r="G177" s="12" t="s">
        <v>20</v>
      </c>
      <c r="H177" s="13">
        <v>720</v>
      </c>
      <c r="I177" s="13">
        <v>60</v>
      </c>
      <c r="J177" s="13"/>
      <c r="K177" s="13"/>
      <c r="L177" s="13">
        <v>30</v>
      </c>
      <c r="M177" s="13">
        <v>30</v>
      </c>
      <c r="N177" s="13"/>
      <c r="O177" s="69"/>
      <c r="P177" s="14"/>
    </row>
    <row r="178" spans="1:16" ht="43.5">
      <c r="A178" s="48" t="s">
        <v>12</v>
      </c>
      <c r="B178" s="11" t="s">
        <v>13</v>
      </c>
      <c r="C178" s="17" t="s">
        <v>41</v>
      </c>
      <c r="D178" s="17" t="s">
        <v>74</v>
      </c>
      <c r="E178" s="11" t="s">
        <v>78</v>
      </c>
      <c r="F178" s="11" t="s">
        <v>1075</v>
      </c>
      <c r="G178" s="12" t="s">
        <v>20</v>
      </c>
      <c r="H178" s="13">
        <v>720</v>
      </c>
      <c r="I178" s="13">
        <v>60</v>
      </c>
      <c r="J178" s="13"/>
      <c r="K178" s="13"/>
      <c r="L178" s="13">
        <v>30</v>
      </c>
      <c r="M178" s="13">
        <v>60</v>
      </c>
      <c r="N178" s="13"/>
      <c r="O178" s="69"/>
      <c r="P178" s="14"/>
    </row>
    <row r="179" spans="1:16" ht="43.5">
      <c r="A179" s="48" t="s">
        <v>12</v>
      </c>
      <c r="B179" s="11" t="s">
        <v>13</v>
      </c>
      <c r="C179" s="17" t="s">
        <v>41</v>
      </c>
      <c r="D179" s="17" t="s">
        <v>74</v>
      </c>
      <c r="E179" s="11" t="s">
        <v>78</v>
      </c>
      <c r="F179" s="11" t="s">
        <v>1076</v>
      </c>
      <c r="G179" s="12" t="s">
        <v>20</v>
      </c>
      <c r="H179" s="13">
        <v>70</v>
      </c>
      <c r="I179" s="13">
        <v>60</v>
      </c>
      <c r="J179" s="13"/>
      <c r="K179" s="13"/>
      <c r="L179" s="13">
        <v>90</v>
      </c>
      <c r="M179" s="15" t="s">
        <v>38</v>
      </c>
      <c r="N179" s="13"/>
      <c r="O179" s="69"/>
      <c r="P179" s="14"/>
    </row>
    <row r="180" spans="1:16" ht="43.5">
      <c r="A180" s="48" t="s">
        <v>12</v>
      </c>
      <c r="B180" s="11" t="s">
        <v>13</v>
      </c>
      <c r="C180" s="17" t="s">
        <v>41</v>
      </c>
      <c r="D180" s="17" t="s">
        <v>74</v>
      </c>
      <c r="E180" s="11" t="s">
        <v>78</v>
      </c>
      <c r="F180" s="11" t="s">
        <v>1077</v>
      </c>
      <c r="G180" s="12" t="s">
        <v>20</v>
      </c>
      <c r="H180" s="13">
        <v>600</v>
      </c>
      <c r="I180" s="15" t="s">
        <v>38</v>
      </c>
      <c r="J180" s="13"/>
      <c r="K180" s="13"/>
      <c r="L180" s="13">
        <v>30</v>
      </c>
      <c r="M180" s="13">
        <v>30</v>
      </c>
      <c r="N180" s="13"/>
      <c r="O180" s="69"/>
      <c r="P180" s="14"/>
    </row>
    <row r="181" spans="1:16" ht="43.5">
      <c r="A181" s="48" t="s">
        <v>12</v>
      </c>
      <c r="B181" s="11" t="s">
        <v>13</v>
      </c>
      <c r="C181" s="17" t="s">
        <v>41</v>
      </c>
      <c r="D181" s="17" t="s">
        <v>74</v>
      </c>
      <c r="E181" s="11" t="s">
        <v>78</v>
      </c>
      <c r="F181" s="11" t="s">
        <v>1078</v>
      </c>
      <c r="G181" s="12" t="s">
        <v>20</v>
      </c>
      <c r="H181" s="13">
        <v>200</v>
      </c>
      <c r="I181" s="15" t="s">
        <v>38</v>
      </c>
      <c r="J181" s="13"/>
      <c r="K181" s="13"/>
      <c r="L181" s="13">
        <v>30</v>
      </c>
      <c r="M181" s="15" t="s">
        <v>38</v>
      </c>
      <c r="N181" s="13"/>
      <c r="O181" s="69"/>
      <c r="P181" s="14"/>
    </row>
    <row r="182" spans="1:16" ht="43.5">
      <c r="A182" s="48" t="s">
        <v>12</v>
      </c>
      <c r="B182" s="11" t="s">
        <v>13</v>
      </c>
      <c r="C182" s="17" t="s">
        <v>41</v>
      </c>
      <c r="D182" s="17" t="s">
        <v>74</v>
      </c>
      <c r="E182" s="11" t="s">
        <v>78</v>
      </c>
      <c r="F182" s="11" t="s">
        <v>1079</v>
      </c>
      <c r="G182" s="12" t="s">
        <v>20</v>
      </c>
      <c r="H182" s="13">
        <v>350</v>
      </c>
      <c r="I182" s="15" t="s">
        <v>38</v>
      </c>
      <c r="J182" s="13"/>
      <c r="K182" s="13"/>
      <c r="L182" s="13">
        <v>30</v>
      </c>
      <c r="M182" s="13">
        <v>30</v>
      </c>
      <c r="N182" s="13"/>
      <c r="O182" s="69"/>
      <c r="P182" s="14"/>
    </row>
    <row r="183" spans="1:16" ht="43.5">
      <c r="A183" s="48" t="s">
        <v>12</v>
      </c>
      <c r="B183" s="11" t="s">
        <v>13</v>
      </c>
      <c r="C183" s="17" t="s">
        <v>41</v>
      </c>
      <c r="D183" s="17" t="s">
        <v>74</v>
      </c>
      <c r="E183" s="11" t="s">
        <v>78</v>
      </c>
      <c r="F183" s="11" t="s">
        <v>79</v>
      </c>
      <c r="G183" s="12" t="s">
        <v>23</v>
      </c>
      <c r="H183" s="13">
        <v>10</v>
      </c>
      <c r="I183" s="13">
        <v>4</v>
      </c>
      <c r="J183" s="13">
        <v>7</v>
      </c>
      <c r="K183" s="13">
        <v>5</v>
      </c>
      <c r="L183" s="15">
        <v>5</v>
      </c>
      <c r="M183" s="13">
        <v>5</v>
      </c>
      <c r="N183" s="13"/>
      <c r="O183" s="69"/>
      <c r="P183" s="14"/>
    </row>
    <row r="184" spans="1:16" ht="43.5">
      <c r="A184" s="48" t="s">
        <v>12</v>
      </c>
      <c r="B184" s="11" t="s">
        <v>13</v>
      </c>
      <c r="C184" s="17" t="s">
        <v>41</v>
      </c>
      <c r="D184" s="17" t="s">
        <v>74</v>
      </c>
      <c r="E184" s="11" t="s">
        <v>78</v>
      </c>
      <c r="F184" s="11" t="s">
        <v>80</v>
      </c>
      <c r="G184" s="12" t="s">
        <v>27</v>
      </c>
      <c r="H184" s="13">
        <v>47000000</v>
      </c>
      <c r="I184" s="15" t="s">
        <v>38</v>
      </c>
      <c r="J184" s="13">
        <v>850400</v>
      </c>
      <c r="K184" s="13">
        <v>432600</v>
      </c>
      <c r="L184" s="15">
        <v>364760</v>
      </c>
      <c r="M184" s="13">
        <v>57000</v>
      </c>
      <c r="N184" s="13"/>
      <c r="O184" s="11" t="s">
        <v>76</v>
      </c>
      <c r="P184" s="14" t="s">
        <v>81</v>
      </c>
    </row>
    <row r="185" spans="1:16" ht="43.5">
      <c r="A185" s="48" t="s">
        <v>12</v>
      </c>
      <c r="B185" s="11" t="s">
        <v>13</v>
      </c>
      <c r="C185" s="17" t="s">
        <v>82</v>
      </c>
      <c r="D185" s="17" t="s">
        <v>83</v>
      </c>
      <c r="E185" s="16" t="s">
        <v>84</v>
      </c>
      <c r="F185" s="11" t="s">
        <v>85</v>
      </c>
      <c r="G185" s="12" t="s">
        <v>20</v>
      </c>
      <c r="H185" s="15" t="s">
        <v>38</v>
      </c>
      <c r="I185" s="15" t="s">
        <v>38</v>
      </c>
      <c r="J185" s="15" t="s">
        <v>38</v>
      </c>
      <c r="K185" s="15" t="s">
        <v>38</v>
      </c>
      <c r="L185" s="15" t="s">
        <v>38</v>
      </c>
      <c r="M185" s="15" t="s">
        <v>38</v>
      </c>
      <c r="N185" s="13"/>
      <c r="O185" s="11" t="s">
        <v>86</v>
      </c>
      <c r="P185" s="14" t="s">
        <v>87</v>
      </c>
    </row>
    <row r="186" spans="1:16" ht="43.5">
      <c r="A186" s="48" t="s">
        <v>12</v>
      </c>
      <c r="B186" s="11" t="s">
        <v>13</v>
      </c>
      <c r="C186" s="17" t="s">
        <v>82</v>
      </c>
      <c r="D186" s="17" t="s">
        <v>83</v>
      </c>
      <c r="E186" s="16" t="s">
        <v>88</v>
      </c>
      <c r="F186" s="11" t="s">
        <v>89</v>
      </c>
      <c r="G186" s="12" t="s">
        <v>20</v>
      </c>
      <c r="H186" s="13"/>
      <c r="I186" s="13"/>
      <c r="J186" s="13"/>
      <c r="K186" s="13"/>
      <c r="L186" s="13">
        <v>129</v>
      </c>
      <c r="M186" s="13">
        <v>221</v>
      </c>
      <c r="N186" s="13"/>
      <c r="O186" s="11" t="s">
        <v>24</v>
      </c>
      <c r="P186" s="14" t="s">
        <v>87</v>
      </c>
    </row>
    <row r="187" spans="1:16" ht="43.5">
      <c r="A187" s="48" t="s">
        <v>12</v>
      </c>
      <c r="B187" s="11" t="s">
        <v>13</v>
      </c>
      <c r="C187" s="17" t="s">
        <v>82</v>
      </c>
      <c r="D187" s="17" t="s">
        <v>90</v>
      </c>
      <c r="E187" s="11" t="s">
        <v>91</v>
      </c>
      <c r="F187" s="11" t="s">
        <v>1080</v>
      </c>
      <c r="G187" s="12" t="s">
        <v>47</v>
      </c>
      <c r="H187" s="13">
        <v>80</v>
      </c>
      <c r="I187" s="13">
        <v>80</v>
      </c>
      <c r="J187" s="13">
        <v>80</v>
      </c>
      <c r="K187" s="13">
        <v>140</v>
      </c>
      <c r="L187" s="13">
        <v>149</v>
      </c>
      <c r="M187" s="13">
        <v>153</v>
      </c>
      <c r="N187" s="13"/>
      <c r="O187" s="11" t="s">
        <v>24</v>
      </c>
      <c r="P187" s="14"/>
    </row>
    <row r="188" spans="1:16" ht="43.5">
      <c r="A188" s="48" t="s">
        <v>12</v>
      </c>
      <c r="B188" s="11" t="s">
        <v>13</v>
      </c>
      <c r="C188" s="17" t="s">
        <v>82</v>
      </c>
      <c r="D188" s="17" t="s">
        <v>90</v>
      </c>
      <c r="E188" s="11" t="s">
        <v>91</v>
      </c>
      <c r="F188" s="11" t="s">
        <v>1081</v>
      </c>
      <c r="G188" s="12" t="s">
        <v>47</v>
      </c>
      <c r="H188" s="13">
        <v>23</v>
      </c>
      <c r="I188" s="13">
        <v>23</v>
      </c>
      <c r="J188" s="13">
        <v>23</v>
      </c>
      <c r="K188" s="13">
        <v>41</v>
      </c>
      <c r="L188" s="13">
        <v>41</v>
      </c>
      <c r="M188" s="13">
        <v>47</v>
      </c>
      <c r="N188" s="13"/>
      <c r="O188" s="69"/>
      <c r="P188" s="14"/>
    </row>
    <row r="189" spans="1:16" ht="43.5">
      <c r="A189" s="48" t="s">
        <v>12</v>
      </c>
      <c r="B189" s="11" t="s">
        <v>13</v>
      </c>
      <c r="C189" s="17" t="s">
        <v>82</v>
      </c>
      <c r="D189" s="17" t="s">
        <v>90</v>
      </c>
      <c r="E189" s="11" t="s">
        <v>91</v>
      </c>
      <c r="F189" s="11" t="s">
        <v>1082</v>
      </c>
      <c r="G189" s="12" t="s">
        <v>47</v>
      </c>
      <c r="H189" s="13">
        <v>9</v>
      </c>
      <c r="I189" s="13">
        <v>9</v>
      </c>
      <c r="J189" s="13">
        <v>9</v>
      </c>
      <c r="K189" s="13">
        <v>21</v>
      </c>
      <c r="L189" s="13">
        <v>27</v>
      </c>
      <c r="M189" s="13">
        <v>24</v>
      </c>
      <c r="N189" s="13"/>
      <c r="O189" s="69"/>
      <c r="P189" s="14"/>
    </row>
    <row r="190" spans="1:16" ht="43.5">
      <c r="A190" s="48" t="s">
        <v>12</v>
      </c>
      <c r="B190" s="11" t="s">
        <v>13</v>
      </c>
      <c r="C190" s="17" t="s">
        <v>82</v>
      </c>
      <c r="D190" s="17" t="s">
        <v>90</v>
      </c>
      <c r="E190" s="11" t="s">
        <v>91</v>
      </c>
      <c r="F190" s="11" t="s">
        <v>1083</v>
      </c>
      <c r="G190" s="12" t="s">
        <v>47</v>
      </c>
      <c r="H190" s="13">
        <v>13</v>
      </c>
      <c r="I190" s="13">
        <v>13</v>
      </c>
      <c r="J190" s="13">
        <v>13</v>
      </c>
      <c r="K190" s="13">
        <v>29</v>
      </c>
      <c r="L190" s="13">
        <v>31</v>
      </c>
      <c r="M190" s="13">
        <v>32</v>
      </c>
      <c r="N190" s="13"/>
      <c r="O190" s="69"/>
      <c r="P190" s="14"/>
    </row>
    <row r="191" spans="1:16" ht="43.5">
      <c r="A191" s="48" t="s">
        <v>12</v>
      </c>
      <c r="B191" s="11" t="s">
        <v>13</v>
      </c>
      <c r="C191" s="17" t="s">
        <v>82</v>
      </c>
      <c r="D191" s="17" t="s">
        <v>90</v>
      </c>
      <c r="E191" s="11" t="s">
        <v>91</v>
      </c>
      <c r="F191" s="11" t="s">
        <v>1084</v>
      </c>
      <c r="G191" s="12" t="s">
        <v>47</v>
      </c>
      <c r="H191" s="13">
        <v>23</v>
      </c>
      <c r="I191" s="13">
        <v>23</v>
      </c>
      <c r="J191" s="13">
        <v>23</v>
      </c>
      <c r="K191" s="13">
        <v>27</v>
      </c>
      <c r="L191" s="13">
        <v>29</v>
      </c>
      <c r="M191" s="13">
        <v>30</v>
      </c>
      <c r="N191" s="13"/>
      <c r="O191" s="69"/>
      <c r="P191" s="14"/>
    </row>
    <row r="192" spans="1:16" ht="43.5">
      <c r="A192" s="48" t="s">
        <v>12</v>
      </c>
      <c r="B192" s="11" t="s">
        <v>13</v>
      </c>
      <c r="C192" s="17" t="s">
        <v>82</v>
      </c>
      <c r="D192" s="17" t="s">
        <v>90</v>
      </c>
      <c r="E192" s="11" t="s">
        <v>91</v>
      </c>
      <c r="F192" s="11" t="s">
        <v>1085</v>
      </c>
      <c r="G192" s="12" t="s">
        <v>47</v>
      </c>
      <c r="H192" s="13">
        <v>8</v>
      </c>
      <c r="I192" s="13">
        <v>8</v>
      </c>
      <c r="J192" s="13">
        <v>8</v>
      </c>
      <c r="K192" s="13">
        <v>13</v>
      </c>
      <c r="L192" s="13">
        <v>12</v>
      </c>
      <c r="M192" s="13">
        <v>12</v>
      </c>
      <c r="N192" s="13"/>
      <c r="O192" s="69"/>
      <c r="P192" s="14"/>
    </row>
    <row r="193" spans="1:16" ht="43.5">
      <c r="A193" s="48" t="s">
        <v>12</v>
      </c>
      <c r="B193" s="11" t="s">
        <v>13</v>
      </c>
      <c r="C193" s="17" t="s">
        <v>82</v>
      </c>
      <c r="D193" s="17" t="s">
        <v>90</v>
      </c>
      <c r="E193" s="11" t="s">
        <v>91</v>
      </c>
      <c r="F193" s="11" t="s">
        <v>1086</v>
      </c>
      <c r="G193" s="12" t="s">
        <v>47</v>
      </c>
      <c r="H193" s="13">
        <v>1</v>
      </c>
      <c r="I193" s="13">
        <v>1</v>
      </c>
      <c r="J193" s="13">
        <v>1</v>
      </c>
      <c r="K193" s="13">
        <v>1</v>
      </c>
      <c r="L193" s="13">
        <v>1</v>
      </c>
      <c r="M193" s="13">
        <v>1</v>
      </c>
      <c r="N193" s="13"/>
      <c r="O193" s="69"/>
      <c r="P193" s="14"/>
    </row>
    <row r="194" spans="1:16" ht="43.5">
      <c r="A194" s="48" t="s">
        <v>12</v>
      </c>
      <c r="B194" s="11" t="s">
        <v>13</v>
      </c>
      <c r="C194" s="17" t="s">
        <v>82</v>
      </c>
      <c r="D194" s="17" t="s">
        <v>90</v>
      </c>
      <c r="E194" s="11" t="s">
        <v>91</v>
      </c>
      <c r="F194" s="11" t="s">
        <v>1087</v>
      </c>
      <c r="G194" s="12" t="s">
        <v>47</v>
      </c>
      <c r="H194" s="13">
        <v>3</v>
      </c>
      <c r="I194" s="13">
        <v>3</v>
      </c>
      <c r="J194" s="13">
        <v>3</v>
      </c>
      <c r="K194" s="13">
        <v>8</v>
      </c>
      <c r="L194" s="13">
        <v>8</v>
      </c>
      <c r="M194" s="13">
        <v>7</v>
      </c>
      <c r="N194" s="13"/>
      <c r="O194" s="69"/>
      <c r="P194" s="14"/>
    </row>
    <row r="195" spans="1:16" ht="43.5">
      <c r="A195" s="48" t="s">
        <v>12</v>
      </c>
      <c r="B195" s="11" t="s">
        <v>13</v>
      </c>
      <c r="C195" s="17" t="s">
        <v>82</v>
      </c>
      <c r="D195" s="17" t="s">
        <v>90</v>
      </c>
      <c r="E195" s="11" t="s">
        <v>91</v>
      </c>
      <c r="F195" s="11" t="s">
        <v>92</v>
      </c>
      <c r="G195" s="12" t="s">
        <v>19</v>
      </c>
      <c r="H195" s="15" t="s">
        <v>1475</v>
      </c>
      <c r="I195" s="15" t="s">
        <v>1475</v>
      </c>
      <c r="J195" s="15" t="s">
        <v>1475</v>
      </c>
      <c r="K195" s="15" t="s">
        <v>1475</v>
      </c>
      <c r="L195" s="15" t="s">
        <v>1475</v>
      </c>
      <c r="M195" s="15" t="s">
        <v>1475</v>
      </c>
      <c r="N195" s="13"/>
      <c r="O195" s="11" t="s">
        <v>18</v>
      </c>
      <c r="P195" s="14" t="s">
        <v>40</v>
      </c>
    </row>
    <row r="196" spans="1:16" ht="43.5">
      <c r="A196" s="48" t="s">
        <v>12</v>
      </c>
      <c r="B196" s="11" t="s">
        <v>13</v>
      </c>
      <c r="C196" s="17" t="s">
        <v>82</v>
      </c>
      <c r="D196" s="17" t="s">
        <v>90</v>
      </c>
      <c r="E196" s="11" t="s">
        <v>93</v>
      </c>
      <c r="F196" s="11" t="s">
        <v>1088</v>
      </c>
      <c r="G196" s="12" t="s">
        <v>94</v>
      </c>
      <c r="H196" s="15" t="s">
        <v>38</v>
      </c>
      <c r="I196" s="15" t="s">
        <v>38</v>
      </c>
      <c r="J196" s="15" t="s">
        <v>38</v>
      </c>
      <c r="K196" s="13">
        <v>177</v>
      </c>
      <c r="L196" s="13">
        <v>196</v>
      </c>
      <c r="M196" s="13">
        <v>167</v>
      </c>
      <c r="N196" s="13"/>
      <c r="O196" s="69"/>
      <c r="P196" s="14"/>
    </row>
    <row r="197" spans="1:16" ht="43.5">
      <c r="A197" s="48" t="s">
        <v>12</v>
      </c>
      <c r="B197" s="11" t="s">
        <v>13</v>
      </c>
      <c r="C197" s="17" t="s">
        <v>82</v>
      </c>
      <c r="D197" s="17" t="s">
        <v>90</v>
      </c>
      <c r="E197" s="11" t="s">
        <v>93</v>
      </c>
      <c r="F197" s="11" t="s">
        <v>1089</v>
      </c>
      <c r="G197" s="12" t="s">
        <v>94</v>
      </c>
      <c r="H197" s="15" t="s">
        <v>38</v>
      </c>
      <c r="I197" s="15" t="s">
        <v>38</v>
      </c>
      <c r="J197" s="15" t="s">
        <v>38</v>
      </c>
      <c r="K197" s="13">
        <v>58</v>
      </c>
      <c r="L197" s="13">
        <v>60</v>
      </c>
      <c r="M197" s="13">
        <v>61</v>
      </c>
      <c r="N197" s="13"/>
      <c r="O197" s="69"/>
      <c r="P197" s="14"/>
    </row>
    <row r="198" spans="1:16" ht="43.5">
      <c r="A198" s="48" t="s">
        <v>12</v>
      </c>
      <c r="B198" s="11" t="s">
        <v>13</v>
      </c>
      <c r="C198" s="17" t="s">
        <v>82</v>
      </c>
      <c r="D198" s="17" t="s">
        <v>90</v>
      </c>
      <c r="E198" s="11" t="s">
        <v>93</v>
      </c>
      <c r="F198" s="11" t="s">
        <v>1090</v>
      </c>
      <c r="G198" s="12" t="s">
        <v>94</v>
      </c>
      <c r="H198" s="15" t="s">
        <v>38</v>
      </c>
      <c r="I198" s="15" t="s">
        <v>38</v>
      </c>
      <c r="J198" s="15" t="s">
        <v>38</v>
      </c>
      <c r="K198" s="13">
        <v>22</v>
      </c>
      <c r="L198" s="13">
        <v>35</v>
      </c>
      <c r="M198" s="13">
        <v>18</v>
      </c>
      <c r="N198" s="13"/>
      <c r="O198" s="69"/>
      <c r="P198" s="14"/>
    </row>
    <row r="199" spans="1:16" ht="43.5">
      <c r="A199" s="48" t="s">
        <v>12</v>
      </c>
      <c r="B199" s="11" t="s">
        <v>13</v>
      </c>
      <c r="C199" s="17" t="s">
        <v>82</v>
      </c>
      <c r="D199" s="17" t="s">
        <v>90</v>
      </c>
      <c r="E199" s="11" t="s">
        <v>93</v>
      </c>
      <c r="F199" s="11" t="s">
        <v>1091</v>
      </c>
      <c r="G199" s="12" t="s">
        <v>94</v>
      </c>
      <c r="H199" s="15" t="s">
        <v>38</v>
      </c>
      <c r="I199" s="15" t="s">
        <v>38</v>
      </c>
      <c r="J199" s="15" t="s">
        <v>38</v>
      </c>
      <c r="K199" s="13">
        <v>25</v>
      </c>
      <c r="L199" s="13">
        <v>25</v>
      </c>
      <c r="M199" s="13">
        <v>26</v>
      </c>
      <c r="N199" s="13"/>
      <c r="O199" s="69"/>
      <c r="P199" s="14"/>
    </row>
    <row r="200" spans="1:16" ht="43.5">
      <c r="A200" s="48" t="s">
        <v>12</v>
      </c>
      <c r="B200" s="11" t="s">
        <v>13</v>
      </c>
      <c r="C200" s="17" t="s">
        <v>82</v>
      </c>
      <c r="D200" s="17" t="s">
        <v>90</v>
      </c>
      <c r="E200" s="11" t="s">
        <v>93</v>
      </c>
      <c r="F200" s="11" t="s">
        <v>1092</v>
      </c>
      <c r="G200" s="12" t="s">
        <v>94</v>
      </c>
      <c r="H200" s="15" t="s">
        <v>38</v>
      </c>
      <c r="I200" s="15" t="s">
        <v>38</v>
      </c>
      <c r="J200" s="15" t="s">
        <v>38</v>
      </c>
      <c r="K200" s="13">
        <v>30</v>
      </c>
      <c r="L200" s="13">
        <v>33</v>
      </c>
      <c r="M200" s="13">
        <v>25</v>
      </c>
      <c r="N200" s="13"/>
      <c r="O200" s="69"/>
      <c r="P200" s="14"/>
    </row>
    <row r="201" spans="1:16" ht="43.5">
      <c r="A201" s="48" t="s">
        <v>12</v>
      </c>
      <c r="B201" s="11" t="s">
        <v>13</v>
      </c>
      <c r="C201" s="17" t="s">
        <v>82</v>
      </c>
      <c r="D201" s="17" t="s">
        <v>90</v>
      </c>
      <c r="E201" s="11" t="s">
        <v>93</v>
      </c>
      <c r="F201" s="11" t="s">
        <v>1093</v>
      </c>
      <c r="G201" s="12" t="s">
        <v>94</v>
      </c>
      <c r="H201" s="15" t="s">
        <v>38</v>
      </c>
      <c r="I201" s="15" t="s">
        <v>38</v>
      </c>
      <c r="J201" s="15" t="s">
        <v>38</v>
      </c>
      <c r="K201" s="13">
        <v>23</v>
      </c>
      <c r="L201" s="13">
        <v>23</v>
      </c>
      <c r="M201" s="13">
        <v>22</v>
      </c>
      <c r="N201" s="13"/>
      <c r="O201" s="69"/>
      <c r="P201" s="14"/>
    </row>
    <row r="202" spans="1:16" ht="43.5">
      <c r="A202" s="48" t="s">
        <v>12</v>
      </c>
      <c r="B202" s="11" t="s">
        <v>13</v>
      </c>
      <c r="C202" s="17" t="s">
        <v>82</v>
      </c>
      <c r="D202" s="17" t="s">
        <v>90</v>
      </c>
      <c r="E202" s="11" t="s">
        <v>93</v>
      </c>
      <c r="F202" s="11" t="s">
        <v>1094</v>
      </c>
      <c r="G202" s="12" t="s">
        <v>94</v>
      </c>
      <c r="H202" s="15" t="s">
        <v>38</v>
      </c>
      <c r="I202" s="15" t="s">
        <v>38</v>
      </c>
      <c r="J202" s="15" t="s">
        <v>38</v>
      </c>
      <c r="K202" s="13">
        <v>6</v>
      </c>
      <c r="L202" s="13">
        <v>6</v>
      </c>
      <c r="M202" s="13">
        <v>6</v>
      </c>
      <c r="N202" s="13"/>
      <c r="O202" s="69"/>
      <c r="P202" s="14"/>
    </row>
    <row r="203" spans="1:16" ht="43.5">
      <c r="A203" s="48" t="s">
        <v>12</v>
      </c>
      <c r="B203" s="11" t="s">
        <v>13</v>
      </c>
      <c r="C203" s="17" t="s">
        <v>82</v>
      </c>
      <c r="D203" s="17" t="s">
        <v>90</v>
      </c>
      <c r="E203" s="11" t="s">
        <v>93</v>
      </c>
      <c r="F203" s="11" t="s">
        <v>1095</v>
      </c>
      <c r="G203" s="12" t="s">
        <v>94</v>
      </c>
      <c r="H203" s="15" t="s">
        <v>38</v>
      </c>
      <c r="I203" s="15" t="s">
        <v>38</v>
      </c>
      <c r="J203" s="15" t="s">
        <v>38</v>
      </c>
      <c r="K203" s="13">
        <v>13</v>
      </c>
      <c r="L203" s="13">
        <v>14</v>
      </c>
      <c r="M203" s="13">
        <v>9</v>
      </c>
      <c r="N203" s="13"/>
      <c r="O203" s="69"/>
      <c r="P203" s="14"/>
    </row>
    <row r="204" spans="1:16" ht="43.5">
      <c r="A204" s="48" t="s">
        <v>12</v>
      </c>
      <c r="B204" s="11" t="s">
        <v>13</v>
      </c>
      <c r="C204" s="17" t="s">
        <v>82</v>
      </c>
      <c r="D204" s="17" t="s">
        <v>90</v>
      </c>
      <c r="E204" s="11" t="s">
        <v>93</v>
      </c>
      <c r="F204" s="11" t="s">
        <v>1096</v>
      </c>
      <c r="G204" s="12" t="s">
        <v>94</v>
      </c>
      <c r="H204" s="13">
        <v>173</v>
      </c>
      <c r="I204" s="13">
        <v>173</v>
      </c>
      <c r="J204" s="13">
        <v>173</v>
      </c>
      <c r="K204" s="13">
        <v>300</v>
      </c>
      <c r="L204" s="13">
        <v>347</v>
      </c>
      <c r="M204" s="13">
        <v>346</v>
      </c>
      <c r="N204" s="13"/>
      <c r="O204" s="11" t="s">
        <v>24</v>
      </c>
      <c r="P204" s="14"/>
    </row>
    <row r="205" spans="1:16" ht="43.5">
      <c r="A205" s="48" t="s">
        <v>12</v>
      </c>
      <c r="B205" s="11" t="s">
        <v>13</v>
      </c>
      <c r="C205" s="17" t="s">
        <v>82</v>
      </c>
      <c r="D205" s="17" t="s">
        <v>90</v>
      </c>
      <c r="E205" s="11" t="s">
        <v>93</v>
      </c>
      <c r="F205" s="11" t="s">
        <v>1097</v>
      </c>
      <c r="G205" s="12" t="s">
        <v>94</v>
      </c>
      <c r="H205" s="13">
        <v>56</v>
      </c>
      <c r="I205" s="13">
        <v>56</v>
      </c>
      <c r="J205" s="13">
        <v>56</v>
      </c>
      <c r="K205" s="13">
        <v>101</v>
      </c>
      <c r="L205" s="13">
        <v>120</v>
      </c>
      <c r="M205" s="13">
        <v>121</v>
      </c>
      <c r="N205" s="13"/>
      <c r="O205" s="69"/>
      <c r="P205" s="14"/>
    </row>
    <row r="206" spans="1:16" ht="43.5">
      <c r="A206" s="48" t="s">
        <v>12</v>
      </c>
      <c r="B206" s="11" t="s">
        <v>13</v>
      </c>
      <c r="C206" s="17" t="s">
        <v>82</v>
      </c>
      <c r="D206" s="17" t="s">
        <v>90</v>
      </c>
      <c r="E206" s="11" t="s">
        <v>93</v>
      </c>
      <c r="F206" s="11" t="s">
        <v>1098</v>
      </c>
      <c r="G206" s="12" t="s">
        <v>94</v>
      </c>
      <c r="H206" s="13">
        <v>23</v>
      </c>
      <c r="I206" s="13">
        <v>23</v>
      </c>
      <c r="J206" s="13">
        <v>23</v>
      </c>
      <c r="K206" s="13">
        <v>32</v>
      </c>
      <c r="L206" s="13">
        <v>41</v>
      </c>
      <c r="M206" s="13">
        <v>45</v>
      </c>
      <c r="N206" s="13"/>
      <c r="O206" s="69"/>
      <c r="P206" s="14"/>
    </row>
    <row r="207" spans="1:16" ht="43.5">
      <c r="A207" s="48" t="s">
        <v>12</v>
      </c>
      <c r="B207" s="11" t="s">
        <v>13</v>
      </c>
      <c r="C207" s="17" t="s">
        <v>82</v>
      </c>
      <c r="D207" s="17" t="s">
        <v>90</v>
      </c>
      <c r="E207" s="11" t="s">
        <v>93</v>
      </c>
      <c r="F207" s="11" t="s">
        <v>1099</v>
      </c>
      <c r="G207" s="12" t="s">
        <v>94</v>
      </c>
      <c r="H207" s="13">
        <v>25</v>
      </c>
      <c r="I207" s="13">
        <v>25</v>
      </c>
      <c r="J207" s="13">
        <v>25</v>
      </c>
      <c r="K207" s="13">
        <v>44</v>
      </c>
      <c r="L207" s="13">
        <v>47</v>
      </c>
      <c r="M207" s="13">
        <v>48</v>
      </c>
      <c r="N207" s="13"/>
      <c r="O207" s="69"/>
      <c r="P207" s="14"/>
    </row>
    <row r="208" spans="1:16" ht="43.5">
      <c r="A208" s="48" t="s">
        <v>12</v>
      </c>
      <c r="B208" s="11" t="s">
        <v>13</v>
      </c>
      <c r="C208" s="17" t="s">
        <v>82</v>
      </c>
      <c r="D208" s="17" t="s">
        <v>90</v>
      </c>
      <c r="E208" s="11" t="s">
        <v>93</v>
      </c>
      <c r="F208" s="11" t="s">
        <v>1100</v>
      </c>
      <c r="G208" s="12" t="s">
        <v>94</v>
      </c>
      <c r="H208" s="13">
        <v>30</v>
      </c>
      <c r="I208" s="13">
        <v>30</v>
      </c>
      <c r="J208" s="13">
        <v>30</v>
      </c>
      <c r="K208" s="13">
        <v>45</v>
      </c>
      <c r="L208" s="13">
        <v>51</v>
      </c>
      <c r="M208" s="13">
        <v>41</v>
      </c>
      <c r="N208" s="13"/>
      <c r="O208" s="69"/>
      <c r="P208" s="14"/>
    </row>
    <row r="209" spans="1:16" ht="43.5">
      <c r="A209" s="48" t="s">
        <v>12</v>
      </c>
      <c r="B209" s="11" t="s">
        <v>13</v>
      </c>
      <c r="C209" s="17" t="s">
        <v>82</v>
      </c>
      <c r="D209" s="17" t="s">
        <v>90</v>
      </c>
      <c r="E209" s="11" t="s">
        <v>93</v>
      </c>
      <c r="F209" s="11" t="s">
        <v>1101</v>
      </c>
      <c r="G209" s="12" t="s">
        <v>94</v>
      </c>
      <c r="H209" s="13">
        <v>17</v>
      </c>
      <c r="I209" s="13">
        <v>17</v>
      </c>
      <c r="J209" s="13">
        <v>17</v>
      </c>
      <c r="K209" s="13">
        <v>39</v>
      </c>
      <c r="L209" s="13">
        <v>37</v>
      </c>
      <c r="M209" s="13">
        <v>35</v>
      </c>
      <c r="N209" s="13"/>
      <c r="O209" s="69"/>
      <c r="P209" s="14"/>
    </row>
    <row r="210" spans="1:16" ht="43.5">
      <c r="A210" s="48" t="s">
        <v>12</v>
      </c>
      <c r="B210" s="11" t="s">
        <v>13</v>
      </c>
      <c r="C210" s="17" t="s">
        <v>82</v>
      </c>
      <c r="D210" s="17" t="s">
        <v>90</v>
      </c>
      <c r="E210" s="11" t="s">
        <v>93</v>
      </c>
      <c r="F210" s="11" t="s">
        <v>1102</v>
      </c>
      <c r="G210" s="12" t="s">
        <v>94</v>
      </c>
      <c r="H210" s="13">
        <v>9</v>
      </c>
      <c r="I210" s="13">
        <v>9</v>
      </c>
      <c r="J210" s="13">
        <v>9</v>
      </c>
      <c r="K210" s="13">
        <v>15</v>
      </c>
      <c r="L210" s="13">
        <v>22</v>
      </c>
      <c r="M210" s="13">
        <v>29</v>
      </c>
      <c r="N210" s="13"/>
      <c r="O210" s="69"/>
      <c r="P210" s="14"/>
    </row>
    <row r="211" spans="1:16" ht="43.5">
      <c r="A211" s="48" t="s">
        <v>12</v>
      </c>
      <c r="B211" s="11" t="s">
        <v>13</v>
      </c>
      <c r="C211" s="17" t="s">
        <v>82</v>
      </c>
      <c r="D211" s="17" t="s">
        <v>90</v>
      </c>
      <c r="E211" s="11" t="s">
        <v>93</v>
      </c>
      <c r="F211" s="11" t="s">
        <v>1103</v>
      </c>
      <c r="G211" s="12" t="s">
        <v>94</v>
      </c>
      <c r="H211" s="13">
        <v>13</v>
      </c>
      <c r="I211" s="13">
        <v>13</v>
      </c>
      <c r="J211" s="13">
        <v>13</v>
      </c>
      <c r="K211" s="13">
        <v>24</v>
      </c>
      <c r="L211" s="13">
        <v>29</v>
      </c>
      <c r="M211" s="13">
        <v>27</v>
      </c>
      <c r="N211" s="13"/>
      <c r="O211" s="69"/>
      <c r="P211" s="14"/>
    </row>
    <row r="212" spans="1:16" ht="43.5">
      <c r="A212" s="48" t="s">
        <v>12</v>
      </c>
      <c r="B212" s="11" t="s">
        <v>13</v>
      </c>
      <c r="C212" s="17" t="s">
        <v>82</v>
      </c>
      <c r="D212" s="17" t="s">
        <v>90</v>
      </c>
      <c r="E212" s="11" t="s">
        <v>93</v>
      </c>
      <c r="F212" s="11" t="s">
        <v>95</v>
      </c>
      <c r="G212" s="12" t="s">
        <v>19</v>
      </c>
      <c r="H212" s="13"/>
      <c r="I212" s="13"/>
      <c r="J212" s="13">
        <v>50</v>
      </c>
      <c r="K212" s="13">
        <v>50</v>
      </c>
      <c r="L212" s="15">
        <v>50</v>
      </c>
      <c r="M212" s="13">
        <v>50</v>
      </c>
      <c r="N212" s="13"/>
      <c r="O212" s="11" t="s">
        <v>31</v>
      </c>
      <c r="P212" s="14"/>
    </row>
    <row r="213" spans="1:16" ht="43.5">
      <c r="A213" s="48" t="s">
        <v>12</v>
      </c>
      <c r="B213" s="11" t="s">
        <v>13</v>
      </c>
      <c r="C213" s="17" t="s">
        <v>82</v>
      </c>
      <c r="D213" s="17" t="s">
        <v>90</v>
      </c>
      <c r="E213" s="11" t="s">
        <v>93</v>
      </c>
      <c r="F213" s="11" t="s">
        <v>96</v>
      </c>
      <c r="G213" s="12" t="s">
        <v>19</v>
      </c>
      <c r="H213" s="13">
        <v>197</v>
      </c>
      <c r="I213" s="15" t="s">
        <v>38</v>
      </c>
      <c r="J213" s="13">
        <v>32</v>
      </c>
      <c r="K213" s="13">
        <v>75</v>
      </c>
      <c r="L213" s="15">
        <v>75</v>
      </c>
      <c r="M213" s="13">
        <v>75</v>
      </c>
      <c r="N213" s="13"/>
      <c r="O213" s="11" t="s">
        <v>31</v>
      </c>
      <c r="P213" s="14" t="s">
        <v>97</v>
      </c>
    </row>
    <row r="214" spans="1:16" ht="43.5">
      <c r="A214" s="48" t="s">
        <v>12</v>
      </c>
      <c r="B214" s="11" t="s">
        <v>13</v>
      </c>
      <c r="C214" s="17" t="s">
        <v>82</v>
      </c>
      <c r="D214" s="17" t="s">
        <v>98</v>
      </c>
      <c r="E214" s="11" t="s">
        <v>99</v>
      </c>
      <c r="F214" s="11" t="s">
        <v>1104</v>
      </c>
      <c r="G214" s="12" t="s">
        <v>100</v>
      </c>
      <c r="H214" s="13">
        <v>11404180</v>
      </c>
      <c r="I214" s="13">
        <v>10624800</v>
      </c>
      <c r="J214" s="13">
        <v>10441526</v>
      </c>
      <c r="K214" s="13">
        <v>10996342</v>
      </c>
      <c r="L214" s="13">
        <v>13212640</v>
      </c>
      <c r="M214" s="13">
        <v>19093920</v>
      </c>
      <c r="N214" s="13"/>
      <c r="O214" s="11" t="s">
        <v>18</v>
      </c>
      <c r="P214" s="14"/>
    </row>
    <row r="215" spans="1:16" ht="43.5">
      <c r="A215" s="48" t="s">
        <v>12</v>
      </c>
      <c r="B215" s="11" t="s">
        <v>13</v>
      </c>
      <c r="C215" s="17" t="s">
        <v>82</v>
      </c>
      <c r="D215" s="17" t="s">
        <v>98</v>
      </c>
      <c r="E215" s="11" t="s">
        <v>99</v>
      </c>
      <c r="F215" s="11" t="s">
        <v>1105</v>
      </c>
      <c r="G215" s="12" t="s">
        <v>100</v>
      </c>
      <c r="H215" s="13">
        <v>2929648</v>
      </c>
      <c r="I215" s="13">
        <v>2944468</v>
      </c>
      <c r="J215" s="13">
        <v>2948135</v>
      </c>
      <c r="K215" s="13">
        <v>3632694</v>
      </c>
      <c r="L215" s="13">
        <v>3186470</v>
      </c>
      <c r="M215" s="13">
        <v>4569200</v>
      </c>
      <c r="N215" s="13"/>
      <c r="O215" s="69"/>
      <c r="P215" s="14"/>
    </row>
    <row r="216" spans="1:16" ht="43.5">
      <c r="A216" s="48" t="s">
        <v>12</v>
      </c>
      <c r="B216" s="11" t="s">
        <v>13</v>
      </c>
      <c r="C216" s="17" t="s">
        <v>82</v>
      </c>
      <c r="D216" s="17" t="s">
        <v>98</v>
      </c>
      <c r="E216" s="11" t="s">
        <v>99</v>
      </c>
      <c r="F216" s="11" t="s">
        <v>1106</v>
      </c>
      <c r="G216" s="12" t="s">
        <v>100</v>
      </c>
      <c r="H216" s="13">
        <v>2798016</v>
      </c>
      <c r="I216" s="13">
        <v>2789656</v>
      </c>
      <c r="J216" s="13">
        <v>2598364</v>
      </c>
      <c r="K216" s="13">
        <v>2500290</v>
      </c>
      <c r="L216" s="13">
        <v>2484230</v>
      </c>
      <c r="M216" s="13">
        <v>3588000</v>
      </c>
      <c r="N216" s="13"/>
      <c r="O216" s="69"/>
      <c r="P216" s="14"/>
    </row>
    <row r="217" spans="1:16" ht="43.5">
      <c r="A217" s="48" t="s">
        <v>12</v>
      </c>
      <c r="B217" s="11" t="s">
        <v>13</v>
      </c>
      <c r="C217" s="17" t="s">
        <v>82</v>
      </c>
      <c r="D217" s="17" t="s">
        <v>98</v>
      </c>
      <c r="E217" s="11" t="s">
        <v>99</v>
      </c>
      <c r="F217" s="11" t="s">
        <v>1107</v>
      </c>
      <c r="G217" s="12" t="s">
        <v>100</v>
      </c>
      <c r="H217" s="13">
        <v>1859644</v>
      </c>
      <c r="I217" s="13">
        <v>1642056</v>
      </c>
      <c r="J217" s="13">
        <v>1467332</v>
      </c>
      <c r="K217" s="13">
        <v>1505946</v>
      </c>
      <c r="L217" s="13">
        <v>2394210</v>
      </c>
      <c r="M217" s="13">
        <v>3271040</v>
      </c>
      <c r="N217" s="13"/>
      <c r="O217" s="69"/>
      <c r="P217" s="14"/>
    </row>
    <row r="218" spans="1:16" ht="43.5">
      <c r="A218" s="48" t="s">
        <v>12</v>
      </c>
      <c r="B218" s="11" t="s">
        <v>13</v>
      </c>
      <c r="C218" s="17" t="s">
        <v>82</v>
      </c>
      <c r="D218" s="17" t="s">
        <v>98</v>
      </c>
      <c r="E218" s="11" t="s">
        <v>99</v>
      </c>
      <c r="F218" s="11" t="s">
        <v>1108</v>
      </c>
      <c r="G218" s="12" t="s">
        <v>100</v>
      </c>
      <c r="H218" s="13">
        <v>2882528</v>
      </c>
      <c r="I218" s="13">
        <v>2148824</v>
      </c>
      <c r="J218" s="13">
        <v>2452976</v>
      </c>
      <c r="K218" s="13">
        <v>2226588</v>
      </c>
      <c r="L218" s="13">
        <v>3223990</v>
      </c>
      <c r="M218" s="13">
        <v>4728800</v>
      </c>
      <c r="N218" s="13"/>
      <c r="O218" s="69"/>
      <c r="P218" s="14"/>
    </row>
    <row r="219" spans="1:16" ht="43.5">
      <c r="A219" s="48" t="s">
        <v>12</v>
      </c>
      <c r="B219" s="11" t="s">
        <v>13</v>
      </c>
      <c r="C219" s="17" t="s">
        <v>82</v>
      </c>
      <c r="D219" s="17" t="s">
        <v>98</v>
      </c>
      <c r="E219" s="11" t="s">
        <v>99</v>
      </c>
      <c r="F219" s="11" t="s">
        <v>1109</v>
      </c>
      <c r="G219" s="12" t="s">
        <v>100</v>
      </c>
      <c r="H219" s="13">
        <v>387676</v>
      </c>
      <c r="I219" s="13">
        <v>509656</v>
      </c>
      <c r="J219" s="13">
        <v>509656</v>
      </c>
      <c r="K219" s="13">
        <v>523068</v>
      </c>
      <c r="L219" s="13">
        <v>1244040</v>
      </c>
      <c r="M219" s="13">
        <v>1830480</v>
      </c>
      <c r="N219" s="13"/>
      <c r="O219" s="69"/>
      <c r="P219" s="14"/>
    </row>
    <row r="220" spans="1:16" ht="43.5">
      <c r="A220" s="48" t="s">
        <v>12</v>
      </c>
      <c r="B220" s="11" t="s">
        <v>13</v>
      </c>
      <c r="C220" s="17" t="s">
        <v>82</v>
      </c>
      <c r="D220" s="17" t="s">
        <v>98</v>
      </c>
      <c r="E220" s="11" t="s">
        <v>99</v>
      </c>
      <c r="F220" s="11" t="s">
        <v>1110</v>
      </c>
      <c r="G220" s="12" t="s">
        <v>100</v>
      </c>
      <c r="H220" s="13">
        <v>162336</v>
      </c>
      <c r="I220" s="13">
        <v>199880</v>
      </c>
      <c r="J220" s="13">
        <v>201951</v>
      </c>
      <c r="K220" s="13">
        <v>277212</v>
      </c>
      <c r="L220" s="13">
        <v>273350</v>
      </c>
      <c r="M220" s="13">
        <v>425600</v>
      </c>
      <c r="N220" s="13"/>
      <c r="O220" s="69"/>
      <c r="P220" s="14"/>
    </row>
    <row r="221" spans="1:16" ht="43.5">
      <c r="A221" s="48" t="s">
        <v>12</v>
      </c>
      <c r="B221" s="11" t="s">
        <v>13</v>
      </c>
      <c r="C221" s="17" t="s">
        <v>82</v>
      </c>
      <c r="D221" s="17" t="s">
        <v>98</v>
      </c>
      <c r="E221" s="11" t="s">
        <v>99</v>
      </c>
      <c r="F221" s="11" t="s">
        <v>1111</v>
      </c>
      <c r="G221" s="12" t="s">
        <v>100</v>
      </c>
      <c r="H221" s="13">
        <v>384332</v>
      </c>
      <c r="I221" s="13">
        <v>390260</v>
      </c>
      <c r="J221" s="13">
        <v>263112</v>
      </c>
      <c r="K221" s="13">
        <v>330544</v>
      </c>
      <c r="L221" s="13">
        <v>406350</v>
      </c>
      <c r="M221" s="13">
        <v>680800</v>
      </c>
      <c r="N221" s="13"/>
      <c r="O221" s="69"/>
      <c r="P221" s="14"/>
    </row>
    <row r="222" spans="1:16" ht="43.5">
      <c r="A222" s="48" t="s">
        <v>12</v>
      </c>
      <c r="B222" s="11" t="s">
        <v>13</v>
      </c>
      <c r="C222" s="17" t="s">
        <v>82</v>
      </c>
      <c r="D222" s="17" t="s">
        <v>101</v>
      </c>
      <c r="E222" s="11" t="s">
        <v>102</v>
      </c>
      <c r="F222" s="11" t="s">
        <v>103</v>
      </c>
      <c r="G222" s="12" t="s">
        <v>104</v>
      </c>
      <c r="H222" s="13">
        <v>5</v>
      </c>
      <c r="I222" s="13">
        <v>5</v>
      </c>
      <c r="J222" s="13">
        <v>4</v>
      </c>
      <c r="K222" s="13">
        <v>3</v>
      </c>
      <c r="L222" s="13">
        <v>4</v>
      </c>
      <c r="M222" s="13">
        <v>4</v>
      </c>
      <c r="N222" s="13"/>
      <c r="O222" s="11" t="s">
        <v>86</v>
      </c>
      <c r="P222" s="14"/>
    </row>
    <row r="223" spans="1:16" ht="43.5">
      <c r="A223" s="48" t="s">
        <v>12</v>
      </c>
      <c r="B223" s="11" t="s">
        <v>13</v>
      </c>
      <c r="C223" s="17" t="s">
        <v>82</v>
      </c>
      <c r="D223" s="17" t="s">
        <v>101</v>
      </c>
      <c r="E223" s="11" t="s">
        <v>102</v>
      </c>
      <c r="F223" s="11" t="s">
        <v>105</v>
      </c>
      <c r="G223" s="12" t="s">
        <v>104</v>
      </c>
      <c r="H223" s="13">
        <v>3</v>
      </c>
      <c r="I223" s="13">
        <v>3</v>
      </c>
      <c r="J223" s="13">
        <v>2</v>
      </c>
      <c r="K223" s="13">
        <v>2</v>
      </c>
      <c r="L223" s="13">
        <v>2</v>
      </c>
      <c r="M223" s="13">
        <v>2</v>
      </c>
      <c r="N223" s="13"/>
      <c r="O223" s="11" t="s">
        <v>86</v>
      </c>
      <c r="P223" s="14"/>
    </row>
    <row r="224" spans="1:16" ht="43.5">
      <c r="A224" s="48" t="s">
        <v>12</v>
      </c>
      <c r="B224" s="11" t="s">
        <v>13</v>
      </c>
      <c r="C224" s="17" t="s">
        <v>106</v>
      </c>
      <c r="D224" s="17" t="s">
        <v>107</v>
      </c>
      <c r="E224" s="11" t="s">
        <v>108</v>
      </c>
      <c r="F224" s="11" t="s">
        <v>1112</v>
      </c>
      <c r="G224" s="12" t="s">
        <v>20</v>
      </c>
      <c r="H224" s="13"/>
      <c r="I224" s="13">
        <v>5</v>
      </c>
      <c r="J224" s="13">
        <v>77</v>
      </c>
      <c r="K224" s="13">
        <v>112</v>
      </c>
      <c r="L224" s="15"/>
      <c r="M224" s="13">
        <v>51</v>
      </c>
      <c r="N224" s="13"/>
      <c r="O224" s="11" t="s">
        <v>109</v>
      </c>
      <c r="P224" s="14" t="s">
        <v>110</v>
      </c>
    </row>
    <row r="225" spans="1:16" ht="43.5">
      <c r="A225" s="48" t="s">
        <v>12</v>
      </c>
      <c r="B225" s="11" t="s">
        <v>13</v>
      </c>
      <c r="C225" s="17" t="s">
        <v>106</v>
      </c>
      <c r="D225" s="17" t="s">
        <v>107</v>
      </c>
      <c r="E225" s="11" t="s">
        <v>108</v>
      </c>
      <c r="F225" s="11" t="s">
        <v>1113</v>
      </c>
      <c r="G225" s="12" t="s">
        <v>20</v>
      </c>
      <c r="H225" s="13"/>
      <c r="I225" s="13">
        <v>1</v>
      </c>
      <c r="J225" s="13"/>
      <c r="K225" s="13">
        <v>28</v>
      </c>
      <c r="L225" s="13"/>
      <c r="M225" s="15" t="s">
        <v>38</v>
      </c>
      <c r="N225" s="13"/>
      <c r="O225" s="69"/>
      <c r="P225" s="14"/>
    </row>
    <row r="226" spans="1:16" ht="43.5">
      <c r="A226" s="48" t="s">
        <v>12</v>
      </c>
      <c r="B226" s="11" t="s">
        <v>13</v>
      </c>
      <c r="C226" s="17" t="s">
        <v>106</v>
      </c>
      <c r="D226" s="17" t="s">
        <v>107</v>
      </c>
      <c r="E226" s="11" t="s">
        <v>108</v>
      </c>
      <c r="F226" s="11" t="s">
        <v>1114</v>
      </c>
      <c r="G226" s="12" t="s">
        <v>20</v>
      </c>
      <c r="H226" s="13"/>
      <c r="I226" s="15" t="s">
        <v>38</v>
      </c>
      <c r="J226" s="13"/>
      <c r="K226" s="13">
        <v>21</v>
      </c>
      <c r="L226" s="13"/>
      <c r="M226" s="15" t="s">
        <v>38</v>
      </c>
      <c r="N226" s="13"/>
      <c r="O226" s="69"/>
      <c r="P226" s="14"/>
    </row>
    <row r="227" spans="1:16" ht="43.5">
      <c r="A227" s="48" t="s">
        <v>12</v>
      </c>
      <c r="B227" s="11" t="s">
        <v>13</v>
      </c>
      <c r="C227" s="17" t="s">
        <v>106</v>
      </c>
      <c r="D227" s="17" t="s">
        <v>107</v>
      </c>
      <c r="E227" s="11" t="s">
        <v>108</v>
      </c>
      <c r="F227" s="11" t="s">
        <v>1115</v>
      </c>
      <c r="G227" s="12" t="s">
        <v>20</v>
      </c>
      <c r="H227" s="13"/>
      <c r="I227" s="13">
        <v>3</v>
      </c>
      <c r="J227" s="13"/>
      <c r="K227" s="13">
        <v>50</v>
      </c>
      <c r="L227" s="13"/>
      <c r="M227" s="13">
        <v>51</v>
      </c>
      <c r="N227" s="13"/>
      <c r="O227" s="69"/>
      <c r="P227" s="14"/>
    </row>
    <row r="228" spans="1:16" ht="43.5">
      <c r="A228" s="48" t="s">
        <v>12</v>
      </c>
      <c r="B228" s="11" t="s">
        <v>13</v>
      </c>
      <c r="C228" s="17" t="s">
        <v>106</v>
      </c>
      <c r="D228" s="17" t="s">
        <v>107</v>
      </c>
      <c r="E228" s="11" t="s">
        <v>108</v>
      </c>
      <c r="F228" s="11" t="s">
        <v>1116</v>
      </c>
      <c r="G228" s="12" t="s">
        <v>20</v>
      </c>
      <c r="H228" s="13"/>
      <c r="I228" s="15" t="s">
        <v>38</v>
      </c>
      <c r="J228" s="13"/>
      <c r="K228" s="13">
        <v>11</v>
      </c>
      <c r="L228" s="13"/>
      <c r="M228" s="15" t="s">
        <v>38</v>
      </c>
      <c r="N228" s="13"/>
      <c r="O228" s="69"/>
      <c r="P228" s="14"/>
    </row>
    <row r="229" spans="1:16" ht="43.5">
      <c r="A229" s="48" t="s">
        <v>12</v>
      </c>
      <c r="B229" s="11" t="s">
        <v>13</v>
      </c>
      <c r="C229" s="17" t="s">
        <v>106</v>
      </c>
      <c r="D229" s="17" t="s">
        <v>107</v>
      </c>
      <c r="E229" s="11" t="s">
        <v>108</v>
      </c>
      <c r="F229" s="11" t="s">
        <v>1117</v>
      </c>
      <c r="G229" s="12" t="s">
        <v>20</v>
      </c>
      <c r="H229" s="13"/>
      <c r="I229" s="13">
        <v>1</v>
      </c>
      <c r="J229" s="13"/>
      <c r="K229" s="15" t="s">
        <v>38</v>
      </c>
      <c r="L229" s="13"/>
      <c r="M229" s="15" t="s">
        <v>38</v>
      </c>
      <c r="N229" s="13"/>
      <c r="O229" s="69"/>
      <c r="P229" s="14"/>
    </row>
    <row r="230" spans="1:16" ht="43.5">
      <c r="A230" s="48" t="s">
        <v>12</v>
      </c>
      <c r="B230" s="11" t="s">
        <v>13</v>
      </c>
      <c r="C230" s="17" t="s">
        <v>106</v>
      </c>
      <c r="D230" s="17" t="s">
        <v>107</v>
      </c>
      <c r="E230" s="11" t="s">
        <v>108</v>
      </c>
      <c r="F230" s="11" t="s">
        <v>1118</v>
      </c>
      <c r="G230" s="12" t="s">
        <v>20</v>
      </c>
      <c r="H230" s="13"/>
      <c r="I230" s="15" t="s">
        <v>38</v>
      </c>
      <c r="J230" s="13"/>
      <c r="K230" s="13">
        <v>1</v>
      </c>
      <c r="L230" s="13"/>
      <c r="M230" s="15" t="s">
        <v>38</v>
      </c>
      <c r="N230" s="13"/>
      <c r="O230" s="69"/>
      <c r="P230" s="14"/>
    </row>
    <row r="231" spans="1:16" ht="43.5">
      <c r="A231" s="48" t="s">
        <v>12</v>
      </c>
      <c r="B231" s="11" t="s">
        <v>13</v>
      </c>
      <c r="C231" s="17" t="s">
        <v>106</v>
      </c>
      <c r="D231" s="17" t="s">
        <v>107</v>
      </c>
      <c r="E231" s="11" t="s">
        <v>108</v>
      </c>
      <c r="F231" s="11" t="s">
        <v>1119</v>
      </c>
      <c r="G231" s="12" t="s">
        <v>20</v>
      </c>
      <c r="H231" s="13"/>
      <c r="I231" s="15" t="s">
        <v>38</v>
      </c>
      <c r="J231" s="13"/>
      <c r="K231" s="13">
        <v>1</v>
      </c>
      <c r="L231" s="13"/>
      <c r="M231" s="15" t="s">
        <v>38</v>
      </c>
      <c r="N231" s="13"/>
      <c r="O231" s="69"/>
      <c r="P231" s="14"/>
    </row>
    <row r="232" spans="1:16" ht="43.5">
      <c r="A232" s="48" t="s">
        <v>12</v>
      </c>
      <c r="B232" s="11" t="s">
        <v>13</v>
      </c>
      <c r="C232" s="17" t="s">
        <v>106</v>
      </c>
      <c r="D232" s="17" t="s">
        <v>107</v>
      </c>
      <c r="E232" s="11" t="s">
        <v>108</v>
      </c>
      <c r="F232" s="11" t="s">
        <v>1120</v>
      </c>
      <c r="G232" s="12" t="s">
        <v>19</v>
      </c>
      <c r="H232" s="13"/>
      <c r="I232" s="15">
        <v>13740</v>
      </c>
      <c r="J232" s="13">
        <v>281613</v>
      </c>
      <c r="K232" s="13">
        <v>106204</v>
      </c>
      <c r="L232" s="15"/>
      <c r="M232" s="13">
        <v>10339</v>
      </c>
      <c r="N232" s="13"/>
      <c r="O232" s="11" t="s">
        <v>109</v>
      </c>
      <c r="P232" s="14" t="s">
        <v>110</v>
      </c>
    </row>
    <row r="233" spans="1:16" ht="43.5">
      <c r="A233" s="48" t="s">
        <v>12</v>
      </c>
      <c r="B233" s="11" t="s">
        <v>13</v>
      </c>
      <c r="C233" s="17" t="s">
        <v>106</v>
      </c>
      <c r="D233" s="17" t="s">
        <v>107</v>
      </c>
      <c r="E233" s="11" t="s">
        <v>108</v>
      </c>
      <c r="F233" s="11" t="s">
        <v>1121</v>
      </c>
      <c r="G233" s="12" t="s">
        <v>19</v>
      </c>
      <c r="H233" s="13"/>
      <c r="I233" s="13">
        <v>1865</v>
      </c>
      <c r="J233" s="13"/>
      <c r="K233" s="13"/>
      <c r="L233" s="13"/>
      <c r="M233" s="13"/>
      <c r="N233" s="13"/>
      <c r="O233" s="69"/>
      <c r="P233" s="14"/>
    </row>
    <row r="234" spans="1:16" ht="43.5">
      <c r="A234" s="48" t="s">
        <v>12</v>
      </c>
      <c r="B234" s="11" t="s">
        <v>13</v>
      </c>
      <c r="C234" s="17" t="s">
        <v>106</v>
      </c>
      <c r="D234" s="17" t="s">
        <v>107</v>
      </c>
      <c r="E234" s="11" t="s">
        <v>108</v>
      </c>
      <c r="F234" s="11" t="s">
        <v>1122</v>
      </c>
      <c r="G234" s="12" t="s">
        <v>19</v>
      </c>
      <c r="H234" s="13"/>
      <c r="I234" s="15" t="s">
        <v>38</v>
      </c>
      <c r="J234" s="13"/>
      <c r="K234" s="13"/>
      <c r="L234" s="13"/>
      <c r="M234" s="13"/>
      <c r="N234" s="13"/>
      <c r="O234" s="69"/>
      <c r="P234" s="14"/>
    </row>
    <row r="235" spans="1:16" ht="43.5">
      <c r="A235" s="48" t="s">
        <v>12</v>
      </c>
      <c r="B235" s="11" t="s">
        <v>13</v>
      </c>
      <c r="C235" s="17" t="s">
        <v>106</v>
      </c>
      <c r="D235" s="17" t="s">
        <v>107</v>
      </c>
      <c r="E235" s="11" t="s">
        <v>108</v>
      </c>
      <c r="F235" s="11" t="s">
        <v>1123</v>
      </c>
      <c r="G235" s="12" t="s">
        <v>19</v>
      </c>
      <c r="H235" s="13"/>
      <c r="I235" s="13">
        <v>9863</v>
      </c>
      <c r="J235" s="13"/>
      <c r="K235" s="13"/>
      <c r="L235" s="13"/>
      <c r="M235" s="13"/>
      <c r="N235" s="13"/>
      <c r="O235" s="69"/>
      <c r="P235" s="14"/>
    </row>
    <row r="236" spans="1:16" ht="43.5">
      <c r="A236" s="48" t="s">
        <v>12</v>
      </c>
      <c r="B236" s="11" t="s">
        <v>13</v>
      </c>
      <c r="C236" s="17" t="s">
        <v>106</v>
      </c>
      <c r="D236" s="17" t="s">
        <v>107</v>
      </c>
      <c r="E236" s="11" t="s">
        <v>108</v>
      </c>
      <c r="F236" s="11" t="s">
        <v>1124</v>
      </c>
      <c r="G236" s="12" t="s">
        <v>19</v>
      </c>
      <c r="H236" s="13"/>
      <c r="I236" s="15" t="s">
        <v>38</v>
      </c>
      <c r="J236" s="13"/>
      <c r="K236" s="13"/>
      <c r="L236" s="13"/>
      <c r="M236" s="13"/>
      <c r="N236" s="13"/>
      <c r="O236" s="69"/>
      <c r="P236" s="14"/>
    </row>
    <row r="237" spans="1:16" ht="43.5">
      <c r="A237" s="48" t="s">
        <v>12</v>
      </c>
      <c r="B237" s="11" t="s">
        <v>13</v>
      </c>
      <c r="C237" s="17" t="s">
        <v>106</v>
      </c>
      <c r="D237" s="17" t="s">
        <v>107</v>
      </c>
      <c r="E237" s="11" t="s">
        <v>108</v>
      </c>
      <c r="F237" s="11" t="s">
        <v>1125</v>
      </c>
      <c r="G237" s="12" t="s">
        <v>19</v>
      </c>
      <c r="H237" s="13"/>
      <c r="I237" s="13">
        <v>2012</v>
      </c>
      <c r="J237" s="13"/>
      <c r="K237" s="13"/>
      <c r="L237" s="13"/>
      <c r="M237" s="13"/>
      <c r="N237" s="13"/>
      <c r="O237" s="69"/>
      <c r="P237" s="14"/>
    </row>
    <row r="238" spans="1:16" ht="43.5">
      <c r="A238" s="48" t="s">
        <v>12</v>
      </c>
      <c r="B238" s="11" t="s">
        <v>13</v>
      </c>
      <c r="C238" s="17" t="s">
        <v>106</v>
      </c>
      <c r="D238" s="17" t="s">
        <v>107</v>
      </c>
      <c r="E238" s="11" t="s">
        <v>108</v>
      </c>
      <c r="F238" s="11" t="s">
        <v>1126</v>
      </c>
      <c r="G238" s="12" t="s">
        <v>19</v>
      </c>
      <c r="H238" s="13"/>
      <c r="I238" s="15" t="s">
        <v>38</v>
      </c>
      <c r="J238" s="13"/>
      <c r="K238" s="13"/>
      <c r="L238" s="13"/>
      <c r="M238" s="13"/>
      <c r="N238" s="13"/>
      <c r="O238" s="69"/>
      <c r="P238" s="14"/>
    </row>
    <row r="239" spans="1:16" ht="43.5">
      <c r="A239" s="48" t="s">
        <v>12</v>
      </c>
      <c r="B239" s="11" t="s">
        <v>13</v>
      </c>
      <c r="C239" s="17" t="s">
        <v>106</v>
      </c>
      <c r="D239" s="17" t="s">
        <v>107</v>
      </c>
      <c r="E239" s="11" t="s">
        <v>108</v>
      </c>
      <c r="F239" s="11" t="s">
        <v>1127</v>
      </c>
      <c r="G239" s="12" t="s">
        <v>19</v>
      </c>
      <c r="H239" s="13"/>
      <c r="I239" s="15" t="s">
        <v>38</v>
      </c>
      <c r="J239" s="13"/>
      <c r="K239" s="13"/>
      <c r="L239" s="13"/>
      <c r="M239" s="13"/>
      <c r="N239" s="13"/>
      <c r="O239" s="69"/>
      <c r="P239" s="14"/>
    </row>
    <row r="240" spans="1:16" ht="43.5">
      <c r="A240" s="48" t="s">
        <v>12</v>
      </c>
      <c r="B240" s="11" t="s">
        <v>13</v>
      </c>
      <c r="C240" s="17" t="s">
        <v>106</v>
      </c>
      <c r="D240" s="17" t="s">
        <v>107</v>
      </c>
      <c r="E240" s="11" t="s">
        <v>108</v>
      </c>
      <c r="F240" s="11" t="s">
        <v>1128</v>
      </c>
      <c r="G240" s="12" t="s">
        <v>111</v>
      </c>
      <c r="H240" s="13">
        <v>3740</v>
      </c>
      <c r="I240" s="13">
        <v>3740</v>
      </c>
      <c r="J240" s="13">
        <v>123000</v>
      </c>
      <c r="K240" s="13">
        <v>123000</v>
      </c>
      <c r="L240" s="13">
        <v>132000</v>
      </c>
      <c r="M240" s="13">
        <v>132000</v>
      </c>
      <c r="N240" s="13"/>
      <c r="O240" s="11" t="s">
        <v>112</v>
      </c>
      <c r="P240" s="14" t="s">
        <v>113</v>
      </c>
    </row>
    <row r="241" spans="1:16" ht="43.5">
      <c r="A241" s="48" t="s">
        <v>12</v>
      </c>
      <c r="B241" s="11" t="s">
        <v>13</v>
      </c>
      <c r="C241" s="17" t="s">
        <v>106</v>
      </c>
      <c r="D241" s="17" t="s">
        <v>107</v>
      </c>
      <c r="E241" s="11" t="s">
        <v>108</v>
      </c>
      <c r="F241" s="11" t="s">
        <v>1129</v>
      </c>
      <c r="G241" s="12" t="s">
        <v>111</v>
      </c>
      <c r="H241" s="13">
        <v>1080</v>
      </c>
      <c r="I241" s="13">
        <v>1080</v>
      </c>
      <c r="J241" s="13">
        <v>120900</v>
      </c>
      <c r="K241" s="13">
        <v>120900</v>
      </c>
      <c r="L241" s="13">
        <v>129900</v>
      </c>
      <c r="M241" s="13">
        <v>129900</v>
      </c>
      <c r="N241" s="13"/>
      <c r="O241" s="69"/>
      <c r="P241" s="14"/>
    </row>
    <row r="242" spans="1:16" ht="43.5">
      <c r="A242" s="48" t="s">
        <v>12</v>
      </c>
      <c r="B242" s="11" t="s">
        <v>13</v>
      </c>
      <c r="C242" s="17" t="s">
        <v>106</v>
      </c>
      <c r="D242" s="17" t="s">
        <v>107</v>
      </c>
      <c r="E242" s="11" t="s">
        <v>108</v>
      </c>
      <c r="F242" s="11" t="s">
        <v>1130</v>
      </c>
      <c r="G242" s="12" t="s">
        <v>111</v>
      </c>
      <c r="H242" s="13">
        <v>2660</v>
      </c>
      <c r="I242" s="13">
        <v>2660</v>
      </c>
      <c r="J242" s="13">
        <v>2100</v>
      </c>
      <c r="K242" s="13">
        <v>2100</v>
      </c>
      <c r="L242" s="13">
        <v>2100</v>
      </c>
      <c r="M242" s="13">
        <v>2100</v>
      </c>
      <c r="N242" s="13"/>
      <c r="O242" s="69"/>
      <c r="P242" s="14"/>
    </row>
    <row r="243" spans="1:16" ht="43.5">
      <c r="A243" s="48" t="s">
        <v>12</v>
      </c>
      <c r="B243" s="11" t="s">
        <v>13</v>
      </c>
      <c r="C243" s="17" t="s">
        <v>106</v>
      </c>
      <c r="D243" s="17" t="s">
        <v>107</v>
      </c>
      <c r="E243" s="11" t="s">
        <v>108</v>
      </c>
      <c r="F243" s="11" t="s">
        <v>1131</v>
      </c>
      <c r="G243" s="12" t="s">
        <v>111</v>
      </c>
      <c r="H243" s="15" t="s">
        <v>38</v>
      </c>
      <c r="I243" s="15" t="s">
        <v>38</v>
      </c>
      <c r="J243" s="15" t="s">
        <v>38</v>
      </c>
      <c r="K243" s="15" t="s">
        <v>38</v>
      </c>
      <c r="L243" s="15" t="s">
        <v>38</v>
      </c>
      <c r="M243" s="15" t="s">
        <v>38</v>
      </c>
      <c r="N243" s="13"/>
      <c r="O243" s="69"/>
      <c r="P243" s="14"/>
    </row>
    <row r="244" spans="1:16" ht="43.5">
      <c r="A244" s="48" t="s">
        <v>12</v>
      </c>
      <c r="B244" s="11" t="s">
        <v>13</v>
      </c>
      <c r="C244" s="17" t="s">
        <v>106</v>
      </c>
      <c r="D244" s="17" t="s">
        <v>107</v>
      </c>
      <c r="E244" s="11" t="s">
        <v>108</v>
      </c>
      <c r="F244" s="11" t="s">
        <v>1132</v>
      </c>
      <c r="G244" s="12" t="s">
        <v>111</v>
      </c>
      <c r="H244" s="15" t="s">
        <v>38</v>
      </c>
      <c r="I244" s="15" t="s">
        <v>38</v>
      </c>
      <c r="J244" s="15" t="s">
        <v>38</v>
      </c>
      <c r="K244" s="15" t="s">
        <v>38</v>
      </c>
      <c r="L244" s="15" t="s">
        <v>38</v>
      </c>
      <c r="M244" s="15" t="s">
        <v>38</v>
      </c>
      <c r="N244" s="13"/>
      <c r="O244" s="69"/>
      <c r="P244" s="14"/>
    </row>
    <row r="245" spans="1:16" ht="43.5">
      <c r="A245" s="48" t="s">
        <v>12</v>
      </c>
      <c r="B245" s="11" t="s">
        <v>13</v>
      </c>
      <c r="C245" s="17" t="s">
        <v>106</v>
      </c>
      <c r="D245" s="17" t="s">
        <v>107</v>
      </c>
      <c r="E245" s="11" t="s">
        <v>108</v>
      </c>
      <c r="F245" s="11" t="s">
        <v>1133</v>
      </c>
      <c r="G245" s="12" t="s">
        <v>111</v>
      </c>
      <c r="H245" s="15" t="s">
        <v>38</v>
      </c>
      <c r="I245" s="15" t="s">
        <v>38</v>
      </c>
      <c r="J245" s="15" t="s">
        <v>38</v>
      </c>
      <c r="K245" s="15" t="s">
        <v>38</v>
      </c>
      <c r="L245" s="15" t="s">
        <v>38</v>
      </c>
      <c r="M245" s="15" t="s">
        <v>38</v>
      </c>
      <c r="N245" s="13"/>
      <c r="O245" s="69"/>
      <c r="P245" s="14"/>
    </row>
    <row r="246" spans="1:16" ht="43.5">
      <c r="A246" s="48" t="s">
        <v>12</v>
      </c>
      <c r="B246" s="11" t="s">
        <v>13</v>
      </c>
      <c r="C246" s="17" t="s">
        <v>106</v>
      </c>
      <c r="D246" s="17" t="s">
        <v>107</v>
      </c>
      <c r="E246" s="11" t="s">
        <v>108</v>
      </c>
      <c r="F246" s="11" t="s">
        <v>1134</v>
      </c>
      <c r="G246" s="12" t="s">
        <v>111</v>
      </c>
      <c r="H246" s="15" t="s">
        <v>38</v>
      </c>
      <c r="I246" s="15" t="s">
        <v>38</v>
      </c>
      <c r="J246" s="15" t="s">
        <v>38</v>
      </c>
      <c r="K246" s="15" t="s">
        <v>38</v>
      </c>
      <c r="L246" s="15" t="s">
        <v>38</v>
      </c>
      <c r="M246" s="15" t="s">
        <v>38</v>
      </c>
      <c r="N246" s="13"/>
      <c r="O246" s="69"/>
      <c r="P246" s="14"/>
    </row>
    <row r="247" spans="1:16" ht="43.5">
      <c r="A247" s="48" t="s">
        <v>12</v>
      </c>
      <c r="B247" s="11" t="s">
        <v>13</v>
      </c>
      <c r="C247" s="17" t="s">
        <v>106</v>
      </c>
      <c r="D247" s="17" t="s">
        <v>107</v>
      </c>
      <c r="E247" s="11" t="s">
        <v>108</v>
      </c>
      <c r="F247" s="11" t="s">
        <v>1135</v>
      </c>
      <c r="G247" s="12" t="s">
        <v>111</v>
      </c>
      <c r="H247" s="15" t="s">
        <v>38</v>
      </c>
      <c r="I247" s="15" t="s">
        <v>38</v>
      </c>
      <c r="J247" s="15" t="s">
        <v>38</v>
      </c>
      <c r="K247" s="15" t="s">
        <v>38</v>
      </c>
      <c r="L247" s="15" t="s">
        <v>38</v>
      </c>
      <c r="M247" s="15" t="s">
        <v>38</v>
      </c>
      <c r="N247" s="13"/>
      <c r="O247" s="69"/>
      <c r="P247" s="14"/>
    </row>
    <row r="248" spans="1:16" ht="43.5">
      <c r="A248" s="48" t="s">
        <v>12</v>
      </c>
      <c r="B248" s="11" t="s">
        <v>13</v>
      </c>
      <c r="C248" s="17" t="s">
        <v>106</v>
      </c>
      <c r="D248" s="17" t="s">
        <v>107</v>
      </c>
      <c r="E248" s="11" t="s">
        <v>108</v>
      </c>
      <c r="F248" s="11" t="s">
        <v>1136</v>
      </c>
      <c r="G248" s="12" t="s">
        <v>111</v>
      </c>
      <c r="H248" s="13"/>
      <c r="I248" s="13"/>
      <c r="J248" s="13">
        <v>330000</v>
      </c>
      <c r="K248" s="13">
        <v>330000</v>
      </c>
      <c r="L248" s="13">
        <v>350000</v>
      </c>
      <c r="M248" s="13">
        <v>352100</v>
      </c>
      <c r="N248" s="13"/>
      <c r="O248" s="11" t="s">
        <v>112</v>
      </c>
      <c r="P248" s="14" t="s">
        <v>114</v>
      </c>
    </row>
    <row r="249" spans="1:16" ht="43.5">
      <c r="A249" s="48" t="s">
        <v>12</v>
      </c>
      <c r="B249" s="11" t="s">
        <v>13</v>
      </c>
      <c r="C249" s="17" t="s">
        <v>106</v>
      </c>
      <c r="D249" s="17" t="s">
        <v>107</v>
      </c>
      <c r="E249" s="11" t="s">
        <v>108</v>
      </c>
      <c r="F249" s="11" t="s">
        <v>1137</v>
      </c>
      <c r="G249" s="12" t="s">
        <v>111</v>
      </c>
      <c r="H249" s="13"/>
      <c r="I249" s="13"/>
      <c r="J249" s="13">
        <v>330000</v>
      </c>
      <c r="K249" s="13">
        <v>330000</v>
      </c>
      <c r="L249" s="13">
        <v>350000</v>
      </c>
      <c r="M249" s="13">
        <v>350000</v>
      </c>
      <c r="N249" s="13"/>
      <c r="O249" s="69"/>
      <c r="P249" s="14"/>
    </row>
    <row r="250" spans="1:16" ht="43.5">
      <c r="A250" s="48" t="s">
        <v>12</v>
      </c>
      <c r="B250" s="11" t="s">
        <v>13</v>
      </c>
      <c r="C250" s="17" t="s">
        <v>106</v>
      </c>
      <c r="D250" s="17" t="s">
        <v>107</v>
      </c>
      <c r="E250" s="11" t="s">
        <v>108</v>
      </c>
      <c r="F250" s="11" t="s">
        <v>1138</v>
      </c>
      <c r="G250" s="12" t="s">
        <v>111</v>
      </c>
      <c r="H250" s="13"/>
      <c r="I250" s="13"/>
      <c r="J250" s="15" t="s">
        <v>38</v>
      </c>
      <c r="K250" s="15" t="s">
        <v>38</v>
      </c>
      <c r="L250" s="15" t="s">
        <v>38</v>
      </c>
      <c r="M250" s="13">
        <v>2100</v>
      </c>
      <c r="N250" s="13"/>
      <c r="O250" s="69"/>
      <c r="P250" s="14"/>
    </row>
    <row r="251" spans="1:16" ht="43.5">
      <c r="A251" s="48" t="s">
        <v>12</v>
      </c>
      <c r="B251" s="11" t="s">
        <v>13</v>
      </c>
      <c r="C251" s="17" t="s">
        <v>106</v>
      </c>
      <c r="D251" s="17" t="s">
        <v>107</v>
      </c>
      <c r="E251" s="11" t="s">
        <v>108</v>
      </c>
      <c r="F251" s="11" t="s">
        <v>1139</v>
      </c>
      <c r="G251" s="12" t="s">
        <v>111</v>
      </c>
      <c r="H251" s="13"/>
      <c r="I251" s="13"/>
      <c r="J251" s="15" t="s">
        <v>38</v>
      </c>
      <c r="K251" s="15" t="s">
        <v>38</v>
      </c>
      <c r="L251" s="15" t="s">
        <v>38</v>
      </c>
      <c r="M251" s="15" t="s">
        <v>38</v>
      </c>
      <c r="N251" s="13"/>
      <c r="O251" s="69"/>
      <c r="P251" s="14"/>
    </row>
    <row r="252" spans="1:16" ht="43.5">
      <c r="A252" s="48" t="s">
        <v>12</v>
      </c>
      <c r="B252" s="11" t="s">
        <v>13</v>
      </c>
      <c r="C252" s="17" t="s">
        <v>106</v>
      </c>
      <c r="D252" s="17" t="s">
        <v>107</v>
      </c>
      <c r="E252" s="11" t="s">
        <v>108</v>
      </c>
      <c r="F252" s="11" t="s">
        <v>1140</v>
      </c>
      <c r="G252" s="12" t="s">
        <v>111</v>
      </c>
      <c r="H252" s="13"/>
      <c r="I252" s="13"/>
      <c r="J252" s="15" t="s">
        <v>38</v>
      </c>
      <c r="K252" s="15" t="s">
        <v>38</v>
      </c>
      <c r="L252" s="15" t="s">
        <v>38</v>
      </c>
      <c r="M252" s="15" t="s">
        <v>38</v>
      </c>
      <c r="N252" s="13"/>
      <c r="O252" s="69"/>
      <c r="P252" s="14"/>
    </row>
    <row r="253" spans="1:16" ht="43.5">
      <c r="A253" s="48" t="s">
        <v>12</v>
      </c>
      <c r="B253" s="11" t="s">
        <v>13</v>
      </c>
      <c r="C253" s="17" t="s">
        <v>106</v>
      </c>
      <c r="D253" s="17" t="s">
        <v>107</v>
      </c>
      <c r="E253" s="11" t="s">
        <v>108</v>
      </c>
      <c r="F253" s="11" t="s">
        <v>1141</v>
      </c>
      <c r="G253" s="12" t="s">
        <v>111</v>
      </c>
      <c r="H253" s="13"/>
      <c r="I253" s="13"/>
      <c r="J253" s="15" t="s">
        <v>38</v>
      </c>
      <c r="K253" s="15" t="s">
        <v>38</v>
      </c>
      <c r="L253" s="15" t="s">
        <v>38</v>
      </c>
      <c r="M253" s="15" t="s">
        <v>38</v>
      </c>
      <c r="N253" s="13"/>
      <c r="O253" s="69"/>
      <c r="P253" s="14"/>
    </row>
    <row r="254" spans="1:16" ht="43.5">
      <c r="A254" s="48" t="s">
        <v>12</v>
      </c>
      <c r="B254" s="11" t="s">
        <v>13</v>
      </c>
      <c r="C254" s="17" t="s">
        <v>106</v>
      </c>
      <c r="D254" s="17" t="s">
        <v>107</v>
      </c>
      <c r="E254" s="11" t="s">
        <v>108</v>
      </c>
      <c r="F254" s="11" t="s">
        <v>1142</v>
      </c>
      <c r="G254" s="12" t="s">
        <v>111</v>
      </c>
      <c r="H254" s="13"/>
      <c r="I254" s="13"/>
      <c r="J254" s="15" t="s">
        <v>38</v>
      </c>
      <c r="K254" s="15" t="s">
        <v>38</v>
      </c>
      <c r="L254" s="15" t="s">
        <v>38</v>
      </c>
      <c r="M254" s="15" t="s">
        <v>38</v>
      </c>
      <c r="N254" s="13"/>
      <c r="O254" s="69"/>
      <c r="P254" s="14"/>
    </row>
    <row r="255" spans="1:16" ht="43.5">
      <c r="A255" s="48" t="s">
        <v>12</v>
      </c>
      <c r="B255" s="11" t="s">
        <v>13</v>
      </c>
      <c r="C255" s="17" t="s">
        <v>106</v>
      </c>
      <c r="D255" s="17" t="s">
        <v>107</v>
      </c>
      <c r="E255" s="11" t="s">
        <v>108</v>
      </c>
      <c r="F255" s="11" t="s">
        <v>1143</v>
      </c>
      <c r="G255" s="12" t="s">
        <v>111</v>
      </c>
      <c r="H255" s="13"/>
      <c r="I255" s="13"/>
      <c r="J255" s="15" t="s">
        <v>38</v>
      </c>
      <c r="K255" s="15" t="s">
        <v>38</v>
      </c>
      <c r="L255" s="15" t="s">
        <v>38</v>
      </c>
      <c r="M255" s="15" t="s">
        <v>38</v>
      </c>
      <c r="N255" s="13"/>
      <c r="O255" s="69"/>
      <c r="P255" s="14"/>
    </row>
    <row r="256" spans="1:16" ht="65.25">
      <c r="A256" s="48" t="s">
        <v>12</v>
      </c>
      <c r="B256" s="11" t="s">
        <v>13</v>
      </c>
      <c r="C256" s="17" t="s">
        <v>106</v>
      </c>
      <c r="D256" s="17" t="s">
        <v>107</v>
      </c>
      <c r="E256" s="11" t="s">
        <v>115</v>
      </c>
      <c r="F256" s="11" t="s">
        <v>116</v>
      </c>
      <c r="G256" s="12" t="s">
        <v>104</v>
      </c>
      <c r="H256" s="13">
        <v>2</v>
      </c>
      <c r="I256" s="13">
        <v>3</v>
      </c>
      <c r="J256" s="13">
        <v>5</v>
      </c>
      <c r="K256" s="13">
        <v>6</v>
      </c>
      <c r="L256" s="13">
        <v>7</v>
      </c>
      <c r="M256" s="13">
        <v>2</v>
      </c>
      <c r="N256" s="13"/>
      <c r="O256" s="11" t="s">
        <v>117</v>
      </c>
      <c r="P256" s="14" t="s">
        <v>118</v>
      </c>
    </row>
    <row r="257" spans="1:16" ht="43.5">
      <c r="A257" s="48" t="s">
        <v>12</v>
      </c>
      <c r="B257" s="11" t="s">
        <v>13</v>
      </c>
      <c r="C257" s="17" t="s">
        <v>106</v>
      </c>
      <c r="D257" s="17" t="s">
        <v>107</v>
      </c>
      <c r="E257" s="11" t="s">
        <v>115</v>
      </c>
      <c r="F257" s="11" t="s">
        <v>119</v>
      </c>
      <c r="G257" s="12" t="s">
        <v>23</v>
      </c>
      <c r="H257" s="15" t="s">
        <v>1475</v>
      </c>
      <c r="I257" s="15" t="s">
        <v>1475</v>
      </c>
      <c r="J257" s="15" t="s">
        <v>1475</v>
      </c>
      <c r="K257" s="15" t="s">
        <v>1475</v>
      </c>
      <c r="L257" s="15" t="s">
        <v>1475</v>
      </c>
      <c r="M257" s="15" t="s">
        <v>1475</v>
      </c>
      <c r="N257" s="13"/>
      <c r="O257" s="11" t="s">
        <v>120</v>
      </c>
      <c r="P257" s="14" t="s">
        <v>40</v>
      </c>
    </row>
    <row r="258" spans="1:16" ht="108.75">
      <c r="A258" s="48" t="s">
        <v>12</v>
      </c>
      <c r="B258" s="11" t="s">
        <v>13</v>
      </c>
      <c r="C258" s="17" t="s">
        <v>106</v>
      </c>
      <c r="D258" s="17" t="s">
        <v>121</v>
      </c>
      <c r="E258" s="11" t="s">
        <v>122</v>
      </c>
      <c r="F258" s="67" t="s">
        <v>123</v>
      </c>
      <c r="G258" s="66" t="s">
        <v>27</v>
      </c>
      <c r="H258" s="70"/>
      <c r="I258" s="70"/>
      <c r="J258" s="70"/>
      <c r="K258" s="70"/>
      <c r="L258" s="70"/>
      <c r="M258" s="70"/>
      <c r="N258" s="70"/>
      <c r="O258" s="67" t="s">
        <v>31</v>
      </c>
      <c r="P258" s="71" t="s">
        <v>124</v>
      </c>
    </row>
    <row r="259" spans="1:16" ht="65.25">
      <c r="A259" s="48" t="s">
        <v>12</v>
      </c>
      <c r="B259" s="11" t="s">
        <v>13</v>
      </c>
      <c r="C259" s="17" t="s">
        <v>106</v>
      </c>
      <c r="D259" s="17" t="s">
        <v>121</v>
      </c>
      <c r="E259" s="11" t="s">
        <v>122</v>
      </c>
      <c r="F259" s="67" t="s">
        <v>1144</v>
      </c>
      <c r="G259" s="66" t="s">
        <v>27</v>
      </c>
      <c r="H259" s="70"/>
      <c r="I259" s="70"/>
      <c r="J259" s="70"/>
      <c r="K259" s="70"/>
      <c r="L259" s="70"/>
      <c r="M259" s="70"/>
      <c r="N259" s="70"/>
      <c r="O259" s="67"/>
      <c r="P259" s="71"/>
    </row>
    <row r="260" spans="1:16" ht="65.25">
      <c r="A260" s="48" t="s">
        <v>12</v>
      </c>
      <c r="B260" s="11" t="s">
        <v>13</v>
      </c>
      <c r="C260" s="17" t="s">
        <v>106</v>
      </c>
      <c r="D260" s="17" t="s">
        <v>121</v>
      </c>
      <c r="E260" s="11" t="s">
        <v>122</v>
      </c>
      <c r="F260" s="11" t="s">
        <v>1145</v>
      </c>
      <c r="G260" s="12" t="s">
        <v>27</v>
      </c>
      <c r="H260" s="13"/>
      <c r="I260" s="13"/>
      <c r="J260" s="38">
        <v>37.159999999999997</v>
      </c>
      <c r="K260" s="38">
        <v>33.33</v>
      </c>
      <c r="L260" s="39">
        <v>43.8</v>
      </c>
      <c r="M260" s="38">
        <v>39.75</v>
      </c>
      <c r="N260" s="13"/>
      <c r="O260" s="69"/>
      <c r="P260" s="14"/>
    </row>
    <row r="261" spans="1:16" ht="65.25">
      <c r="A261" s="48" t="s">
        <v>12</v>
      </c>
      <c r="B261" s="11" t="s">
        <v>13</v>
      </c>
      <c r="C261" s="17" t="s">
        <v>106</v>
      </c>
      <c r="D261" s="17" t="s">
        <v>121</v>
      </c>
      <c r="E261" s="11" t="s">
        <v>122</v>
      </c>
      <c r="F261" s="11" t="s">
        <v>1146</v>
      </c>
      <c r="G261" s="12" t="s">
        <v>27</v>
      </c>
      <c r="H261" s="13"/>
      <c r="I261" s="13"/>
      <c r="J261" s="38">
        <v>22.26</v>
      </c>
      <c r="K261" s="38">
        <v>23.37</v>
      </c>
      <c r="L261" s="39">
        <v>20.5</v>
      </c>
      <c r="M261" s="38">
        <v>20.2</v>
      </c>
      <c r="N261" s="13"/>
      <c r="O261" s="69"/>
      <c r="P261" s="14"/>
    </row>
    <row r="262" spans="1:16" ht="65.25">
      <c r="A262" s="48" t="s">
        <v>12</v>
      </c>
      <c r="B262" s="11" t="s">
        <v>13</v>
      </c>
      <c r="C262" s="17" t="s">
        <v>106</v>
      </c>
      <c r="D262" s="17" t="s">
        <v>121</v>
      </c>
      <c r="E262" s="11" t="s">
        <v>122</v>
      </c>
      <c r="F262" s="67" t="s">
        <v>1147</v>
      </c>
      <c r="G262" s="66" t="s">
        <v>27</v>
      </c>
      <c r="H262" s="70"/>
      <c r="I262" s="70"/>
      <c r="J262" s="70"/>
      <c r="K262" s="70"/>
      <c r="L262" s="72"/>
      <c r="M262" s="70"/>
      <c r="N262" s="70"/>
      <c r="O262" s="67"/>
      <c r="P262" s="71"/>
    </row>
    <row r="263" spans="1:16" ht="65.25">
      <c r="A263" s="48" t="s">
        <v>12</v>
      </c>
      <c r="B263" s="11" t="s">
        <v>13</v>
      </c>
      <c r="C263" s="17" t="s">
        <v>106</v>
      </c>
      <c r="D263" s="17" t="s">
        <v>121</v>
      </c>
      <c r="E263" s="11" t="s">
        <v>122</v>
      </c>
      <c r="F263" s="11" t="s">
        <v>1148</v>
      </c>
      <c r="G263" s="12" t="s">
        <v>27</v>
      </c>
      <c r="H263" s="13"/>
      <c r="I263" s="13"/>
      <c r="J263" s="38">
        <v>281612.75</v>
      </c>
      <c r="K263" s="38">
        <v>2020</v>
      </c>
      <c r="L263" s="39">
        <v>70941</v>
      </c>
      <c r="M263" s="38">
        <v>10339</v>
      </c>
      <c r="N263" s="13"/>
      <c r="O263" s="69"/>
      <c r="P263" s="14"/>
    </row>
    <row r="264" spans="1:16" ht="65.25">
      <c r="A264" s="48" t="s">
        <v>12</v>
      </c>
      <c r="B264" s="11" t="s">
        <v>13</v>
      </c>
      <c r="C264" s="17" t="s">
        <v>106</v>
      </c>
      <c r="D264" s="17" t="s">
        <v>121</v>
      </c>
      <c r="E264" s="11" t="s">
        <v>122</v>
      </c>
      <c r="F264" s="11" t="s">
        <v>1149</v>
      </c>
      <c r="G264" s="12" t="s">
        <v>27</v>
      </c>
      <c r="H264" s="13"/>
      <c r="I264" s="13"/>
      <c r="J264" s="38">
        <v>9735958.3300000001</v>
      </c>
      <c r="K264" s="38">
        <v>1138350</v>
      </c>
      <c r="L264" s="39">
        <v>6653809</v>
      </c>
      <c r="M264" s="38">
        <v>2844165</v>
      </c>
      <c r="N264" s="13"/>
      <c r="O264" s="69"/>
      <c r="P264" s="14"/>
    </row>
    <row r="265" spans="1:16" ht="195.75">
      <c r="A265" s="48" t="s">
        <v>12</v>
      </c>
      <c r="B265" s="11" t="s">
        <v>13</v>
      </c>
      <c r="C265" s="17" t="s">
        <v>106</v>
      </c>
      <c r="D265" s="17" t="s">
        <v>121</v>
      </c>
      <c r="E265" s="16" t="s">
        <v>125</v>
      </c>
      <c r="F265" s="11" t="s">
        <v>126</v>
      </c>
      <c r="G265" s="12" t="s">
        <v>104</v>
      </c>
      <c r="H265" s="15" t="s">
        <v>38</v>
      </c>
      <c r="I265" s="15" t="s">
        <v>38</v>
      </c>
      <c r="J265" s="15" t="s">
        <v>38</v>
      </c>
      <c r="K265" s="15" t="s">
        <v>38</v>
      </c>
      <c r="L265" s="15" t="s">
        <v>38</v>
      </c>
      <c r="M265" s="15" t="s">
        <v>38</v>
      </c>
      <c r="N265" s="13"/>
      <c r="O265" s="11" t="s">
        <v>86</v>
      </c>
      <c r="P265" s="14" t="s">
        <v>127</v>
      </c>
    </row>
    <row r="266" spans="1:16" ht="87">
      <c r="A266" s="48" t="s">
        <v>12</v>
      </c>
      <c r="B266" s="11" t="s">
        <v>13</v>
      </c>
      <c r="C266" s="17" t="s">
        <v>106</v>
      </c>
      <c r="D266" s="17" t="s">
        <v>128</v>
      </c>
      <c r="E266" s="11" t="s">
        <v>129</v>
      </c>
      <c r="F266" s="11" t="s">
        <v>130</v>
      </c>
      <c r="G266" s="12" t="s">
        <v>131</v>
      </c>
      <c r="H266" s="13">
        <v>2050</v>
      </c>
      <c r="I266" s="13">
        <v>2050</v>
      </c>
      <c r="J266" s="13">
        <v>6316</v>
      </c>
      <c r="K266" s="13">
        <v>6636</v>
      </c>
      <c r="L266" s="15" t="s">
        <v>38</v>
      </c>
      <c r="M266" s="15" t="s">
        <v>38</v>
      </c>
      <c r="N266" s="13"/>
      <c r="O266" s="11" t="s">
        <v>132</v>
      </c>
      <c r="P266" s="14" t="s">
        <v>1476</v>
      </c>
    </row>
    <row r="267" spans="1:16" ht="65.25">
      <c r="A267" s="48" t="s">
        <v>12</v>
      </c>
      <c r="B267" s="11" t="s">
        <v>13</v>
      </c>
      <c r="C267" s="17" t="s">
        <v>106</v>
      </c>
      <c r="D267" s="17" t="s">
        <v>128</v>
      </c>
      <c r="E267" s="11" t="s">
        <v>129</v>
      </c>
      <c r="F267" s="11" t="s">
        <v>133</v>
      </c>
      <c r="G267" s="12" t="s">
        <v>134</v>
      </c>
      <c r="H267" s="13"/>
      <c r="I267" s="15" t="s">
        <v>38</v>
      </c>
      <c r="J267" s="15" t="s">
        <v>38</v>
      </c>
      <c r="K267" s="15" t="s">
        <v>38</v>
      </c>
      <c r="L267" s="15" t="s">
        <v>38</v>
      </c>
      <c r="M267" s="15" t="s">
        <v>38</v>
      </c>
      <c r="N267" s="13"/>
      <c r="O267" s="11" t="s">
        <v>135</v>
      </c>
      <c r="P267" s="14" t="s">
        <v>136</v>
      </c>
    </row>
    <row r="268" spans="1:16" ht="65.25">
      <c r="A268" s="48" t="s">
        <v>12</v>
      </c>
      <c r="B268" s="11" t="s">
        <v>13</v>
      </c>
      <c r="C268" s="17" t="s">
        <v>106</v>
      </c>
      <c r="D268" s="17" t="s">
        <v>128</v>
      </c>
      <c r="E268" s="11" t="s">
        <v>129</v>
      </c>
      <c r="F268" s="11" t="s">
        <v>137</v>
      </c>
      <c r="G268" s="12" t="s">
        <v>111</v>
      </c>
      <c r="H268" s="15" t="s">
        <v>38</v>
      </c>
      <c r="I268" s="15" t="s">
        <v>38</v>
      </c>
      <c r="J268" s="15" t="s">
        <v>38</v>
      </c>
      <c r="K268" s="15" t="s">
        <v>38</v>
      </c>
      <c r="L268" s="15" t="s">
        <v>38</v>
      </c>
      <c r="M268" s="15" t="s">
        <v>38</v>
      </c>
      <c r="N268" s="13"/>
      <c r="O268" s="11" t="s">
        <v>86</v>
      </c>
      <c r="P268" s="14" t="s">
        <v>138</v>
      </c>
    </row>
    <row r="269" spans="1:16" ht="108.75">
      <c r="A269" s="48" t="s">
        <v>12</v>
      </c>
      <c r="B269" s="11" t="s">
        <v>13</v>
      </c>
      <c r="C269" s="17" t="s">
        <v>106</v>
      </c>
      <c r="D269" s="17" t="s">
        <v>139</v>
      </c>
      <c r="E269" s="16" t="s">
        <v>140</v>
      </c>
      <c r="F269" s="11" t="s">
        <v>141</v>
      </c>
      <c r="G269" s="12" t="s">
        <v>131</v>
      </c>
      <c r="H269" s="13">
        <v>2050</v>
      </c>
      <c r="I269" s="13">
        <v>2050</v>
      </c>
      <c r="J269" s="13">
        <v>2050</v>
      </c>
      <c r="K269" s="13">
        <v>2050</v>
      </c>
      <c r="L269" s="13">
        <v>2050</v>
      </c>
      <c r="M269" s="15" t="s">
        <v>38</v>
      </c>
      <c r="N269" s="13"/>
      <c r="O269" s="11" t="s">
        <v>86</v>
      </c>
      <c r="P269" s="14" t="s">
        <v>1477</v>
      </c>
    </row>
    <row r="270" spans="1:16" ht="65.25">
      <c r="A270" s="48" t="s">
        <v>12</v>
      </c>
      <c r="B270" s="11" t="s">
        <v>13</v>
      </c>
      <c r="C270" s="17" t="s">
        <v>142</v>
      </c>
      <c r="D270" s="17" t="s">
        <v>143</v>
      </c>
      <c r="E270" s="11" t="s">
        <v>144</v>
      </c>
      <c r="F270" s="11" t="s">
        <v>145</v>
      </c>
      <c r="G270" s="12" t="s">
        <v>36</v>
      </c>
      <c r="H270" s="15" t="s">
        <v>38</v>
      </c>
      <c r="I270" s="15" t="s">
        <v>38</v>
      </c>
      <c r="J270" s="15" t="s">
        <v>38</v>
      </c>
      <c r="K270" s="15" t="s">
        <v>38</v>
      </c>
      <c r="L270" s="15" t="s">
        <v>38</v>
      </c>
      <c r="M270" s="15" t="s">
        <v>38</v>
      </c>
      <c r="N270" s="13"/>
      <c r="O270" s="11" t="s">
        <v>146</v>
      </c>
      <c r="P270" s="14" t="s">
        <v>147</v>
      </c>
    </row>
    <row r="271" spans="1:16" ht="43.5">
      <c r="A271" s="48" t="s">
        <v>12</v>
      </c>
      <c r="B271" s="11" t="s">
        <v>13</v>
      </c>
      <c r="C271" s="17" t="s">
        <v>142</v>
      </c>
      <c r="D271" s="17" t="s">
        <v>143</v>
      </c>
      <c r="E271" s="11" t="s">
        <v>144</v>
      </c>
      <c r="F271" s="11" t="s">
        <v>148</v>
      </c>
      <c r="G271" s="12" t="s">
        <v>27</v>
      </c>
      <c r="H271" s="15" t="s">
        <v>1475</v>
      </c>
      <c r="I271" s="15" t="s">
        <v>1475</v>
      </c>
      <c r="J271" s="15" t="s">
        <v>1475</v>
      </c>
      <c r="K271" s="15" t="s">
        <v>1475</v>
      </c>
      <c r="L271" s="15" t="s">
        <v>1475</v>
      </c>
      <c r="M271" s="15" t="s">
        <v>1475</v>
      </c>
      <c r="N271" s="13"/>
      <c r="O271" s="11" t="s">
        <v>146</v>
      </c>
      <c r="P271" s="14" t="s">
        <v>40</v>
      </c>
    </row>
    <row r="272" spans="1:16" ht="65.25">
      <c r="A272" s="48" t="s">
        <v>12</v>
      </c>
      <c r="B272" s="11" t="s">
        <v>13</v>
      </c>
      <c r="C272" s="17" t="s">
        <v>142</v>
      </c>
      <c r="D272" s="17" t="s">
        <v>143</v>
      </c>
      <c r="E272" s="11" t="s">
        <v>144</v>
      </c>
      <c r="F272" s="11" t="s">
        <v>149</v>
      </c>
      <c r="G272" s="12" t="s">
        <v>150</v>
      </c>
      <c r="H272" s="15" t="s">
        <v>38</v>
      </c>
      <c r="I272" s="15" t="s">
        <v>38</v>
      </c>
      <c r="J272" s="15" t="s">
        <v>38</v>
      </c>
      <c r="K272" s="15" t="s">
        <v>38</v>
      </c>
      <c r="L272" s="15" t="s">
        <v>38</v>
      </c>
      <c r="M272" s="15" t="s">
        <v>38</v>
      </c>
      <c r="N272" s="13"/>
      <c r="O272" s="11" t="s">
        <v>31</v>
      </c>
      <c r="P272" s="14" t="s">
        <v>147</v>
      </c>
    </row>
    <row r="273" spans="1:16" ht="65.25">
      <c r="A273" s="48" t="s">
        <v>12</v>
      </c>
      <c r="B273" s="11" t="s">
        <v>13</v>
      </c>
      <c r="C273" s="17" t="s">
        <v>142</v>
      </c>
      <c r="D273" s="17" t="s">
        <v>143</v>
      </c>
      <c r="E273" s="11" t="s">
        <v>144</v>
      </c>
      <c r="F273" s="11" t="s">
        <v>151</v>
      </c>
      <c r="G273" s="12" t="s">
        <v>152</v>
      </c>
      <c r="H273" s="15" t="s">
        <v>38</v>
      </c>
      <c r="I273" s="15" t="s">
        <v>38</v>
      </c>
      <c r="J273" s="15" t="s">
        <v>38</v>
      </c>
      <c r="K273" s="15" t="s">
        <v>38</v>
      </c>
      <c r="L273" s="15" t="s">
        <v>38</v>
      </c>
      <c r="M273" s="15" t="s">
        <v>38</v>
      </c>
      <c r="N273" s="13"/>
      <c r="O273" s="11" t="s">
        <v>31</v>
      </c>
      <c r="P273" s="14" t="s">
        <v>147</v>
      </c>
    </row>
    <row r="274" spans="1:16" ht="65.25">
      <c r="A274" s="48" t="s">
        <v>12</v>
      </c>
      <c r="B274" s="11" t="s">
        <v>13</v>
      </c>
      <c r="C274" s="17" t="s">
        <v>142</v>
      </c>
      <c r="D274" s="17" t="s">
        <v>143</v>
      </c>
      <c r="E274" s="11" t="s">
        <v>153</v>
      </c>
      <c r="F274" s="11" t="s">
        <v>1150</v>
      </c>
      <c r="G274" s="12" t="s">
        <v>150</v>
      </c>
      <c r="H274" s="13">
        <v>24</v>
      </c>
      <c r="I274" s="13">
        <v>24</v>
      </c>
      <c r="J274" s="13">
        <v>24</v>
      </c>
      <c r="K274" s="13">
        <v>24</v>
      </c>
      <c r="L274" s="13">
        <v>24</v>
      </c>
      <c r="M274" s="13">
        <v>24</v>
      </c>
      <c r="N274" s="13"/>
      <c r="O274" s="11" t="s">
        <v>154</v>
      </c>
      <c r="P274" s="14"/>
    </row>
    <row r="275" spans="1:16" ht="65.25">
      <c r="A275" s="48" t="s">
        <v>12</v>
      </c>
      <c r="B275" s="11" t="s">
        <v>13</v>
      </c>
      <c r="C275" s="17" t="s">
        <v>142</v>
      </c>
      <c r="D275" s="17" t="s">
        <v>143</v>
      </c>
      <c r="E275" s="11" t="s">
        <v>153</v>
      </c>
      <c r="F275" s="11" t="s">
        <v>1151</v>
      </c>
      <c r="G275" s="68"/>
      <c r="H275" s="13">
        <v>8</v>
      </c>
      <c r="I275" s="13">
        <v>8</v>
      </c>
      <c r="J275" s="13">
        <v>8</v>
      </c>
      <c r="K275" s="13">
        <v>8</v>
      </c>
      <c r="L275" s="13">
        <v>8</v>
      </c>
      <c r="M275" s="13">
        <v>8</v>
      </c>
      <c r="N275" s="13"/>
      <c r="O275" s="69"/>
      <c r="P275" s="14"/>
    </row>
    <row r="276" spans="1:16" ht="65.25">
      <c r="A276" s="48" t="s">
        <v>12</v>
      </c>
      <c r="B276" s="11" t="s">
        <v>13</v>
      </c>
      <c r="C276" s="17" t="s">
        <v>142</v>
      </c>
      <c r="D276" s="17" t="s">
        <v>143</v>
      </c>
      <c r="E276" s="11" t="s">
        <v>153</v>
      </c>
      <c r="F276" s="11" t="s">
        <v>1152</v>
      </c>
      <c r="G276" s="68"/>
      <c r="H276" s="13">
        <v>4</v>
      </c>
      <c r="I276" s="13">
        <v>4</v>
      </c>
      <c r="J276" s="13">
        <v>4</v>
      </c>
      <c r="K276" s="13">
        <v>4</v>
      </c>
      <c r="L276" s="13">
        <v>4</v>
      </c>
      <c r="M276" s="13">
        <v>4</v>
      </c>
      <c r="N276" s="13"/>
      <c r="O276" s="69"/>
      <c r="P276" s="14"/>
    </row>
    <row r="277" spans="1:16" ht="65.25">
      <c r="A277" s="48" t="s">
        <v>12</v>
      </c>
      <c r="B277" s="11" t="s">
        <v>13</v>
      </c>
      <c r="C277" s="17" t="s">
        <v>142</v>
      </c>
      <c r="D277" s="17" t="s">
        <v>143</v>
      </c>
      <c r="E277" s="11" t="s">
        <v>153</v>
      </c>
      <c r="F277" s="11" t="s">
        <v>1153</v>
      </c>
      <c r="G277" s="68"/>
      <c r="H277" s="13">
        <v>3</v>
      </c>
      <c r="I277" s="13">
        <v>3</v>
      </c>
      <c r="J277" s="13">
        <v>3</v>
      </c>
      <c r="K277" s="13">
        <v>3</v>
      </c>
      <c r="L277" s="13">
        <v>3</v>
      </c>
      <c r="M277" s="13">
        <v>3</v>
      </c>
      <c r="N277" s="13"/>
      <c r="O277" s="69"/>
      <c r="P277" s="14"/>
    </row>
    <row r="278" spans="1:16" ht="65.25">
      <c r="A278" s="48" t="s">
        <v>12</v>
      </c>
      <c r="B278" s="11" t="s">
        <v>13</v>
      </c>
      <c r="C278" s="17" t="s">
        <v>142</v>
      </c>
      <c r="D278" s="17" t="s">
        <v>143</v>
      </c>
      <c r="E278" s="11" t="s">
        <v>153</v>
      </c>
      <c r="F278" s="11" t="s">
        <v>1154</v>
      </c>
      <c r="G278" s="68"/>
      <c r="H278" s="13">
        <v>3</v>
      </c>
      <c r="I278" s="13">
        <v>3</v>
      </c>
      <c r="J278" s="13">
        <v>3</v>
      </c>
      <c r="K278" s="13">
        <v>3</v>
      </c>
      <c r="L278" s="13">
        <v>3</v>
      </c>
      <c r="M278" s="13">
        <v>3</v>
      </c>
      <c r="N278" s="13"/>
      <c r="O278" s="69"/>
      <c r="P278" s="14"/>
    </row>
    <row r="279" spans="1:16" ht="65.25">
      <c r="A279" s="48" t="s">
        <v>12</v>
      </c>
      <c r="B279" s="11" t="s">
        <v>13</v>
      </c>
      <c r="C279" s="17" t="s">
        <v>142</v>
      </c>
      <c r="D279" s="17" t="s">
        <v>143</v>
      </c>
      <c r="E279" s="11" t="s">
        <v>153</v>
      </c>
      <c r="F279" s="11" t="s">
        <v>1155</v>
      </c>
      <c r="G279" s="68"/>
      <c r="H279" s="13">
        <v>1</v>
      </c>
      <c r="I279" s="13">
        <v>1</v>
      </c>
      <c r="J279" s="13">
        <v>1</v>
      </c>
      <c r="K279" s="13">
        <v>1</v>
      </c>
      <c r="L279" s="13">
        <v>1</v>
      </c>
      <c r="M279" s="13">
        <v>1</v>
      </c>
      <c r="N279" s="13"/>
      <c r="O279" s="69"/>
      <c r="P279" s="14"/>
    </row>
    <row r="280" spans="1:16" ht="65.25">
      <c r="A280" s="48" t="s">
        <v>12</v>
      </c>
      <c r="B280" s="11" t="s">
        <v>13</v>
      </c>
      <c r="C280" s="17" t="s">
        <v>142</v>
      </c>
      <c r="D280" s="17" t="s">
        <v>143</v>
      </c>
      <c r="E280" s="11" t="s">
        <v>153</v>
      </c>
      <c r="F280" s="11" t="s">
        <v>1156</v>
      </c>
      <c r="G280" s="68"/>
      <c r="H280" s="13">
        <v>4</v>
      </c>
      <c r="I280" s="13">
        <v>4</v>
      </c>
      <c r="J280" s="13">
        <v>4</v>
      </c>
      <c r="K280" s="13">
        <v>4</v>
      </c>
      <c r="L280" s="13">
        <v>4</v>
      </c>
      <c r="M280" s="13">
        <v>4</v>
      </c>
      <c r="N280" s="13"/>
      <c r="O280" s="69"/>
      <c r="P280" s="14"/>
    </row>
    <row r="281" spans="1:16" ht="65.25">
      <c r="A281" s="48" t="s">
        <v>12</v>
      </c>
      <c r="B281" s="11" t="s">
        <v>13</v>
      </c>
      <c r="C281" s="17" t="s">
        <v>142</v>
      </c>
      <c r="D281" s="17" t="s">
        <v>143</v>
      </c>
      <c r="E281" s="11" t="s">
        <v>153</v>
      </c>
      <c r="F281" s="11" t="s">
        <v>1157</v>
      </c>
      <c r="G281" s="68"/>
      <c r="H281" s="13">
        <v>1</v>
      </c>
      <c r="I281" s="13">
        <v>1</v>
      </c>
      <c r="J281" s="13">
        <v>1</v>
      </c>
      <c r="K281" s="13">
        <v>1</v>
      </c>
      <c r="L281" s="13">
        <v>1</v>
      </c>
      <c r="M281" s="13">
        <v>1</v>
      </c>
      <c r="N281" s="13"/>
      <c r="O281" s="69"/>
      <c r="P281" s="14"/>
    </row>
    <row r="282" spans="1:16" ht="87">
      <c r="A282" s="48" t="s">
        <v>12</v>
      </c>
      <c r="B282" s="11" t="s">
        <v>13</v>
      </c>
      <c r="C282" s="17" t="s">
        <v>142</v>
      </c>
      <c r="D282" s="17" t="s">
        <v>143</v>
      </c>
      <c r="E282" s="11" t="s">
        <v>153</v>
      </c>
      <c r="F282" s="11" t="s">
        <v>1158</v>
      </c>
      <c r="G282" s="12" t="s">
        <v>150</v>
      </c>
      <c r="H282" s="15" t="s">
        <v>38</v>
      </c>
      <c r="I282" s="15" t="s">
        <v>38</v>
      </c>
      <c r="J282" s="15" t="s">
        <v>38</v>
      </c>
      <c r="K282" s="15" t="s">
        <v>38</v>
      </c>
      <c r="L282" s="15" t="s">
        <v>38</v>
      </c>
      <c r="M282" s="15" t="s">
        <v>38</v>
      </c>
      <c r="N282" s="13"/>
      <c r="O282" s="11" t="s">
        <v>154</v>
      </c>
      <c r="P282" s="14" t="s">
        <v>155</v>
      </c>
    </row>
    <row r="283" spans="1:16" ht="65.25">
      <c r="A283" s="48" t="s">
        <v>12</v>
      </c>
      <c r="B283" s="11" t="s">
        <v>13</v>
      </c>
      <c r="C283" s="17" t="s">
        <v>142</v>
      </c>
      <c r="D283" s="17" t="s">
        <v>143</v>
      </c>
      <c r="E283" s="11" t="s">
        <v>153</v>
      </c>
      <c r="F283" s="11" t="s">
        <v>1159</v>
      </c>
      <c r="G283" s="68"/>
      <c r="H283" s="15" t="s">
        <v>38</v>
      </c>
      <c r="I283" s="15" t="s">
        <v>38</v>
      </c>
      <c r="J283" s="15" t="s">
        <v>38</v>
      </c>
      <c r="K283" s="15" t="s">
        <v>38</v>
      </c>
      <c r="L283" s="15" t="s">
        <v>38</v>
      </c>
      <c r="M283" s="15" t="s">
        <v>38</v>
      </c>
      <c r="N283" s="13"/>
      <c r="O283" s="69"/>
      <c r="P283" s="14"/>
    </row>
    <row r="284" spans="1:16" ht="65.25">
      <c r="A284" s="48" t="s">
        <v>12</v>
      </c>
      <c r="B284" s="11" t="s">
        <v>13</v>
      </c>
      <c r="C284" s="17" t="s">
        <v>142</v>
      </c>
      <c r="D284" s="17" t="s">
        <v>143</v>
      </c>
      <c r="E284" s="11" t="s">
        <v>153</v>
      </c>
      <c r="F284" s="11" t="s">
        <v>1160</v>
      </c>
      <c r="G284" s="68"/>
      <c r="H284" s="15" t="s">
        <v>38</v>
      </c>
      <c r="I284" s="15" t="s">
        <v>38</v>
      </c>
      <c r="J284" s="15" t="s">
        <v>38</v>
      </c>
      <c r="K284" s="15" t="s">
        <v>38</v>
      </c>
      <c r="L284" s="15" t="s">
        <v>38</v>
      </c>
      <c r="M284" s="15" t="s">
        <v>38</v>
      </c>
      <c r="N284" s="13"/>
      <c r="O284" s="69"/>
      <c r="P284" s="14"/>
    </row>
    <row r="285" spans="1:16" ht="65.25">
      <c r="A285" s="48" t="s">
        <v>12</v>
      </c>
      <c r="B285" s="11" t="s">
        <v>13</v>
      </c>
      <c r="C285" s="17" t="s">
        <v>142</v>
      </c>
      <c r="D285" s="17" t="s">
        <v>143</v>
      </c>
      <c r="E285" s="11" t="s">
        <v>153</v>
      </c>
      <c r="F285" s="11" t="s">
        <v>1161</v>
      </c>
      <c r="G285" s="68"/>
      <c r="H285" s="15" t="s">
        <v>38</v>
      </c>
      <c r="I285" s="15" t="s">
        <v>38</v>
      </c>
      <c r="J285" s="15" t="s">
        <v>38</v>
      </c>
      <c r="K285" s="15" t="s">
        <v>38</v>
      </c>
      <c r="L285" s="15" t="s">
        <v>38</v>
      </c>
      <c r="M285" s="15" t="s">
        <v>38</v>
      </c>
      <c r="N285" s="13"/>
      <c r="O285" s="69"/>
      <c r="P285" s="14"/>
    </row>
    <row r="286" spans="1:16" ht="65.25">
      <c r="A286" s="48" t="s">
        <v>12</v>
      </c>
      <c r="B286" s="11" t="s">
        <v>13</v>
      </c>
      <c r="C286" s="17" t="s">
        <v>142</v>
      </c>
      <c r="D286" s="17" t="s">
        <v>143</v>
      </c>
      <c r="E286" s="11" t="s">
        <v>153</v>
      </c>
      <c r="F286" s="11" t="s">
        <v>1162</v>
      </c>
      <c r="G286" s="68"/>
      <c r="H286" s="15" t="s">
        <v>38</v>
      </c>
      <c r="I286" s="15" t="s">
        <v>38</v>
      </c>
      <c r="J286" s="15" t="s">
        <v>38</v>
      </c>
      <c r="K286" s="15" t="s">
        <v>38</v>
      </c>
      <c r="L286" s="15" t="s">
        <v>38</v>
      </c>
      <c r="M286" s="15" t="s">
        <v>38</v>
      </c>
      <c r="N286" s="13"/>
      <c r="O286" s="69"/>
      <c r="P286" s="14"/>
    </row>
    <row r="287" spans="1:16" ht="65.25">
      <c r="A287" s="48" t="s">
        <v>12</v>
      </c>
      <c r="B287" s="11" t="s">
        <v>13</v>
      </c>
      <c r="C287" s="17" t="s">
        <v>142</v>
      </c>
      <c r="D287" s="17" t="s">
        <v>143</v>
      </c>
      <c r="E287" s="11" t="s">
        <v>153</v>
      </c>
      <c r="F287" s="11" t="s">
        <v>1163</v>
      </c>
      <c r="G287" s="68"/>
      <c r="H287" s="15" t="s">
        <v>38</v>
      </c>
      <c r="I287" s="15" t="s">
        <v>38</v>
      </c>
      <c r="J287" s="15" t="s">
        <v>38</v>
      </c>
      <c r="K287" s="15" t="s">
        <v>38</v>
      </c>
      <c r="L287" s="15" t="s">
        <v>38</v>
      </c>
      <c r="M287" s="15" t="s">
        <v>38</v>
      </c>
      <c r="N287" s="13"/>
      <c r="O287" s="69"/>
      <c r="P287" s="14"/>
    </row>
    <row r="288" spans="1:16" ht="65.25">
      <c r="A288" s="48" t="s">
        <v>12</v>
      </c>
      <c r="B288" s="11" t="s">
        <v>13</v>
      </c>
      <c r="C288" s="17" t="s">
        <v>142</v>
      </c>
      <c r="D288" s="17" t="s">
        <v>143</v>
      </c>
      <c r="E288" s="11" t="s">
        <v>153</v>
      </c>
      <c r="F288" s="11" t="s">
        <v>1164</v>
      </c>
      <c r="G288" s="68"/>
      <c r="H288" s="15" t="s">
        <v>38</v>
      </c>
      <c r="I288" s="15" t="s">
        <v>38</v>
      </c>
      <c r="J288" s="15" t="s">
        <v>38</v>
      </c>
      <c r="K288" s="15" t="s">
        <v>38</v>
      </c>
      <c r="L288" s="15" t="s">
        <v>38</v>
      </c>
      <c r="M288" s="15" t="s">
        <v>38</v>
      </c>
      <c r="N288" s="13"/>
      <c r="O288" s="69"/>
      <c r="P288" s="14"/>
    </row>
    <row r="289" spans="1:16" ht="65.25">
      <c r="A289" s="48" t="s">
        <v>12</v>
      </c>
      <c r="B289" s="11" t="s">
        <v>13</v>
      </c>
      <c r="C289" s="17" t="s">
        <v>142</v>
      </c>
      <c r="D289" s="17" t="s">
        <v>143</v>
      </c>
      <c r="E289" s="11" t="s">
        <v>153</v>
      </c>
      <c r="F289" s="11" t="s">
        <v>1165</v>
      </c>
      <c r="G289" s="68"/>
      <c r="H289" s="15" t="s">
        <v>38</v>
      </c>
      <c r="I289" s="15" t="s">
        <v>38</v>
      </c>
      <c r="J289" s="15" t="s">
        <v>38</v>
      </c>
      <c r="K289" s="15" t="s">
        <v>38</v>
      </c>
      <c r="L289" s="15" t="s">
        <v>38</v>
      </c>
      <c r="M289" s="15" t="s">
        <v>38</v>
      </c>
      <c r="N289" s="13"/>
      <c r="O289" s="69"/>
      <c r="P289" s="14"/>
    </row>
    <row r="290" spans="1:16" ht="65.25">
      <c r="A290" s="48" t="s">
        <v>12</v>
      </c>
      <c r="B290" s="11" t="s">
        <v>13</v>
      </c>
      <c r="C290" s="17" t="s">
        <v>142</v>
      </c>
      <c r="D290" s="17" t="s">
        <v>143</v>
      </c>
      <c r="E290" s="11" t="s">
        <v>153</v>
      </c>
      <c r="F290" s="11" t="s">
        <v>156</v>
      </c>
      <c r="G290" s="12" t="s">
        <v>27</v>
      </c>
      <c r="H290" s="13">
        <v>119007000</v>
      </c>
      <c r="I290" s="13">
        <v>94000000</v>
      </c>
      <c r="J290" s="13">
        <v>160000000</v>
      </c>
      <c r="K290" s="15">
        <v>206369367</v>
      </c>
      <c r="L290" s="15">
        <v>167897296</v>
      </c>
      <c r="M290" s="13">
        <v>168671913</v>
      </c>
      <c r="N290" s="13"/>
      <c r="O290" s="11" t="s">
        <v>154</v>
      </c>
      <c r="P290" s="14"/>
    </row>
    <row r="291" spans="1:16" ht="43.5">
      <c r="A291" s="48" t="s">
        <v>12</v>
      </c>
      <c r="B291" s="11" t="s">
        <v>13</v>
      </c>
      <c r="C291" s="17" t="s">
        <v>142</v>
      </c>
      <c r="D291" s="17" t="s">
        <v>143</v>
      </c>
      <c r="E291" s="11" t="s">
        <v>157</v>
      </c>
      <c r="F291" s="11" t="s">
        <v>158</v>
      </c>
      <c r="G291" s="12" t="s">
        <v>150</v>
      </c>
      <c r="H291" s="13">
        <v>25</v>
      </c>
      <c r="I291" s="13">
        <v>6</v>
      </c>
      <c r="J291" s="13">
        <v>14</v>
      </c>
      <c r="K291" s="15">
        <v>27</v>
      </c>
      <c r="L291" s="15">
        <v>27</v>
      </c>
      <c r="M291" s="13">
        <v>27</v>
      </c>
      <c r="N291" s="13"/>
      <c r="O291" s="11" t="s">
        <v>154</v>
      </c>
      <c r="P291" s="14"/>
    </row>
    <row r="292" spans="1:16" ht="43.5">
      <c r="A292" s="48" t="s">
        <v>12</v>
      </c>
      <c r="B292" s="11" t="s">
        <v>13</v>
      </c>
      <c r="C292" s="17" t="s">
        <v>142</v>
      </c>
      <c r="D292" s="17" t="s">
        <v>143</v>
      </c>
      <c r="E292" s="11" t="s">
        <v>157</v>
      </c>
      <c r="F292" s="11" t="s">
        <v>159</v>
      </c>
      <c r="G292" s="12" t="s">
        <v>160</v>
      </c>
      <c r="H292" s="13">
        <v>460.15</v>
      </c>
      <c r="I292" s="13">
        <v>17</v>
      </c>
      <c r="J292" s="13">
        <v>34</v>
      </c>
      <c r="K292" s="15">
        <v>453</v>
      </c>
      <c r="L292" s="15">
        <v>453</v>
      </c>
      <c r="M292" s="13">
        <v>453</v>
      </c>
      <c r="N292" s="13"/>
      <c r="O292" s="11" t="s">
        <v>154</v>
      </c>
      <c r="P292" s="14"/>
    </row>
    <row r="293" spans="1:16" ht="65.25">
      <c r="A293" s="48" t="s">
        <v>12</v>
      </c>
      <c r="B293" s="11" t="s">
        <v>13</v>
      </c>
      <c r="C293" s="17" t="s">
        <v>142</v>
      </c>
      <c r="D293" s="17" t="s">
        <v>161</v>
      </c>
      <c r="E293" s="16" t="s">
        <v>162</v>
      </c>
      <c r="F293" s="11" t="s">
        <v>163</v>
      </c>
      <c r="G293" s="12" t="s">
        <v>19</v>
      </c>
      <c r="H293" s="15" t="s">
        <v>38</v>
      </c>
      <c r="I293" s="15" t="s">
        <v>38</v>
      </c>
      <c r="J293" s="15" t="s">
        <v>38</v>
      </c>
      <c r="K293" s="15" t="s">
        <v>38</v>
      </c>
      <c r="L293" s="15" t="s">
        <v>38</v>
      </c>
      <c r="M293" s="15" t="s">
        <v>38</v>
      </c>
      <c r="N293" s="13"/>
      <c r="O293" s="11" t="s">
        <v>31</v>
      </c>
      <c r="P293" s="14" t="s">
        <v>164</v>
      </c>
    </row>
    <row r="294" spans="1:16" ht="65.25">
      <c r="A294" s="48" t="s">
        <v>12</v>
      </c>
      <c r="B294" s="11" t="s">
        <v>13</v>
      </c>
      <c r="C294" s="17" t="s">
        <v>142</v>
      </c>
      <c r="D294" s="17" t="s">
        <v>161</v>
      </c>
      <c r="E294" s="16" t="s">
        <v>165</v>
      </c>
      <c r="F294" s="11" t="s">
        <v>166</v>
      </c>
      <c r="G294" s="12" t="s">
        <v>27</v>
      </c>
      <c r="H294" s="15" t="s">
        <v>38</v>
      </c>
      <c r="I294" s="15" t="s">
        <v>38</v>
      </c>
      <c r="J294" s="15" t="s">
        <v>38</v>
      </c>
      <c r="K294" s="15" t="s">
        <v>38</v>
      </c>
      <c r="L294" s="15" t="s">
        <v>38</v>
      </c>
      <c r="M294" s="15" t="s">
        <v>38</v>
      </c>
      <c r="N294" s="13"/>
      <c r="O294" s="11" t="s">
        <v>31</v>
      </c>
      <c r="P294" s="14" t="s">
        <v>164</v>
      </c>
    </row>
    <row r="295" spans="1:16" ht="65.25">
      <c r="A295" s="48" t="s">
        <v>12</v>
      </c>
      <c r="B295" s="11" t="s">
        <v>13</v>
      </c>
      <c r="C295" s="17" t="s">
        <v>167</v>
      </c>
      <c r="D295" s="17" t="s">
        <v>168</v>
      </c>
      <c r="E295" s="11" t="s">
        <v>169</v>
      </c>
      <c r="F295" s="11" t="s">
        <v>1166</v>
      </c>
      <c r="G295" s="12" t="s">
        <v>47</v>
      </c>
      <c r="H295" s="13"/>
      <c r="I295" s="13">
        <v>47</v>
      </c>
      <c r="J295" s="13">
        <v>45</v>
      </c>
      <c r="K295" s="13">
        <v>30</v>
      </c>
      <c r="L295" s="15">
        <v>31</v>
      </c>
      <c r="M295" s="13">
        <v>32</v>
      </c>
      <c r="N295" s="13"/>
      <c r="O295" s="11" t="s">
        <v>31</v>
      </c>
      <c r="P295" s="14" t="s">
        <v>68</v>
      </c>
    </row>
    <row r="296" spans="1:16" ht="65.25">
      <c r="A296" s="48" t="s">
        <v>12</v>
      </c>
      <c r="B296" s="11" t="s">
        <v>13</v>
      </c>
      <c r="C296" s="17" t="s">
        <v>167</v>
      </c>
      <c r="D296" s="17" t="s">
        <v>168</v>
      </c>
      <c r="E296" s="11" t="s">
        <v>169</v>
      </c>
      <c r="F296" s="11" t="s">
        <v>1167</v>
      </c>
      <c r="G296" s="68"/>
      <c r="H296" s="13"/>
      <c r="I296" s="13">
        <v>8</v>
      </c>
      <c r="J296" s="13">
        <v>8</v>
      </c>
      <c r="K296" s="13">
        <v>5</v>
      </c>
      <c r="L296" s="13">
        <v>5</v>
      </c>
      <c r="M296" s="13">
        <v>5</v>
      </c>
      <c r="N296" s="13"/>
      <c r="O296" s="69"/>
      <c r="P296" s="14"/>
    </row>
    <row r="297" spans="1:16" ht="65.25">
      <c r="A297" s="48" t="s">
        <v>12</v>
      </c>
      <c r="B297" s="11" t="s">
        <v>13</v>
      </c>
      <c r="C297" s="17" t="s">
        <v>167</v>
      </c>
      <c r="D297" s="17" t="s">
        <v>168</v>
      </c>
      <c r="E297" s="11" t="s">
        <v>169</v>
      </c>
      <c r="F297" s="11" t="s">
        <v>1168</v>
      </c>
      <c r="G297" s="68"/>
      <c r="H297" s="13"/>
      <c r="I297" s="13">
        <v>4</v>
      </c>
      <c r="J297" s="13">
        <v>4</v>
      </c>
      <c r="K297" s="13">
        <v>4</v>
      </c>
      <c r="L297" s="13">
        <v>4</v>
      </c>
      <c r="M297" s="13">
        <v>4</v>
      </c>
      <c r="N297" s="13"/>
      <c r="O297" s="69"/>
      <c r="P297" s="14"/>
    </row>
    <row r="298" spans="1:16" ht="65.25">
      <c r="A298" s="48" t="s">
        <v>12</v>
      </c>
      <c r="B298" s="11" t="s">
        <v>13</v>
      </c>
      <c r="C298" s="17" t="s">
        <v>167</v>
      </c>
      <c r="D298" s="17" t="s">
        <v>168</v>
      </c>
      <c r="E298" s="11" t="s">
        <v>169</v>
      </c>
      <c r="F298" s="11" t="s">
        <v>1169</v>
      </c>
      <c r="G298" s="68"/>
      <c r="H298" s="13"/>
      <c r="I298" s="13">
        <v>9</v>
      </c>
      <c r="J298" s="13">
        <v>10</v>
      </c>
      <c r="K298" s="13">
        <v>7</v>
      </c>
      <c r="L298" s="13">
        <v>8</v>
      </c>
      <c r="M298" s="13">
        <v>9</v>
      </c>
      <c r="N298" s="13"/>
      <c r="O298" s="69"/>
      <c r="P298" s="14"/>
    </row>
    <row r="299" spans="1:16" ht="65.25">
      <c r="A299" s="48" t="s">
        <v>12</v>
      </c>
      <c r="B299" s="11" t="s">
        <v>13</v>
      </c>
      <c r="C299" s="17" t="s">
        <v>167</v>
      </c>
      <c r="D299" s="17" t="s">
        <v>168</v>
      </c>
      <c r="E299" s="11" t="s">
        <v>169</v>
      </c>
      <c r="F299" s="11" t="s">
        <v>1170</v>
      </c>
      <c r="G299" s="68"/>
      <c r="H299" s="13"/>
      <c r="I299" s="13">
        <v>18</v>
      </c>
      <c r="J299" s="13">
        <v>18</v>
      </c>
      <c r="K299" s="13">
        <v>8</v>
      </c>
      <c r="L299" s="13">
        <v>8</v>
      </c>
      <c r="M299" s="13">
        <v>8</v>
      </c>
      <c r="N299" s="13"/>
      <c r="O299" s="69"/>
      <c r="P299" s="14"/>
    </row>
    <row r="300" spans="1:16" ht="65.25">
      <c r="A300" s="48" t="s">
        <v>12</v>
      </c>
      <c r="B300" s="11" t="s">
        <v>13</v>
      </c>
      <c r="C300" s="17" t="s">
        <v>167</v>
      </c>
      <c r="D300" s="17" t="s">
        <v>168</v>
      </c>
      <c r="E300" s="11" t="s">
        <v>169</v>
      </c>
      <c r="F300" s="11" t="s">
        <v>1171</v>
      </c>
      <c r="G300" s="68"/>
      <c r="H300" s="13"/>
      <c r="I300" s="13">
        <v>5</v>
      </c>
      <c r="J300" s="13">
        <v>3</v>
      </c>
      <c r="K300" s="13">
        <v>3</v>
      </c>
      <c r="L300" s="13">
        <v>3</v>
      </c>
      <c r="M300" s="13">
        <v>3</v>
      </c>
      <c r="N300" s="13"/>
      <c r="O300" s="69"/>
      <c r="P300" s="14"/>
    </row>
    <row r="301" spans="1:16" ht="65.25">
      <c r="A301" s="48" t="s">
        <v>12</v>
      </c>
      <c r="B301" s="11" t="s">
        <v>13</v>
      </c>
      <c r="C301" s="17" t="s">
        <v>167</v>
      </c>
      <c r="D301" s="17" t="s">
        <v>168</v>
      </c>
      <c r="E301" s="11" t="s">
        <v>169</v>
      </c>
      <c r="F301" s="11" t="s">
        <v>1172</v>
      </c>
      <c r="G301" s="68"/>
      <c r="H301" s="13"/>
      <c r="I301" s="13">
        <v>1</v>
      </c>
      <c r="J301" s="13">
        <v>1</v>
      </c>
      <c r="K301" s="13">
        <v>1</v>
      </c>
      <c r="L301" s="13">
        <v>1</v>
      </c>
      <c r="M301" s="13">
        <v>1</v>
      </c>
      <c r="N301" s="13"/>
      <c r="O301" s="69"/>
      <c r="P301" s="14"/>
    </row>
    <row r="302" spans="1:16" ht="65.25">
      <c r="A302" s="48" t="s">
        <v>12</v>
      </c>
      <c r="B302" s="11" t="s">
        <v>13</v>
      </c>
      <c r="C302" s="17" t="s">
        <v>167</v>
      </c>
      <c r="D302" s="17" t="s">
        <v>168</v>
      </c>
      <c r="E302" s="11" t="s">
        <v>169</v>
      </c>
      <c r="F302" s="11" t="s">
        <v>1173</v>
      </c>
      <c r="G302" s="68"/>
      <c r="H302" s="13"/>
      <c r="I302" s="13">
        <v>2</v>
      </c>
      <c r="J302" s="13">
        <v>1</v>
      </c>
      <c r="K302" s="13">
        <v>2</v>
      </c>
      <c r="L302" s="13">
        <v>2</v>
      </c>
      <c r="M302" s="13">
        <v>2</v>
      </c>
      <c r="N302" s="13"/>
      <c r="O302" s="69"/>
      <c r="P302" s="14"/>
    </row>
    <row r="303" spans="1:16" ht="65.25">
      <c r="A303" s="48" t="s">
        <v>12</v>
      </c>
      <c r="B303" s="11" t="s">
        <v>13</v>
      </c>
      <c r="C303" s="17" t="s">
        <v>167</v>
      </c>
      <c r="D303" s="17" t="s">
        <v>168</v>
      </c>
      <c r="E303" s="11" t="s">
        <v>169</v>
      </c>
      <c r="F303" s="11" t="s">
        <v>1174</v>
      </c>
      <c r="G303" s="12" t="s">
        <v>19</v>
      </c>
      <c r="H303" s="13"/>
      <c r="I303" s="13">
        <v>894740</v>
      </c>
      <c r="J303" s="13">
        <v>13602199.33</v>
      </c>
      <c r="K303" s="13">
        <v>11630216</v>
      </c>
      <c r="L303" s="15"/>
      <c r="M303" s="13">
        <v>2854505</v>
      </c>
      <c r="N303" s="13"/>
      <c r="O303" s="11" t="s">
        <v>31</v>
      </c>
      <c r="P303" s="14" t="s">
        <v>68</v>
      </c>
    </row>
    <row r="304" spans="1:16" ht="65.25">
      <c r="A304" s="48" t="s">
        <v>12</v>
      </c>
      <c r="B304" s="11" t="s">
        <v>13</v>
      </c>
      <c r="C304" s="17" t="s">
        <v>167</v>
      </c>
      <c r="D304" s="17" t="s">
        <v>168</v>
      </c>
      <c r="E304" s="11" t="s">
        <v>169</v>
      </c>
      <c r="F304" s="11" t="s">
        <v>1175</v>
      </c>
      <c r="G304" s="68"/>
      <c r="H304" s="13"/>
      <c r="I304" s="13">
        <v>179485</v>
      </c>
      <c r="J304" s="13"/>
      <c r="K304" s="13">
        <v>2599936</v>
      </c>
      <c r="L304" s="13"/>
      <c r="M304" s="13"/>
      <c r="N304" s="13"/>
      <c r="O304" s="69"/>
      <c r="P304" s="14"/>
    </row>
    <row r="305" spans="1:16" ht="65.25">
      <c r="A305" s="48" t="s">
        <v>12</v>
      </c>
      <c r="B305" s="11" t="s">
        <v>13</v>
      </c>
      <c r="C305" s="17" t="s">
        <v>167</v>
      </c>
      <c r="D305" s="17" t="s">
        <v>168</v>
      </c>
      <c r="E305" s="11" t="s">
        <v>169</v>
      </c>
      <c r="F305" s="11" t="s">
        <v>1176</v>
      </c>
      <c r="G305" s="68"/>
      <c r="H305" s="13"/>
      <c r="I305" s="13">
        <v>121086</v>
      </c>
      <c r="J305" s="13"/>
      <c r="K305" s="13">
        <v>991479</v>
      </c>
      <c r="L305" s="13"/>
      <c r="M305" s="13"/>
      <c r="N305" s="13"/>
      <c r="O305" s="69"/>
      <c r="P305" s="14"/>
    </row>
    <row r="306" spans="1:16" ht="65.25">
      <c r="A306" s="48" t="s">
        <v>12</v>
      </c>
      <c r="B306" s="11" t="s">
        <v>13</v>
      </c>
      <c r="C306" s="17" t="s">
        <v>167</v>
      </c>
      <c r="D306" s="17" t="s">
        <v>168</v>
      </c>
      <c r="E306" s="11" t="s">
        <v>169</v>
      </c>
      <c r="F306" s="11" t="s">
        <v>1177</v>
      </c>
      <c r="G306" s="68"/>
      <c r="H306" s="13"/>
      <c r="I306" s="13">
        <v>213450</v>
      </c>
      <c r="J306" s="13"/>
      <c r="K306" s="13">
        <v>3946778</v>
      </c>
      <c r="L306" s="13"/>
      <c r="M306" s="13"/>
      <c r="N306" s="13"/>
      <c r="O306" s="69"/>
      <c r="P306" s="14"/>
    </row>
    <row r="307" spans="1:16" ht="65.25">
      <c r="A307" s="48" t="s">
        <v>12</v>
      </c>
      <c r="B307" s="11" t="s">
        <v>13</v>
      </c>
      <c r="C307" s="17" t="s">
        <v>167</v>
      </c>
      <c r="D307" s="17" t="s">
        <v>168</v>
      </c>
      <c r="E307" s="11" t="s">
        <v>169</v>
      </c>
      <c r="F307" s="11" t="s">
        <v>1178</v>
      </c>
      <c r="G307" s="68"/>
      <c r="H307" s="13"/>
      <c r="I307" s="13">
        <v>283441</v>
      </c>
      <c r="J307" s="13"/>
      <c r="K307" s="13">
        <v>3131613</v>
      </c>
      <c r="L307" s="13"/>
      <c r="M307" s="13"/>
      <c r="N307" s="13"/>
      <c r="O307" s="69"/>
      <c r="P307" s="14"/>
    </row>
    <row r="308" spans="1:16" ht="65.25">
      <c r="A308" s="48" t="s">
        <v>12</v>
      </c>
      <c r="B308" s="11" t="s">
        <v>13</v>
      </c>
      <c r="C308" s="17" t="s">
        <v>167</v>
      </c>
      <c r="D308" s="17" t="s">
        <v>168</v>
      </c>
      <c r="E308" s="11" t="s">
        <v>169</v>
      </c>
      <c r="F308" s="11" t="s">
        <v>1179</v>
      </c>
      <c r="G308" s="68"/>
      <c r="H308" s="13"/>
      <c r="I308" s="13">
        <v>37162</v>
      </c>
      <c r="J308" s="13"/>
      <c r="K308" s="13">
        <v>553537</v>
      </c>
      <c r="L308" s="13"/>
      <c r="M308" s="13"/>
      <c r="N308" s="13"/>
      <c r="O308" s="69"/>
      <c r="P308" s="14"/>
    </row>
    <row r="309" spans="1:16" ht="65.25">
      <c r="A309" s="48" t="s">
        <v>12</v>
      </c>
      <c r="B309" s="11" t="s">
        <v>13</v>
      </c>
      <c r="C309" s="17" t="s">
        <v>167</v>
      </c>
      <c r="D309" s="17" t="s">
        <v>168</v>
      </c>
      <c r="E309" s="11" t="s">
        <v>169</v>
      </c>
      <c r="F309" s="11" t="s">
        <v>1180</v>
      </c>
      <c r="G309" s="68"/>
      <c r="H309" s="13"/>
      <c r="I309" s="13">
        <v>27236</v>
      </c>
      <c r="J309" s="13"/>
      <c r="K309" s="13">
        <v>330603</v>
      </c>
      <c r="L309" s="13"/>
      <c r="M309" s="13"/>
      <c r="N309" s="13"/>
      <c r="O309" s="69"/>
      <c r="P309" s="14"/>
    </row>
    <row r="310" spans="1:16" ht="65.25">
      <c r="A310" s="48" t="s">
        <v>12</v>
      </c>
      <c r="B310" s="11" t="s">
        <v>13</v>
      </c>
      <c r="C310" s="17" t="s">
        <v>167</v>
      </c>
      <c r="D310" s="17" t="s">
        <v>168</v>
      </c>
      <c r="E310" s="11" t="s">
        <v>169</v>
      </c>
      <c r="F310" s="11" t="s">
        <v>1181</v>
      </c>
      <c r="G310" s="68"/>
      <c r="H310" s="13"/>
      <c r="I310" s="13">
        <v>32880</v>
      </c>
      <c r="J310" s="13"/>
      <c r="K310" s="13">
        <v>76270</v>
      </c>
      <c r="L310" s="13"/>
      <c r="M310" s="13"/>
      <c r="N310" s="13"/>
      <c r="O310" s="69"/>
      <c r="P310" s="14"/>
    </row>
    <row r="311" spans="1:16" ht="65.25">
      <c r="A311" s="48" t="s">
        <v>12</v>
      </c>
      <c r="B311" s="11" t="s">
        <v>13</v>
      </c>
      <c r="C311" s="17" t="s">
        <v>167</v>
      </c>
      <c r="D311" s="17" t="s">
        <v>168</v>
      </c>
      <c r="E311" s="11" t="s">
        <v>169</v>
      </c>
      <c r="F311" s="11" t="s">
        <v>1182</v>
      </c>
      <c r="G311" s="12" t="s">
        <v>27</v>
      </c>
      <c r="H311" s="13"/>
      <c r="I311" s="13">
        <v>21488066.32</v>
      </c>
      <c r="J311" s="13">
        <v>291309776.39999998</v>
      </c>
      <c r="K311" s="13">
        <v>382467696.75000006</v>
      </c>
      <c r="L311" s="15"/>
      <c r="M311" s="38">
        <v>62227844.32</v>
      </c>
      <c r="N311" s="13"/>
      <c r="O311" s="11" t="s">
        <v>31</v>
      </c>
      <c r="P311" s="14" t="s">
        <v>68</v>
      </c>
    </row>
    <row r="312" spans="1:16" ht="65.25">
      <c r="A312" s="48" t="s">
        <v>12</v>
      </c>
      <c r="B312" s="11" t="s">
        <v>13</v>
      </c>
      <c r="C312" s="17" t="s">
        <v>167</v>
      </c>
      <c r="D312" s="17" t="s">
        <v>168</v>
      </c>
      <c r="E312" s="11" t="s">
        <v>169</v>
      </c>
      <c r="F312" s="11" t="s">
        <v>1183</v>
      </c>
      <c r="G312" s="68"/>
      <c r="H312" s="13"/>
      <c r="I312" s="13">
        <v>4317615</v>
      </c>
      <c r="J312" s="13"/>
      <c r="K312" s="13">
        <v>84282232.390000001</v>
      </c>
      <c r="L312" s="13"/>
      <c r="M312" s="13"/>
      <c r="N312" s="13"/>
      <c r="O312" s="69"/>
      <c r="P312" s="14"/>
    </row>
    <row r="313" spans="1:16" ht="65.25">
      <c r="A313" s="48" t="s">
        <v>12</v>
      </c>
      <c r="B313" s="11" t="s">
        <v>13</v>
      </c>
      <c r="C313" s="17" t="s">
        <v>167</v>
      </c>
      <c r="D313" s="17" t="s">
        <v>168</v>
      </c>
      <c r="E313" s="11" t="s">
        <v>169</v>
      </c>
      <c r="F313" s="11" t="s">
        <v>1184</v>
      </c>
      <c r="G313" s="68"/>
      <c r="H313" s="13"/>
      <c r="I313" s="13">
        <v>3052124.56</v>
      </c>
      <c r="J313" s="13"/>
      <c r="K313" s="13">
        <v>30896681.609999999</v>
      </c>
      <c r="L313" s="13"/>
      <c r="M313" s="13"/>
      <c r="N313" s="13"/>
      <c r="O313" s="69"/>
      <c r="P313" s="14"/>
    </row>
    <row r="314" spans="1:16" ht="65.25">
      <c r="A314" s="48" t="s">
        <v>12</v>
      </c>
      <c r="B314" s="11" t="s">
        <v>13</v>
      </c>
      <c r="C314" s="17" t="s">
        <v>167</v>
      </c>
      <c r="D314" s="17" t="s">
        <v>168</v>
      </c>
      <c r="E314" s="11" t="s">
        <v>169</v>
      </c>
      <c r="F314" s="11" t="s">
        <v>1185</v>
      </c>
      <c r="G314" s="68"/>
      <c r="H314" s="13"/>
      <c r="I314" s="13">
        <v>5376926.25</v>
      </c>
      <c r="J314" s="13"/>
      <c r="K314" s="13">
        <v>137087485.15000001</v>
      </c>
      <c r="L314" s="13"/>
      <c r="M314" s="13"/>
      <c r="N314" s="13"/>
      <c r="O314" s="69"/>
      <c r="P314" s="14"/>
    </row>
    <row r="315" spans="1:16" ht="65.25">
      <c r="A315" s="48" t="s">
        <v>12</v>
      </c>
      <c r="B315" s="11" t="s">
        <v>13</v>
      </c>
      <c r="C315" s="17" t="s">
        <v>167</v>
      </c>
      <c r="D315" s="17" t="s">
        <v>168</v>
      </c>
      <c r="E315" s="11" t="s">
        <v>169</v>
      </c>
      <c r="F315" s="11" t="s">
        <v>1186</v>
      </c>
      <c r="G315" s="68"/>
      <c r="H315" s="13"/>
      <c r="I315" s="13">
        <v>6553442.6200000001</v>
      </c>
      <c r="J315" s="13"/>
      <c r="K315" s="13">
        <v>99770289.900000006</v>
      </c>
      <c r="L315" s="13"/>
      <c r="M315" s="13"/>
      <c r="N315" s="13"/>
      <c r="O315" s="69"/>
      <c r="P315" s="14"/>
    </row>
    <row r="316" spans="1:16" ht="65.25">
      <c r="A316" s="48" t="s">
        <v>12</v>
      </c>
      <c r="B316" s="11" t="s">
        <v>13</v>
      </c>
      <c r="C316" s="17" t="s">
        <v>167</v>
      </c>
      <c r="D316" s="17" t="s">
        <v>168</v>
      </c>
      <c r="E316" s="11" t="s">
        <v>169</v>
      </c>
      <c r="F316" s="11" t="s">
        <v>1187</v>
      </c>
      <c r="G316" s="68"/>
      <c r="H316" s="13"/>
      <c r="I316" s="13">
        <v>855321</v>
      </c>
      <c r="J316" s="13"/>
      <c r="K316" s="13">
        <v>17968532.93</v>
      </c>
      <c r="L316" s="13"/>
      <c r="M316" s="13"/>
      <c r="N316" s="13"/>
      <c r="O316" s="69"/>
      <c r="P316" s="14"/>
    </row>
    <row r="317" spans="1:16" ht="65.25">
      <c r="A317" s="48" t="s">
        <v>12</v>
      </c>
      <c r="B317" s="11" t="s">
        <v>13</v>
      </c>
      <c r="C317" s="17" t="s">
        <v>167</v>
      </c>
      <c r="D317" s="17" t="s">
        <v>168</v>
      </c>
      <c r="E317" s="11" t="s">
        <v>169</v>
      </c>
      <c r="F317" s="11" t="s">
        <v>1188</v>
      </c>
      <c r="G317" s="68"/>
      <c r="H317" s="13"/>
      <c r="I317" s="13">
        <v>595204.89</v>
      </c>
      <c r="J317" s="13"/>
      <c r="K317" s="13">
        <v>9974252.3499999996</v>
      </c>
      <c r="L317" s="13"/>
      <c r="M317" s="13"/>
      <c r="N317" s="13"/>
      <c r="O317" s="69"/>
      <c r="P317" s="14"/>
    </row>
    <row r="318" spans="1:16" ht="65.25">
      <c r="A318" s="48" t="s">
        <v>12</v>
      </c>
      <c r="B318" s="11" t="s">
        <v>13</v>
      </c>
      <c r="C318" s="17" t="s">
        <v>167</v>
      </c>
      <c r="D318" s="17" t="s">
        <v>168</v>
      </c>
      <c r="E318" s="11" t="s">
        <v>169</v>
      </c>
      <c r="F318" s="11" t="s">
        <v>1189</v>
      </c>
      <c r="G318" s="68"/>
      <c r="H318" s="13"/>
      <c r="I318" s="13">
        <v>737432</v>
      </c>
      <c r="J318" s="13"/>
      <c r="K318" s="13">
        <v>2488222.42</v>
      </c>
      <c r="L318" s="13"/>
      <c r="M318" s="13"/>
      <c r="N318" s="13"/>
      <c r="O318" s="69"/>
      <c r="P318" s="14"/>
    </row>
    <row r="319" spans="1:16" ht="43.5">
      <c r="A319" s="48" t="s">
        <v>12</v>
      </c>
      <c r="B319" s="11" t="s">
        <v>13</v>
      </c>
      <c r="C319" s="17" t="s">
        <v>167</v>
      </c>
      <c r="D319" s="17" t="s">
        <v>168</v>
      </c>
      <c r="E319" s="11" t="s">
        <v>170</v>
      </c>
      <c r="F319" s="11" t="s">
        <v>171</v>
      </c>
      <c r="G319" s="12" t="s">
        <v>20</v>
      </c>
      <c r="H319" s="13"/>
      <c r="I319" s="13">
        <v>4</v>
      </c>
      <c r="J319" s="13">
        <v>48</v>
      </c>
      <c r="K319" s="13">
        <v>48</v>
      </c>
      <c r="L319" s="15">
        <v>48</v>
      </c>
      <c r="M319" s="13">
        <v>48</v>
      </c>
      <c r="N319" s="13"/>
      <c r="O319" s="11" t="s">
        <v>31</v>
      </c>
      <c r="P319" s="14" t="s">
        <v>68</v>
      </c>
    </row>
    <row r="320" spans="1:16" ht="43.5">
      <c r="A320" s="48" t="s">
        <v>12</v>
      </c>
      <c r="B320" s="11" t="s">
        <v>13</v>
      </c>
      <c r="C320" s="17" t="s">
        <v>167</v>
      </c>
      <c r="D320" s="17" t="s">
        <v>168</v>
      </c>
      <c r="E320" s="11" t="s">
        <v>170</v>
      </c>
      <c r="F320" s="11" t="s">
        <v>172</v>
      </c>
      <c r="G320" s="12" t="s">
        <v>20</v>
      </c>
      <c r="H320" s="13"/>
      <c r="I320" s="13"/>
      <c r="J320" s="13">
        <v>4006</v>
      </c>
      <c r="K320" s="13">
        <v>3924</v>
      </c>
      <c r="L320" s="15"/>
      <c r="M320" s="13">
        <v>2230</v>
      </c>
      <c r="N320" s="13"/>
      <c r="O320" s="11" t="s">
        <v>31</v>
      </c>
      <c r="P320" s="14" t="s">
        <v>173</v>
      </c>
    </row>
    <row r="321" spans="1:16" ht="43.5">
      <c r="A321" s="48" t="s">
        <v>12</v>
      </c>
      <c r="B321" s="11" t="s">
        <v>13</v>
      </c>
      <c r="C321" s="17" t="s">
        <v>167</v>
      </c>
      <c r="D321" s="17" t="s">
        <v>168</v>
      </c>
      <c r="E321" s="11" t="s">
        <v>170</v>
      </c>
      <c r="F321" s="11" t="s">
        <v>174</v>
      </c>
      <c r="G321" s="12" t="s">
        <v>27</v>
      </c>
      <c r="H321" s="13"/>
      <c r="I321" s="13">
        <v>317698737.52999997</v>
      </c>
      <c r="J321" s="13"/>
      <c r="K321" s="13">
        <v>565661457.73000002</v>
      </c>
      <c r="L321" s="15"/>
      <c r="M321" s="13">
        <v>62227844.32</v>
      </c>
      <c r="N321" s="13"/>
      <c r="O321" s="11" t="s">
        <v>175</v>
      </c>
      <c r="P321" s="14" t="s">
        <v>176</v>
      </c>
    </row>
    <row r="322" spans="1:16" ht="43.5">
      <c r="A322" s="48" t="s">
        <v>12</v>
      </c>
      <c r="B322" s="11" t="s">
        <v>13</v>
      </c>
      <c r="C322" s="17" t="s">
        <v>167</v>
      </c>
      <c r="D322" s="17" t="s">
        <v>168</v>
      </c>
      <c r="E322" s="11" t="s">
        <v>170</v>
      </c>
      <c r="F322" s="11" t="s">
        <v>177</v>
      </c>
      <c r="G322" s="12" t="s">
        <v>178</v>
      </c>
      <c r="H322" s="15" t="s">
        <v>1475</v>
      </c>
      <c r="I322" s="15" t="s">
        <v>1475</v>
      </c>
      <c r="J322" s="15" t="s">
        <v>1475</v>
      </c>
      <c r="K322" s="15" t="s">
        <v>1475</v>
      </c>
      <c r="L322" s="15" t="s">
        <v>1475</v>
      </c>
      <c r="M322" s="15" t="s">
        <v>1475</v>
      </c>
      <c r="N322" s="13"/>
      <c r="O322" s="11" t="s">
        <v>179</v>
      </c>
      <c r="P322" s="14" t="s">
        <v>40</v>
      </c>
    </row>
    <row r="323" spans="1:16" ht="65.25">
      <c r="A323" s="48" t="s">
        <v>12</v>
      </c>
      <c r="B323" s="11" t="s">
        <v>13</v>
      </c>
      <c r="C323" s="17" t="s">
        <v>167</v>
      </c>
      <c r="D323" s="17" t="s">
        <v>180</v>
      </c>
      <c r="E323" s="11" t="s">
        <v>181</v>
      </c>
      <c r="F323" s="67" t="s">
        <v>182</v>
      </c>
      <c r="G323" s="66" t="s">
        <v>27</v>
      </c>
      <c r="H323" s="70"/>
      <c r="I323" s="70"/>
      <c r="J323" s="70"/>
      <c r="K323" s="70"/>
      <c r="L323" s="70"/>
      <c r="M323" s="70"/>
      <c r="N323" s="70"/>
      <c r="O323" s="67" t="s">
        <v>31</v>
      </c>
      <c r="P323" s="71" t="s">
        <v>183</v>
      </c>
    </row>
    <row r="324" spans="1:16" ht="65.25">
      <c r="A324" s="48" t="s">
        <v>12</v>
      </c>
      <c r="B324" s="11" t="s">
        <v>13</v>
      </c>
      <c r="C324" s="17" t="s">
        <v>167</v>
      </c>
      <c r="D324" s="17" t="s">
        <v>180</v>
      </c>
      <c r="E324" s="11" t="s">
        <v>181</v>
      </c>
      <c r="F324" s="11" t="s">
        <v>1190</v>
      </c>
      <c r="G324" s="68"/>
      <c r="H324" s="13"/>
      <c r="I324" s="13"/>
      <c r="J324" s="38">
        <v>52.78</v>
      </c>
      <c r="K324" s="38">
        <v>42.8</v>
      </c>
      <c r="L324" s="38">
        <v>43.58</v>
      </c>
      <c r="M324" s="38">
        <v>43.9</v>
      </c>
      <c r="N324" s="13"/>
      <c r="O324" s="69"/>
      <c r="P324" s="14"/>
    </row>
    <row r="325" spans="1:16" ht="65.25">
      <c r="A325" s="48" t="s">
        <v>12</v>
      </c>
      <c r="B325" s="11" t="s">
        <v>13</v>
      </c>
      <c r="C325" s="17" t="s">
        <v>167</v>
      </c>
      <c r="D325" s="17" t="s">
        <v>180</v>
      </c>
      <c r="E325" s="11" t="s">
        <v>181</v>
      </c>
      <c r="F325" s="11" t="s">
        <v>1191</v>
      </c>
      <c r="G325" s="68"/>
      <c r="H325" s="13"/>
      <c r="I325" s="13"/>
      <c r="J325" s="38">
        <v>55.15</v>
      </c>
      <c r="K325" s="38">
        <v>43.31</v>
      </c>
      <c r="L325" s="38">
        <v>45.84</v>
      </c>
      <c r="M325" s="38"/>
      <c r="N325" s="13"/>
      <c r="O325" s="69"/>
      <c r="P325" s="14"/>
    </row>
    <row r="326" spans="1:16" ht="65.25">
      <c r="A326" s="48" t="s">
        <v>12</v>
      </c>
      <c r="B326" s="11" t="s">
        <v>13</v>
      </c>
      <c r="C326" s="17" t="s">
        <v>167</v>
      </c>
      <c r="D326" s="17" t="s">
        <v>180</v>
      </c>
      <c r="E326" s="11" t="s">
        <v>181</v>
      </c>
      <c r="F326" s="11" t="s">
        <v>1192</v>
      </c>
      <c r="G326" s="68"/>
      <c r="H326" s="13"/>
      <c r="I326" s="13"/>
      <c r="J326" s="38">
        <v>50.03</v>
      </c>
      <c r="K326" s="38">
        <v>42.5</v>
      </c>
      <c r="L326" s="38">
        <v>42.76</v>
      </c>
      <c r="M326" s="38"/>
      <c r="N326" s="13"/>
      <c r="O326" s="69"/>
      <c r="P326" s="14"/>
    </row>
    <row r="327" spans="1:16" ht="65.25">
      <c r="A327" s="48" t="s">
        <v>12</v>
      </c>
      <c r="B327" s="11" t="s">
        <v>13</v>
      </c>
      <c r="C327" s="17" t="s">
        <v>167</v>
      </c>
      <c r="D327" s="17" t="s">
        <v>180</v>
      </c>
      <c r="E327" s="11" t="s">
        <v>181</v>
      </c>
      <c r="F327" s="11" t="s">
        <v>184</v>
      </c>
      <c r="G327" s="12" t="s">
        <v>20</v>
      </c>
      <c r="H327" s="13">
        <v>13245</v>
      </c>
      <c r="I327" s="13">
        <v>15248</v>
      </c>
      <c r="J327" s="13">
        <v>12906</v>
      </c>
      <c r="K327" s="13"/>
      <c r="L327" s="13">
        <v>25258</v>
      </c>
      <c r="M327" s="15" t="s">
        <v>38</v>
      </c>
      <c r="N327" s="13"/>
      <c r="O327" s="11" t="s">
        <v>185</v>
      </c>
      <c r="P327" s="14" t="s">
        <v>186</v>
      </c>
    </row>
    <row r="328" spans="1:16" ht="65.25">
      <c r="A328" s="48" t="s">
        <v>12</v>
      </c>
      <c r="B328" s="11" t="s">
        <v>13</v>
      </c>
      <c r="C328" s="17" t="s">
        <v>167</v>
      </c>
      <c r="D328" s="17" t="s">
        <v>180</v>
      </c>
      <c r="E328" s="11" t="s">
        <v>181</v>
      </c>
      <c r="F328" s="11" t="s">
        <v>187</v>
      </c>
      <c r="G328" s="12" t="s">
        <v>27</v>
      </c>
      <c r="H328" s="13"/>
      <c r="I328" s="13">
        <v>100000</v>
      </c>
      <c r="J328" s="13">
        <v>100000</v>
      </c>
      <c r="K328" s="13">
        <v>150000</v>
      </c>
      <c r="L328" s="15"/>
      <c r="M328" s="13"/>
      <c r="N328" s="13"/>
      <c r="O328" s="11" t="s">
        <v>188</v>
      </c>
      <c r="P328" s="14" t="s">
        <v>189</v>
      </c>
    </row>
    <row r="329" spans="1:16" ht="65.25">
      <c r="A329" s="48" t="s">
        <v>12</v>
      </c>
      <c r="B329" s="11" t="s">
        <v>13</v>
      </c>
      <c r="C329" s="17" t="s">
        <v>167</v>
      </c>
      <c r="D329" s="17" t="s">
        <v>180</v>
      </c>
      <c r="E329" s="11" t="s">
        <v>181</v>
      </c>
      <c r="F329" s="11" t="s">
        <v>190</v>
      </c>
      <c r="G329" s="12" t="s">
        <v>23</v>
      </c>
      <c r="H329" s="15" t="s">
        <v>38</v>
      </c>
      <c r="I329" s="13">
        <v>1</v>
      </c>
      <c r="J329" s="15" t="s">
        <v>38</v>
      </c>
      <c r="K329" s="13">
        <v>4</v>
      </c>
      <c r="L329" s="13">
        <v>1</v>
      </c>
      <c r="M329" s="13">
        <v>1</v>
      </c>
      <c r="N329" s="13"/>
      <c r="O329" s="11" t="s">
        <v>191</v>
      </c>
      <c r="P329" s="14" t="s">
        <v>192</v>
      </c>
    </row>
    <row r="330" spans="1:16" ht="43.5">
      <c r="A330" s="48" t="s">
        <v>12</v>
      </c>
      <c r="B330" s="11" t="s">
        <v>13</v>
      </c>
      <c r="C330" s="17" t="s">
        <v>167</v>
      </c>
      <c r="D330" s="17" t="s">
        <v>180</v>
      </c>
      <c r="E330" s="11" t="s">
        <v>193</v>
      </c>
      <c r="F330" s="11" t="s">
        <v>194</v>
      </c>
      <c r="G330" s="12" t="s">
        <v>195</v>
      </c>
      <c r="H330" s="15" t="s">
        <v>1475</v>
      </c>
      <c r="I330" s="15" t="s">
        <v>1475</v>
      </c>
      <c r="J330" s="15" t="s">
        <v>1475</v>
      </c>
      <c r="K330" s="15" t="s">
        <v>1475</v>
      </c>
      <c r="L330" s="15" t="s">
        <v>1475</v>
      </c>
      <c r="M330" s="15" t="s">
        <v>1475</v>
      </c>
      <c r="N330" s="13"/>
      <c r="O330" s="11" t="s">
        <v>179</v>
      </c>
      <c r="P330" s="14" t="s">
        <v>40</v>
      </c>
    </row>
    <row r="331" spans="1:16" ht="43.5">
      <c r="A331" s="48" t="s">
        <v>12</v>
      </c>
      <c r="B331" s="11" t="s">
        <v>13</v>
      </c>
      <c r="C331" s="17" t="s">
        <v>167</v>
      </c>
      <c r="D331" s="17" t="s">
        <v>180</v>
      </c>
      <c r="E331" s="11" t="s">
        <v>193</v>
      </c>
      <c r="F331" s="11" t="s">
        <v>196</v>
      </c>
      <c r="G331" s="12" t="s">
        <v>23</v>
      </c>
      <c r="H331" s="15" t="s">
        <v>1475</v>
      </c>
      <c r="I331" s="15" t="s">
        <v>1475</v>
      </c>
      <c r="J331" s="15" t="s">
        <v>1475</v>
      </c>
      <c r="K331" s="15" t="s">
        <v>1475</v>
      </c>
      <c r="L331" s="15" t="s">
        <v>1475</v>
      </c>
      <c r="M331" s="15" t="s">
        <v>1475</v>
      </c>
      <c r="N331" s="13"/>
      <c r="O331" s="11" t="s">
        <v>179</v>
      </c>
      <c r="P331" s="14" t="s">
        <v>40</v>
      </c>
    </row>
    <row r="332" spans="1:16" ht="65.25">
      <c r="A332" s="48" t="s">
        <v>12</v>
      </c>
      <c r="B332" s="11" t="s">
        <v>13</v>
      </c>
      <c r="C332" s="17" t="s">
        <v>167</v>
      </c>
      <c r="D332" s="17" t="s">
        <v>180</v>
      </c>
      <c r="E332" s="11" t="s">
        <v>197</v>
      </c>
      <c r="F332" s="11" t="s">
        <v>198</v>
      </c>
      <c r="G332" s="12" t="s">
        <v>73</v>
      </c>
      <c r="H332" s="15" t="s">
        <v>38</v>
      </c>
      <c r="I332" s="15" t="s">
        <v>38</v>
      </c>
      <c r="J332" s="15" t="s">
        <v>38</v>
      </c>
      <c r="K332" s="15" t="s">
        <v>38</v>
      </c>
      <c r="L332" s="15" t="s">
        <v>38</v>
      </c>
      <c r="M332" s="15" t="s">
        <v>38</v>
      </c>
      <c r="N332" s="13"/>
      <c r="O332" s="11" t="s">
        <v>31</v>
      </c>
      <c r="P332" s="14" t="s">
        <v>199</v>
      </c>
    </row>
    <row r="333" spans="1:16" ht="65.25">
      <c r="A333" s="48" t="s">
        <v>12</v>
      </c>
      <c r="B333" s="11" t="s">
        <v>13</v>
      </c>
      <c r="C333" s="17" t="s">
        <v>167</v>
      </c>
      <c r="D333" s="17" t="s">
        <v>180</v>
      </c>
      <c r="E333" s="11" t="s">
        <v>197</v>
      </c>
      <c r="F333" s="11" t="s">
        <v>200</v>
      </c>
      <c r="G333" s="12" t="s">
        <v>20</v>
      </c>
      <c r="H333" s="15" t="s">
        <v>38</v>
      </c>
      <c r="I333" s="15" t="s">
        <v>38</v>
      </c>
      <c r="J333" s="15" t="s">
        <v>38</v>
      </c>
      <c r="K333" s="15" t="s">
        <v>38</v>
      </c>
      <c r="L333" s="15" t="s">
        <v>38</v>
      </c>
      <c r="M333" s="15" t="s">
        <v>38</v>
      </c>
      <c r="N333" s="13"/>
      <c r="O333" s="11" t="s">
        <v>31</v>
      </c>
      <c r="P333" s="14" t="s">
        <v>199</v>
      </c>
    </row>
    <row r="334" spans="1:16" ht="65.25">
      <c r="A334" s="48" t="s">
        <v>12</v>
      </c>
      <c r="B334" s="11" t="s">
        <v>13</v>
      </c>
      <c r="C334" s="17" t="s">
        <v>167</v>
      </c>
      <c r="D334" s="17" t="s">
        <v>180</v>
      </c>
      <c r="E334" s="11" t="s">
        <v>197</v>
      </c>
      <c r="F334" s="11" t="s">
        <v>201</v>
      </c>
      <c r="G334" s="12" t="s">
        <v>19</v>
      </c>
      <c r="H334" s="15" t="s">
        <v>38</v>
      </c>
      <c r="I334" s="15" t="s">
        <v>38</v>
      </c>
      <c r="J334" s="15" t="s">
        <v>38</v>
      </c>
      <c r="K334" s="15" t="s">
        <v>38</v>
      </c>
      <c r="L334" s="15" t="s">
        <v>38</v>
      </c>
      <c r="M334" s="15" t="s">
        <v>38</v>
      </c>
      <c r="N334" s="13"/>
      <c r="O334" s="11" t="s">
        <v>31</v>
      </c>
      <c r="P334" s="14" t="s">
        <v>199</v>
      </c>
    </row>
    <row r="335" spans="1:16" ht="65.25">
      <c r="A335" s="48" t="s">
        <v>12</v>
      </c>
      <c r="B335" s="11" t="s">
        <v>13</v>
      </c>
      <c r="C335" s="17" t="s">
        <v>167</v>
      </c>
      <c r="D335" s="17" t="s">
        <v>202</v>
      </c>
      <c r="E335" s="16" t="s">
        <v>203</v>
      </c>
      <c r="F335" s="11" t="s">
        <v>204</v>
      </c>
      <c r="G335" s="12" t="s">
        <v>205</v>
      </c>
      <c r="H335" s="15" t="s">
        <v>38</v>
      </c>
      <c r="I335" s="15" t="s">
        <v>38</v>
      </c>
      <c r="J335" s="15" t="s">
        <v>38</v>
      </c>
      <c r="K335" s="15" t="s">
        <v>38</v>
      </c>
      <c r="L335" s="15" t="s">
        <v>38</v>
      </c>
      <c r="M335" s="15" t="s">
        <v>38</v>
      </c>
      <c r="N335" s="13"/>
      <c r="O335" s="11" t="s">
        <v>31</v>
      </c>
      <c r="P335" s="14" t="s">
        <v>199</v>
      </c>
    </row>
    <row r="336" spans="1:16" ht="65.25">
      <c r="A336" s="48" t="s">
        <v>12</v>
      </c>
      <c r="B336" s="11" t="s">
        <v>13</v>
      </c>
      <c r="C336" s="17" t="s">
        <v>167</v>
      </c>
      <c r="D336" s="17" t="s">
        <v>202</v>
      </c>
      <c r="E336" s="16" t="s">
        <v>206</v>
      </c>
      <c r="F336" s="11" t="s">
        <v>207</v>
      </c>
      <c r="G336" s="12" t="s">
        <v>195</v>
      </c>
      <c r="H336" s="15" t="s">
        <v>38</v>
      </c>
      <c r="I336" s="15" t="s">
        <v>38</v>
      </c>
      <c r="J336" s="15" t="s">
        <v>38</v>
      </c>
      <c r="K336" s="15" t="s">
        <v>38</v>
      </c>
      <c r="L336" s="15" t="s">
        <v>38</v>
      </c>
      <c r="M336" s="15" t="s">
        <v>38</v>
      </c>
      <c r="N336" s="13"/>
      <c r="O336" s="11" t="s">
        <v>31</v>
      </c>
      <c r="P336" s="14" t="s">
        <v>199</v>
      </c>
    </row>
    <row r="337" spans="1:16" ht="65.25">
      <c r="A337" s="49" t="s">
        <v>208</v>
      </c>
      <c r="B337" s="11" t="s">
        <v>209</v>
      </c>
      <c r="C337" s="17" t="s">
        <v>210</v>
      </c>
      <c r="D337" s="17" t="s">
        <v>211</v>
      </c>
      <c r="E337" s="11" t="s">
        <v>212</v>
      </c>
      <c r="F337" s="11" t="s">
        <v>213</v>
      </c>
      <c r="G337" s="12" t="s">
        <v>150</v>
      </c>
      <c r="H337" s="13">
        <v>1</v>
      </c>
      <c r="I337" s="13">
        <v>1</v>
      </c>
      <c r="J337" s="13">
        <v>1</v>
      </c>
      <c r="K337" s="13">
        <v>1</v>
      </c>
      <c r="L337" s="13">
        <v>1</v>
      </c>
      <c r="M337" s="13">
        <v>1</v>
      </c>
      <c r="N337" s="13"/>
      <c r="O337" s="11" t="s">
        <v>214</v>
      </c>
      <c r="P337" s="14"/>
    </row>
    <row r="338" spans="1:16" ht="65.25">
      <c r="A338" s="49" t="s">
        <v>208</v>
      </c>
      <c r="B338" s="11" t="s">
        <v>209</v>
      </c>
      <c r="C338" s="17" t="s">
        <v>210</v>
      </c>
      <c r="D338" s="17" t="s">
        <v>211</v>
      </c>
      <c r="E338" s="11" t="s">
        <v>212</v>
      </c>
      <c r="F338" s="11" t="s">
        <v>215</v>
      </c>
      <c r="G338" s="12" t="s">
        <v>160</v>
      </c>
      <c r="H338" s="13">
        <v>18</v>
      </c>
      <c r="I338" s="13">
        <v>18</v>
      </c>
      <c r="J338" s="13">
        <v>18</v>
      </c>
      <c r="K338" s="13">
        <v>18</v>
      </c>
      <c r="L338" s="13">
        <v>18</v>
      </c>
      <c r="M338" s="13">
        <v>18</v>
      </c>
      <c r="N338" s="13"/>
      <c r="O338" s="11" t="s">
        <v>214</v>
      </c>
      <c r="P338" s="14"/>
    </row>
    <row r="339" spans="1:16" ht="65.25">
      <c r="A339" s="49" t="s">
        <v>208</v>
      </c>
      <c r="B339" s="11" t="s">
        <v>209</v>
      </c>
      <c r="C339" s="17" t="s">
        <v>210</v>
      </c>
      <c r="D339" s="17" t="s">
        <v>211</v>
      </c>
      <c r="E339" s="11" t="s">
        <v>216</v>
      </c>
      <c r="F339" s="11" t="s">
        <v>217</v>
      </c>
      <c r="G339" s="12" t="s">
        <v>218</v>
      </c>
      <c r="H339" s="13">
        <v>2</v>
      </c>
      <c r="I339" s="13">
        <v>2</v>
      </c>
      <c r="J339" s="13">
        <v>2</v>
      </c>
      <c r="K339" s="13">
        <v>2</v>
      </c>
      <c r="L339" s="13">
        <v>2</v>
      </c>
      <c r="M339" s="13">
        <v>2</v>
      </c>
      <c r="N339" s="13"/>
      <c r="O339" s="11" t="s">
        <v>219</v>
      </c>
      <c r="P339" s="14"/>
    </row>
    <row r="340" spans="1:16" ht="65.25">
      <c r="A340" s="49" t="s">
        <v>208</v>
      </c>
      <c r="B340" s="11" t="s">
        <v>209</v>
      </c>
      <c r="C340" s="17" t="s">
        <v>210</v>
      </c>
      <c r="D340" s="17" t="s">
        <v>211</v>
      </c>
      <c r="E340" s="11" t="s">
        <v>216</v>
      </c>
      <c r="F340" s="11" t="s">
        <v>220</v>
      </c>
      <c r="G340" s="12" t="s">
        <v>218</v>
      </c>
      <c r="H340" s="13">
        <v>2</v>
      </c>
      <c r="I340" s="13">
        <v>2</v>
      </c>
      <c r="J340" s="13">
        <v>2</v>
      </c>
      <c r="K340" s="13">
        <v>2</v>
      </c>
      <c r="L340" s="13">
        <v>2</v>
      </c>
      <c r="M340" s="13">
        <v>2</v>
      </c>
      <c r="N340" s="13"/>
      <c r="O340" s="11" t="s">
        <v>221</v>
      </c>
      <c r="P340" s="14"/>
    </row>
    <row r="341" spans="1:16" ht="65.25">
      <c r="A341" s="49" t="s">
        <v>208</v>
      </c>
      <c r="B341" s="11" t="s">
        <v>209</v>
      </c>
      <c r="C341" s="17" t="s">
        <v>210</v>
      </c>
      <c r="D341" s="17" t="s">
        <v>222</v>
      </c>
      <c r="E341" s="11" t="s">
        <v>223</v>
      </c>
      <c r="F341" s="11" t="s">
        <v>224</v>
      </c>
      <c r="G341" s="18" t="s">
        <v>225</v>
      </c>
      <c r="H341" s="13">
        <v>1</v>
      </c>
      <c r="I341" s="13">
        <v>1</v>
      </c>
      <c r="J341" s="13">
        <v>1</v>
      </c>
      <c r="K341" s="13">
        <v>1</v>
      </c>
      <c r="L341" s="13">
        <v>1</v>
      </c>
      <c r="M341" s="13">
        <v>1</v>
      </c>
      <c r="N341" s="13"/>
      <c r="O341" s="11" t="s">
        <v>226</v>
      </c>
      <c r="P341" s="14"/>
    </row>
    <row r="342" spans="1:16" ht="65.25">
      <c r="A342" s="49" t="s">
        <v>208</v>
      </c>
      <c r="B342" s="11" t="s">
        <v>209</v>
      </c>
      <c r="C342" s="17" t="s">
        <v>210</v>
      </c>
      <c r="D342" s="17" t="s">
        <v>222</v>
      </c>
      <c r="E342" s="11" t="s">
        <v>223</v>
      </c>
      <c r="F342" s="11" t="s">
        <v>227</v>
      </c>
      <c r="G342" s="18" t="s">
        <v>47</v>
      </c>
      <c r="H342" s="15" t="s">
        <v>38</v>
      </c>
      <c r="I342" s="15" t="s">
        <v>38</v>
      </c>
      <c r="J342" s="15" t="s">
        <v>38</v>
      </c>
      <c r="K342" s="15" t="s">
        <v>38</v>
      </c>
      <c r="L342" s="15" t="s">
        <v>38</v>
      </c>
      <c r="M342" s="15" t="s">
        <v>38</v>
      </c>
      <c r="N342" s="13"/>
      <c r="O342" s="11" t="s">
        <v>228</v>
      </c>
      <c r="P342" s="14"/>
    </row>
    <row r="343" spans="1:16" ht="65.25">
      <c r="A343" s="49" t="s">
        <v>208</v>
      </c>
      <c r="B343" s="11" t="s">
        <v>209</v>
      </c>
      <c r="C343" s="17" t="s">
        <v>210</v>
      </c>
      <c r="D343" s="17" t="s">
        <v>222</v>
      </c>
      <c r="E343" s="11" t="s">
        <v>229</v>
      </c>
      <c r="F343" s="11" t="s">
        <v>230</v>
      </c>
      <c r="G343" s="12" t="s">
        <v>231</v>
      </c>
      <c r="H343" s="13">
        <v>2</v>
      </c>
      <c r="I343" s="13">
        <v>2</v>
      </c>
      <c r="J343" s="13">
        <v>2</v>
      </c>
      <c r="K343" s="13">
        <v>2</v>
      </c>
      <c r="L343" s="13">
        <v>2</v>
      </c>
      <c r="M343" s="13">
        <v>2</v>
      </c>
      <c r="N343" s="13"/>
      <c r="O343" s="11" t="s">
        <v>226</v>
      </c>
      <c r="P343" s="14"/>
    </row>
    <row r="344" spans="1:16" ht="65.25">
      <c r="A344" s="49" t="s">
        <v>208</v>
      </c>
      <c r="B344" s="11" t="s">
        <v>209</v>
      </c>
      <c r="C344" s="17" t="s">
        <v>210</v>
      </c>
      <c r="D344" s="17" t="s">
        <v>222</v>
      </c>
      <c r="E344" s="11" t="s">
        <v>229</v>
      </c>
      <c r="F344" s="11" t="s">
        <v>232</v>
      </c>
      <c r="G344" s="12" t="s">
        <v>233</v>
      </c>
      <c r="H344" s="13">
        <v>35</v>
      </c>
      <c r="I344" s="13">
        <v>35</v>
      </c>
      <c r="J344" s="13">
        <v>35</v>
      </c>
      <c r="K344" s="13">
        <v>30</v>
      </c>
      <c r="L344" s="13">
        <v>30</v>
      </c>
      <c r="M344" s="13">
        <v>30</v>
      </c>
      <c r="N344" s="13"/>
      <c r="O344" s="11" t="s">
        <v>226</v>
      </c>
      <c r="P344" s="14"/>
    </row>
    <row r="345" spans="1:16" ht="65.25">
      <c r="A345" s="49" t="s">
        <v>208</v>
      </c>
      <c r="B345" s="11" t="s">
        <v>209</v>
      </c>
      <c r="C345" s="17" t="s">
        <v>210</v>
      </c>
      <c r="D345" s="17" t="s">
        <v>222</v>
      </c>
      <c r="E345" s="40" t="s">
        <v>234</v>
      </c>
      <c r="F345" s="11" t="s">
        <v>235</v>
      </c>
      <c r="G345" s="12" t="s">
        <v>178</v>
      </c>
      <c r="H345" s="13"/>
      <c r="I345" s="13"/>
      <c r="J345" s="13"/>
      <c r="K345" s="13"/>
      <c r="L345" s="13"/>
      <c r="M345" s="13">
        <v>100</v>
      </c>
      <c r="N345" s="13"/>
      <c r="O345" s="11" t="s">
        <v>236</v>
      </c>
      <c r="P345" s="14" t="s">
        <v>1478</v>
      </c>
    </row>
    <row r="346" spans="1:16" ht="65.25">
      <c r="A346" s="49" t="s">
        <v>208</v>
      </c>
      <c r="B346" s="11" t="s">
        <v>209</v>
      </c>
      <c r="C346" s="17" t="s">
        <v>210</v>
      </c>
      <c r="D346" s="17" t="s">
        <v>222</v>
      </c>
      <c r="E346" s="40" t="s">
        <v>234</v>
      </c>
      <c r="F346" s="11" t="s">
        <v>1193</v>
      </c>
      <c r="G346" s="68"/>
      <c r="H346" s="13"/>
      <c r="I346" s="13"/>
      <c r="J346" s="13"/>
      <c r="K346" s="13"/>
      <c r="L346" s="13"/>
      <c r="M346" s="13">
        <v>63</v>
      </c>
      <c r="N346" s="13"/>
      <c r="O346" s="69"/>
      <c r="P346" s="14"/>
    </row>
    <row r="347" spans="1:16" ht="65.25">
      <c r="A347" s="49" t="s">
        <v>208</v>
      </c>
      <c r="B347" s="11" t="s">
        <v>209</v>
      </c>
      <c r="C347" s="17" t="s">
        <v>210</v>
      </c>
      <c r="D347" s="17" t="s">
        <v>222</v>
      </c>
      <c r="E347" s="40" t="s">
        <v>234</v>
      </c>
      <c r="F347" s="11" t="s">
        <v>1194</v>
      </c>
      <c r="G347" s="68"/>
      <c r="H347" s="13"/>
      <c r="I347" s="13"/>
      <c r="J347" s="13"/>
      <c r="K347" s="13"/>
      <c r="L347" s="13"/>
      <c r="M347" s="13">
        <v>37</v>
      </c>
      <c r="N347" s="13"/>
      <c r="O347" s="69"/>
      <c r="P347" s="14"/>
    </row>
    <row r="348" spans="1:16" ht="65.25">
      <c r="A348" s="49" t="s">
        <v>208</v>
      </c>
      <c r="B348" s="11" t="s">
        <v>209</v>
      </c>
      <c r="C348" s="17" t="s">
        <v>210</v>
      </c>
      <c r="D348" s="17" t="s">
        <v>222</v>
      </c>
      <c r="E348" s="40" t="s">
        <v>234</v>
      </c>
      <c r="F348" s="67" t="s">
        <v>1195</v>
      </c>
      <c r="G348" s="66"/>
      <c r="H348" s="70"/>
      <c r="I348" s="70"/>
      <c r="J348" s="70"/>
      <c r="K348" s="70"/>
      <c r="L348" s="70"/>
      <c r="M348" s="70"/>
      <c r="N348" s="70"/>
      <c r="O348" s="67"/>
      <c r="P348" s="71"/>
    </row>
    <row r="349" spans="1:16" ht="65.25">
      <c r="A349" s="49" t="s">
        <v>208</v>
      </c>
      <c r="B349" s="11" t="s">
        <v>209</v>
      </c>
      <c r="C349" s="17" t="s">
        <v>210</v>
      </c>
      <c r="D349" s="17" t="s">
        <v>222</v>
      </c>
      <c r="E349" s="40" t="s">
        <v>234</v>
      </c>
      <c r="F349" s="67" t="s">
        <v>1196</v>
      </c>
      <c r="G349" s="66"/>
      <c r="H349" s="70"/>
      <c r="I349" s="70"/>
      <c r="J349" s="70"/>
      <c r="K349" s="70"/>
      <c r="L349" s="70"/>
      <c r="M349" s="70"/>
      <c r="N349" s="70"/>
      <c r="O349" s="67"/>
      <c r="P349" s="71"/>
    </row>
    <row r="350" spans="1:16" ht="65.25">
      <c r="A350" s="49" t="s">
        <v>208</v>
      </c>
      <c r="B350" s="11" t="s">
        <v>209</v>
      </c>
      <c r="C350" s="17" t="s">
        <v>210</v>
      </c>
      <c r="D350" s="17" t="s">
        <v>237</v>
      </c>
      <c r="E350" s="11" t="s">
        <v>238</v>
      </c>
      <c r="F350" s="11" t="s">
        <v>239</v>
      </c>
      <c r="G350" s="12" t="s">
        <v>27</v>
      </c>
      <c r="H350" s="13">
        <v>36426975719.019997</v>
      </c>
      <c r="I350" s="13">
        <v>30717603873.869999</v>
      </c>
      <c r="J350" s="13">
        <v>56445941003.949997</v>
      </c>
      <c r="K350" s="13">
        <v>113061114498.28</v>
      </c>
      <c r="L350" s="13">
        <v>124743306977.24001</v>
      </c>
      <c r="M350" s="13">
        <v>117616231815.12</v>
      </c>
      <c r="N350" s="13"/>
      <c r="O350" s="11" t="s">
        <v>226</v>
      </c>
      <c r="P350" s="14"/>
    </row>
    <row r="351" spans="1:16" ht="65.25">
      <c r="A351" s="49" t="s">
        <v>208</v>
      </c>
      <c r="B351" s="11" t="s">
        <v>209</v>
      </c>
      <c r="C351" s="17" t="s">
        <v>210</v>
      </c>
      <c r="D351" s="17" t="s">
        <v>237</v>
      </c>
      <c r="E351" s="11" t="s">
        <v>238</v>
      </c>
      <c r="F351" s="11" t="s">
        <v>240</v>
      </c>
      <c r="G351" s="12" t="s">
        <v>27</v>
      </c>
      <c r="H351" s="13">
        <v>29328136544.169998</v>
      </c>
      <c r="I351" s="13">
        <v>40486516175.779999</v>
      </c>
      <c r="J351" s="13">
        <v>55298244281.379997</v>
      </c>
      <c r="K351" s="13">
        <v>83656070765.589996</v>
      </c>
      <c r="L351" s="13">
        <v>92345531849.449997</v>
      </c>
      <c r="M351" s="13">
        <v>102917605452.33</v>
      </c>
      <c r="N351" s="13"/>
      <c r="O351" s="11" t="s">
        <v>226</v>
      </c>
      <c r="P351" s="14"/>
    </row>
    <row r="352" spans="1:16" ht="65.25">
      <c r="A352" s="49" t="s">
        <v>208</v>
      </c>
      <c r="B352" s="11" t="s">
        <v>209</v>
      </c>
      <c r="C352" s="17" t="s">
        <v>210</v>
      </c>
      <c r="D352" s="17" t="s">
        <v>237</v>
      </c>
      <c r="E352" s="11" t="s">
        <v>241</v>
      </c>
      <c r="F352" s="11" t="s">
        <v>242</v>
      </c>
      <c r="G352" s="12" t="s">
        <v>36</v>
      </c>
      <c r="H352" s="13">
        <v>1</v>
      </c>
      <c r="I352" s="13">
        <v>1</v>
      </c>
      <c r="J352" s="13">
        <v>1</v>
      </c>
      <c r="K352" s="13">
        <v>1</v>
      </c>
      <c r="L352" s="13">
        <v>1</v>
      </c>
      <c r="M352" s="13"/>
      <c r="N352" s="13"/>
      <c r="O352" s="11" t="s">
        <v>179</v>
      </c>
      <c r="P352" s="14"/>
    </row>
    <row r="353" spans="1:16" ht="65.25">
      <c r="A353" s="49" t="s">
        <v>208</v>
      </c>
      <c r="B353" s="11" t="s">
        <v>209</v>
      </c>
      <c r="C353" s="17" t="s">
        <v>210</v>
      </c>
      <c r="D353" s="17" t="s">
        <v>237</v>
      </c>
      <c r="E353" s="11" t="s">
        <v>243</v>
      </c>
      <c r="F353" s="11" t="s">
        <v>244</v>
      </c>
      <c r="G353" s="12" t="s">
        <v>178</v>
      </c>
      <c r="H353" s="13">
        <v>80</v>
      </c>
      <c r="I353" s="13">
        <v>80</v>
      </c>
      <c r="J353" s="15"/>
      <c r="K353" s="15"/>
      <c r="L353" s="15"/>
      <c r="M353" s="13"/>
      <c r="N353" s="13"/>
      <c r="O353" s="11" t="s">
        <v>179</v>
      </c>
      <c r="P353" s="14"/>
    </row>
    <row r="354" spans="1:16" ht="65.25">
      <c r="A354" s="49" t="s">
        <v>208</v>
      </c>
      <c r="B354" s="11" t="s">
        <v>209</v>
      </c>
      <c r="C354" s="17" t="s">
        <v>210</v>
      </c>
      <c r="D354" s="17" t="s">
        <v>245</v>
      </c>
      <c r="E354" s="11" t="s">
        <v>246</v>
      </c>
      <c r="F354" s="11" t="s">
        <v>247</v>
      </c>
      <c r="G354" s="12" t="s">
        <v>20</v>
      </c>
      <c r="H354" s="15" t="s">
        <v>38</v>
      </c>
      <c r="I354" s="15" t="s">
        <v>38</v>
      </c>
      <c r="J354" s="15" t="s">
        <v>38</v>
      </c>
      <c r="K354" s="15" t="s">
        <v>38</v>
      </c>
      <c r="L354" s="15" t="s">
        <v>38</v>
      </c>
      <c r="M354" s="13"/>
      <c r="N354" s="13"/>
      <c r="O354" s="11" t="s">
        <v>248</v>
      </c>
      <c r="P354" s="14" t="s">
        <v>249</v>
      </c>
    </row>
    <row r="355" spans="1:16" ht="65.25">
      <c r="A355" s="49" t="s">
        <v>208</v>
      </c>
      <c r="B355" s="11" t="s">
        <v>209</v>
      </c>
      <c r="C355" s="17" t="s">
        <v>210</v>
      </c>
      <c r="D355" s="17" t="s">
        <v>245</v>
      </c>
      <c r="E355" s="11" t="s">
        <v>246</v>
      </c>
      <c r="F355" s="11" t="s">
        <v>250</v>
      </c>
      <c r="G355" s="12" t="s">
        <v>20</v>
      </c>
      <c r="H355" s="15" t="s">
        <v>38</v>
      </c>
      <c r="I355" s="15" t="s">
        <v>38</v>
      </c>
      <c r="J355" s="15" t="s">
        <v>38</v>
      </c>
      <c r="K355" s="15" t="s">
        <v>38</v>
      </c>
      <c r="L355" s="15" t="s">
        <v>38</v>
      </c>
      <c r="M355" s="13"/>
      <c r="N355" s="13"/>
      <c r="O355" s="11" t="s">
        <v>251</v>
      </c>
      <c r="P355" s="14" t="s">
        <v>249</v>
      </c>
    </row>
    <row r="356" spans="1:16" ht="65.25">
      <c r="A356" s="49" t="s">
        <v>208</v>
      </c>
      <c r="B356" s="11" t="s">
        <v>209</v>
      </c>
      <c r="C356" s="17" t="s">
        <v>210</v>
      </c>
      <c r="D356" s="17" t="s">
        <v>245</v>
      </c>
      <c r="E356" s="11" t="s">
        <v>246</v>
      </c>
      <c r="F356" s="11" t="s">
        <v>252</v>
      </c>
      <c r="G356" s="12" t="s">
        <v>253</v>
      </c>
      <c r="H356" s="13">
        <v>4</v>
      </c>
      <c r="I356" s="13">
        <v>4</v>
      </c>
      <c r="J356" s="13">
        <v>4</v>
      </c>
      <c r="K356" s="13">
        <v>4</v>
      </c>
      <c r="L356" s="15"/>
      <c r="M356" s="13"/>
      <c r="N356" s="13"/>
      <c r="O356" s="11" t="s">
        <v>248</v>
      </c>
      <c r="P356" s="14"/>
    </row>
    <row r="357" spans="1:16" ht="65.25">
      <c r="A357" s="49" t="s">
        <v>208</v>
      </c>
      <c r="B357" s="11" t="s">
        <v>209</v>
      </c>
      <c r="C357" s="17" t="s">
        <v>210</v>
      </c>
      <c r="D357" s="17" t="s">
        <v>245</v>
      </c>
      <c r="E357" s="11" t="s">
        <v>254</v>
      </c>
      <c r="F357" s="11" t="s">
        <v>255</v>
      </c>
      <c r="G357" s="12" t="s">
        <v>20</v>
      </c>
      <c r="H357" s="13">
        <v>95</v>
      </c>
      <c r="I357" s="13">
        <v>124</v>
      </c>
      <c r="J357" s="13">
        <v>124</v>
      </c>
      <c r="K357" s="15"/>
      <c r="L357" s="15"/>
      <c r="M357" s="13"/>
      <c r="N357" s="13"/>
      <c r="O357" s="11" t="s">
        <v>251</v>
      </c>
      <c r="P357" s="14"/>
    </row>
    <row r="358" spans="1:16" ht="65.25">
      <c r="A358" s="49" t="s">
        <v>208</v>
      </c>
      <c r="B358" s="11" t="s">
        <v>209</v>
      </c>
      <c r="C358" s="17" t="s">
        <v>210</v>
      </c>
      <c r="D358" s="17" t="s">
        <v>256</v>
      </c>
      <c r="E358" s="11" t="s">
        <v>257</v>
      </c>
      <c r="F358" s="11" t="s">
        <v>258</v>
      </c>
      <c r="G358" s="12" t="s">
        <v>259</v>
      </c>
      <c r="H358" s="15" t="s">
        <v>38</v>
      </c>
      <c r="I358" s="15" t="s">
        <v>38</v>
      </c>
      <c r="J358" s="15" t="s">
        <v>38</v>
      </c>
      <c r="K358" s="15" t="s">
        <v>38</v>
      </c>
      <c r="L358" s="15" t="s">
        <v>38</v>
      </c>
      <c r="M358" s="13"/>
      <c r="N358" s="13"/>
      <c r="O358" s="11" t="s">
        <v>86</v>
      </c>
      <c r="P358" s="14" t="s">
        <v>260</v>
      </c>
    </row>
    <row r="359" spans="1:16" ht="65.25">
      <c r="A359" s="49" t="s">
        <v>208</v>
      </c>
      <c r="B359" s="11" t="s">
        <v>209</v>
      </c>
      <c r="C359" s="17" t="s">
        <v>210</v>
      </c>
      <c r="D359" s="17" t="s">
        <v>256</v>
      </c>
      <c r="E359" s="11" t="s">
        <v>257</v>
      </c>
      <c r="F359" s="11" t="s">
        <v>261</v>
      </c>
      <c r="G359" s="12" t="s">
        <v>27</v>
      </c>
      <c r="H359" s="15" t="s">
        <v>38</v>
      </c>
      <c r="I359" s="15" t="s">
        <v>38</v>
      </c>
      <c r="J359" s="15" t="s">
        <v>38</v>
      </c>
      <c r="K359" s="15" t="s">
        <v>38</v>
      </c>
      <c r="L359" s="15" t="s">
        <v>38</v>
      </c>
      <c r="M359" s="13"/>
      <c r="N359" s="13"/>
      <c r="O359" s="11" t="s">
        <v>86</v>
      </c>
      <c r="P359" s="14" t="s">
        <v>260</v>
      </c>
    </row>
    <row r="360" spans="1:16" ht="65.25">
      <c r="A360" s="49" t="s">
        <v>208</v>
      </c>
      <c r="B360" s="11" t="s">
        <v>209</v>
      </c>
      <c r="C360" s="17" t="s">
        <v>210</v>
      </c>
      <c r="D360" s="17" t="s">
        <v>256</v>
      </c>
      <c r="E360" s="11" t="s">
        <v>262</v>
      </c>
      <c r="F360" s="11" t="s">
        <v>263</v>
      </c>
      <c r="G360" s="12" t="s">
        <v>20</v>
      </c>
      <c r="H360" s="15" t="s">
        <v>38</v>
      </c>
      <c r="I360" s="15" t="s">
        <v>38</v>
      </c>
      <c r="J360" s="15" t="s">
        <v>38</v>
      </c>
      <c r="K360" s="15" t="s">
        <v>38</v>
      </c>
      <c r="L360" s="15" t="s">
        <v>38</v>
      </c>
      <c r="M360" s="13"/>
      <c r="N360" s="13"/>
      <c r="O360" s="11" t="s">
        <v>86</v>
      </c>
      <c r="P360" s="14" t="s">
        <v>260</v>
      </c>
    </row>
    <row r="361" spans="1:16" ht="65.25">
      <c r="A361" s="49" t="s">
        <v>208</v>
      </c>
      <c r="B361" s="11" t="s">
        <v>209</v>
      </c>
      <c r="C361" s="17" t="s">
        <v>210</v>
      </c>
      <c r="D361" s="17" t="s">
        <v>256</v>
      </c>
      <c r="E361" s="11" t="s">
        <v>264</v>
      </c>
      <c r="F361" s="11" t="s">
        <v>265</v>
      </c>
      <c r="G361" s="12" t="s">
        <v>27</v>
      </c>
      <c r="H361" s="15" t="s">
        <v>38</v>
      </c>
      <c r="I361" s="15" t="s">
        <v>38</v>
      </c>
      <c r="J361" s="15" t="s">
        <v>38</v>
      </c>
      <c r="K361" s="15" t="s">
        <v>38</v>
      </c>
      <c r="L361" s="15" t="s">
        <v>38</v>
      </c>
      <c r="M361" s="13"/>
      <c r="N361" s="13"/>
      <c r="O361" s="11" t="s">
        <v>86</v>
      </c>
      <c r="P361" s="14" t="s">
        <v>260</v>
      </c>
    </row>
    <row r="362" spans="1:16" ht="65.25">
      <c r="A362" s="49" t="s">
        <v>208</v>
      </c>
      <c r="B362" s="11" t="s">
        <v>209</v>
      </c>
      <c r="C362" s="17" t="s">
        <v>210</v>
      </c>
      <c r="D362" s="17" t="s">
        <v>256</v>
      </c>
      <c r="E362" s="11" t="s">
        <v>264</v>
      </c>
      <c r="F362" s="11" t="s">
        <v>266</v>
      </c>
      <c r="G362" s="12" t="s">
        <v>27</v>
      </c>
      <c r="H362" s="15" t="s">
        <v>38</v>
      </c>
      <c r="I362" s="15" t="s">
        <v>38</v>
      </c>
      <c r="J362" s="15" t="s">
        <v>38</v>
      </c>
      <c r="K362" s="15" t="s">
        <v>38</v>
      </c>
      <c r="L362" s="15" t="s">
        <v>38</v>
      </c>
      <c r="M362" s="13"/>
      <c r="N362" s="13"/>
      <c r="O362" s="11" t="s">
        <v>86</v>
      </c>
      <c r="P362" s="14" t="s">
        <v>260</v>
      </c>
    </row>
    <row r="363" spans="1:16" ht="65.25">
      <c r="A363" s="49" t="s">
        <v>208</v>
      </c>
      <c r="B363" s="11" t="s">
        <v>209</v>
      </c>
      <c r="C363" s="17" t="s">
        <v>210</v>
      </c>
      <c r="D363" s="17" t="s">
        <v>256</v>
      </c>
      <c r="E363" s="11" t="s">
        <v>264</v>
      </c>
      <c r="F363" s="11" t="s">
        <v>267</v>
      </c>
      <c r="G363" s="12" t="s">
        <v>27</v>
      </c>
      <c r="H363" s="15" t="s">
        <v>38</v>
      </c>
      <c r="I363" s="15" t="s">
        <v>38</v>
      </c>
      <c r="J363" s="15" t="s">
        <v>38</v>
      </c>
      <c r="K363" s="15" t="s">
        <v>38</v>
      </c>
      <c r="L363" s="15" t="s">
        <v>38</v>
      </c>
      <c r="M363" s="13"/>
      <c r="N363" s="13"/>
      <c r="O363" s="11" t="s">
        <v>86</v>
      </c>
      <c r="P363" s="14" t="s">
        <v>260</v>
      </c>
    </row>
    <row r="364" spans="1:16" ht="87">
      <c r="A364" s="49" t="s">
        <v>208</v>
      </c>
      <c r="B364" s="11" t="s">
        <v>209</v>
      </c>
      <c r="C364" s="17" t="s">
        <v>268</v>
      </c>
      <c r="D364" s="17" t="s">
        <v>269</v>
      </c>
      <c r="E364" s="11" t="s">
        <v>270</v>
      </c>
      <c r="F364" s="11" t="s">
        <v>271</v>
      </c>
      <c r="G364" s="12" t="s">
        <v>272</v>
      </c>
      <c r="H364" s="13">
        <v>45</v>
      </c>
      <c r="I364" s="13">
        <v>19</v>
      </c>
      <c r="J364" s="15"/>
      <c r="K364" s="15"/>
      <c r="L364" s="15"/>
      <c r="M364" s="13"/>
      <c r="N364" s="13"/>
      <c r="O364" s="11" t="s">
        <v>273</v>
      </c>
      <c r="P364" s="14"/>
    </row>
    <row r="365" spans="1:16" ht="65.25">
      <c r="A365" s="49" t="s">
        <v>208</v>
      </c>
      <c r="B365" s="11" t="s">
        <v>209</v>
      </c>
      <c r="C365" s="17" t="s">
        <v>268</v>
      </c>
      <c r="D365" s="17" t="s">
        <v>269</v>
      </c>
      <c r="E365" s="11" t="s">
        <v>274</v>
      </c>
      <c r="F365" s="11" t="s">
        <v>275</v>
      </c>
      <c r="G365" s="12" t="s">
        <v>23</v>
      </c>
      <c r="H365" s="13">
        <v>3</v>
      </c>
      <c r="I365" s="13">
        <v>8</v>
      </c>
      <c r="J365" s="13">
        <v>17</v>
      </c>
      <c r="K365" s="15"/>
      <c r="L365" s="15"/>
      <c r="M365" s="13"/>
      <c r="N365" s="13"/>
      <c r="O365" s="11" t="s">
        <v>273</v>
      </c>
      <c r="P365" s="14"/>
    </row>
    <row r="366" spans="1:16" ht="87">
      <c r="A366" s="49" t="s">
        <v>208</v>
      </c>
      <c r="B366" s="11" t="s">
        <v>209</v>
      </c>
      <c r="C366" s="17" t="s">
        <v>268</v>
      </c>
      <c r="D366" s="17" t="s">
        <v>276</v>
      </c>
      <c r="E366" s="11" t="s">
        <v>277</v>
      </c>
      <c r="F366" s="11" t="s">
        <v>278</v>
      </c>
      <c r="G366" s="12" t="s">
        <v>23</v>
      </c>
      <c r="H366" s="13">
        <v>1</v>
      </c>
      <c r="I366" s="13">
        <v>2</v>
      </c>
      <c r="J366" s="13">
        <v>2</v>
      </c>
      <c r="K366" s="13">
        <v>2</v>
      </c>
      <c r="L366" s="15"/>
      <c r="M366" s="13"/>
      <c r="N366" s="13"/>
      <c r="O366" s="11" t="s">
        <v>273</v>
      </c>
      <c r="P366" s="14"/>
    </row>
    <row r="367" spans="1:16" ht="87">
      <c r="A367" s="49" t="s">
        <v>208</v>
      </c>
      <c r="B367" s="11" t="s">
        <v>209</v>
      </c>
      <c r="C367" s="17" t="s">
        <v>268</v>
      </c>
      <c r="D367" s="17" t="s">
        <v>276</v>
      </c>
      <c r="E367" s="11" t="s">
        <v>277</v>
      </c>
      <c r="F367" s="11" t="s">
        <v>279</v>
      </c>
      <c r="G367" s="12" t="s">
        <v>27</v>
      </c>
      <c r="H367" s="13">
        <v>1000000</v>
      </c>
      <c r="I367" s="13">
        <v>2000000</v>
      </c>
      <c r="J367" s="13">
        <v>2000000</v>
      </c>
      <c r="K367" s="13">
        <v>2000000</v>
      </c>
      <c r="L367" s="15"/>
      <c r="M367" s="13"/>
      <c r="N367" s="13"/>
      <c r="O367" s="11" t="s">
        <v>273</v>
      </c>
      <c r="P367" s="14"/>
    </row>
    <row r="368" spans="1:16" ht="87">
      <c r="A368" s="49" t="s">
        <v>208</v>
      </c>
      <c r="B368" s="11" t="s">
        <v>209</v>
      </c>
      <c r="C368" s="17" t="s">
        <v>268</v>
      </c>
      <c r="D368" s="17" t="s">
        <v>276</v>
      </c>
      <c r="E368" s="11" t="s">
        <v>277</v>
      </c>
      <c r="F368" s="11" t="s">
        <v>280</v>
      </c>
      <c r="G368" s="12" t="s">
        <v>27</v>
      </c>
      <c r="H368" s="13">
        <v>1000000</v>
      </c>
      <c r="I368" s="15" t="s">
        <v>38</v>
      </c>
      <c r="J368" s="15" t="s">
        <v>38</v>
      </c>
      <c r="K368" s="15" t="s">
        <v>38</v>
      </c>
      <c r="L368" s="15"/>
      <c r="M368" s="13"/>
      <c r="N368" s="13"/>
      <c r="O368" s="11" t="s">
        <v>273</v>
      </c>
      <c r="P368" s="14"/>
    </row>
    <row r="369" spans="1:16" ht="87">
      <c r="A369" s="49" t="s">
        <v>208</v>
      </c>
      <c r="B369" s="11" t="s">
        <v>209</v>
      </c>
      <c r="C369" s="17" t="s">
        <v>268</v>
      </c>
      <c r="D369" s="17" t="s">
        <v>276</v>
      </c>
      <c r="E369" s="11" t="s">
        <v>281</v>
      </c>
      <c r="F369" s="11" t="s">
        <v>282</v>
      </c>
      <c r="G369" s="12" t="s">
        <v>20</v>
      </c>
      <c r="H369" s="13">
        <v>40</v>
      </c>
      <c r="I369" s="13">
        <v>124</v>
      </c>
      <c r="J369" s="15"/>
      <c r="K369" s="15"/>
      <c r="L369" s="15"/>
      <c r="M369" s="13"/>
      <c r="N369" s="13"/>
      <c r="O369" s="11" t="s">
        <v>251</v>
      </c>
      <c r="P369" s="14"/>
    </row>
    <row r="370" spans="1:16" ht="87">
      <c r="A370" s="49" t="s">
        <v>208</v>
      </c>
      <c r="B370" s="11" t="s">
        <v>209</v>
      </c>
      <c r="C370" s="17" t="s">
        <v>268</v>
      </c>
      <c r="D370" s="17" t="s">
        <v>276</v>
      </c>
      <c r="E370" s="11" t="s">
        <v>283</v>
      </c>
      <c r="F370" s="11" t="s">
        <v>284</v>
      </c>
      <c r="G370" s="12" t="s">
        <v>20</v>
      </c>
      <c r="H370" s="15" t="s">
        <v>38</v>
      </c>
      <c r="I370" s="13">
        <v>1</v>
      </c>
      <c r="J370" s="15"/>
      <c r="K370" s="15"/>
      <c r="L370" s="15"/>
      <c r="M370" s="13"/>
      <c r="N370" s="13"/>
      <c r="O370" s="11" t="s">
        <v>179</v>
      </c>
      <c r="P370" s="14"/>
    </row>
    <row r="371" spans="1:16" ht="87">
      <c r="A371" s="49" t="s">
        <v>208</v>
      </c>
      <c r="B371" s="11" t="s">
        <v>209</v>
      </c>
      <c r="C371" s="17" t="s">
        <v>268</v>
      </c>
      <c r="D371" s="17" t="s">
        <v>276</v>
      </c>
      <c r="E371" s="11" t="s">
        <v>285</v>
      </c>
      <c r="F371" s="11" t="s">
        <v>286</v>
      </c>
      <c r="G371" s="12" t="s">
        <v>287</v>
      </c>
      <c r="H371" s="15" t="s">
        <v>38</v>
      </c>
      <c r="I371" s="13">
        <v>32</v>
      </c>
      <c r="J371" s="15"/>
      <c r="K371" s="15"/>
      <c r="L371" s="15"/>
      <c r="M371" s="13"/>
      <c r="N371" s="13"/>
      <c r="O371" s="11" t="s">
        <v>179</v>
      </c>
      <c r="P371" s="14"/>
    </row>
    <row r="372" spans="1:16" ht="65.25">
      <c r="A372" s="49" t="s">
        <v>208</v>
      </c>
      <c r="B372" s="11" t="s">
        <v>209</v>
      </c>
      <c r="C372" s="17" t="s">
        <v>268</v>
      </c>
      <c r="D372" s="17" t="s">
        <v>288</v>
      </c>
      <c r="E372" s="11" t="s">
        <v>289</v>
      </c>
      <c r="F372" s="11" t="s">
        <v>290</v>
      </c>
      <c r="G372" s="12" t="s">
        <v>20</v>
      </c>
      <c r="H372" s="13">
        <v>40</v>
      </c>
      <c r="I372" s="13">
        <v>124</v>
      </c>
      <c r="J372" s="15"/>
      <c r="K372" s="15"/>
      <c r="L372" s="15"/>
      <c r="M372" s="13"/>
      <c r="N372" s="13"/>
      <c r="O372" s="11" t="s">
        <v>251</v>
      </c>
      <c r="P372" s="14"/>
    </row>
    <row r="373" spans="1:16" ht="65.25">
      <c r="A373" s="49" t="s">
        <v>208</v>
      </c>
      <c r="B373" s="11" t="s">
        <v>209</v>
      </c>
      <c r="C373" s="17" t="s">
        <v>268</v>
      </c>
      <c r="D373" s="17" t="s">
        <v>288</v>
      </c>
      <c r="E373" s="11" t="s">
        <v>291</v>
      </c>
      <c r="F373" s="11" t="s">
        <v>292</v>
      </c>
      <c r="G373" s="12" t="s">
        <v>293</v>
      </c>
      <c r="H373" s="13" t="s">
        <v>294</v>
      </c>
      <c r="I373" s="13" t="s">
        <v>295</v>
      </c>
      <c r="J373" s="13" t="s">
        <v>295</v>
      </c>
      <c r="K373" s="15"/>
      <c r="L373" s="15"/>
      <c r="M373" s="13"/>
      <c r="N373" s="13"/>
      <c r="O373" s="11" t="s">
        <v>251</v>
      </c>
      <c r="P373" s="14"/>
    </row>
    <row r="374" spans="1:16" ht="65.25">
      <c r="A374" s="49" t="s">
        <v>208</v>
      </c>
      <c r="B374" s="11" t="s">
        <v>209</v>
      </c>
      <c r="C374" s="17" t="s">
        <v>268</v>
      </c>
      <c r="D374" s="17" t="s">
        <v>296</v>
      </c>
      <c r="E374" s="11" t="s">
        <v>297</v>
      </c>
      <c r="F374" s="11" t="s">
        <v>298</v>
      </c>
      <c r="G374" s="12" t="s">
        <v>299</v>
      </c>
      <c r="H374" s="13"/>
      <c r="I374" s="13">
        <v>12050</v>
      </c>
      <c r="J374" s="13">
        <v>11982</v>
      </c>
      <c r="K374" s="15"/>
      <c r="L374" s="15"/>
      <c r="M374" s="13"/>
      <c r="N374" s="13"/>
      <c r="O374" s="11" t="s">
        <v>300</v>
      </c>
      <c r="P374" s="14"/>
    </row>
    <row r="375" spans="1:16" ht="65.25">
      <c r="A375" s="49" t="s">
        <v>208</v>
      </c>
      <c r="B375" s="11" t="s">
        <v>209</v>
      </c>
      <c r="C375" s="17" t="s">
        <v>301</v>
      </c>
      <c r="D375" s="17" t="s">
        <v>302</v>
      </c>
      <c r="E375" s="11" t="s">
        <v>303</v>
      </c>
      <c r="F375" s="11" t="s">
        <v>304</v>
      </c>
      <c r="G375" s="12" t="s">
        <v>20</v>
      </c>
      <c r="H375" s="13">
        <v>108</v>
      </c>
      <c r="I375" s="13">
        <v>133</v>
      </c>
      <c r="J375" s="13">
        <v>142</v>
      </c>
      <c r="K375" s="13">
        <v>179</v>
      </c>
      <c r="L375" s="15"/>
      <c r="M375" s="13"/>
      <c r="N375" s="13"/>
      <c r="O375" s="11" t="s">
        <v>305</v>
      </c>
      <c r="P375" s="14"/>
    </row>
    <row r="376" spans="1:16" ht="65.25">
      <c r="A376" s="49" t="s">
        <v>208</v>
      </c>
      <c r="B376" s="11" t="s">
        <v>209</v>
      </c>
      <c r="C376" s="17" t="s">
        <v>301</v>
      </c>
      <c r="D376" s="17" t="s">
        <v>302</v>
      </c>
      <c r="E376" s="11" t="s">
        <v>306</v>
      </c>
      <c r="F376" s="11" t="s">
        <v>307</v>
      </c>
      <c r="G376" s="12" t="s">
        <v>47</v>
      </c>
      <c r="H376" s="13">
        <v>32</v>
      </c>
      <c r="I376" s="13">
        <v>96</v>
      </c>
      <c r="J376" s="13">
        <v>96</v>
      </c>
      <c r="K376" s="15"/>
      <c r="L376" s="15"/>
      <c r="M376" s="13"/>
      <c r="N376" s="13"/>
      <c r="O376" s="11" t="s">
        <v>251</v>
      </c>
      <c r="P376" s="14"/>
    </row>
    <row r="377" spans="1:16" ht="65.25">
      <c r="A377" s="49" t="s">
        <v>208</v>
      </c>
      <c r="B377" s="11" t="s">
        <v>209</v>
      </c>
      <c r="C377" s="17" t="s">
        <v>301</v>
      </c>
      <c r="D377" s="17" t="s">
        <v>302</v>
      </c>
      <c r="E377" s="11" t="s">
        <v>308</v>
      </c>
      <c r="F377" s="11" t="s">
        <v>309</v>
      </c>
      <c r="G377" s="12" t="s">
        <v>20</v>
      </c>
      <c r="H377" s="13">
        <v>320</v>
      </c>
      <c r="I377" s="13">
        <v>335</v>
      </c>
      <c r="J377" s="15"/>
      <c r="K377" s="15"/>
      <c r="L377" s="15"/>
      <c r="M377" s="13"/>
      <c r="N377" s="13"/>
      <c r="O377" s="11" t="s">
        <v>273</v>
      </c>
      <c r="P377" s="14"/>
    </row>
    <row r="378" spans="1:16" ht="65.25">
      <c r="A378" s="49" t="s">
        <v>208</v>
      </c>
      <c r="B378" s="11" t="s">
        <v>209</v>
      </c>
      <c r="C378" s="17" t="s">
        <v>301</v>
      </c>
      <c r="D378" s="17" t="s">
        <v>310</v>
      </c>
      <c r="E378" s="11" t="s">
        <v>311</v>
      </c>
      <c r="F378" s="11" t="s">
        <v>312</v>
      </c>
      <c r="G378" s="12" t="s">
        <v>20</v>
      </c>
      <c r="H378" s="13">
        <v>300</v>
      </c>
      <c r="I378" s="13">
        <v>300</v>
      </c>
      <c r="J378" s="15"/>
      <c r="K378" s="15"/>
      <c r="L378" s="15"/>
      <c r="M378" s="13"/>
      <c r="N378" s="13"/>
      <c r="O378" s="11" t="s">
        <v>313</v>
      </c>
      <c r="P378" s="14"/>
    </row>
    <row r="379" spans="1:16" ht="65.25">
      <c r="A379" s="49" t="s">
        <v>208</v>
      </c>
      <c r="B379" s="11" t="s">
        <v>209</v>
      </c>
      <c r="C379" s="17" t="s">
        <v>301</v>
      </c>
      <c r="D379" s="17" t="s">
        <v>310</v>
      </c>
      <c r="E379" s="11" t="s">
        <v>314</v>
      </c>
      <c r="F379" s="11" t="s">
        <v>315</v>
      </c>
      <c r="G379" s="12" t="s">
        <v>20</v>
      </c>
      <c r="H379" s="13">
        <v>188</v>
      </c>
      <c r="I379" s="13">
        <v>221</v>
      </c>
      <c r="J379" s="15"/>
      <c r="K379" s="15"/>
      <c r="L379" s="15"/>
      <c r="M379" s="13"/>
      <c r="N379" s="13"/>
      <c r="O379" s="11" t="s">
        <v>316</v>
      </c>
      <c r="P379" s="14"/>
    </row>
    <row r="380" spans="1:16" ht="65.25">
      <c r="A380" s="49" t="s">
        <v>208</v>
      </c>
      <c r="B380" s="11" t="s">
        <v>209</v>
      </c>
      <c r="C380" s="17" t="s">
        <v>301</v>
      </c>
      <c r="D380" s="17" t="s">
        <v>317</v>
      </c>
      <c r="E380" s="11" t="s">
        <v>318</v>
      </c>
      <c r="F380" s="11" t="s">
        <v>319</v>
      </c>
      <c r="G380" s="12" t="s">
        <v>20</v>
      </c>
      <c r="H380" s="13">
        <v>4</v>
      </c>
      <c r="I380" s="13">
        <v>6</v>
      </c>
      <c r="J380" s="15"/>
      <c r="K380" s="15"/>
      <c r="L380" s="15"/>
      <c r="M380" s="13"/>
      <c r="N380" s="13"/>
      <c r="O380" s="11" t="s">
        <v>179</v>
      </c>
      <c r="P380" s="14"/>
    </row>
    <row r="381" spans="1:16" ht="65.25">
      <c r="A381" s="49" t="s">
        <v>208</v>
      </c>
      <c r="B381" s="11" t="s">
        <v>209</v>
      </c>
      <c r="C381" s="17" t="s">
        <v>301</v>
      </c>
      <c r="D381" s="17" t="s">
        <v>320</v>
      </c>
      <c r="E381" s="11" t="s">
        <v>321</v>
      </c>
      <c r="F381" s="11" t="s">
        <v>322</v>
      </c>
      <c r="G381" s="12" t="s">
        <v>323</v>
      </c>
      <c r="H381" s="13">
        <v>5</v>
      </c>
      <c r="I381" s="13">
        <v>5</v>
      </c>
      <c r="J381" s="13">
        <v>5</v>
      </c>
      <c r="K381" s="13">
        <v>5</v>
      </c>
      <c r="L381" s="15">
        <v>5</v>
      </c>
      <c r="M381" s="13">
        <v>5</v>
      </c>
      <c r="N381" s="13"/>
      <c r="O381" s="11" t="s">
        <v>324</v>
      </c>
      <c r="P381" s="14"/>
    </row>
    <row r="382" spans="1:16" ht="65.25">
      <c r="A382" s="49" t="s">
        <v>208</v>
      </c>
      <c r="B382" s="11" t="s">
        <v>209</v>
      </c>
      <c r="C382" s="17" t="s">
        <v>301</v>
      </c>
      <c r="D382" s="17" t="s">
        <v>325</v>
      </c>
      <c r="E382" s="11" t="s">
        <v>326</v>
      </c>
      <c r="F382" s="11" t="s">
        <v>327</v>
      </c>
      <c r="G382" s="12" t="s">
        <v>323</v>
      </c>
      <c r="H382" s="13">
        <v>10</v>
      </c>
      <c r="I382" s="13">
        <v>14</v>
      </c>
      <c r="J382" s="13">
        <v>14</v>
      </c>
      <c r="K382" s="13">
        <v>14</v>
      </c>
      <c r="L382" s="15"/>
      <c r="M382" s="13"/>
      <c r="N382" s="13"/>
      <c r="O382" s="11" t="s">
        <v>251</v>
      </c>
      <c r="P382" s="14"/>
    </row>
    <row r="383" spans="1:16" ht="65.25">
      <c r="A383" s="49" t="s">
        <v>208</v>
      </c>
      <c r="B383" s="11" t="s">
        <v>209</v>
      </c>
      <c r="C383" s="17" t="s">
        <v>328</v>
      </c>
      <c r="D383" s="17" t="s">
        <v>329</v>
      </c>
      <c r="E383" s="11" t="s">
        <v>330</v>
      </c>
      <c r="F383" s="11" t="s">
        <v>331</v>
      </c>
      <c r="G383" s="12" t="s">
        <v>47</v>
      </c>
      <c r="H383" s="13">
        <v>14</v>
      </c>
      <c r="I383" s="13">
        <v>15</v>
      </c>
      <c r="J383" s="13">
        <v>15</v>
      </c>
      <c r="K383" s="13">
        <v>15</v>
      </c>
      <c r="L383" s="13">
        <v>15</v>
      </c>
      <c r="M383" s="13">
        <v>15</v>
      </c>
      <c r="N383" s="13"/>
      <c r="O383" s="11" t="s">
        <v>332</v>
      </c>
      <c r="P383" s="14"/>
    </row>
    <row r="384" spans="1:16" ht="65.25">
      <c r="A384" s="49" t="s">
        <v>208</v>
      </c>
      <c r="B384" s="11" t="s">
        <v>209</v>
      </c>
      <c r="C384" s="17" t="s">
        <v>328</v>
      </c>
      <c r="D384" s="17" t="s">
        <v>333</v>
      </c>
      <c r="E384" s="11" t="s">
        <v>334</v>
      </c>
      <c r="F384" s="11" t="s">
        <v>335</v>
      </c>
      <c r="G384" s="12" t="s">
        <v>231</v>
      </c>
      <c r="H384" s="15" t="s">
        <v>1475</v>
      </c>
      <c r="I384" s="15" t="s">
        <v>1475</v>
      </c>
      <c r="J384" s="15" t="s">
        <v>1475</v>
      </c>
      <c r="K384" s="15" t="s">
        <v>1475</v>
      </c>
      <c r="L384" s="15" t="s">
        <v>1475</v>
      </c>
      <c r="M384" s="15" t="s">
        <v>1475</v>
      </c>
      <c r="N384" s="13"/>
      <c r="O384" s="11" t="s">
        <v>336</v>
      </c>
      <c r="P384" s="14" t="s">
        <v>40</v>
      </c>
    </row>
    <row r="385" spans="1:16" ht="65.25">
      <c r="A385" s="49" t="s">
        <v>208</v>
      </c>
      <c r="B385" s="11" t="s">
        <v>209</v>
      </c>
      <c r="C385" s="17" t="s">
        <v>328</v>
      </c>
      <c r="D385" s="17" t="s">
        <v>333</v>
      </c>
      <c r="E385" s="11" t="s">
        <v>334</v>
      </c>
      <c r="F385" s="11" t="s">
        <v>337</v>
      </c>
      <c r="G385" s="12" t="s">
        <v>233</v>
      </c>
      <c r="H385" s="15" t="s">
        <v>1475</v>
      </c>
      <c r="I385" s="15" t="s">
        <v>1475</v>
      </c>
      <c r="J385" s="15" t="s">
        <v>1475</v>
      </c>
      <c r="K385" s="15" t="s">
        <v>1475</v>
      </c>
      <c r="L385" s="15" t="s">
        <v>1475</v>
      </c>
      <c r="M385" s="15" t="s">
        <v>1475</v>
      </c>
      <c r="N385" s="13"/>
      <c r="O385" s="11" t="s">
        <v>336</v>
      </c>
      <c r="P385" s="14" t="s">
        <v>40</v>
      </c>
    </row>
    <row r="386" spans="1:16" ht="65.25">
      <c r="A386" s="49" t="s">
        <v>208</v>
      </c>
      <c r="B386" s="11" t="s">
        <v>209</v>
      </c>
      <c r="C386" s="17" t="s">
        <v>328</v>
      </c>
      <c r="D386" s="17" t="s">
        <v>333</v>
      </c>
      <c r="E386" s="11" t="s">
        <v>338</v>
      </c>
      <c r="F386" s="11" t="s">
        <v>339</v>
      </c>
      <c r="G386" s="12" t="s">
        <v>27</v>
      </c>
      <c r="H386" s="15" t="s">
        <v>1475</v>
      </c>
      <c r="I386" s="15" t="s">
        <v>1475</v>
      </c>
      <c r="J386" s="15" t="s">
        <v>1475</v>
      </c>
      <c r="K386" s="15" t="s">
        <v>1475</v>
      </c>
      <c r="L386" s="15" t="s">
        <v>1475</v>
      </c>
      <c r="M386" s="15" t="s">
        <v>1475</v>
      </c>
      <c r="N386" s="13"/>
      <c r="O386" s="11" t="s">
        <v>214</v>
      </c>
      <c r="P386" s="14" t="s">
        <v>40</v>
      </c>
    </row>
    <row r="387" spans="1:16" ht="65.25">
      <c r="A387" s="49" t="s">
        <v>208</v>
      </c>
      <c r="B387" s="11" t="s">
        <v>209</v>
      </c>
      <c r="C387" s="17" t="s">
        <v>328</v>
      </c>
      <c r="D387" s="17" t="s">
        <v>340</v>
      </c>
      <c r="E387" s="11" t="s">
        <v>341</v>
      </c>
      <c r="F387" s="11" t="s">
        <v>342</v>
      </c>
      <c r="G387" s="12" t="s">
        <v>27</v>
      </c>
      <c r="H387" s="15" t="s">
        <v>1475</v>
      </c>
      <c r="I387" s="15" t="s">
        <v>1475</v>
      </c>
      <c r="J387" s="15" t="s">
        <v>1475</v>
      </c>
      <c r="K387" s="15" t="s">
        <v>1475</v>
      </c>
      <c r="L387" s="15" t="s">
        <v>1475</v>
      </c>
      <c r="M387" s="15" t="s">
        <v>1475</v>
      </c>
      <c r="N387" s="13"/>
      <c r="O387" s="11" t="s">
        <v>343</v>
      </c>
      <c r="P387" s="14" t="s">
        <v>40</v>
      </c>
    </row>
    <row r="388" spans="1:16" ht="65.25">
      <c r="A388" s="49" t="s">
        <v>208</v>
      </c>
      <c r="B388" s="11" t="s">
        <v>209</v>
      </c>
      <c r="C388" s="17" t="s">
        <v>328</v>
      </c>
      <c r="D388" s="17" t="s">
        <v>340</v>
      </c>
      <c r="E388" s="11" t="s">
        <v>341</v>
      </c>
      <c r="F388" s="11" t="s">
        <v>344</v>
      </c>
      <c r="G388" s="12" t="s">
        <v>27</v>
      </c>
      <c r="H388" s="15" t="s">
        <v>1475</v>
      </c>
      <c r="I388" s="15" t="s">
        <v>1475</v>
      </c>
      <c r="J388" s="15" t="s">
        <v>1475</v>
      </c>
      <c r="K388" s="15" t="s">
        <v>1475</v>
      </c>
      <c r="L388" s="15" t="s">
        <v>1475</v>
      </c>
      <c r="M388" s="15" t="s">
        <v>1475</v>
      </c>
      <c r="N388" s="13"/>
      <c r="O388" s="11" t="s">
        <v>345</v>
      </c>
      <c r="P388" s="14" t="s">
        <v>346</v>
      </c>
    </row>
    <row r="389" spans="1:16" ht="65.25">
      <c r="A389" s="49" t="s">
        <v>208</v>
      </c>
      <c r="B389" s="11" t="s">
        <v>209</v>
      </c>
      <c r="C389" s="17" t="s">
        <v>328</v>
      </c>
      <c r="D389" s="17" t="s">
        <v>347</v>
      </c>
      <c r="E389" s="11" t="s">
        <v>348</v>
      </c>
      <c r="F389" s="11" t="s">
        <v>349</v>
      </c>
      <c r="G389" s="12" t="s">
        <v>178</v>
      </c>
      <c r="H389" s="15" t="s">
        <v>1475</v>
      </c>
      <c r="I389" s="15" t="s">
        <v>1475</v>
      </c>
      <c r="J389" s="15" t="s">
        <v>1475</v>
      </c>
      <c r="K389" s="15" t="s">
        <v>1475</v>
      </c>
      <c r="L389" s="15" t="s">
        <v>1475</v>
      </c>
      <c r="M389" s="15" t="s">
        <v>1475</v>
      </c>
      <c r="N389" s="13"/>
      <c r="O389" s="11" t="s">
        <v>350</v>
      </c>
      <c r="P389" s="14" t="s">
        <v>346</v>
      </c>
    </row>
    <row r="390" spans="1:16" ht="65.25">
      <c r="A390" s="49" t="s">
        <v>208</v>
      </c>
      <c r="B390" s="11" t="s">
        <v>209</v>
      </c>
      <c r="C390" s="17" t="s">
        <v>328</v>
      </c>
      <c r="D390" s="17" t="s">
        <v>351</v>
      </c>
      <c r="E390" s="11" t="s">
        <v>352</v>
      </c>
      <c r="F390" s="11" t="s">
        <v>353</v>
      </c>
      <c r="G390" s="12" t="s">
        <v>178</v>
      </c>
      <c r="H390" s="15" t="s">
        <v>1475</v>
      </c>
      <c r="I390" s="15" t="s">
        <v>1475</v>
      </c>
      <c r="J390" s="15" t="s">
        <v>1475</v>
      </c>
      <c r="K390" s="15" t="s">
        <v>1475</v>
      </c>
      <c r="L390" s="15" t="s">
        <v>1475</v>
      </c>
      <c r="M390" s="15" t="s">
        <v>1475</v>
      </c>
      <c r="N390" s="13"/>
      <c r="O390" s="11" t="s">
        <v>354</v>
      </c>
      <c r="P390" s="14" t="s">
        <v>346</v>
      </c>
    </row>
    <row r="391" spans="1:16" ht="65.25">
      <c r="A391" s="49" t="s">
        <v>208</v>
      </c>
      <c r="B391" s="11" t="s">
        <v>209</v>
      </c>
      <c r="C391" s="17" t="s">
        <v>355</v>
      </c>
      <c r="D391" s="17" t="s">
        <v>356</v>
      </c>
      <c r="E391" s="11" t="s">
        <v>357</v>
      </c>
      <c r="F391" s="11" t="s">
        <v>358</v>
      </c>
      <c r="G391" s="12" t="s">
        <v>359</v>
      </c>
      <c r="H391" s="13">
        <v>3</v>
      </c>
      <c r="I391" s="13">
        <v>3</v>
      </c>
      <c r="J391" s="13">
        <v>17</v>
      </c>
      <c r="K391" s="15">
        <v>4</v>
      </c>
      <c r="L391" s="15">
        <v>5</v>
      </c>
      <c r="M391" s="13">
        <v>6</v>
      </c>
      <c r="N391" s="13"/>
      <c r="O391" s="11" t="s">
        <v>360</v>
      </c>
      <c r="P391" s="14"/>
    </row>
    <row r="392" spans="1:16" ht="65.25">
      <c r="A392" s="49" t="s">
        <v>208</v>
      </c>
      <c r="B392" s="11" t="s">
        <v>209</v>
      </c>
      <c r="C392" s="17" t="s">
        <v>355</v>
      </c>
      <c r="D392" s="17" t="s">
        <v>356</v>
      </c>
      <c r="E392" s="11" t="s">
        <v>357</v>
      </c>
      <c r="F392" s="11" t="s">
        <v>361</v>
      </c>
      <c r="G392" s="12" t="s">
        <v>27</v>
      </c>
      <c r="H392" s="13">
        <v>451314410</v>
      </c>
      <c r="I392" s="13">
        <v>523549040</v>
      </c>
      <c r="J392" s="13">
        <v>630732642</v>
      </c>
      <c r="K392" s="15">
        <v>744445427</v>
      </c>
      <c r="L392" s="15">
        <v>893366434</v>
      </c>
      <c r="M392" s="13">
        <v>1098946448</v>
      </c>
      <c r="N392" s="13"/>
      <c r="O392" s="11" t="s">
        <v>362</v>
      </c>
      <c r="P392" s="14"/>
    </row>
    <row r="393" spans="1:16" ht="65.25">
      <c r="A393" s="49" t="s">
        <v>208</v>
      </c>
      <c r="B393" s="11" t="s">
        <v>209</v>
      </c>
      <c r="C393" s="17" t="s">
        <v>355</v>
      </c>
      <c r="D393" s="17" t="s">
        <v>356</v>
      </c>
      <c r="E393" s="11" t="s">
        <v>363</v>
      </c>
      <c r="F393" s="11" t="s">
        <v>364</v>
      </c>
      <c r="G393" s="12" t="s">
        <v>299</v>
      </c>
      <c r="H393" s="13">
        <v>2609</v>
      </c>
      <c r="I393" s="13">
        <v>2934</v>
      </c>
      <c r="J393" s="13">
        <v>3349</v>
      </c>
      <c r="K393" s="15">
        <v>4129</v>
      </c>
      <c r="L393" s="15"/>
      <c r="M393" s="13"/>
      <c r="N393" s="13"/>
      <c r="O393" s="69"/>
      <c r="P393" s="14"/>
    </row>
    <row r="394" spans="1:16" ht="65.25">
      <c r="A394" s="49" t="s">
        <v>208</v>
      </c>
      <c r="B394" s="11" t="s">
        <v>209</v>
      </c>
      <c r="C394" s="17" t="s">
        <v>355</v>
      </c>
      <c r="D394" s="17" t="s">
        <v>365</v>
      </c>
      <c r="E394" s="11" t="s">
        <v>366</v>
      </c>
      <c r="F394" s="11" t="s">
        <v>367</v>
      </c>
      <c r="G394" s="12" t="s">
        <v>272</v>
      </c>
      <c r="H394" s="15" t="s">
        <v>38</v>
      </c>
      <c r="I394" s="13">
        <v>6</v>
      </c>
      <c r="J394" s="13">
        <v>1</v>
      </c>
      <c r="K394" s="15"/>
      <c r="L394" s="15"/>
      <c r="M394" s="13"/>
      <c r="N394" s="13"/>
      <c r="O394" s="11" t="s">
        <v>368</v>
      </c>
      <c r="P394" s="14"/>
    </row>
    <row r="395" spans="1:16" ht="65.25">
      <c r="A395" s="49" t="s">
        <v>208</v>
      </c>
      <c r="B395" s="11" t="s">
        <v>209</v>
      </c>
      <c r="C395" s="17" t="s">
        <v>355</v>
      </c>
      <c r="D395" s="17" t="s">
        <v>365</v>
      </c>
      <c r="E395" s="11" t="s">
        <v>369</v>
      </c>
      <c r="F395" s="11" t="s">
        <v>370</v>
      </c>
      <c r="G395" s="12" t="s">
        <v>20</v>
      </c>
      <c r="H395" s="15" t="s">
        <v>38</v>
      </c>
      <c r="I395" s="13">
        <v>50</v>
      </c>
      <c r="J395" s="13">
        <v>117</v>
      </c>
      <c r="K395" s="15">
        <v>51</v>
      </c>
      <c r="L395" s="15"/>
      <c r="M395" s="13"/>
      <c r="N395" s="13"/>
      <c r="O395" s="11" t="s">
        <v>368</v>
      </c>
      <c r="P395" s="14"/>
    </row>
    <row r="396" spans="1:16" ht="65.25">
      <c r="A396" s="49" t="s">
        <v>208</v>
      </c>
      <c r="B396" s="11" t="s">
        <v>209</v>
      </c>
      <c r="C396" s="17" t="s">
        <v>355</v>
      </c>
      <c r="D396" s="17" t="s">
        <v>365</v>
      </c>
      <c r="E396" s="11" t="s">
        <v>371</v>
      </c>
      <c r="F396" s="11" t="s">
        <v>372</v>
      </c>
      <c r="G396" s="12" t="s">
        <v>27</v>
      </c>
      <c r="H396" s="15" t="s">
        <v>38</v>
      </c>
      <c r="I396" s="13">
        <v>1725000</v>
      </c>
      <c r="J396" s="15"/>
      <c r="K396" s="15"/>
      <c r="L396" s="15"/>
      <c r="M396" s="13"/>
      <c r="N396" s="13"/>
      <c r="O396" s="11" t="s">
        <v>179</v>
      </c>
      <c r="P396" s="14"/>
    </row>
    <row r="397" spans="1:16" ht="65.25">
      <c r="A397" s="49" t="s">
        <v>373</v>
      </c>
      <c r="B397" s="11" t="s">
        <v>374</v>
      </c>
      <c r="C397" s="17" t="s">
        <v>375</v>
      </c>
      <c r="D397" s="17" t="s">
        <v>376</v>
      </c>
      <c r="E397" s="11" t="s">
        <v>377</v>
      </c>
      <c r="F397" s="11" t="s">
        <v>378</v>
      </c>
      <c r="G397" s="12" t="s">
        <v>272</v>
      </c>
      <c r="H397" s="13">
        <v>10</v>
      </c>
      <c r="I397" s="13">
        <v>12</v>
      </c>
      <c r="J397" s="15" t="s">
        <v>38</v>
      </c>
      <c r="K397" s="15"/>
      <c r="L397" s="13">
        <v>6</v>
      </c>
      <c r="M397" s="13">
        <v>8</v>
      </c>
      <c r="N397" s="13"/>
      <c r="O397" s="11" t="s">
        <v>379</v>
      </c>
      <c r="P397" s="14"/>
    </row>
    <row r="398" spans="1:16" ht="87">
      <c r="A398" s="49" t="s">
        <v>373</v>
      </c>
      <c r="B398" s="11" t="s">
        <v>374</v>
      </c>
      <c r="C398" s="17" t="s">
        <v>375</v>
      </c>
      <c r="D398" s="17" t="s">
        <v>376</v>
      </c>
      <c r="E398" s="11" t="s">
        <v>380</v>
      </c>
      <c r="F398" s="11" t="s">
        <v>381</v>
      </c>
      <c r="G398" s="12" t="s">
        <v>382</v>
      </c>
      <c r="H398" s="13">
        <v>12</v>
      </c>
      <c r="I398" s="13">
        <v>12</v>
      </c>
      <c r="J398" s="15" t="s">
        <v>38</v>
      </c>
      <c r="K398" s="15"/>
      <c r="L398" s="13">
        <v>60</v>
      </c>
      <c r="M398" s="13">
        <v>60</v>
      </c>
      <c r="N398" s="13"/>
      <c r="O398" s="11" t="s">
        <v>379</v>
      </c>
      <c r="P398" s="14"/>
    </row>
    <row r="399" spans="1:16" ht="65.25">
      <c r="A399" s="49" t="s">
        <v>373</v>
      </c>
      <c r="B399" s="11" t="s">
        <v>374</v>
      </c>
      <c r="C399" s="17" t="s">
        <v>383</v>
      </c>
      <c r="D399" s="17" t="s">
        <v>384</v>
      </c>
      <c r="E399" s="11" t="s">
        <v>385</v>
      </c>
      <c r="F399" s="11" t="s">
        <v>386</v>
      </c>
      <c r="G399" s="12" t="s">
        <v>387</v>
      </c>
      <c r="H399" s="13">
        <v>489163</v>
      </c>
      <c r="I399" s="13">
        <v>641199</v>
      </c>
      <c r="J399" s="13">
        <v>657777</v>
      </c>
      <c r="K399" s="13">
        <v>689120</v>
      </c>
      <c r="L399" s="15">
        <v>716602</v>
      </c>
      <c r="M399" s="13"/>
      <c r="N399" s="13"/>
      <c r="O399" s="11" t="s">
        <v>379</v>
      </c>
      <c r="P399" s="14" t="s">
        <v>1479</v>
      </c>
    </row>
    <row r="400" spans="1:16" ht="65.25">
      <c r="A400" s="49" t="s">
        <v>373</v>
      </c>
      <c r="B400" s="11" t="s">
        <v>374</v>
      </c>
      <c r="C400" s="17" t="s">
        <v>383</v>
      </c>
      <c r="D400" s="17" t="s">
        <v>384</v>
      </c>
      <c r="E400" s="11" t="s">
        <v>385</v>
      </c>
      <c r="F400" s="11" t="s">
        <v>1197</v>
      </c>
      <c r="G400" s="68"/>
      <c r="H400" s="13">
        <v>451392</v>
      </c>
      <c r="I400" s="13">
        <v>597873</v>
      </c>
      <c r="J400" s="13">
        <v>613943</v>
      </c>
      <c r="K400" s="13">
        <v>643798</v>
      </c>
      <c r="L400" s="13">
        <v>669728</v>
      </c>
      <c r="M400" s="13"/>
      <c r="N400" s="13"/>
      <c r="O400" s="69"/>
      <c r="P400" s="14"/>
    </row>
    <row r="401" spans="1:16" ht="65.25">
      <c r="A401" s="49" t="s">
        <v>373</v>
      </c>
      <c r="B401" s="11" t="s">
        <v>374</v>
      </c>
      <c r="C401" s="17" t="s">
        <v>383</v>
      </c>
      <c r="D401" s="17" t="s">
        <v>384</v>
      </c>
      <c r="E401" s="11" t="s">
        <v>385</v>
      </c>
      <c r="F401" s="11" t="s">
        <v>1198</v>
      </c>
      <c r="G401" s="68"/>
      <c r="H401" s="13">
        <v>37771</v>
      </c>
      <c r="I401" s="13">
        <v>43326</v>
      </c>
      <c r="J401" s="13">
        <v>43834</v>
      </c>
      <c r="K401" s="13">
        <v>45322</v>
      </c>
      <c r="L401" s="13">
        <v>46874</v>
      </c>
      <c r="M401" s="13"/>
      <c r="N401" s="13"/>
      <c r="O401" s="69"/>
      <c r="P401" s="14"/>
    </row>
    <row r="402" spans="1:16" ht="65.25">
      <c r="A402" s="49" t="s">
        <v>373</v>
      </c>
      <c r="B402" s="11" t="s">
        <v>374</v>
      </c>
      <c r="C402" s="17" t="s">
        <v>383</v>
      </c>
      <c r="D402" s="17" t="s">
        <v>384</v>
      </c>
      <c r="E402" s="11" t="s">
        <v>385</v>
      </c>
      <c r="F402" s="11" t="s">
        <v>388</v>
      </c>
      <c r="G402" s="12" t="s">
        <v>387</v>
      </c>
      <c r="H402" s="13">
        <v>985976</v>
      </c>
      <c r="I402" s="13">
        <v>1209296</v>
      </c>
      <c r="J402" s="13">
        <v>1244135</v>
      </c>
      <c r="K402" s="13">
        <v>1316110</v>
      </c>
      <c r="L402" s="15">
        <v>1369013</v>
      </c>
      <c r="M402" s="13"/>
      <c r="N402" s="13"/>
      <c r="O402" s="11" t="s">
        <v>379</v>
      </c>
      <c r="P402" s="14" t="s">
        <v>1479</v>
      </c>
    </row>
    <row r="403" spans="1:16" ht="65.25">
      <c r="A403" s="49" t="s">
        <v>373</v>
      </c>
      <c r="B403" s="11" t="s">
        <v>374</v>
      </c>
      <c r="C403" s="17" t="s">
        <v>383</v>
      </c>
      <c r="D403" s="17" t="s">
        <v>384</v>
      </c>
      <c r="E403" s="11" t="s">
        <v>385</v>
      </c>
      <c r="F403" s="11" t="s">
        <v>1199</v>
      </c>
      <c r="G403" s="68"/>
      <c r="H403" s="13">
        <v>880189</v>
      </c>
      <c r="I403" s="13">
        <v>1087533</v>
      </c>
      <c r="J403" s="13">
        <v>1119091</v>
      </c>
      <c r="K403" s="13">
        <v>1185453</v>
      </c>
      <c r="L403" s="13">
        <v>1232611</v>
      </c>
      <c r="M403" s="13"/>
      <c r="N403" s="13"/>
      <c r="O403" s="69"/>
      <c r="P403" s="14"/>
    </row>
    <row r="404" spans="1:16" ht="65.25">
      <c r="A404" s="49" t="s">
        <v>373</v>
      </c>
      <c r="B404" s="11" t="s">
        <v>374</v>
      </c>
      <c r="C404" s="17" t="s">
        <v>383</v>
      </c>
      <c r="D404" s="17" t="s">
        <v>384</v>
      </c>
      <c r="E404" s="11" t="s">
        <v>385</v>
      </c>
      <c r="F404" s="11" t="s">
        <v>1200</v>
      </c>
      <c r="G404" s="68"/>
      <c r="H404" s="13">
        <v>105787</v>
      </c>
      <c r="I404" s="13">
        <v>121763</v>
      </c>
      <c r="J404" s="13">
        <v>125044</v>
      </c>
      <c r="K404" s="13">
        <v>130657</v>
      </c>
      <c r="L404" s="13">
        <v>136402</v>
      </c>
      <c r="M404" s="13"/>
      <c r="N404" s="13"/>
      <c r="O404" s="69"/>
      <c r="P404" s="14"/>
    </row>
    <row r="405" spans="1:16" ht="65.25">
      <c r="A405" s="49" t="s">
        <v>373</v>
      </c>
      <c r="B405" s="11" t="s">
        <v>374</v>
      </c>
      <c r="C405" s="17" t="s">
        <v>383</v>
      </c>
      <c r="D405" s="17" t="s">
        <v>384</v>
      </c>
      <c r="E405" s="11" t="s">
        <v>389</v>
      </c>
      <c r="F405" s="11" t="s">
        <v>390</v>
      </c>
      <c r="G405" s="12" t="s">
        <v>27</v>
      </c>
      <c r="H405" s="13">
        <v>1131.3</v>
      </c>
      <c r="I405" s="13">
        <v>1172.79</v>
      </c>
      <c r="J405" s="13">
        <v>1216.1400000000001</v>
      </c>
      <c r="K405" s="13">
        <v>1280.96</v>
      </c>
      <c r="L405" s="15">
        <v>1349.17</v>
      </c>
      <c r="M405" s="13"/>
      <c r="N405" s="13"/>
      <c r="O405" s="11" t="s">
        <v>379</v>
      </c>
      <c r="P405" s="14" t="s">
        <v>1479</v>
      </c>
    </row>
    <row r="406" spans="1:16" ht="65.25">
      <c r="A406" s="49" t="s">
        <v>373</v>
      </c>
      <c r="B406" s="11" t="s">
        <v>374</v>
      </c>
      <c r="C406" s="17" t="s">
        <v>383</v>
      </c>
      <c r="D406" s="17" t="s">
        <v>384</v>
      </c>
      <c r="E406" s="11" t="s">
        <v>389</v>
      </c>
      <c r="F406" s="11" t="s">
        <v>1201</v>
      </c>
      <c r="G406" s="68"/>
      <c r="H406" s="13">
        <v>1097.29</v>
      </c>
      <c r="I406" s="13">
        <v>1141.8399999999999</v>
      </c>
      <c r="J406" s="13">
        <v>1185.05</v>
      </c>
      <c r="K406" s="13">
        <v>1248.68</v>
      </c>
      <c r="L406" s="13">
        <v>1314.15</v>
      </c>
      <c r="M406" s="13"/>
      <c r="N406" s="13"/>
      <c r="O406" s="69"/>
      <c r="P406" s="14"/>
    </row>
    <row r="407" spans="1:16" ht="65.25">
      <c r="A407" s="49" t="s">
        <v>373</v>
      </c>
      <c r="B407" s="11" t="s">
        <v>374</v>
      </c>
      <c r="C407" s="17" t="s">
        <v>383</v>
      </c>
      <c r="D407" s="17" t="s">
        <v>384</v>
      </c>
      <c r="E407" s="11" t="s">
        <v>389</v>
      </c>
      <c r="F407" s="11" t="s">
        <v>1202</v>
      </c>
      <c r="G407" s="68"/>
      <c r="H407" s="13">
        <v>1465.09</v>
      </c>
      <c r="I407" s="13">
        <v>1526.92</v>
      </c>
      <c r="J407" s="13">
        <v>1580.75</v>
      </c>
      <c r="K407" s="13">
        <v>1666.02</v>
      </c>
      <c r="L407" s="13">
        <v>1756.54</v>
      </c>
      <c r="M407" s="13"/>
      <c r="N407" s="13"/>
      <c r="O407" s="69"/>
      <c r="P407" s="14"/>
    </row>
    <row r="408" spans="1:16" ht="65.25">
      <c r="A408" s="49" t="s">
        <v>373</v>
      </c>
      <c r="B408" s="11" t="s">
        <v>374</v>
      </c>
      <c r="C408" s="17" t="s">
        <v>383</v>
      </c>
      <c r="D408" s="17" t="s">
        <v>384</v>
      </c>
      <c r="E408" s="11" t="s">
        <v>389</v>
      </c>
      <c r="F408" s="11" t="s">
        <v>391</v>
      </c>
      <c r="G408" s="12" t="s">
        <v>27</v>
      </c>
      <c r="H408" s="13">
        <v>813.66</v>
      </c>
      <c r="I408" s="13">
        <v>846.93</v>
      </c>
      <c r="J408" s="13">
        <v>872.6</v>
      </c>
      <c r="K408" s="13">
        <v>916.2</v>
      </c>
      <c r="L408" s="15">
        <v>957.03</v>
      </c>
      <c r="M408" s="13"/>
      <c r="N408" s="13"/>
      <c r="O408" s="11" t="s">
        <v>379</v>
      </c>
      <c r="P408" s="14" t="s">
        <v>1479</v>
      </c>
    </row>
    <row r="409" spans="1:16" ht="65.25">
      <c r="A409" s="49" t="s">
        <v>373</v>
      </c>
      <c r="B409" s="11" t="s">
        <v>374</v>
      </c>
      <c r="C409" s="17" t="s">
        <v>383</v>
      </c>
      <c r="D409" s="17" t="s">
        <v>384</v>
      </c>
      <c r="E409" s="11" t="s">
        <v>389</v>
      </c>
      <c r="F409" s="11" t="s">
        <v>1201</v>
      </c>
      <c r="G409" s="68"/>
      <c r="H409" s="13">
        <v>796.47</v>
      </c>
      <c r="I409" s="13">
        <v>829.98</v>
      </c>
      <c r="J409" s="13">
        <v>855.07</v>
      </c>
      <c r="K409" s="13">
        <v>898.21</v>
      </c>
      <c r="L409" s="13">
        <v>937.62</v>
      </c>
      <c r="M409" s="13"/>
      <c r="N409" s="13"/>
      <c r="O409" s="69"/>
      <c r="P409" s="14"/>
    </row>
    <row r="410" spans="1:16" ht="65.25">
      <c r="A410" s="49" t="s">
        <v>373</v>
      </c>
      <c r="B410" s="11" t="s">
        <v>374</v>
      </c>
      <c r="C410" s="17" t="s">
        <v>383</v>
      </c>
      <c r="D410" s="17" t="s">
        <v>384</v>
      </c>
      <c r="E410" s="11" t="s">
        <v>389</v>
      </c>
      <c r="F410" s="11" t="s">
        <v>1202</v>
      </c>
      <c r="G410" s="68"/>
      <c r="H410" s="13">
        <v>956.55</v>
      </c>
      <c r="I410" s="13">
        <v>998.25</v>
      </c>
      <c r="J410" s="13">
        <v>1029.31</v>
      </c>
      <c r="K410" s="13">
        <v>1079.3699999999999</v>
      </c>
      <c r="L410" s="13">
        <v>1132.3900000000001</v>
      </c>
      <c r="M410" s="13"/>
      <c r="N410" s="13"/>
      <c r="O410" s="69"/>
      <c r="P410" s="14"/>
    </row>
    <row r="411" spans="1:16" ht="65.25">
      <c r="A411" s="49" t="s">
        <v>373</v>
      </c>
      <c r="B411" s="11" t="s">
        <v>374</v>
      </c>
      <c r="C411" s="17" t="s">
        <v>383</v>
      </c>
      <c r="D411" s="17" t="s">
        <v>384</v>
      </c>
      <c r="E411" s="11" t="s">
        <v>392</v>
      </c>
      <c r="F411" s="11" t="s">
        <v>393</v>
      </c>
      <c r="G411" s="12" t="s">
        <v>394</v>
      </c>
      <c r="H411" s="13">
        <v>2.16</v>
      </c>
      <c r="I411" s="13">
        <v>2.16</v>
      </c>
      <c r="J411" s="13">
        <v>2.19</v>
      </c>
      <c r="K411" s="13">
        <v>2.23</v>
      </c>
      <c r="L411" s="15">
        <v>2.2599999999999998</v>
      </c>
      <c r="M411" s="13"/>
      <c r="N411" s="13"/>
      <c r="O411" s="11" t="s">
        <v>379</v>
      </c>
      <c r="P411" s="14" t="s">
        <v>1479</v>
      </c>
    </row>
    <row r="412" spans="1:16" ht="65.25">
      <c r="A412" s="49" t="s">
        <v>373</v>
      </c>
      <c r="B412" s="11" t="s">
        <v>374</v>
      </c>
      <c r="C412" s="17" t="s">
        <v>383</v>
      </c>
      <c r="D412" s="17" t="s">
        <v>384</v>
      </c>
      <c r="E412" s="11" t="s">
        <v>392</v>
      </c>
      <c r="F412" s="11" t="s">
        <v>1203</v>
      </c>
      <c r="G412" s="68"/>
      <c r="H412" s="13">
        <v>2.12</v>
      </c>
      <c r="I412" s="13">
        <v>2.13</v>
      </c>
      <c r="J412" s="13">
        <v>2.16</v>
      </c>
      <c r="K412" s="13">
        <v>2.2000000000000002</v>
      </c>
      <c r="L412" s="13">
        <v>2.23</v>
      </c>
      <c r="M412" s="13"/>
      <c r="N412" s="13"/>
      <c r="O412" s="69"/>
      <c r="P412" s="14"/>
    </row>
    <row r="413" spans="1:16" ht="65.25">
      <c r="A413" s="49" t="s">
        <v>373</v>
      </c>
      <c r="B413" s="11" t="s">
        <v>374</v>
      </c>
      <c r="C413" s="17" t="s">
        <v>383</v>
      </c>
      <c r="D413" s="17" t="s">
        <v>384</v>
      </c>
      <c r="E413" s="11" t="s">
        <v>392</v>
      </c>
      <c r="F413" s="11" t="s">
        <v>1204</v>
      </c>
      <c r="G413" s="68"/>
      <c r="H413" s="13">
        <v>2.58</v>
      </c>
      <c r="I413" s="13">
        <v>2.57</v>
      </c>
      <c r="J413" s="13">
        <v>2.58</v>
      </c>
      <c r="K413" s="13">
        <v>2.62</v>
      </c>
      <c r="L413" s="13">
        <v>2.74</v>
      </c>
      <c r="M413" s="13"/>
      <c r="N413" s="13"/>
      <c r="O413" s="69"/>
      <c r="P413" s="14"/>
    </row>
    <row r="414" spans="1:16" ht="65.25">
      <c r="A414" s="49" t="s">
        <v>373</v>
      </c>
      <c r="B414" s="11" t="s">
        <v>374</v>
      </c>
      <c r="C414" s="17" t="s">
        <v>383</v>
      </c>
      <c r="D414" s="17" t="s">
        <v>384</v>
      </c>
      <c r="E414" s="11" t="s">
        <v>395</v>
      </c>
      <c r="F414" s="11" t="s">
        <v>396</v>
      </c>
      <c r="G414" s="12" t="s">
        <v>47</v>
      </c>
      <c r="H414" s="13">
        <v>67</v>
      </c>
      <c r="I414" s="13">
        <v>83</v>
      </c>
      <c r="J414" s="13">
        <v>83</v>
      </c>
      <c r="K414" s="13">
        <v>113</v>
      </c>
      <c r="L414" s="13">
        <v>168</v>
      </c>
      <c r="M414" s="13">
        <v>131</v>
      </c>
      <c r="N414" s="13"/>
      <c r="O414" s="11" t="s">
        <v>397</v>
      </c>
      <c r="P414" s="14"/>
    </row>
    <row r="415" spans="1:16" ht="65.25">
      <c r="A415" s="49" t="s">
        <v>373</v>
      </c>
      <c r="B415" s="11" t="s">
        <v>374</v>
      </c>
      <c r="C415" s="17" t="s">
        <v>383</v>
      </c>
      <c r="D415" s="17" t="s">
        <v>384</v>
      </c>
      <c r="E415" s="11" t="s">
        <v>395</v>
      </c>
      <c r="F415" s="11" t="s">
        <v>398</v>
      </c>
      <c r="G415" s="12" t="s">
        <v>205</v>
      </c>
      <c r="H415" s="13">
        <v>18</v>
      </c>
      <c r="I415" s="13">
        <v>13</v>
      </c>
      <c r="J415" s="13">
        <v>13</v>
      </c>
      <c r="K415" s="13">
        <v>13</v>
      </c>
      <c r="L415" s="13">
        <v>11</v>
      </c>
      <c r="M415" s="13">
        <v>13</v>
      </c>
      <c r="N415" s="13"/>
      <c r="O415" s="11" t="s">
        <v>379</v>
      </c>
      <c r="P415" s="14"/>
    </row>
    <row r="416" spans="1:16" ht="65.25">
      <c r="A416" s="49" t="s">
        <v>373</v>
      </c>
      <c r="B416" s="11" t="s">
        <v>374</v>
      </c>
      <c r="C416" s="17" t="s">
        <v>383</v>
      </c>
      <c r="D416" s="17" t="s">
        <v>384</v>
      </c>
      <c r="E416" s="11" t="s">
        <v>395</v>
      </c>
      <c r="F416" s="11" t="s">
        <v>399</v>
      </c>
      <c r="G416" s="12" t="s">
        <v>400</v>
      </c>
      <c r="H416" s="13">
        <v>338</v>
      </c>
      <c r="I416" s="13">
        <v>356</v>
      </c>
      <c r="J416" s="13">
        <v>344</v>
      </c>
      <c r="K416" s="13">
        <v>343</v>
      </c>
      <c r="L416" s="13">
        <v>343</v>
      </c>
      <c r="M416" s="13"/>
      <c r="N416" s="13"/>
      <c r="O416" s="11" t="s">
        <v>214</v>
      </c>
      <c r="P416" s="14"/>
    </row>
    <row r="417" spans="1:16" ht="65.25">
      <c r="A417" s="49" t="s">
        <v>373</v>
      </c>
      <c r="B417" s="11" t="s">
        <v>374</v>
      </c>
      <c r="C417" s="17" t="s">
        <v>383</v>
      </c>
      <c r="D417" s="17" t="s">
        <v>384</v>
      </c>
      <c r="E417" s="11" t="s">
        <v>395</v>
      </c>
      <c r="F417" s="11" t="s">
        <v>401</v>
      </c>
      <c r="G417" s="12" t="s">
        <v>94</v>
      </c>
      <c r="H417" s="13">
        <v>227</v>
      </c>
      <c r="I417" s="13">
        <v>248</v>
      </c>
      <c r="J417" s="13">
        <v>248</v>
      </c>
      <c r="K417" s="13">
        <v>356</v>
      </c>
      <c r="L417" s="13">
        <v>356</v>
      </c>
      <c r="M417" s="13">
        <v>332</v>
      </c>
      <c r="N417" s="13"/>
      <c r="O417" s="11" t="s">
        <v>402</v>
      </c>
      <c r="P417" s="14"/>
    </row>
    <row r="418" spans="1:16" ht="65.25">
      <c r="A418" s="49" t="s">
        <v>373</v>
      </c>
      <c r="B418" s="11" t="s">
        <v>374</v>
      </c>
      <c r="C418" s="17" t="s">
        <v>383</v>
      </c>
      <c r="D418" s="17" t="s">
        <v>384</v>
      </c>
      <c r="E418" s="11" t="s">
        <v>403</v>
      </c>
      <c r="F418" s="11" t="s">
        <v>1205</v>
      </c>
      <c r="G418" s="12" t="s">
        <v>47</v>
      </c>
      <c r="H418" s="13">
        <v>34</v>
      </c>
      <c r="I418" s="13">
        <v>34</v>
      </c>
      <c r="J418" s="13">
        <v>37</v>
      </c>
      <c r="K418" s="13">
        <v>37</v>
      </c>
      <c r="L418" s="13">
        <v>41</v>
      </c>
      <c r="M418" s="13">
        <v>43</v>
      </c>
      <c r="N418" s="13"/>
      <c r="O418" s="11" t="s">
        <v>379</v>
      </c>
      <c r="P418" s="14"/>
    </row>
    <row r="419" spans="1:16" ht="65.25">
      <c r="A419" s="49" t="s">
        <v>373</v>
      </c>
      <c r="B419" s="11" t="s">
        <v>374</v>
      </c>
      <c r="C419" s="17" t="s">
        <v>383</v>
      </c>
      <c r="D419" s="17" t="s">
        <v>384</v>
      </c>
      <c r="E419" s="11" t="s">
        <v>403</v>
      </c>
      <c r="F419" s="11" t="s">
        <v>1206</v>
      </c>
      <c r="G419" s="68"/>
      <c r="H419" s="13">
        <v>11</v>
      </c>
      <c r="I419" s="13">
        <v>11</v>
      </c>
      <c r="J419" s="13">
        <v>11</v>
      </c>
      <c r="K419" s="13">
        <v>11</v>
      </c>
      <c r="L419" s="13"/>
      <c r="M419" s="13"/>
      <c r="N419" s="13"/>
      <c r="O419" s="69"/>
      <c r="P419" s="14"/>
    </row>
    <row r="420" spans="1:16" ht="65.25">
      <c r="A420" s="49" t="s">
        <v>373</v>
      </c>
      <c r="B420" s="11" t="s">
        <v>374</v>
      </c>
      <c r="C420" s="17" t="s">
        <v>383</v>
      </c>
      <c r="D420" s="17" t="s">
        <v>384</v>
      </c>
      <c r="E420" s="11" t="s">
        <v>403</v>
      </c>
      <c r="F420" s="11" t="s">
        <v>1207</v>
      </c>
      <c r="G420" s="68"/>
      <c r="H420" s="13">
        <v>1</v>
      </c>
      <c r="I420" s="13">
        <v>1</v>
      </c>
      <c r="J420" s="13">
        <v>2</v>
      </c>
      <c r="K420" s="13">
        <v>2</v>
      </c>
      <c r="L420" s="13"/>
      <c r="M420" s="13"/>
      <c r="N420" s="13"/>
      <c r="O420" s="69"/>
      <c r="P420" s="14"/>
    </row>
    <row r="421" spans="1:16" ht="65.25">
      <c r="A421" s="49" t="s">
        <v>373</v>
      </c>
      <c r="B421" s="11" t="s">
        <v>374</v>
      </c>
      <c r="C421" s="17" t="s">
        <v>383</v>
      </c>
      <c r="D421" s="17" t="s">
        <v>384</v>
      </c>
      <c r="E421" s="11" t="s">
        <v>403</v>
      </c>
      <c r="F421" s="11" t="s">
        <v>1208</v>
      </c>
      <c r="G421" s="68"/>
      <c r="H421" s="13">
        <v>2</v>
      </c>
      <c r="I421" s="13">
        <v>2</v>
      </c>
      <c r="J421" s="13">
        <v>4</v>
      </c>
      <c r="K421" s="13">
        <v>4</v>
      </c>
      <c r="L421" s="13"/>
      <c r="M421" s="13"/>
      <c r="N421" s="13"/>
      <c r="O421" s="69"/>
      <c r="P421" s="14"/>
    </row>
    <row r="422" spans="1:16" ht="65.25">
      <c r="A422" s="49" t="s">
        <v>373</v>
      </c>
      <c r="B422" s="11" t="s">
        <v>374</v>
      </c>
      <c r="C422" s="17" t="s">
        <v>383</v>
      </c>
      <c r="D422" s="17" t="s">
        <v>384</v>
      </c>
      <c r="E422" s="11" t="s">
        <v>403</v>
      </c>
      <c r="F422" s="11" t="s">
        <v>1209</v>
      </c>
      <c r="G422" s="68"/>
      <c r="H422" s="13">
        <v>5</v>
      </c>
      <c r="I422" s="13">
        <v>5</v>
      </c>
      <c r="J422" s="13">
        <v>5</v>
      </c>
      <c r="K422" s="13">
        <v>5</v>
      </c>
      <c r="L422" s="13"/>
      <c r="M422" s="13"/>
      <c r="N422" s="13"/>
      <c r="O422" s="69"/>
      <c r="P422" s="14"/>
    </row>
    <row r="423" spans="1:16" ht="65.25">
      <c r="A423" s="49" t="s">
        <v>373</v>
      </c>
      <c r="B423" s="11" t="s">
        <v>374</v>
      </c>
      <c r="C423" s="17" t="s">
        <v>383</v>
      </c>
      <c r="D423" s="17" t="s">
        <v>384</v>
      </c>
      <c r="E423" s="11" t="s">
        <v>403</v>
      </c>
      <c r="F423" s="11" t="s">
        <v>1210</v>
      </c>
      <c r="G423" s="68"/>
      <c r="H423" s="13">
        <v>4</v>
      </c>
      <c r="I423" s="13">
        <v>4</v>
      </c>
      <c r="J423" s="13">
        <v>4</v>
      </c>
      <c r="K423" s="13">
        <v>4</v>
      </c>
      <c r="L423" s="13"/>
      <c r="M423" s="13"/>
      <c r="N423" s="13"/>
      <c r="O423" s="69"/>
      <c r="P423" s="14"/>
    </row>
    <row r="424" spans="1:16" ht="65.25">
      <c r="A424" s="49" t="s">
        <v>373</v>
      </c>
      <c r="B424" s="11" t="s">
        <v>374</v>
      </c>
      <c r="C424" s="17" t="s">
        <v>383</v>
      </c>
      <c r="D424" s="17" t="s">
        <v>384</v>
      </c>
      <c r="E424" s="11" t="s">
        <v>403</v>
      </c>
      <c r="F424" s="11" t="s">
        <v>1211</v>
      </c>
      <c r="G424" s="68"/>
      <c r="H424" s="13">
        <v>4</v>
      </c>
      <c r="I424" s="13">
        <v>4</v>
      </c>
      <c r="J424" s="13">
        <v>4</v>
      </c>
      <c r="K424" s="13">
        <v>4</v>
      </c>
      <c r="L424" s="13"/>
      <c r="M424" s="13"/>
      <c r="N424" s="13"/>
      <c r="O424" s="69"/>
      <c r="P424" s="14"/>
    </row>
    <row r="425" spans="1:16" ht="65.25">
      <c r="A425" s="49" t="s">
        <v>373</v>
      </c>
      <c r="B425" s="11" t="s">
        <v>374</v>
      </c>
      <c r="C425" s="17" t="s">
        <v>383</v>
      </c>
      <c r="D425" s="17" t="s">
        <v>384</v>
      </c>
      <c r="E425" s="11" t="s">
        <v>403</v>
      </c>
      <c r="F425" s="11" t="s">
        <v>1212</v>
      </c>
      <c r="G425" s="68"/>
      <c r="H425" s="13">
        <v>7</v>
      </c>
      <c r="I425" s="13">
        <v>7</v>
      </c>
      <c r="J425" s="13">
        <v>7</v>
      </c>
      <c r="K425" s="13">
        <v>7</v>
      </c>
      <c r="L425" s="13"/>
      <c r="M425" s="13"/>
      <c r="N425" s="13"/>
      <c r="O425" s="69"/>
      <c r="P425" s="14"/>
    </row>
    <row r="426" spans="1:16" ht="65.25">
      <c r="A426" s="49" t="s">
        <v>373</v>
      </c>
      <c r="B426" s="11" t="s">
        <v>374</v>
      </c>
      <c r="C426" s="17" t="s">
        <v>383</v>
      </c>
      <c r="D426" s="17" t="s">
        <v>384</v>
      </c>
      <c r="E426" s="11" t="s">
        <v>403</v>
      </c>
      <c r="F426" s="11" t="s">
        <v>1213</v>
      </c>
      <c r="G426" s="12" t="s">
        <v>47</v>
      </c>
      <c r="H426" s="13">
        <v>15</v>
      </c>
      <c r="I426" s="13">
        <v>15</v>
      </c>
      <c r="J426" s="13">
        <v>17</v>
      </c>
      <c r="K426" s="13">
        <v>17</v>
      </c>
      <c r="L426" s="13">
        <v>21</v>
      </c>
      <c r="M426" s="13">
        <v>21</v>
      </c>
      <c r="N426" s="13"/>
      <c r="O426" s="11" t="s">
        <v>379</v>
      </c>
      <c r="P426" s="14"/>
    </row>
    <row r="427" spans="1:16" ht="65.25">
      <c r="A427" s="49" t="s">
        <v>373</v>
      </c>
      <c r="B427" s="11" t="s">
        <v>374</v>
      </c>
      <c r="C427" s="17" t="s">
        <v>383</v>
      </c>
      <c r="D427" s="17" t="s">
        <v>384</v>
      </c>
      <c r="E427" s="11" t="s">
        <v>403</v>
      </c>
      <c r="F427" s="11" t="s">
        <v>1214</v>
      </c>
      <c r="G427" s="68"/>
      <c r="H427" s="13">
        <v>3</v>
      </c>
      <c r="I427" s="13">
        <v>3</v>
      </c>
      <c r="J427" s="13">
        <v>3</v>
      </c>
      <c r="K427" s="13">
        <v>3</v>
      </c>
      <c r="L427" s="13"/>
      <c r="M427" s="13"/>
      <c r="N427" s="13"/>
      <c r="O427" s="69"/>
      <c r="P427" s="14"/>
    </row>
    <row r="428" spans="1:16" ht="65.25">
      <c r="A428" s="49" t="s">
        <v>373</v>
      </c>
      <c r="B428" s="11" t="s">
        <v>374</v>
      </c>
      <c r="C428" s="17" t="s">
        <v>383</v>
      </c>
      <c r="D428" s="17" t="s">
        <v>384</v>
      </c>
      <c r="E428" s="11" t="s">
        <v>403</v>
      </c>
      <c r="F428" s="11" t="s">
        <v>1215</v>
      </c>
      <c r="G428" s="68"/>
      <c r="H428" s="13">
        <v>2</v>
      </c>
      <c r="I428" s="13">
        <v>2</v>
      </c>
      <c r="J428" s="13">
        <v>2</v>
      </c>
      <c r="K428" s="13">
        <v>2</v>
      </c>
      <c r="L428" s="13"/>
      <c r="M428" s="13"/>
      <c r="N428" s="13"/>
      <c r="O428" s="69"/>
      <c r="P428" s="14"/>
    </row>
    <row r="429" spans="1:16" ht="65.25">
      <c r="A429" s="49" t="s">
        <v>373</v>
      </c>
      <c r="B429" s="11" t="s">
        <v>374</v>
      </c>
      <c r="C429" s="17" t="s">
        <v>383</v>
      </c>
      <c r="D429" s="17" t="s">
        <v>384</v>
      </c>
      <c r="E429" s="11" t="s">
        <v>403</v>
      </c>
      <c r="F429" s="11" t="s">
        <v>1216</v>
      </c>
      <c r="G429" s="68"/>
      <c r="H429" s="13">
        <v>1</v>
      </c>
      <c r="I429" s="13">
        <v>1</v>
      </c>
      <c r="J429" s="13">
        <v>2</v>
      </c>
      <c r="K429" s="13">
        <v>2</v>
      </c>
      <c r="L429" s="13"/>
      <c r="M429" s="13"/>
      <c r="N429" s="13"/>
      <c r="O429" s="69"/>
      <c r="P429" s="14"/>
    </row>
    <row r="430" spans="1:16" ht="65.25">
      <c r="A430" s="49" t="s">
        <v>373</v>
      </c>
      <c r="B430" s="11" t="s">
        <v>374</v>
      </c>
      <c r="C430" s="17" t="s">
        <v>383</v>
      </c>
      <c r="D430" s="17" t="s">
        <v>384</v>
      </c>
      <c r="E430" s="11" t="s">
        <v>403</v>
      </c>
      <c r="F430" s="11" t="s">
        <v>1217</v>
      </c>
      <c r="G430" s="68"/>
      <c r="H430" s="13">
        <v>3</v>
      </c>
      <c r="I430" s="13">
        <v>3</v>
      </c>
      <c r="J430" s="13">
        <v>3</v>
      </c>
      <c r="K430" s="13">
        <v>3</v>
      </c>
      <c r="L430" s="13"/>
      <c r="M430" s="13"/>
      <c r="N430" s="13"/>
      <c r="O430" s="69"/>
      <c r="P430" s="14"/>
    </row>
    <row r="431" spans="1:16" ht="65.25">
      <c r="A431" s="49" t="s">
        <v>373</v>
      </c>
      <c r="B431" s="11" t="s">
        <v>374</v>
      </c>
      <c r="C431" s="17" t="s">
        <v>383</v>
      </c>
      <c r="D431" s="17" t="s">
        <v>384</v>
      </c>
      <c r="E431" s="11" t="s">
        <v>403</v>
      </c>
      <c r="F431" s="11" t="s">
        <v>1218</v>
      </c>
      <c r="G431" s="68"/>
      <c r="H431" s="13">
        <v>3</v>
      </c>
      <c r="I431" s="13">
        <v>3</v>
      </c>
      <c r="J431" s="13">
        <v>3</v>
      </c>
      <c r="K431" s="13">
        <v>3</v>
      </c>
      <c r="L431" s="13"/>
      <c r="M431" s="13"/>
      <c r="N431" s="13"/>
      <c r="O431" s="69"/>
      <c r="P431" s="14"/>
    </row>
    <row r="432" spans="1:16" ht="65.25">
      <c r="A432" s="49" t="s">
        <v>373</v>
      </c>
      <c r="B432" s="11" t="s">
        <v>374</v>
      </c>
      <c r="C432" s="17" t="s">
        <v>383</v>
      </c>
      <c r="D432" s="17" t="s">
        <v>384</v>
      </c>
      <c r="E432" s="11" t="s">
        <v>403</v>
      </c>
      <c r="F432" s="11" t="s">
        <v>1219</v>
      </c>
      <c r="G432" s="68"/>
      <c r="H432" s="13">
        <v>2</v>
      </c>
      <c r="I432" s="13">
        <v>2</v>
      </c>
      <c r="J432" s="13">
        <v>2</v>
      </c>
      <c r="K432" s="13">
        <v>2</v>
      </c>
      <c r="L432" s="13"/>
      <c r="M432" s="13"/>
      <c r="N432" s="13"/>
      <c r="O432" s="69"/>
      <c r="P432" s="14"/>
    </row>
    <row r="433" spans="1:16" ht="65.25">
      <c r="A433" s="49" t="s">
        <v>373</v>
      </c>
      <c r="B433" s="11" t="s">
        <v>374</v>
      </c>
      <c r="C433" s="17" t="s">
        <v>383</v>
      </c>
      <c r="D433" s="17" t="s">
        <v>384</v>
      </c>
      <c r="E433" s="11" t="s">
        <v>403</v>
      </c>
      <c r="F433" s="11" t="s">
        <v>1220</v>
      </c>
      <c r="G433" s="68"/>
      <c r="H433" s="13">
        <v>1</v>
      </c>
      <c r="I433" s="13">
        <v>1</v>
      </c>
      <c r="J433" s="13">
        <v>2</v>
      </c>
      <c r="K433" s="13">
        <v>2</v>
      </c>
      <c r="L433" s="13"/>
      <c r="M433" s="13"/>
      <c r="N433" s="13"/>
      <c r="O433" s="69"/>
      <c r="P433" s="14"/>
    </row>
    <row r="434" spans="1:16" ht="65.25">
      <c r="A434" s="49" t="s">
        <v>373</v>
      </c>
      <c r="B434" s="11" t="s">
        <v>374</v>
      </c>
      <c r="C434" s="17" t="s">
        <v>383</v>
      </c>
      <c r="D434" s="17" t="s">
        <v>384</v>
      </c>
      <c r="E434" s="11" t="s">
        <v>403</v>
      </c>
      <c r="F434" s="11" t="s">
        <v>404</v>
      </c>
      <c r="G434" s="12" t="s">
        <v>195</v>
      </c>
      <c r="H434" s="13">
        <v>47</v>
      </c>
      <c r="I434" s="13">
        <v>47</v>
      </c>
      <c r="J434" s="13">
        <v>54</v>
      </c>
      <c r="K434" s="13">
        <v>46</v>
      </c>
      <c r="L434" s="13">
        <v>47</v>
      </c>
      <c r="M434" s="13">
        <v>34</v>
      </c>
      <c r="N434" s="13"/>
      <c r="O434" s="11" t="s">
        <v>379</v>
      </c>
      <c r="P434" s="14"/>
    </row>
    <row r="435" spans="1:16" ht="65.25">
      <c r="A435" s="49" t="s">
        <v>373</v>
      </c>
      <c r="B435" s="11" t="s">
        <v>374</v>
      </c>
      <c r="C435" s="17" t="s">
        <v>383</v>
      </c>
      <c r="D435" s="17" t="s">
        <v>384</v>
      </c>
      <c r="E435" s="11" t="s">
        <v>405</v>
      </c>
      <c r="F435" s="11" t="s">
        <v>406</v>
      </c>
      <c r="G435" s="12" t="s">
        <v>400</v>
      </c>
      <c r="H435" s="13">
        <v>12004</v>
      </c>
      <c r="I435" s="15" t="s">
        <v>38</v>
      </c>
      <c r="J435" s="13">
        <v>13662</v>
      </c>
      <c r="K435" s="13">
        <v>216732</v>
      </c>
      <c r="L435" s="15"/>
      <c r="M435" s="13"/>
      <c r="N435" s="13"/>
      <c r="O435" s="11" t="s">
        <v>379</v>
      </c>
      <c r="P435" s="14" t="s">
        <v>407</v>
      </c>
    </row>
    <row r="436" spans="1:16" ht="65.25">
      <c r="A436" s="49" t="s">
        <v>373</v>
      </c>
      <c r="B436" s="11" t="s">
        <v>374</v>
      </c>
      <c r="C436" s="17" t="s">
        <v>383</v>
      </c>
      <c r="D436" s="17" t="s">
        <v>384</v>
      </c>
      <c r="E436" s="11" t="s">
        <v>405</v>
      </c>
      <c r="F436" s="11" t="s">
        <v>408</v>
      </c>
      <c r="G436" s="12" t="s">
        <v>400</v>
      </c>
      <c r="H436" s="13"/>
      <c r="I436" s="13"/>
      <c r="J436" s="13"/>
      <c r="K436" s="13">
        <v>458289</v>
      </c>
      <c r="L436" s="13"/>
      <c r="M436" s="13"/>
      <c r="N436" s="13"/>
      <c r="O436" s="11" t="s">
        <v>379</v>
      </c>
      <c r="P436" s="14"/>
    </row>
    <row r="437" spans="1:16" ht="65.25">
      <c r="A437" s="49" t="s">
        <v>373</v>
      </c>
      <c r="B437" s="11" t="s">
        <v>374</v>
      </c>
      <c r="C437" s="17" t="s">
        <v>383</v>
      </c>
      <c r="D437" s="17" t="s">
        <v>410</v>
      </c>
      <c r="E437" s="11" t="s">
        <v>411</v>
      </c>
      <c r="F437" s="11" t="s">
        <v>412</v>
      </c>
      <c r="G437" s="12" t="s">
        <v>413</v>
      </c>
      <c r="H437" s="15" t="s">
        <v>414</v>
      </c>
      <c r="I437" s="15" t="s">
        <v>414</v>
      </c>
      <c r="J437" s="15" t="s">
        <v>414</v>
      </c>
      <c r="K437" s="15" t="s">
        <v>414</v>
      </c>
      <c r="L437" s="41" t="s">
        <v>414</v>
      </c>
      <c r="M437" s="41" t="s">
        <v>414</v>
      </c>
      <c r="N437" s="13"/>
      <c r="O437" s="11" t="s">
        <v>214</v>
      </c>
      <c r="P437" s="14"/>
    </row>
    <row r="438" spans="1:16" ht="65.25">
      <c r="A438" s="49" t="s">
        <v>373</v>
      </c>
      <c r="B438" s="11" t="s">
        <v>374</v>
      </c>
      <c r="C438" s="17" t="s">
        <v>383</v>
      </c>
      <c r="D438" s="17" t="s">
        <v>410</v>
      </c>
      <c r="E438" s="11" t="s">
        <v>415</v>
      </c>
      <c r="F438" s="11" t="s">
        <v>416</v>
      </c>
      <c r="G438" s="12" t="s">
        <v>152</v>
      </c>
      <c r="H438" s="13">
        <v>15081</v>
      </c>
      <c r="I438" s="13">
        <v>41590</v>
      </c>
      <c r="J438" s="13">
        <v>41590</v>
      </c>
      <c r="K438" s="13">
        <v>41590</v>
      </c>
      <c r="L438" s="13">
        <v>41590</v>
      </c>
      <c r="M438" s="13"/>
      <c r="N438" s="13"/>
      <c r="O438" s="11" t="s">
        <v>214</v>
      </c>
      <c r="P438" s="14" t="s">
        <v>417</v>
      </c>
    </row>
    <row r="439" spans="1:16" ht="65.25">
      <c r="A439" s="49" t="s">
        <v>373</v>
      </c>
      <c r="B439" s="11" t="s">
        <v>374</v>
      </c>
      <c r="C439" s="17" t="s">
        <v>383</v>
      </c>
      <c r="D439" s="17" t="s">
        <v>410</v>
      </c>
      <c r="E439" s="11" t="s">
        <v>418</v>
      </c>
      <c r="F439" s="11" t="s">
        <v>419</v>
      </c>
      <c r="G439" s="12" t="s">
        <v>195</v>
      </c>
      <c r="H439" s="13">
        <v>2</v>
      </c>
      <c r="I439" s="13">
        <v>1</v>
      </c>
      <c r="J439" s="13">
        <v>4</v>
      </c>
      <c r="K439" s="13">
        <v>4</v>
      </c>
      <c r="L439" s="15">
        <v>4</v>
      </c>
      <c r="M439" s="13">
        <v>4</v>
      </c>
      <c r="N439" s="13"/>
      <c r="O439" s="11" t="s">
        <v>379</v>
      </c>
      <c r="P439" s="14"/>
    </row>
    <row r="440" spans="1:16" ht="65.25">
      <c r="A440" s="49" t="s">
        <v>373</v>
      </c>
      <c r="B440" s="11" t="s">
        <v>374</v>
      </c>
      <c r="C440" s="17" t="s">
        <v>383</v>
      </c>
      <c r="D440" s="17" t="s">
        <v>420</v>
      </c>
      <c r="E440" s="11" t="s">
        <v>421</v>
      </c>
      <c r="F440" s="11" t="s">
        <v>1221</v>
      </c>
      <c r="G440" s="12" t="s">
        <v>47</v>
      </c>
      <c r="H440" s="13">
        <v>4</v>
      </c>
      <c r="I440" s="13">
        <v>7</v>
      </c>
      <c r="J440" s="13">
        <v>6</v>
      </c>
      <c r="K440" s="13">
        <v>8</v>
      </c>
      <c r="L440" s="13">
        <v>10</v>
      </c>
      <c r="M440" s="13">
        <v>6</v>
      </c>
      <c r="N440" s="13"/>
      <c r="O440" s="11" t="s">
        <v>379</v>
      </c>
      <c r="P440" s="14"/>
    </row>
    <row r="441" spans="1:16" ht="65.25">
      <c r="A441" s="49" t="s">
        <v>373</v>
      </c>
      <c r="B441" s="11" t="s">
        <v>374</v>
      </c>
      <c r="C441" s="17" t="s">
        <v>383</v>
      </c>
      <c r="D441" s="17" t="s">
        <v>420</v>
      </c>
      <c r="E441" s="11" t="s">
        <v>421</v>
      </c>
      <c r="F441" s="11" t="s">
        <v>1222</v>
      </c>
      <c r="G441" s="68"/>
      <c r="H441" s="13">
        <v>1</v>
      </c>
      <c r="I441" s="13">
        <v>1</v>
      </c>
      <c r="J441" s="13">
        <v>3</v>
      </c>
      <c r="K441" s="13">
        <v>3</v>
      </c>
      <c r="L441" s="13">
        <v>3</v>
      </c>
      <c r="M441" s="15" t="s">
        <v>38</v>
      </c>
      <c r="N441" s="13"/>
      <c r="O441" s="69"/>
      <c r="P441" s="14"/>
    </row>
    <row r="442" spans="1:16" ht="65.25">
      <c r="A442" s="49" t="s">
        <v>373</v>
      </c>
      <c r="B442" s="11" t="s">
        <v>374</v>
      </c>
      <c r="C442" s="17" t="s">
        <v>383</v>
      </c>
      <c r="D442" s="17" t="s">
        <v>420</v>
      </c>
      <c r="E442" s="11" t="s">
        <v>421</v>
      </c>
      <c r="F442" s="11" t="s">
        <v>1223</v>
      </c>
      <c r="G442" s="68"/>
      <c r="H442" s="15" t="s">
        <v>38</v>
      </c>
      <c r="I442" s="15" t="s">
        <v>38</v>
      </c>
      <c r="J442" s="15" t="s">
        <v>38</v>
      </c>
      <c r="K442" s="15" t="s">
        <v>38</v>
      </c>
      <c r="L442" s="13">
        <v>1</v>
      </c>
      <c r="M442" s="15" t="s">
        <v>38</v>
      </c>
      <c r="N442" s="13"/>
      <c r="O442" s="69"/>
      <c r="P442" s="14"/>
    </row>
    <row r="443" spans="1:16" ht="65.25">
      <c r="A443" s="49" t="s">
        <v>373</v>
      </c>
      <c r="B443" s="11" t="s">
        <v>374</v>
      </c>
      <c r="C443" s="17" t="s">
        <v>383</v>
      </c>
      <c r="D443" s="17" t="s">
        <v>420</v>
      </c>
      <c r="E443" s="11" t="s">
        <v>421</v>
      </c>
      <c r="F443" s="11" t="s">
        <v>1224</v>
      </c>
      <c r="G443" s="68"/>
      <c r="H443" s="13">
        <v>1</v>
      </c>
      <c r="I443" s="13">
        <v>3</v>
      </c>
      <c r="J443" s="15" t="s">
        <v>38</v>
      </c>
      <c r="K443" s="13">
        <v>1</v>
      </c>
      <c r="L443" s="13">
        <v>1</v>
      </c>
      <c r="M443" s="15" t="s">
        <v>38</v>
      </c>
      <c r="N443" s="13"/>
      <c r="O443" s="69"/>
      <c r="P443" s="14"/>
    </row>
    <row r="444" spans="1:16" ht="65.25">
      <c r="A444" s="49" t="s">
        <v>373</v>
      </c>
      <c r="B444" s="11" t="s">
        <v>374</v>
      </c>
      <c r="C444" s="17" t="s">
        <v>383</v>
      </c>
      <c r="D444" s="17" t="s">
        <v>420</v>
      </c>
      <c r="E444" s="11" t="s">
        <v>421</v>
      </c>
      <c r="F444" s="11" t="s">
        <v>1225</v>
      </c>
      <c r="G444" s="68"/>
      <c r="H444" s="15" t="s">
        <v>38</v>
      </c>
      <c r="I444" s="15" t="s">
        <v>38</v>
      </c>
      <c r="J444" s="15" t="s">
        <v>38</v>
      </c>
      <c r="K444" s="15" t="s">
        <v>38</v>
      </c>
      <c r="L444" s="15" t="s">
        <v>38</v>
      </c>
      <c r="M444" s="15" t="s">
        <v>38</v>
      </c>
      <c r="N444" s="13"/>
      <c r="O444" s="69"/>
      <c r="P444" s="14"/>
    </row>
    <row r="445" spans="1:16" ht="65.25">
      <c r="A445" s="49" t="s">
        <v>373</v>
      </c>
      <c r="B445" s="11" t="s">
        <v>374</v>
      </c>
      <c r="C445" s="17" t="s">
        <v>383</v>
      </c>
      <c r="D445" s="17" t="s">
        <v>420</v>
      </c>
      <c r="E445" s="11" t="s">
        <v>421</v>
      </c>
      <c r="F445" s="11" t="s">
        <v>1226</v>
      </c>
      <c r="G445" s="68"/>
      <c r="H445" s="15" t="s">
        <v>38</v>
      </c>
      <c r="I445" s="15" t="s">
        <v>38</v>
      </c>
      <c r="J445" s="13">
        <v>1</v>
      </c>
      <c r="K445" s="13">
        <v>1</v>
      </c>
      <c r="L445" s="13">
        <v>1</v>
      </c>
      <c r="M445" s="13">
        <v>2</v>
      </c>
      <c r="N445" s="13"/>
      <c r="O445" s="69"/>
      <c r="P445" s="14"/>
    </row>
    <row r="446" spans="1:16" ht="65.25">
      <c r="A446" s="49" t="s">
        <v>373</v>
      </c>
      <c r="B446" s="11" t="s">
        <v>374</v>
      </c>
      <c r="C446" s="17" t="s">
        <v>383</v>
      </c>
      <c r="D446" s="17" t="s">
        <v>420</v>
      </c>
      <c r="E446" s="11" t="s">
        <v>421</v>
      </c>
      <c r="F446" s="11" t="s">
        <v>1227</v>
      </c>
      <c r="G446" s="68"/>
      <c r="H446" s="15" t="s">
        <v>38</v>
      </c>
      <c r="I446" s="15" t="s">
        <v>38</v>
      </c>
      <c r="J446" s="15" t="s">
        <v>38</v>
      </c>
      <c r="K446" s="15" t="s">
        <v>38</v>
      </c>
      <c r="L446" s="15" t="s">
        <v>38</v>
      </c>
      <c r="M446" s="15" t="s">
        <v>38</v>
      </c>
      <c r="N446" s="13"/>
      <c r="O446" s="69"/>
      <c r="P446" s="14"/>
    </row>
    <row r="447" spans="1:16" ht="65.25">
      <c r="A447" s="49" t="s">
        <v>373</v>
      </c>
      <c r="B447" s="11" t="s">
        <v>374</v>
      </c>
      <c r="C447" s="17" t="s">
        <v>383</v>
      </c>
      <c r="D447" s="17" t="s">
        <v>420</v>
      </c>
      <c r="E447" s="11" t="s">
        <v>421</v>
      </c>
      <c r="F447" s="11" t="s">
        <v>1228</v>
      </c>
      <c r="G447" s="68"/>
      <c r="H447" s="13">
        <v>2</v>
      </c>
      <c r="I447" s="13">
        <v>3</v>
      </c>
      <c r="J447" s="13">
        <v>2</v>
      </c>
      <c r="K447" s="13">
        <v>3</v>
      </c>
      <c r="L447" s="13">
        <v>4</v>
      </c>
      <c r="M447" s="13">
        <v>4</v>
      </c>
      <c r="N447" s="13"/>
      <c r="O447" s="69"/>
      <c r="P447" s="14"/>
    </row>
    <row r="448" spans="1:16" ht="65.25">
      <c r="A448" s="49" t="s">
        <v>373</v>
      </c>
      <c r="B448" s="11" t="s">
        <v>374</v>
      </c>
      <c r="C448" s="17" t="s">
        <v>383</v>
      </c>
      <c r="D448" s="17" t="s">
        <v>420</v>
      </c>
      <c r="E448" s="11" t="s">
        <v>422</v>
      </c>
      <c r="F448" s="11" t="s">
        <v>423</v>
      </c>
      <c r="G448" s="12" t="s">
        <v>424</v>
      </c>
      <c r="H448" s="13">
        <v>10</v>
      </c>
      <c r="I448" s="13">
        <v>10</v>
      </c>
      <c r="J448" s="13">
        <v>12</v>
      </c>
      <c r="K448" s="13">
        <v>12</v>
      </c>
      <c r="L448" s="13">
        <v>12</v>
      </c>
      <c r="M448" s="13">
        <v>15</v>
      </c>
      <c r="N448" s="13"/>
      <c r="O448" s="11" t="s">
        <v>379</v>
      </c>
      <c r="P448" s="14"/>
    </row>
    <row r="449" spans="1:16" ht="65.25">
      <c r="A449" s="49" t="s">
        <v>373</v>
      </c>
      <c r="B449" s="11" t="s">
        <v>374</v>
      </c>
      <c r="C449" s="17" t="s">
        <v>383</v>
      </c>
      <c r="D449" s="17" t="s">
        <v>420</v>
      </c>
      <c r="E449" s="11" t="s">
        <v>425</v>
      </c>
      <c r="F449" s="11" t="s">
        <v>426</v>
      </c>
      <c r="G449" s="12" t="s">
        <v>427</v>
      </c>
      <c r="H449" s="13">
        <v>10</v>
      </c>
      <c r="I449" s="13">
        <v>10</v>
      </c>
      <c r="J449" s="13">
        <v>12</v>
      </c>
      <c r="K449" s="13">
        <v>12</v>
      </c>
      <c r="L449" s="13">
        <v>13</v>
      </c>
      <c r="M449" s="13">
        <v>15</v>
      </c>
      <c r="N449" s="13"/>
      <c r="O449" s="11" t="s">
        <v>379</v>
      </c>
      <c r="P449" s="14"/>
    </row>
    <row r="450" spans="1:16" ht="65.25">
      <c r="A450" s="49" t="s">
        <v>373</v>
      </c>
      <c r="B450" s="11" t="s">
        <v>374</v>
      </c>
      <c r="C450" s="17" t="s">
        <v>383</v>
      </c>
      <c r="D450" s="17" t="s">
        <v>420</v>
      </c>
      <c r="E450" s="11" t="s">
        <v>428</v>
      </c>
      <c r="F450" s="11" t="s">
        <v>429</v>
      </c>
      <c r="G450" s="12" t="s">
        <v>94</v>
      </c>
      <c r="H450" s="13">
        <v>12</v>
      </c>
      <c r="I450" s="13">
        <v>12</v>
      </c>
      <c r="J450" s="13">
        <v>12</v>
      </c>
      <c r="K450" s="13">
        <v>12</v>
      </c>
      <c r="L450" s="13">
        <v>8</v>
      </c>
      <c r="M450" s="13">
        <v>8</v>
      </c>
      <c r="N450" s="13"/>
      <c r="O450" s="11" t="s">
        <v>379</v>
      </c>
      <c r="P450" s="14"/>
    </row>
    <row r="451" spans="1:16" ht="65.25">
      <c r="A451" s="49" t="s">
        <v>373</v>
      </c>
      <c r="B451" s="11" t="s">
        <v>374</v>
      </c>
      <c r="C451" s="17" t="s">
        <v>383</v>
      </c>
      <c r="D451" s="17" t="s">
        <v>430</v>
      </c>
      <c r="E451" s="11" t="s">
        <v>431</v>
      </c>
      <c r="F451" s="11" t="s">
        <v>432</v>
      </c>
      <c r="G451" s="12" t="s">
        <v>20</v>
      </c>
      <c r="H451" s="15" t="s">
        <v>38</v>
      </c>
      <c r="I451" s="15" t="s">
        <v>38</v>
      </c>
      <c r="J451" s="15" t="s">
        <v>38</v>
      </c>
      <c r="K451" s="15" t="s">
        <v>38</v>
      </c>
      <c r="L451" s="15" t="s">
        <v>38</v>
      </c>
      <c r="M451" s="13">
        <v>2</v>
      </c>
      <c r="N451" s="13"/>
      <c r="O451" s="11" t="s">
        <v>433</v>
      </c>
      <c r="P451" s="14"/>
    </row>
    <row r="452" spans="1:16" ht="65.25">
      <c r="A452" s="49" t="s">
        <v>373</v>
      </c>
      <c r="B452" s="11" t="s">
        <v>374</v>
      </c>
      <c r="C452" s="17" t="s">
        <v>383</v>
      </c>
      <c r="D452" s="17" t="s">
        <v>430</v>
      </c>
      <c r="E452" s="11" t="s">
        <v>434</v>
      </c>
      <c r="F452" s="11" t="s">
        <v>435</v>
      </c>
      <c r="G452" s="12" t="s">
        <v>47</v>
      </c>
      <c r="H452" s="13">
        <v>4</v>
      </c>
      <c r="I452" s="13">
        <v>4</v>
      </c>
      <c r="J452" s="13">
        <v>4</v>
      </c>
      <c r="K452" s="13">
        <v>4</v>
      </c>
      <c r="L452" s="15">
        <v>4</v>
      </c>
      <c r="M452" s="13">
        <v>4</v>
      </c>
      <c r="N452" s="13"/>
      <c r="O452" s="11" t="s">
        <v>436</v>
      </c>
      <c r="P452" s="14"/>
    </row>
    <row r="453" spans="1:16" ht="65.25">
      <c r="A453" s="49" t="s">
        <v>373</v>
      </c>
      <c r="B453" s="11" t="s">
        <v>374</v>
      </c>
      <c r="C453" s="17" t="s">
        <v>383</v>
      </c>
      <c r="D453" s="17" t="s">
        <v>430</v>
      </c>
      <c r="E453" s="11" t="s">
        <v>434</v>
      </c>
      <c r="F453" s="11" t="s">
        <v>437</v>
      </c>
      <c r="G453" s="12" t="s">
        <v>27</v>
      </c>
      <c r="H453" s="15" t="s">
        <v>1475</v>
      </c>
      <c r="I453" s="15" t="s">
        <v>1475</v>
      </c>
      <c r="J453" s="15" t="s">
        <v>1475</v>
      </c>
      <c r="K453" s="15" t="s">
        <v>1475</v>
      </c>
      <c r="L453" s="15" t="s">
        <v>1475</v>
      </c>
      <c r="M453" s="15" t="s">
        <v>1475</v>
      </c>
      <c r="N453" s="13"/>
      <c r="O453" s="11" t="s">
        <v>438</v>
      </c>
      <c r="P453" s="14" t="s">
        <v>409</v>
      </c>
    </row>
    <row r="454" spans="1:16" ht="65.25">
      <c r="A454" s="49" t="s">
        <v>373</v>
      </c>
      <c r="B454" s="11" t="s">
        <v>374</v>
      </c>
      <c r="C454" s="17" t="s">
        <v>383</v>
      </c>
      <c r="D454" s="17" t="s">
        <v>439</v>
      </c>
      <c r="E454" s="11" t="s">
        <v>440</v>
      </c>
      <c r="F454" s="11" t="s">
        <v>441</v>
      </c>
      <c r="G454" s="12" t="s">
        <v>442</v>
      </c>
      <c r="H454" s="15" t="s">
        <v>38</v>
      </c>
      <c r="I454" s="15" t="s">
        <v>38</v>
      </c>
      <c r="J454" s="13">
        <v>1</v>
      </c>
      <c r="K454" s="15" t="s">
        <v>38</v>
      </c>
      <c r="L454" s="13">
        <v>1</v>
      </c>
      <c r="M454" s="13">
        <v>1</v>
      </c>
      <c r="N454" s="13"/>
      <c r="O454" s="11" t="s">
        <v>443</v>
      </c>
      <c r="P454" s="14"/>
    </row>
    <row r="455" spans="1:16" ht="65.25">
      <c r="A455" s="49" t="s">
        <v>373</v>
      </c>
      <c r="B455" s="11" t="s">
        <v>374</v>
      </c>
      <c r="C455" s="17" t="s">
        <v>383</v>
      </c>
      <c r="D455" s="17" t="s">
        <v>439</v>
      </c>
      <c r="E455" s="11" t="s">
        <v>444</v>
      </c>
      <c r="F455" s="11" t="s">
        <v>445</v>
      </c>
      <c r="G455" s="12" t="s">
        <v>446</v>
      </c>
      <c r="H455" s="15" t="s">
        <v>38</v>
      </c>
      <c r="I455" s="15" t="s">
        <v>38</v>
      </c>
      <c r="J455" s="15" t="s">
        <v>38</v>
      </c>
      <c r="K455" s="15" t="s">
        <v>38</v>
      </c>
      <c r="L455" s="15" t="s">
        <v>38</v>
      </c>
      <c r="M455" s="15" t="s">
        <v>38</v>
      </c>
      <c r="N455" s="13"/>
      <c r="O455" s="11" t="s">
        <v>447</v>
      </c>
      <c r="P455" s="14" t="s">
        <v>448</v>
      </c>
    </row>
    <row r="456" spans="1:16" ht="65.25">
      <c r="A456" s="49" t="s">
        <v>373</v>
      </c>
      <c r="B456" s="11" t="s">
        <v>374</v>
      </c>
      <c r="C456" s="17" t="s">
        <v>383</v>
      </c>
      <c r="D456" s="17" t="s">
        <v>439</v>
      </c>
      <c r="E456" s="11" t="s">
        <v>449</v>
      </c>
      <c r="F456" s="11" t="s">
        <v>450</v>
      </c>
      <c r="G456" s="12" t="s">
        <v>272</v>
      </c>
      <c r="H456" s="13">
        <v>66</v>
      </c>
      <c r="I456" s="13">
        <v>59</v>
      </c>
      <c r="J456" s="13">
        <v>63</v>
      </c>
      <c r="K456" s="13">
        <v>64</v>
      </c>
      <c r="L456" s="13">
        <v>95</v>
      </c>
      <c r="M456" s="13">
        <v>88</v>
      </c>
      <c r="N456" s="13"/>
      <c r="O456" s="11" t="s">
        <v>451</v>
      </c>
      <c r="P456" s="14"/>
    </row>
    <row r="457" spans="1:16" ht="65.25">
      <c r="A457" s="49" t="s">
        <v>373</v>
      </c>
      <c r="B457" s="11" t="s">
        <v>374</v>
      </c>
      <c r="C457" s="17" t="s">
        <v>383</v>
      </c>
      <c r="D457" s="17" t="s">
        <v>439</v>
      </c>
      <c r="E457" s="11" t="s">
        <v>449</v>
      </c>
      <c r="F457" s="11" t="s">
        <v>1229</v>
      </c>
      <c r="G457" s="68"/>
      <c r="H457" s="13">
        <v>37</v>
      </c>
      <c r="I457" s="13">
        <v>16</v>
      </c>
      <c r="J457" s="13">
        <v>28</v>
      </c>
      <c r="K457" s="13">
        <v>31</v>
      </c>
      <c r="L457" s="13">
        <v>41</v>
      </c>
      <c r="M457" s="13">
        <v>40</v>
      </c>
      <c r="N457" s="13"/>
      <c r="O457" s="69"/>
      <c r="P457" s="14"/>
    </row>
    <row r="458" spans="1:16" ht="65.25">
      <c r="A458" s="49" t="s">
        <v>373</v>
      </c>
      <c r="B458" s="11" t="s">
        <v>374</v>
      </c>
      <c r="C458" s="17" t="s">
        <v>383</v>
      </c>
      <c r="D458" s="17" t="s">
        <v>439</v>
      </c>
      <c r="E458" s="11" t="s">
        <v>449</v>
      </c>
      <c r="F458" s="11" t="s">
        <v>1230</v>
      </c>
      <c r="G458" s="68"/>
      <c r="H458" s="13">
        <v>29</v>
      </c>
      <c r="I458" s="13">
        <v>43</v>
      </c>
      <c r="J458" s="13">
        <v>35</v>
      </c>
      <c r="K458" s="13">
        <v>33</v>
      </c>
      <c r="L458" s="13">
        <v>54</v>
      </c>
      <c r="M458" s="13">
        <v>48</v>
      </c>
      <c r="N458" s="13"/>
      <c r="O458" s="69"/>
      <c r="P458" s="14"/>
    </row>
    <row r="459" spans="1:16" ht="65.25">
      <c r="A459" s="49" t="s">
        <v>373</v>
      </c>
      <c r="B459" s="11" t="s">
        <v>374</v>
      </c>
      <c r="C459" s="17" t="s">
        <v>452</v>
      </c>
      <c r="D459" s="17" t="s">
        <v>453</v>
      </c>
      <c r="E459" s="11" t="s">
        <v>454</v>
      </c>
      <c r="F459" s="11" t="s">
        <v>455</v>
      </c>
      <c r="G459" s="12" t="s">
        <v>387</v>
      </c>
      <c r="H459" s="15" t="s">
        <v>1475</v>
      </c>
      <c r="I459" s="15" t="s">
        <v>1475</v>
      </c>
      <c r="J459" s="15" t="s">
        <v>1475</v>
      </c>
      <c r="K459" s="15" t="s">
        <v>1475</v>
      </c>
      <c r="L459" s="15" t="s">
        <v>1475</v>
      </c>
      <c r="M459" s="15" t="s">
        <v>1475</v>
      </c>
      <c r="N459" s="13"/>
      <c r="O459" s="11" t="s">
        <v>379</v>
      </c>
      <c r="P459" s="14" t="s">
        <v>409</v>
      </c>
    </row>
    <row r="460" spans="1:16" ht="65.25">
      <c r="A460" s="49" t="s">
        <v>373</v>
      </c>
      <c r="B460" s="11" t="s">
        <v>374</v>
      </c>
      <c r="C460" s="17" t="s">
        <v>452</v>
      </c>
      <c r="D460" s="17" t="s">
        <v>453</v>
      </c>
      <c r="E460" s="11" t="s">
        <v>454</v>
      </c>
      <c r="F460" s="11" t="s">
        <v>456</v>
      </c>
      <c r="G460" s="12" t="s">
        <v>387</v>
      </c>
      <c r="H460" s="15" t="s">
        <v>1475</v>
      </c>
      <c r="I460" s="15" t="s">
        <v>1475</v>
      </c>
      <c r="J460" s="15" t="s">
        <v>1475</v>
      </c>
      <c r="K460" s="15" t="s">
        <v>1475</v>
      </c>
      <c r="L460" s="15" t="s">
        <v>1475</v>
      </c>
      <c r="M460" s="15" t="s">
        <v>1475</v>
      </c>
      <c r="N460" s="13"/>
      <c r="O460" s="11" t="s">
        <v>379</v>
      </c>
      <c r="P460" s="14" t="s">
        <v>409</v>
      </c>
    </row>
    <row r="461" spans="1:16" ht="65.25">
      <c r="A461" s="49" t="s">
        <v>373</v>
      </c>
      <c r="B461" s="11" t="s">
        <v>374</v>
      </c>
      <c r="C461" s="17" t="s">
        <v>452</v>
      </c>
      <c r="D461" s="17" t="s">
        <v>453</v>
      </c>
      <c r="E461" s="11" t="s">
        <v>457</v>
      </c>
      <c r="F461" s="11" t="s">
        <v>458</v>
      </c>
      <c r="G461" s="12" t="s">
        <v>20</v>
      </c>
      <c r="H461" s="13">
        <v>49</v>
      </c>
      <c r="I461" s="13">
        <v>49</v>
      </c>
      <c r="J461" s="13">
        <v>48</v>
      </c>
      <c r="K461" s="13">
        <v>48</v>
      </c>
      <c r="L461" s="13">
        <v>103</v>
      </c>
      <c r="M461" s="13">
        <v>85</v>
      </c>
      <c r="N461" s="13"/>
      <c r="O461" s="11" t="s">
        <v>379</v>
      </c>
      <c r="P461" s="14"/>
    </row>
    <row r="462" spans="1:16" ht="65.25">
      <c r="A462" s="49" t="s">
        <v>373</v>
      </c>
      <c r="B462" s="11" t="s">
        <v>374</v>
      </c>
      <c r="C462" s="17" t="s">
        <v>452</v>
      </c>
      <c r="D462" s="17" t="s">
        <v>453</v>
      </c>
      <c r="E462" s="11" t="s">
        <v>459</v>
      </c>
      <c r="F462" s="11" t="s">
        <v>460</v>
      </c>
      <c r="G462" s="12" t="s">
        <v>20</v>
      </c>
      <c r="H462" s="15" t="s">
        <v>38</v>
      </c>
      <c r="I462" s="15" t="s">
        <v>38</v>
      </c>
      <c r="J462" s="15" t="s">
        <v>38</v>
      </c>
      <c r="K462" s="15" t="s">
        <v>38</v>
      </c>
      <c r="L462" s="15" t="s">
        <v>38</v>
      </c>
      <c r="M462" s="13">
        <v>85</v>
      </c>
      <c r="N462" s="13"/>
      <c r="O462" s="11" t="s">
        <v>379</v>
      </c>
      <c r="P462" s="14"/>
    </row>
    <row r="463" spans="1:16" ht="65.25">
      <c r="A463" s="49" t="s">
        <v>373</v>
      </c>
      <c r="B463" s="11" t="s">
        <v>374</v>
      </c>
      <c r="C463" s="17" t="s">
        <v>452</v>
      </c>
      <c r="D463" s="17" t="s">
        <v>453</v>
      </c>
      <c r="E463" s="11" t="s">
        <v>461</v>
      </c>
      <c r="F463" s="11" t="s">
        <v>462</v>
      </c>
      <c r="G463" s="12" t="s">
        <v>20</v>
      </c>
      <c r="H463" s="15"/>
      <c r="I463" s="15"/>
      <c r="J463" s="15"/>
      <c r="K463" s="15"/>
      <c r="L463" s="15"/>
      <c r="M463" s="13"/>
      <c r="N463" s="13"/>
      <c r="O463" s="11" t="s">
        <v>463</v>
      </c>
      <c r="P463" s="14" t="s">
        <v>53</v>
      </c>
    </row>
    <row r="464" spans="1:16" ht="65.25">
      <c r="A464" s="49" t="s">
        <v>373</v>
      </c>
      <c r="B464" s="11" t="s">
        <v>374</v>
      </c>
      <c r="C464" s="17" t="s">
        <v>452</v>
      </c>
      <c r="D464" s="17" t="s">
        <v>453</v>
      </c>
      <c r="E464" s="11" t="s">
        <v>464</v>
      </c>
      <c r="F464" s="11" t="s">
        <v>465</v>
      </c>
      <c r="G464" s="12" t="s">
        <v>27</v>
      </c>
      <c r="H464" s="15"/>
      <c r="I464" s="15"/>
      <c r="J464" s="15"/>
      <c r="K464" s="15"/>
      <c r="L464" s="15"/>
      <c r="M464" s="13"/>
      <c r="N464" s="13"/>
      <c r="O464" s="11" t="s">
        <v>463</v>
      </c>
      <c r="P464" s="14" t="s">
        <v>53</v>
      </c>
    </row>
    <row r="465" spans="1:16" ht="65.25">
      <c r="A465" s="49" t="s">
        <v>373</v>
      </c>
      <c r="B465" s="11" t="s">
        <v>374</v>
      </c>
      <c r="C465" s="17" t="s">
        <v>452</v>
      </c>
      <c r="D465" s="17" t="s">
        <v>453</v>
      </c>
      <c r="E465" s="11" t="s">
        <v>466</v>
      </c>
      <c r="F465" s="11" t="s">
        <v>467</v>
      </c>
      <c r="G465" s="12" t="s">
        <v>47</v>
      </c>
      <c r="H465" s="13">
        <v>2</v>
      </c>
      <c r="I465" s="13">
        <v>2</v>
      </c>
      <c r="J465" s="13">
        <v>2</v>
      </c>
      <c r="K465" s="13">
        <v>2</v>
      </c>
      <c r="L465" s="13">
        <v>2</v>
      </c>
      <c r="M465" s="13">
        <v>2</v>
      </c>
      <c r="N465" s="13"/>
      <c r="O465" s="11" t="s">
        <v>316</v>
      </c>
      <c r="P465" s="14"/>
    </row>
    <row r="466" spans="1:16" ht="65.25">
      <c r="A466" s="49" t="s">
        <v>373</v>
      </c>
      <c r="B466" s="11" t="s">
        <v>374</v>
      </c>
      <c r="C466" s="17" t="s">
        <v>452</v>
      </c>
      <c r="D466" s="17" t="s">
        <v>453</v>
      </c>
      <c r="E466" s="11" t="s">
        <v>466</v>
      </c>
      <c r="F466" s="11" t="s">
        <v>468</v>
      </c>
      <c r="G466" s="12" t="s">
        <v>469</v>
      </c>
      <c r="H466" s="13">
        <v>2</v>
      </c>
      <c r="I466" s="13">
        <v>2</v>
      </c>
      <c r="J466" s="13">
        <v>2</v>
      </c>
      <c r="K466" s="13">
        <v>2</v>
      </c>
      <c r="L466" s="13">
        <v>2</v>
      </c>
      <c r="M466" s="13">
        <v>2</v>
      </c>
      <c r="N466" s="13"/>
      <c r="O466" s="11" t="s">
        <v>316</v>
      </c>
      <c r="P466" s="14"/>
    </row>
    <row r="467" spans="1:16" ht="65.25">
      <c r="A467" s="49" t="s">
        <v>373</v>
      </c>
      <c r="B467" s="11" t="s">
        <v>374</v>
      </c>
      <c r="C467" s="17" t="s">
        <v>452</v>
      </c>
      <c r="D467" s="17" t="s">
        <v>470</v>
      </c>
      <c r="E467" s="11" t="s">
        <v>471</v>
      </c>
      <c r="F467" s="11" t="s">
        <v>472</v>
      </c>
      <c r="G467" s="12" t="s">
        <v>424</v>
      </c>
      <c r="H467" s="13">
        <v>10</v>
      </c>
      <c r="I467" s="13">
        <v>10</v>
      </c>
      <c r="J467" s="13">
        <v>78</v>
      </c>
      <c r="K467" s="15"/>
      <c r="L467" s="15"/>
      <c r="M467" s="13">
        <v>20</v>
      </c>
      <c r="N467" s="13"/>
      <c r="O467" s="11" t="s">
        <v>379</v>
      </c>
      <c r="P467" s="14"/>
    </row>
    <row r="468" spans="1:16" ht="65.25">
      <c r="A468" s="49" t="s">
        <v>373</v>
      </c>
      <c r="B468" s="11" t="s">
        <v>374</v>
      </c>
      <c r="C468" s="17" t="s">
        <v>473</v>
      </c>
      <c r="D468" s="17" t="s">
        <v>474</v>
      </c>
      <c r="E468" s="11" t="s">
        <v>475</v>
      </c>
      <c r="F468" s="11" t="s">
        <v>476</v>
      </c>
      <c r="G468" s="12" t="s">
        <v>47</v>
      </c>
      <c r="H468" s="13">
        <v>6</v>
      </c>
      <c r="I468" s="13">
        <v>4</v>
      </c>
      <c r="J468" s="13">
        <v>4</v>
      </c>
      <c r="K468" s="13">
        <v>15</v>
      </c>
      <c r="L468" s="13">
        <v>16</v>
      </c>
      <c r="M468" s="13">
        <v>15</v>
      </c>
      <c r="N468" s="13"/>
      <c r="O468" s="11" t="s">
        <v>379</v>
      </c>
      <c r="P468" s="14"/>
    </row>
    <row r="469" spans="1:16" ht="65.25">
      <c r="A469" s="49" t="s">
        <v>373</v>
      </c>
      <c r="B469" s="11" t="s">
        <v>374</v>
      </c>
      <c r="C469" s="17" t="s">
        <v>473</v>
      </c>
      <c r="D469" s="17" t="s">
        <v>474</v>
      </c>
      <c r="E469" s="11" t="s">
        <v>477</v>
      </c>
      <c r="F469" s="11" t="s">
        <v>478</v>
      </c>
      <c r="G469" s="12" t="s">
        <v>47</v>
      </c>
      <c r="H469" s="15" t="s">
        <v>38</v>
      </c>
      <c r="I469" s="13">
        <v>87</v>
      </c>
      <c r="J469" s="13">
        <v>51</v>
      </c>
      <c r="K469" s="13">
        <v>62</v>
      </c>
      <c r="L469" s="15"/>
      <c r="M469" s="15" t="s">
        <v>38</v>
      </c>
      <c r="N469" s="13"/>
      <c r="O469" s="11" t="s">
        <v>479</v>
      </c>
      <c r="P469" s="14"/>
    </row>
    <row r="470" spans="1:16" ht="65.25">
      <c r="A470" s="49" t="s">
        <v>373</v>
      </c>
      <c r="B470" s="11" t="s">
        <v>374</v>
      </c>
      <c r="C470" s="17" t="s">
        <v>473</v>
      </c>
      <c r="D470" s="17" t="s">
        <v>474</v>
      </c>
      <c r="E470" s="11" t="s">
        <v>480</v>
      </c>
      <c r="F470" s="11" t="s">
        <v>481</v>
      </c>
      <c r="G470" s="12" t="s">
        <v>47</v>
      </c>
      <c r="H470" s="13">
        <v>3</v>
      </c>
      <c r="I470" s="13">
        <v>3</v>
      </c>
      <c r="J470" s="13">
        <v>3</v>
      </c>
      <c r="K470" s="13">
        <v>3</v>
      </c>
      <c r="L470" s="13">
        <v>3</v>
      </c>
      <c r="M470" s="13">
        <v>3</v>
      </c>
      <c r="N470" s="13"/>
      <c r="O470" s="11" t="s">
        <v>59</v>
      </c>
      <c r="P470" s="14"/>
    </row>
    <row r="471" spans="1:16" ht="65.25">
      <c r="A471" s="49" t="s">
        <v>373</v>
      </c>
      <c r="B471" s="11" t="s">
        <v>374</v>
      </c>
      <c r="C471" s="17" t="s">
        <v>473</v>
      </c>
      <c r="D471" s="17" t="s">
        <v>482</v>
      </c>
      <c r="E471" s="11" t="s">
        <v>483</v>
      </c>
      <c r="F471" s="11" t="s">
        <v>484</v>
      </c>
      <c r="G471" s="12" t="s">
        <v>485</v>
      </c>
      <c r="H471" s="15" t="s">
        <v>38</v>
      </c>
      <c r="I471" s="15" t="s">
        <v>38</v>
      </c>
      <c r="J471" s="15" t="s">
        <v>38</v>
      </c>
      <c r="K471" s="15" t="s">
        <v>38</v>
      </c>
      <c r="L471" s="15" t="s">
        <v>38</v>
      </c>
      <c r="M471" s="15" t="s">
        <v>38</v>
      </c>
      <c r="N471" s="13"/>
      <c r="O471" s="11" t="s">
        <v>486</v>
      </c>
      <c r="P471" s="14"/>
    </row>
    <row r="472" spans="1:16" ht="65.25">
      <c r="A472" s="49" t="s">
        <v>373</v>
      </c>
      <c r="B472" s="11" t="s">
        <v>374</v>
      </c>
      <c r="C472" s="17" t="s">
        <v>473</v>
      </c>
      <c r="D472" s="17" t="s">
        <v>482</v>
      </c>
      <c r="E472" s="11" t="s">
        <v>487</v>
      </c>
      <c r="F472" s="11" t="s">
        <v>488</v>
      </c>
      <c r="G472" s="12" t="s">
        <v>27</v>
      </c>
      <c r="H472" s="13"/>
      <c r="I472" s="15"/>
      <c r="J472" s="15"/>
      <c r="K472" s="15"/>
      <c r="L472" s="15"/>
      <c r="M472" s="15" t="s">
        <v>38</v>
      </c>
      <c r="N472" s="13"/>
      <c r="O472" s="11" t="s">
        <v>489</v>
      </c>
      <c r="P472" s="14"/>
    </row>
    <row r="473" spans="1:16" ht="65.25">
      <c r="A473" s="49" t="s">
        <v>373</v>
      </c>
      <c r="B473" s="11" t="s">
        <v>374</v>
      </c>
      <c r="C473" s="17" t="s">
        <v>473</v>
      </c>
      <c r="D473" s="17" t="s">
        <v>490</v>
      </c>
      <c r="E473" s="11" t="s">
        <v>491</v>
      </c>
      <c r="F473" s="11" t="s">
        <v>492</v>
      </c>
      <c r="G473" s="12" t="s">
        <v>150</v>
      </c>
      <c r="H473" s="15" t="s">
        <v>38</v>
      </c>
      <c r="I473" s="15" t="s">
        <v>38</v>
      </c>
      <c r="J473" s="15" t="s">
        <v>38</v>
      </c>
      <c r="K473" s="15" t="s">
        <v>38</v>
      </c>
      <c r="L473" s="15" t="s">
        <v>38</v>
      </c>
      <c r="M473" s="15" t="s">
        <v>38</v>
      </c>
      <c r="N473" s="13"/>
      <c r="O473" s="11" t="s">
        <v>493</v>
      </c>
      <c r="P473" s="14" t="s">
        <v>494</v>
      </c>
    </row>
    <row r="474" spans="1:16" ht="65.25">
      <c r="A474" s="49" t="s">
        <v>373</v>
      </c>
      <c r="B474" s="11" t="s">
        <v>374</v>
      </c>
      <c r="C474" s="17" t="s">
        <v>473</v>
      </c>
      <c r="D474" s="17" t="s">
        <v>490</v>
      </c>
      <c r="E474" s="11" t="s">
        <v>495</v>
      </c>
      <c r="F474" s="11" t="s">
        <v>496</v>
      </c>
      <c r="G474" s="12" t="s">
        <v>47</v>
      </c>
      <c r="H474" s="13">
        <v>117</v>
      </c>
      <c r="I474" s="13">
        <v>117</v>
      </c>
      <c r="J474" s="13">
        <v>117</v>
      </c>
      <c r="K474" s="13">
        <v>117</v>
      </c>
      <c r="L474" s="13">
        <v>117</v>
      </c>
      <c r="M474" s="13"/>
      <c r="N474" s="13"/>
      <c r="O474" s="11" t="s">
        <v>214</v>
      </c>
      <c r="P474" s="14"/>
    </row>
    <row r="475" spans="1:16" ht="65.25">
      <c r="A475" s="49" t="s">
        <v>373</v>
      </c>
      <c r="B475" s="11" t="s">
        <v>374</v>
      </c>
      <c r="C475" s="17" t="s">
        <v>473</v>
      </c>
      <c r="D475" s="17" t="s">
        <v>497</v>
      </c>
      <c r="E475" s="11" t="s">
        <v>498</v>
      </c>
      <c r="F475" s="11" t="s">
        <v>499</v>
      </c>
      <c r="G475" s="12" t="s">
        <v>111</v>
      </c>
      <c r="H475" s="13">
        <v>35000</v>
      </c>
      <c r="I475" s="13">
        <v>35000</v>
      </c>
      <c r="J475" s="15"/>
      <c r="K475" s="15"/>
      <c r="L475" s="15"/>
      <c r="M475" s="13"/>
      <c r="N475" s="13"/>
      <c r="O475" s="11" t="s">
        <v>500</v>
      </c>
      <c r="P475" s="14"/>
    </row>
    <row r="476" spans="1:16" ht="65.25">
      <c r="A476" s="49" t="s">
        <v>373</v>
      </c>
      <c r="B476" s="11" t="s">
        <v>374</v>
      </c>
      <c r="C476" s="17" t="s">
        <v>473</v>
      </c>
      <c r="D476" s="17" t="s">
        <v>497</v>
      </c>
      <c r="E476" s="11" t="s">
        <v>501</v>
      </c>
      <c r="F476" s="11" t="s">
        <v>502</v>
      </c>
      <c r="G476" s="12" t="s">
        <v>47</v>
      </c>
      <c r="H476" s="13">
        <v>1</v>
      </c>
      <c r="I476" s="13">
        <v>1</v>
      </c>
      <c r="J476" s="13">
        <v>1</v>
      </c>
      <c r="K476" s="13">
        <v>1</v>
      </c>
      <c r="L476" s="13">
        <v>1</v>
      </c>
      <c r="M476" s="13"/>
      <c r="N476" s="13"/>
      <c r="O476" s="11" t="s">
        <v>59</v>
      </c>
      <c r="P476" s="14"/>
    </row>
    <row r="477" spans="1:16" ht="65.25">
      <c r="A477" s="49" t="s">
        <v>373</v>
      </c>
      <c r="B477" s="11" t="s">
        <v>374</v>
      </c>
      <c r="C477" s="17" t="s">
        <v>473</v>
      </c>
      <c r="D477" s="17" t="s">
        <v>497</v>
      </c>
      <c r="E477" s="11" t="s">
        <v>503</v>
      </c>
      <c r="F477" s="11" t="s">
        <v>504</v>
      </c>
      <c r="G477" s="12" t="s">
        <v>442</v>
      </c>
      <c r="H477" s="15" t="s">
        <v>38</v>
      </c>
      <c r="I477" s="15" t="s">
        <v>38</v>
      </c>
      <c r="J477" s="15" t="s">
        <v>38</v>
      </c>
      <c r="K477" s="15" t="s">
        <v>38</v>
      </c>
      <c r="L477" s="15" t="s">
        <v>38</v>
      </c>
      <c r="M477" s="15" t="s">
        <v>38</v>
      </c>
      <c r="N477" s="13"/>
      <c r="O477" s="11" t="s">
        <v>505</v>
      </c>
      <c r="P477" s="14"/>
    </row>
    <row r="478" spans="1:16" ht="65.25">
      <c r="A478" s="49" t="s">
        <v>373</v>
      </c>
      <c r="B478" s="11" t="s">
        <v>374</v>
      </c>
      <c r="C478" s="17" t="s">
        <v>506</v>
      </c>
      <c r="D478" s="17" t="s">
        <v>507</v>
      </c>
      <c r="E478" s="11" t="s">
        <v>508</v>
      </c>
      <c r="F478" s="11" t="s">
        <v>509</v>
      </c>
      <c r="G478" s="12" t="s">
        <v>47</v>
      </c>
      <c r="H478" s="13">
        <v>5</v>
      </c>
      <c r="I478" s="13">
        <v>5</v>
      </c>
      <c r="J478" s="13">
        <v>10</v>
      </c>
      <c r="K478" s="13">
        <v>15</v>
      </c>
      <c r="L478" s="13">
        <v>20</v>
      </c>
      <c r="M478" s="13">
        <v>15</v>
      </c>
      <c r="N478" s="13"/>
      <c r="O478" s="11" t="s">
        <v>379</v>
      </c>
      <c r="P478" s="14"/>
    </row>
    <row r="479" spans="1:16" ht="65.25">
      <c r="A479" s="49" t="s">
        <v>373</v>
      </c>
      <c r="B479" s="11" t="s">
        <v>374</v>
      </c>
      <c r="C479" s="17" t="s">
        <v>506</v>
      </c>
      <c r="D479" s="17" t="s">
        <v>510</v>
      </c>
      <c r="E479" s="11" t="s">
        <v>511</v>
      </c>
      <c r="F479" s="11" t="s">
        <v>512</v>
      </c>
      <c r="G479" s="12" t="s">
        <v>195</v>
      </c>
      <c r="H479" s="13">
        <v>2</v>
      </c>
      <c r="I479" s="13">
        <v>1</v>
      </c>
      <c r="J479" s="13">
        <v>2</v>
      </c>
      <c r="K479" s="13">
        <v>3</v>
      </c>
      <c r="L479" s="13">
        <v>5</v>
      </c>
      <c r="M479" s="13">
        <v>5</v>
      </c>
      <c r="N479" s="13"/>
      <c r="O479" s="11" t="s">
        <v>379</v>
      </c>
      <c r="P479" s="14"/>
    </row>
    <row r="480" spans="1:16" ht="65.25">
      <c r="A480" s="49" t="s">
        <v>373</v>
      </c>
      <c r="B480" s="11" t="s">
        <v>374</v>
      </c>
      <c r="C480" s="17" t="s">
        <v>506</v>
      </c>
      <c r="D480" s="17" t="s">
        <v>510</v>
      </c>
      <c r="E480" s="11" t="s">
        <v>513</v>
      </c>
      <c r="F480" s="11" t="s">
        <v>514</v>
      </c>
      <c r="G480" s="12" t="s">
        <v>195</v>
      </c>
      <c r="H480" s="13">
        <v>2</v>
      </c>
      <c r="I480" s="13">
        <v>1</v>
      </c>
      <c r="J480" s="13">
        <v>4</v>
      </c>
      <c r="K480" s="13">
        <v>4</v>
      </c>
      <c r="L480" s="13">
        <v>5</v>
      </c>
      <c r="M480" s="13">
        <v>5</v>
      </c>
      <c r="N480" s="13"/>
      <c r="O480" s="11" t="s">
        <v>379</v>
      </c>
      <c r="P480" s="14"/>
    </row>
    <row r="481" spans="1:16" ht="65.25">
      <c r="A481" s="49" t="s">
        <v>373</v>
      </c>
      <c r="B481" s="11" t="s">
        <v>374</v>
      </c>
      <c r="C481" s="17" t="s">
        <v>506</v>
      </c>
      <c r="D481" s="17" t="s">
        <v>515</v>
      </c>
      <c r="E481" s="11" t="s">
        <v>516</v>
      </c>
      <c r="F481" s="11" t="s">
        <v>517</v>
      </c>
      <c r="G481" s="12" t="s">
        <v>47</v>
      </c>
      <c r="H481" s="13">
        <v>3</v>
      </c>
      <c r="I481" s="13">
        <v>3</v>
      </c>
      <c r="J481" s="13">
        <v>1</v>
      </c>
      <c r="K481" s="15"/>
      <c r="L481" s="15"/>
      <c r="M481" s="13"/>
      <c r="N481" s="13"/>
      <c r="O481" s="11" t="s">
        <v>518</v>
      </c>
      <c r="P481" s="14"/>
    </row>
    <row r="482" spans="1:16" ht="65.25">
      <c r="A482" s="49" t="s">
        <v>373</v>
      </c>
      <c r="B482" s="11" t="s">
        <v>374</v>
      </c>
      <c r="C482" s="17" t="s">
        <v>506</v>
      </c>
      <c r="D482" s="17" t="s">
        <v>515</v>
      </c>
      <c r="E482" s="11" t="s">
        <v>519</v>
      </c>
      <c r="F482" s="11" t="s">
        <v>520</v>
      </c>
      <c r="G482" s="12" t="s">
        <v>47</v>
      </c>
      <c r="H482" s="13">
        <v>21</v>
      </c>
      <c r="I482" s="13">
        <v>21</v>
      </c>
      <c r="J482" s="13">
        <v>202</v>
      </c>
      <c r="K482" s="13">
        <v>250</v>
      </c>
      <c r="L482" s="15">
        <v>20</v>
      </c>
      <c r="M482" s="13">
        <v>260</v>
      </c>
      <c r="N482" s="13"/>
      <c r="O482" s="11" t="s">
        <v>379</v>
      </c>
      <c r="P482" s="14"/>
    </row>
    <row r="483" spans="1:16" ht="65.25">
      <c r="A483" s="49" t="s">
        <v>373</v>
      </c>
      <c r="B483" s="11" t="s">
        <v>374</v>
      </c>
      <c r="C483" s="17" t="s">
        <v>506</v>
      </c>
      <c r="D483" s="17" t="s">
        <v>515</v>
      </c>
      <c r="E483" s="11" t="s">
        <v>521</v>
      </c>
      <c r="F483" s="11" t="s">
        <v>522</v>
      </c>
      <c r="G483" s="12" t="s">
        <v>47</v>
      </c>
      <c r="H483" s="13">
        <v>5</v>
      </c>
      <c r="I483" s="13">
        <v>5</v>
      </c>
      <c r="J483" s="13">
        <v>7</v>
      </c>
      <c r="K483" s="13">
        <v>7</v>
      </c>
      <c r="L483" s="15"/>
      <c r="M483" s="13">
        <v>7</v>
      </c>
      <c r="N483" s="13"/>
      <c r="O483" s="11" t="s">
        <v>479</v>
      </c>
      <c r="P483" s="14"/>
    </row>
    <row r="484" spans="1:16" ht="65.25">
      <c r="A484" s="49" t="s">
        <v>373</v>
      </c>
      <c r="B484" s="11" t="s">
        <v>374</v>
      </c>
      <c r="C484" s="17" t="s">
        <v>523</v>
      </c>
      <c r="D484" s="17" t="s">
        <v>524</v>
      </c>
      <c r="E484" s="11" t="s">
        <v>525</v>
      </c>
      <c r="F484" s="11" t="s">
        <v>526</v>
      </c>
      <c r="G484" s="12" t="s">
        <v>47</v>
      </c>
      <c r="H484" s="13">
        <v>67</v>
      </c>
      <c r="I484" s="13">
        <v>83</v>
      </c>
      <c r="J484" s="13">
        <v>83</v>
      </c>
      <c r="K484" s="13">
        <v>113</v>
      </c>
      <c r="L484" s="13">
        <v>168</v>
      </c>
      <c r="M484" s="13">
        <v>92</v>
      </c>
      <c r="N484" s="13"/>
      <c r="O484" s="11" t="s">
        <v>379</v>
      </c>
      <c r="P484" s="14"/>
    </row>
    <row r="485" spans="1:16" ht="65.25">
      <c r="A485" s="49" t="s">
        <v>373</v>
      </c>
      <c r="B485" s="11" t="s">
        <v>374</v>
      </c>
      <c r="C485" s="17" t="s">
        <v>523</v>
      </c>
      <c r="D485" s="17" t="s">
        <v>524</v>
      </c>
      <c r="E485" s="11" t="s">
        <v>527</v>
      </c>
      <c r="F485" s="11" t="s">
        <v>528</v>
      </c>
      <c r="G485" s="12" t="s">
        <v>47</v>
      </c>
      <c r="H485" s="13">
        <v>67</v>
      </c>
      <c r="I485" s="13">
        <v>83</v>
      </c>
      <c r="J485" s="13">
        <v>83</v>
      </c>
      <c r="K485" s="13">
        <v>113</v>
      </c>
      <c r="L485" s="13">
        <v>125</v>
      </c>
      <c r="M485" s="13">
        <v>131</v>
      </c>
      <c r="N485" s="13"/>
      <c r="O485" s="11" t="s">
        <v>529</v>
      </c>
      <c r="P485" s="14"/>
    </row>
    <row r="486" spans="1:16" ht="65.25">
      <c r="A486" s="49" t="s">
        <v>373</v>
      </c>
      <c r="B486" s="11" t="s">
        <v>374</v>
      </c>
      <c r="C486" s="17" t="s">
        <v>523</v>
      </c>
      <c r="D486" s="17" t="s">
        <v>524</v>
      </c>
      <c r="E486" s="11" t="s">
        <v>530</v>
      </c>
      <c r="F486" s="11" t="s">
        <v>531</v>
      </c>
      <c r="G486" s="12" t="s">
        <v>94</v>
      </c>
      <c r="H486" s="13">
        <v>248</v>
      </c>
      <c r="I486" s="13">
        <v>248</v>
      </c>
      <c r="J486" s="13">
        <v>248</v>
      </c>
      <c r="K486" s="13">
        <v>356</v>
      </c>
      <c r="L486" s="13">
        <v>315</v>
      </c>
      <c r="M486" s="13">
        <v>285</v>
      </c>
      <c r="N486" s="13"/>
      <c r="O486" s="11" t="s">
        <v>402</v>
      </c>
      <c r="P486" s="14"/>
    </row>
    <row r="487" spans="1:16" ht="65.25">
      <c r="A487" s="49" t="s">
        <v>373</v>
      </c>
      <c r="B487" s="11" t="s">
        <v>374</v>
      </c>
      <c r="C487" s="17" t="s">
        <v>523</v>
      </c>
      <c r="D487" s="17" t="s">
        <v>532</v>
      </c>
      <c r="E487" s="11" t="s">
        <v>533</v>
      </c>
      <c r="F487" s="11" t="s">
        <v>534</v>
      </c>
      <c r="G487" s="12" t="s">
        <v>205</v>
      </c>
      <c r="H487" s="13">
        <v>18</v>
      </c>
      <c r="I487" s="13">
        <v>13</v>
      </c>
      <c r="J487" s="13">
        <v>13</v>
      </c>
      <c r="K487" s="13">
        <v>13</v>
      </c>
      <c r="L487" s="13">
        <v>11</v>
      </c>
      <c r="M487" s="13">
        <v>14</v>
      </c>
      <c r="N487" s="13"/>
      <c r="O487" s="11" t="s">
        <v>379</v>
      </c>
      <c r="P487" s="14"/>
    </row>
    <row r="488" spans="1:16" ht="65.25">
      <c r="A488" s="49" t="s">
        <v>373</v>
      </c>
      <c r="B488" s="11" t="s">
        <v>374</v>
      </c>
      <c r="C488" s="17" t="s">
        <v>523</v>
      </c>
      <c r="D488" s="17" t="s">
        <v>535</v>
      </c>
      <c r="E488" s="11" t="s">
        <v>536</v>
      </c>
      <c r="F488" s="11" t="s">
        <v>537</v>
      </c>
      <c r="G488" s="12" t="s">
        <v>538</v>
      </c>
      <c r="H488" s="13">
        <v>5</v>
      </c>
      <c r="I488" s="13">
        <v>5</v>
      </c>
      <c r="J488" s="13">
        <v>19</v>
      </c>
      <c r="K488" s="13">
        <v>19</v>
      </c>
      <c r="L488" s="15">
        <v>19</v>
      </c>
      <c r="M488" s="13">
        <v>13</v>
      </c>
      <c r="N488" s="13"/>
      <c r="O488" s="11" t="s">
        <v>362</v>
      </c>
      <c r="P488" s="14"/>
    </row>
    <row r="489" spans="1:16" ht="65.25">
      <c r="A489" s="49" t="s">
        <v>373</v>
      </c>
      <c r="B489" s="11" t="s">
        <v>374</v>
      </c>
      <c r="C489" s="17" t="s">
        <v>539</v>
      </c>
      <c r="D489" s="17" t="s">
        <v>540</v>
      </c>
      <c r="E489" s="11" t="s">
        <v>541</v>
      </c>
      <c r="F489" s="11" t="s">
        <v>542</v>
      </c>
      <c r="G489" s="12" t="s">
        <v>20</v>
      </c>
      <c r="H489" s="15" t="s">
        <v>38</v>
      </c>
      <c r="I489" s="15" t="s">
        <v>38</v>
      </c>
      <c r="J489" s="15" t="s">
        <v>38</v>
      </c>
      <c r="K489" s="15" t="s">
        <v>38</v>
      </c>
      <c r="L489" s="15" t="s">
        <v>38</v>
      </c>
      <c r="M489" s="15" t="s">
        <v>38</v>
      </c>
      <c r="N489" s="13"/>
      <c r="O489" s="11" t="s">
        <v>379</v>
      </c>
      <c r="P489" s="14"/>
    </row>
    <row r="490" spans="1:16" ht="65.25">
      <c r="A490" s="49" t="s">
        <v>373</v>
      </c>
      <c r="B490" s="11" t="s">
        <v>374</v>
      </c>
      <c r="C490" s="17" t="s">
        <v>539</v>
      </c>
      <c r="D490" s="17" t="s">
        <v>543</v>
      </c>
      <c r="E490" s="11" t="s">
        <v>544</v>
      </c>
      <c r="F490" s="11" t="s">
        <v>545</v>
      </c>
      <c r="G490" s="12" t="s">
        <v>546</v>
      </c>
      <c r="H490" s="13">
        <v>30875</v>
      </c>
      <c r="I490" s="15" t="s">
        <v>38</v>
      </c>
      <c r="J490" s="15" t="s">
        <v>38</v>
      </c>
      <c r="K490" s="15" t="s">
        <v>38</v>
      </c>
      <c r="L490" s="13">
        <v>30000</v>
      </c>
      <c r="M490" s="13">
        <v>2000</v>
      </c>
      <c r="N490" s="13"/>
      <c r="O490" s="11" t="s">
        <v>547</v>
      </c>
      <c r="P490" s="14"/>
    </row>
    <row r="491" spans="1:16" ht="65.25">
      <c r="A491" s="49" t="s">
        <v>373</v>
      </c>
      <c r="B491" s="11" t="s">
        <v>374</v>
      </c>
      <c r="C491" s="17" t="s">
        <v>539</v>
      </c>
      <c r="D491" s="17" t="s">
        <v>543</v>
      </c>
      <c r="E491" s="11" t="s">
        <v>548</v>
      </c>
      <c r="F491" s="11" t="s">
        <v>549</v>
      </c>
      <c r="G491" s="12" t="s">
        <v>195</v>
      </c>
      <c r="H491" s="13">
        <v>2</v>
      </c>
      <c r="I491" s="13">
        <v>4</v>
      </c>
      <c r="J491" s="13">
        <v>5</v>
      </c>
      <c r="K491" s="13">
        <v>5</v>
      </c>
      <c r="L491" s="13">
        <v>11</v>
      </c>
      <c r="M491" s="13">
        <v>5</v>
      </c>
      <c r="N491" s="13"/>
      <c r="O491" s="11" t="s">
        <v>547</v>
      </c>
      <c r="P491" s="14"/>
    </row>
    <row r="492" spans="1:16" ht="65.25">
      <c r="A492" s="49" t="s">
        <v>373</v>
      </c>
      <c r="B492" s="11" t="s">
        <v>374</v>
      </c>
      <c r="C492" s="17" t="s">
        <v>539</v>
      </c>
      <c r="D492" s="17" t="s">
        <v>550</v>
      </c>
      <c r="E492" s="11" t="s">
        <v>551</v>
      </c>
      <c r="F492" s="11" t="s">
        <v>552</v>
      </c>
      <c r="G492" s="12" t="s">
        <v>20</v>
      </c>
      <c r="H492" s="13">
        <v>4053</v>
      </c>
      <c r="I492" s="13">
        <v>13022</v>
      </c>
      <c r="J492" s="13">
        <v>18345</v>
      </c>
      <c r="K492" s="13">
        <v>22583</v>
      </c>
      <c r="L492" s="13">
        <v>45166</v>
      </c>
      <c r="M492" s="13">
        <v>48646</v>
      </c>
      <c r="N492" s="13"/>
      <c r="O492" s="11" t="s">
        <v>379</v>
      </c>
      <c r="P492" s="14"/>
    </row>
    <row r="493" spans="1:16" ht="65.25">
      <c r="A493" s="49" t="s">
        <v>373</v>
      </c>
      <c r="B493" s="11" t="s">
        <v>374</v>
      </c>
      <c r="C493" s="17" t="s">
        <v>539</v>
      </c>
      <c r="D493" s="17" t="s">
        <v>550</v>
      </c>
      <c r="E493" s="11" t="s">
        <v>551</v>
      </c>
      <c r="F493" s="11" t="s">
        <v>553</v>
      </c>
      <c r="G493" s="12" t="s">
        <v>178</v>
      </c>
      <c r="H493" s="13"/>
      <c r="I493" s="13"/>
      <c r="J493" s="13">
        <v>78</v>
      </c>
      <c r="K493" s="13">
        <v>79</v>
      </c>
      <c r="L493" s="13">
        <v>88</v>
      </c>
      <c r="M493" s="13"/>
      <c r="N493" s="13"/>
      <c r="O493" s="11" t="s">
        <v>554</v>
      </c>
      <c r="P493" s="14"/>
    </row>
    <row r="494" spans="1:16" ht="65.25">
      <c r="A494" s="49" t="s">
        <v>555</v>
      </c>
      <c r="B494" s="11" t="s">
        <v>556</v>
      </c>
      <c r="C494" s="17" t="s">
        <v>557</v>
      </c>
      <c r="D494" s="17" t="s">
        <v>558</v>
      </c>
      <c r="E494" s="11" t="s">
        <v>559</v>
      </c>
      <c r="F494" s="11" t="s">
        <v>560</v>
      </c>
      <c r="G494" s="12" t="s">
        <v>27</v>
      </c>
      <c r="H494" s="13">
        <v>100000</v>
      </c>
      <c r="I494" s="13">
        <v>140000</v>
      </c>
      <c r="J494" s="15" t="s">
        <v>38</v>
      </c>
      <c r="K494" s="15" t="s">
        <v>38</v>
      </c>
      <c r="L494" s="15" t="s">
        <v>38</v>
      </c>
      <c r="M494" s="13" t="s">
        <v>38</v>
      </c>
      <c r="N494" s="13"/>
      <c r="O494" s="11" t="s">
        <v>561</v>
      </c>
      <c r="P494" s="14"/>
    </row>
    <row r="495" spans="1:16" ht="65.25">
      <c r="A495" s="49" t="s">
        <v>555</v>
      </c>
      <c r="B495" s="11" t="s">
        <v>556</v>
      </c>
      <c r="C495" s="17" t="s">
        <v>557</v>
      </c>
      <c r="D495" s="17" t="s">
        <v>558</v>
      </c>
      <c r="E495" s="11" t="s">
        <v>559</v>
      </c>
      <c r="F495" s="11" t="s">
        <v>562</v>
      </c>
      <c r="G495" s="12" t="s">
        <v>23</v>
      </c>
      <c r="H495" s="13">
        <v>7</v>
      </c>
      <c r="I495" s="13">
        <v>7</v>
      </c>
      <c r="J495" s="15"/>
      <c r="K495" s="15"/>
      <c r="L495" s="15"/>
      <c r="M495" s="13"/>
      <c r="N495" s="13"/>
      <c r="O495" s="11" t="s">
        <v>563</v>
      </c>
      <c r="P495" s="14"/>
    </row>
    <row r="496" spans="1:16" ht="65.25">
      <c r="A496" s="49" t="s">
        <v>555</v>
      </c>
      <c r="B496" s="11" t="s">
        <v>556</v>
      </c>
      <c r="C496" s="17" t="s">
        <v>557</v>
      </c>
      <c r="D496" s="17" t="s">
        <v>558</v>
      </c>
      <c r="E496" s="11" t="s">
        <v>564</v>
      </c>
      <c r="F496" s="11" t="s">
        <v>565</v>
      </c>
      <c r="G496" s="12" t="s">
        <v>566</v>
      </c>
      <c r="H496" s="13">
        <v>7</v>
      </c>
      <c r="I496" s="13">
        <v>7</v>
      </c>
      <c r="J496" s="13">
        <v>7</v>
      </c>
      <c r="K496" s="15"/>
      <c r="L496" s="15"/>
      <c r="M496" s="13"/>
      <c r="N496" s="13"/>
      <c r="O496" s="11" t="s">
        <v>563</v>
      </c>
      <c r="P496" s="14"/>
    </row>
    <row r="497" spans="1:16" ht="65.25">
      <c r="A497" s="49" t="s">
        <v>555</v>
      </c>
      <c r="B497" s="11" t="s">
        <v>556</v>
      </c>
      <c r="C497" s="17" t="s">
        <v>557</v>
      </c>
      <c r="D497" s="17" t="s">
        <v>567</v>
      </c>
      <c r="E497" s="11" t="s">
        <v>568</v>
      </c>
      <c r="F497" s="11" t="s">
        <v>569</v>
      </c>
      <c r="G497" s="12" t="s">
        <v>27</v>
      </c>
      <c r="H497" s="13">
        <v>1331830</v>
      </c>
      <c r="I497" s="13">
        <v>1295200</v>
      </c>
      <c r="J497" s="13">
        <v>1180000</v>
      </c>
      <c r="K497" s="15"/>
      <c r="L497" s="13">
        <v>8351000</v>
      </c>
      <c r="M497" s="13"/>
      <c r="N497" s="13"/>
      <c r="O497" s="11" t="s">
        <v>570</v>
      </c>
      <c r="P497" s="14"/>
    </row>
    <row r="498" spans="1:16" ht="65.25">
      <c r="A498" s="49" t="s">
        <v>555</v>
      </c>
      <c r="B498" s="11" t="s">
        <v>556</v>
      </c>
      <c r="C498" s="17" t="s">
        <v>557</v>
      </c>
      <c r="D498" s="17" t="s">
        <v>567</v>
      </c>
      <c r="E498" s="11" t="s">
        <v>571</v>
      </c>
      <c r="F498" s="11" t="s">
        <v>572</v>
      </c>
      <c r="G498" s="12" t="s">
        <v>23</v>
      </c>
      <c r="H498" s="13">
        <v>4</v>
      </c>
      <c r="I498" s="13">
        <v>4</v>
      </c>
      <c r="J498" s="15"/>
      <c r="K498" s="15"/>
      <c r="L498" s="15"/>
      <c r="M498" s="13"/>
      <c r="N498" s="13"/>
      <c r="O498" s="11" t="s">
        <v>573</v>
      </c>
      <c r="P498" s="14"/>
    </row>
    <row r="499" spans="1:16" ht="65.25">
      <c r="A499" s="49" t="s">
        <v>555</v>
      </c>
      <c r="B499" s="11" t="s">
        <v>556</v>
      </c>
      <c r="C499" s="17" t="s">
        <v>557</v>
      </c>
      <c r="D499" s="17" t="s">
        <v>567</v>
      </c>
      <c r="E499" s="11" t="s">
        <v>574</v>
      </c>
      <c r="F499" s="11" t="s">
        <v>575</v>
      </c>
      <c r="G499" s="12" t="s">
        <v>576</v>
      </c>
      <c r="H499" s="13">
        <v>243</v>
      </c>
      <c r="I499" s="13">
        <v>243</v>
      </c>
      <c r="J499" s="13">
        <v>244</v>
      </c>
      <c r="K499" s="13">
        <v>244</v>
      </c>
      <c r="L499" s="13">
        <v>243</v>
      </c>
      <c r="M499" s="13">
        <v>243</v>
      </c>
      <c r="N499" s="13"/>
      <c r="O499" s="11" t="s">
        <v>563</v>
      </c>
      <c r="P499" s="14"/>
    </row>
    <row r="500" spans="1:16" ht="65.25">
      <c r="A500" s="49" t="s">
        <v>555</v>
      </c>
      <c r="B500" s="11" t="s">
        <v>556</v>
      </c>
      <c r="C500" s="17" t="s">
        <v>557</v>
      </c>
      <c r="D500" s="17" t="s">
        <v>567</v>
      </c>
      <c r="E500" s="11" t="s">
        <v>574</v>
      </c>
      <c r="F500" s="11" t="s">
        <v>577</v>
      </c>
      <c r="G500" s="12" t="s">
        <v>576</v>
      </c>
      <c r="H500" s="13">
        <v>293</v>
      </c>
      <c r="I500" s="13">
        <v>293</v>
      </c>
      <c r="J500" s="13">
        <v>278</v>
      </c>
      <c r="K500" s="13">
        <v>278</v>
      </c>
      <c r="L500" s="13">
        <v>278</v>
      </c>
      <c r="M500" s="13">
        <v>278</v>
      </c>
      <c r="N500" s="13"/>
      <c r="O500" s="11" t="s">
        <v>563</v>
      </c>
      <c r="P500" s="14"/>
    </row>
    <row r="501" spans="1:16" ht="65.25">
      <c r="A501" s="49" t="s">
        <v>555</v>
      </c>
      <c r="B501" s="11" t="s">
        <v>556</v>
      </c>
      <c r="C501" s="17" t="s">
        <v>557</v>
      </c>
      <c r="D501" s="17" t="s">
        <v>567</v>
      </c>
      <c r="E501" s="11" t="s">
        <v>578</v>
      </c>
      <c r="F501" s="11" t="s">
        <v>1231</v>
      </c>
      <c r="G501" s="12" t="s">
        <v>20</v>
      </c>
      <c r="H501" s="13"/>
      <c r="I501" s="13"/>
      <c r="J501" s="13">
        <v>13053</v>
      </c>
      <c r="K501" s="13">
        <v>26762</v>
      </c>
      <c r="L501" s="13">
        <v>26436</v>
      </c>
      <c r="M501" s="13"/>
      <c r="N501" s="13"/>
      <c r="O501" s="11" t="s">
        <v>563</v>
      </c>
      <c r="P501" s="14"/>
    </row>
    <row r="502" spans="1:16" ht="65.25">
      <c r="A502" s="49" t="s">
        <v>555</v>
      </c>
      <c r="B502" s="11" t="s">
        <v>556</v>
      </c>
      <c r="C502" s="17" t="s">
        <v>557</v>
      </c>
      <c r="D502" s="17" t="s">
        <v>567</v>
      </c>
      <c r="E502" s="11" t="s">
        <v>578</v>
      </c>
      <c r="F502" s="11" t="s">
        <v>1232</v>
      </c>
      <c r="G502" s="68"/>
      <c r="H502" s="13"/>
      <c r="I502" s="13"/>
      <c r="J502" s="13">
        <v>4148</v>
      </c>
      <c r="K502" s="13">
        <v>8478</v>
      </c>
      <c r="L502" s="13">
        <v>8945</v>
      </c>
      <c r="M502" s="13"/>
      <c r="N502" s="13"/>
      <c r="O502" s="69"/>
      <c r="P502" s="14"/>
    </row>
    <row r="503" spans="1:16" ht="65.25">
      <c r="A503" s="49" t="s">
        <v>555</v>
      </c>
      <c r="B503" s="11" t="s">
        <v>556</v>
      </c>
      <c r="C503" s="17" t="s">
        <v>557</v>
      </c>
      <c r="D503" s="17" t="s">
        <v>567</v>
      </c>
      <c r="E503" s="11" t="s">
        <v>578</v>
      </c>
      <c r="F503" s="11" t="s">
        <v>1238</v>
      </c>
      <c r="G503" s="68"/>
      <c r="H503" s="13">
        <v>1886</v>
      </c>
      <c r="I503" s="13">
        <v>1640</v>
      </c>
      <c r="J503" s="13">
        <v>1125</v>
      </c>
      <c r="K503" s="13">
        <v>1858</v>
      </c>
      <c r="L503" s="13">
        <v>1958</v>
      </c>
      <c r="M503" s="13"/>
      <c r="N503" s="13"/>
      <c r="O503" s="69"/>
      <c r="P503" s="14"/>
    </row>
    <row r="504" spans="1:16" ht="65.25">
      <c r="A504" s="49" t="s">
        <v>555</v>
      </c>
      <c r="B504" s="11" t="s">
        <v>556</v>
      </c>
      <c r="C504" s="17" t="s">
        <v>557</v>
      </c>
      <c r="D504" s="17" t="s">
        <v>567</v>
      </c>
      <c r="E504" s="11" t="s">
        <v>578</v>
      </c>
      <c r="F504" s="11" t="s">
        <v>1239</v>
      </c>
      <c r="G504" s="68"/>
      <c r="H504" s="13">
        <v>6705</v>
      </c>
      <c r="I504" s="13">
        <v>6531</v>
      </c>
      <c r="J504" s="13">
        <v>2806</v>
      </c>
      <c r="K504" s="13">
        <v>5819</v>
      </c>
      <c r="L504" s="13">
        <v>6110</v>
      </c>
      <c r="M504" s="13"/>
      <c r="N504" s="13"/>
      <c r="O504" s="69"/>
      <c r="P504" s="14"/>
    </row>
    <row r="505" spans="1:16" ht="65.25">
      <c r="A505" s="49" t="s">
        <v>555</v>
      </c>
      <c r="B505" s="11" t="s">
        <v>556</v>
      </c>
      <c r="C505" s="17" t="s">
        <v>557</v>
      </c>
      <c r="D505" s="17" t="s">
        <v>567</v>
      </c>
      <c r="E505" s="11" t="s">
        <v>578</v>
      </c>
      <c r="F505" s="11" t="s">
        <v>1240</v>
      </c>
      <c r="G505" s="68"/>
      <c r="H505" s="13">
        <v>172</v>
      </c>
      <c r="I505" s="13">
        <v>1156</v>
      </c>
      <c r="J505" s="13">
        <v>217</v>
      </c>
      <c r="K505" s="13">
        <v>801</v>
      </c>
      <c r="L505" s="13">
        <v>877</v>
      </c>
      <c r="M505" s="13"/>
      <c r="N505" s="13"/>
      <c r="O505" s="69"/>
      <c r="P505" s="14"/>
    </row>
    <row r="506" spans="1:16" ht="65.25">
      <c r="A506" s="49" t="s">
        <v>555</v>
      </c>
      <c r="B506" s="11" t="s">
        <v>556</v>
      </c>
      <c r="C506" s="17" t="s">
        <v>557</v>
      </c>
      <c r="D506" s="17" t="s">
        <v>567</v>
      </c>
      <c r="E506" s="11" t="s">
        <v>578</v>
      </c>
      <c r="F506" s="11" t="s">
        <v>1233</v>
      </c>
      <c r="G506" s="68"/>
      <c r="H506" s="13"/>
      <c r="I506" s="13"/>
      <c r="J506" s="13">
        <v>1842</v>
      </c>
      <c r="K506" s="13">
        <v>3602</v>
      </c>
      <c r="L506" s="13">
        <v>3124</v>
      </c>
      <c r="M506" s="13"/>
      <c r="N506" s="13"/>
      <c r="O506" s="69"/>
      <c r="P506" s="14"/>
    </row>
    <row r="507" spans="1:16" ht="65.25">
      <c r="A507" s="49" t="s">
        <v>555</v>
      </c>
      <c r="B507" s="11" t="s">
        <v>556</v>
      </c>
      <c r="C507" s="17" t="s">
        <v>557</v>
      </c>
      <c r="D507" s="17" t="s">
        <v>567</v>
      </c>
      <c r="E507" s="11" t="s">
        <v>578</v>
      </c>
      <c r="F507" s="11" t="s">
        <v>1241</v>
      </c>
      <c r="G507" s="68"/>
      <c r="H507" s="13">
        <v>772</v>
      </c>
      <c r="I507" s="13">
        <v>701</v>
      </c>
      <c r="J507" s="13">
        <v>529</v>
      </c>
      <c r="K507" s="13">
        <v>757</v>
      </c>
      <c r="L507" s="13">
        <v>659</v>
      </c>
      <c r="M507" s="13"/>
      <c r="N507" s="13"/>
      <c r="O507" s="69"/>
      <c r="P507" s="14"/>
    </row>
    <row r="508" spans="1:16" ht="65.25">
      <c r="A508" s="49" t="s">
        <v>555</v>
      </c>
      <c r="B508" s="11" t="s">
        <v>556</v>
      </c>
      <c r="C508" s="17" t="s">
        <v>557</v>
      </c>
      <c r="D508" s="17" t="s">
        <v>567</v>
      </c>
      <c r="E508" s="11" t="s">
        <v>578</v>
      </c>
      <c r="F508" s="11" t="s">
        <v>1242</v>
      </c>
      <c r="G508" s="68"/>
      <c r="H508" s="13">
        <v>2780</v>
      </c>
      <c r="I508" s="13">
        <v>2605</v>
      </c>
      <c r="J508" s="13">
        <v>1183</v>
      </c>
      <c r="K508" s="13">
        <v>2453</v>
      </c>
      <c r="L508" s="13">
        <v>2134</v>
      </c>
      <c r="M508" s="13"/>
      <c r="N508" s="13"/>
      <c r="O508" s="69"/>
      <c r="P508" s="14"/>
    </row>
    <row r="509" spans="1:16" ht="65.25">
      <c r="A509" s="49" t="s">
        <v>555</v>
      </c>
      <c r="B509" s="11" t="s">
        <v>556</v>
      </c>
      <c r="C509" s="17" t="s">
        <v>557</v>
      </c>
      <c r="D509" s="17" t="s">
        <v>567</v>
      </c>
      <c r="E509" s="11" t="s">
        <v>578</v>
      </c>
      <c r="F509" s="11" t="s">
        <v>1243</v>
      </c>
      <c r="G509" s="68"/>
      <c r="H509" s="13">
        <v>473</v>
      </c>
      <c r="I509" s="13">
        <v>441</v>
      </c>
      <c r="J509" s="13">
        <v>130</v>
      </c>
      <c r="K509" s="13">
        <v>392</v>
      </c>
      <c r="L509" s="13">
        <v>331</v>
      </c>
      <c r="M509" s="13"/>
      <c r="N509" s="13"/>
      <c r="O509" s="69"/>
      <c r="P509" s="14"/>
    </row>
    <row r="510" spans="1:16" ht="65.25">
      <c r="A510" s="49" t="s">
        <v>555</v>
      </c>
      <c r="B510" s="11" t="s">
        <v>556</v>
      </c>
      <c r="C510" s="17" t="s">
        <v>557</v>
      </c>
      <c r="D510" s="17" t="s">
        <v>567</v>
      </c>
      <c r="E510" s="11" t="s">
        <v>578</v>
      </c>
      <c r="F510" s="11" t="s">
        <v>1234</v>
      </c>
      <c r="G510" s="68"/>
      <c r="H510" s="13"/>
      <c r="I510" s="13"/>
      <c r="J510" s="13">
        <v>2204</v>
      </c>
      <c r="K510" s="13">
        <v>4099</v>
      </c>
      <c r="L510" s="13">
        <v>3914</v>
      </c>
      <c r="M510" s="13"/>
      <c r="N510" s="13"/>
      <c r="O510" s="69"/>
      <c r="P510" s="14"/>
    </row>
    <row r="511" spans="1:16" ht="65.25">
      <c r="A511" s="49" t="s">
        <v>555</v>
      </c>
      <c r="B511" s="11" t="s">
        <v>556</v>
      </c>
      <c r="C511" s="17" t="s">
        <v>557</v>
      </c>
      <c r="D511" s="17" t="s">
        <v>567</v>
      </c>
      <c r="E511" s="11" t="s">
        <v>578</v>
      </c>
      <c r="F511" s="11" t="s">
        <v>1244</v>
      </c>
      <c r="G511" s="68"/>
      <c r="H511" s="13">
        <v>841</v>
      </c>
      <c r="I511" s="13">
        <v>801</v>
      </c>
      <c r="J511" s="13">
        <v>573</v>
      </c>
      <c r="K511" s="13">
        <v>847</v>
      </c>
      <c r="L511" s="13">
        <v>713</v>
      </c>
      <c r="M511" s="13"/>
      <c r="N511" s="13"/>
      <c r="O511" s="69"/>
      <c r="P511" s="14"/>
    </row>
    <row r="512" spans="1:16" ht="65.25">
      <c r="A512" s="49" t="s">
        <v>555</v>
      </c>
      <c r="B512" s="11" t="s">
        <v>556</v>
      </c>
      <c r="C512" s="17" t="s">
        <v>557</v>
      </c>
      <c r="D512" s="17" t="s">
        <v>567</v>
      </c>
      <c r="E512" s="11" t="s">
        <v>578</v>
      </c>
      <c r="F512" s="11" t="s">
        <v>1245</v>
      </c>
      <c r="G512" s="68"/>
      <c r="H512" s="13">
        <v>2833</v>
      </c>
      <c r="I512" s="13">
        <v>2723</v>
      </c>
      <c r="J512" s="13">
        <v>1237</v>
      </c>
      <c r="K512" s="13">
        <v>2698</v>
      </c>
      <c r="L512" s="13">
        <v>2659</v>
      </c>
      <c r="M512" s="13"/>
      <c r="N512" s="13"/>
      <c r="O512" s="69"/>
      <c r="P512" s="14"/>
    </row>
    <row r="513" spans="1:16" ht="65.25">
      <c r="A513" s="49" t="s">
        <v>555</v>
      </c>
      <c r="B513" s="11" t="s">
        <v>556</v>
      </c>
      <c r="C513" s="17" t="s">
        <v>557</v>
      </c>
      <c r="D513" s="17" t="s">
        <v>567</v>
      </c>
      <c r="E513" s="11" t="s">
        <v>578</v>
      </c>
      <c r="F513" s="11" t="s">
        <v>1246</v>
      </c>
      <c r="G513" s="68"/>
      <c r="H513" s="13">
        <v>693</v>
      </c>
      <c r="I513" s="13">
        <v>632</v>
      </c>
      <c r="J513" s="13">
        <v>394</v>
      </c>
      <c r="K513" s="13">
        <v>554</v>
      </c>
      <c r="L513" s="13">
        <v>542</v>
      </c>
      <c r="M513" s="13"/>
      <c r="N513" s="13"/>
      <c r="O513" s="69"/>
      <c r="P513" s="14"/>
    </row>
    <row r="514" spans="1:16" ht="65.25">
      <c r="A514" s="49" t="s">
        <v>555</v>
      </c>
      <c r="B514" s="11" t="s">
        <v>556</v>
      </c>
      <c r="C514" s="17" t="s">
        <v>557</v>
      </c>
      <c r="D514" s="17" t="s">
        <v>567</v>
      </c>
      <c r="E514" s="11" t="s">
        <v>578</v>
      </c>
      <c r="F514" s="11" t="s">
        <v>1235</v>
      </c>
      <c r="G514" s="68"/>
      <c r="H514" s="13"/>
      <c r="I514" s="13"/>
      <c r="J514" s="13">
        <v>1499</v>
      </c>
      <c r="K514" s="13">
        <v>4118</v>
      </c>
      <c r="L514" s="13">
        <v>3881</v>
      </c>
      <c r="M514" s="13"/>
      <c r="N514" s="13"/>
      <c r="O514" s="69"/>
      <c r="P514" s="14"/>
    </row>
    <row r="515" spans="1:16" ht="65.25">
      <c r="A515" s="49" t="s">
        <v>555</v>
      </c>
      <c r="B515" s="11" t="s">
        <v>556</v>
      </c>
      <c r="C515" s="17" t="s">
        <v>557</v>
      </c>
      <c r="D515" s="17" t="s">
        <v>567</v>
      </c>
      <c r="E515" s="11" t="s">
        <v>578</v>
      </c>
      <c r="F515" s="11" t="s">
        <v>1247</v>
      </c>
      <c r="G515" s="68"/>
      <c r="H515" s="13">
        <v>843</v>
      </c>
      <c r="I515" s="13">
        <v>816</v>
      </c>
      <c r="J515" s="13">
        <v>433</v>
      </c>
      <c r="K515" s="13">
        <v>823</v>
      </c>
      <c r="L515" s="13">
        <v>659</v>
      </c>
      <c r="M515" s="13"/>
      <c r="N515" s="13"/>
      <c r="O515" s="69"/>
      <c r="P515" s="14"/>
    </row>
    <row r="516" spans="1:16" ht="65.25">
      <c r="A516" s="49" t="s">
        <v>555</v>
      </c>
      <c r="B516" s="11" t="s">
        <v>556</v>
      </c>
      <c r="C516" s="17" t="s">
        <v>557</v>
      </c>
      <c r="D516" s="17" t="s">
        <v>567</v>
      </c>
      <c r="E516" s="11" t="s">
        <v>578</v>
      </c>
      <c r="F516" s="11" t="s">
        <v>1248</v>
      </c>
      <c r="G516" s="68"/>
      <c r="H516" s="13">
        <v>2614</v>
      </c>
      <c r="I516" s="13">
        <v>2663</v>
      </c>
      <c r="J516" s="13">
        <v>799</v>
      </c>
      <c r="K516" s="13">
        <v>2585</v>
      </c>
      <c r="L516" s="13">
        <v>2542</v>
      </c>
      <c r="M516" s="13"/>
      <c r="N516" s="13"/>
      <c r="O516" s="69"/>
      <c r="P516" s="14"/>
    </row>
    <row r="517" spans="1:16" ht="65.25">
      <c r="A517" s="49" t="s">
        <v>555</v>
      </c>
      <c r="B517" s="11" t="s">
        <v>556</v>
      </c>
      <c r="C517" s="17" t="s">
        <v>557</v>
      </c>
      <c r="D517" s="17" t="s">
        <v>567</v>
      </c>
      <c r="E517" s="11" t="s">
        <v>578</v>
      </c>
      <c r="F517" s="11" t="s">
        <v>1249</v>
      </c>
      <c r="G517" s="68"/>
      <c r="H517" s="13">
        <v>715</v>
      </c>
      <c r="I517" s="13">
        <v>680</v>
      </c>
      <c r="J517" s="13">
        <v>267</v>
      </c>
      <c r="K517" s="13">
        <v>710</v>
      </c>
      <c r="L517" s="13">
        <v>680</v>
      </c>
      <c r="M517" s="13"/>
      <c r="N517" s="13"/>
      <c r="O517" s="69"/>
      <c r="P517" s="14"/>
    </row>
    <row r="518" spans="1:16" ht="65.25">
      <c r="A518" s="49" t="s">
        <v>555</v>
      </c>
      <c r="B518" s="11" t="s">
        <v>556</v>
      </c>
      <c r="C518" s="17" t="s">
        <v>557</v>
      </c>
      <c r="D518" s="17" t="s">
        <v>567</v>
      </c>
      <c r="E518" s="11" t="s">
        <v>578</v>
      </c>
      <c r="F518" s="11" t="s">
        <v>1236</v>
      </c>
      <c r="G518" s="68"/>
      <c r="H518" s="13"/>
      <c r="I518" s="13"/>
      <c r="J518" s="13">
        <v>1828</v>
      </c>
      <c r="K518" s="13">
        <v>3241</v>
      </c>
      <c r="L518" s="13">
        <v>3408</v>
      </c>
      <c r="M518" s="13"/>
      <c r="N518" s="13"/>
      <c r="O518" s="69"/>
      <c r="P518" s="14"/>
    </row>
    <row r="519" spans="1:16" ht="65.25">
      <c r="A519" s="49" t="s">
        <v>555</v>
      </c>
      <c r="B519" s="11" t="s">
        <v>556</v>
      </c>
      <c r="C519" s="17" t="s">
        <v>557</v>
      </c>
      <c r="D519" s="17" t="s">
        <v>567</v>
      </c>
      <c r="E519" s="11" t="s">
        <v>578</v>
      </c>
      <c r="F519" s="11" t="s">
        <v>1250</v>
      </c>
      <c r="G519" s="68"/>
      <c r="H519" s="13">
        <v>574</v>
      </c>
      <c r="I519" s="13">
        <v>526</v>
      </c>
      <c r="J519" s="13">
        <v>470</v>
      </c>
      <c r="K519" s="13">
        <v>648</v>
      </c>
      <c r="L519" s="13">
        <v>629</v>
      </c>
      <c r="M519" s="13"/>
      <c r="N519" s="13"/>
      <c r="O519" s="69"/>
      <c r="P519" s="14"/>
    </row>
    <row r="520" spans="1:16" ht="65.25">
      <c r="A520" s="49" t="s">
        <v>555</v>
      </c>
      <c r="B520" s="11" t="s">
        <v>556</v>
      </c>
      <c r="C520" s="17" t="s">
        <v>557</v>
      </c>
      <c r="D520" s="17" t="s">
        <v>567</v>
      </c>
      <c r="E520" s="11" t="s">
        <v>578</v>
      </c>
      <c r="F520" s="11" t="s">
        <v>1251</v>
      </c>
      <c r="G520" s="68"/>
      <c r="H520" s="13">
        <v>2612</v>
      </c>
      <c r="I520" s="13">
        <v>2651</v>
      </c>
      <c r="J520" s="13">
        <v>1287</v>
      </c>
      <c r="K520" s="13">
        <v>2278</v>
      </c>
      <c r="L520" s="13">
        <v>2454</v>
      </c>
      <c r="M520" s="13"/>
      <c r="N520" s="13"/>
      <c r="O520" s="69"/>
      <c r="P520" s="14"/>
    </row>
    <row r="521" spans="1:16" ht="65.25">
      <c r="A521" s="49" t="s">
        <v>555</v>
      </c>
      <c r="B521" s="11" t="s">
        <v>556</v>
      </c>
      <c r="C521" s="17" t="s">
        <v>557</v>
      </c>
      <c r="D521" s="17" t="s">
        <v>567</v>
      </c>
      <c r="E521" s="11" t="s">
        <v>578</v>
      </c>
      <c r="F521" s="11" t="s">
        <v>1252</v>
      </c>
      <c r="G521" s="68"/>
      <c r="H521" s="13">
        <v>285</v>
      </c>
      <c r="I521" s="13">
        <v>272</v>
      </c>
      <c r="J521" s="13">
        <v>71</v>
      </c>
      <c r="K521" s="13">
        <v>315</v>
      </c>
      <c r="L521" s="13">
        <v>325</v>
      </c>
      <c r="M521" s="13"/>
      <c r="N521" s="13"/>
      <c r="O521" s="69"/>
      <c r="P521" s="14"/>
    </row>
    <row r="522" spans="1:16" ht="65.25">
      <c r="A522" s="49" t="s">
        <v>555</v>
      </c>
      <c r="B522" s="11" t="s">
        <v>556</v>
      </c>
      <c r="C522" s="17" t="s">
        <v>557</v>
      </c>
      <c r="D522" s="17" t="s">
        <v>567</v>
      </c>
      <c r="E522" s="11" t="s">
        <v>578</v>
      </c>
      <c r="F522" s="11" t="s">
        <v>1253</v>
      </c>
      <c r="G522" s="68"/>
      <c r="H522" s="13"/>
      <c r="I522" s="13"/>
      <c r="J522" s="13">
        <v>1185</v>
      </c>
      <c r="K522" s="13">
        <v>1729</v>
      </c>
      <c r="L522" s="13">
        <v>1703</v>
      </c>
      <c r="M522" s="13"/>
      <c r="N522" s="13"/>
      <c r="O522" s="69"/>
      <c r="P522" s="14"/>
    </row>
    <row r="523" spans="1:16" ht="65.25">
      <c r="A523" s="49" t="s">
        <v>555</v>
      </c>
      <c r="B523" s="11" t="s">
        <v>556</v>
      </c>
      <c r="C523" s="17" t="s">
        <v>557</v>
      </c>
      <c r="D523" s="17" t="s">
        <v>567</v>
      </c>
      <c r="E523" s="11" t="s">
        <v>578</v>
      </c>
      <c r="F523" s="11" t="s">
        <v>1254</v>
      </c>
      <c r="G523" s="68"/>
      <c r="H523" s="13">
        <v>351</v>
      </c>
      <c r="I523" s="13">
        <v>337</v>
      </c>
      <c r="J523" s="13">
        <v>268</v>
      </c>
      <c r="K523" s="13">
        <v>359</v>
      </c>
      <c r="L523" s="13">
        <v>347</v>
      </c>
      <c r="M523" s="13"/>
      <c r="N523" s="13"/>
      <c r="O523" s="69"/>
      <c r="P523" s="14"/>
    </row>
    <row r="524" spans="1:16" ht="65.25">
      <c r="A524" s="49" t="s">
        <v>555</v>
      </c>
      <c r="B524" s="11" t="s">
        <v>556</v>
      </c>
      <c r="C524" s="17" t="s">
        <v>557</v>
      </c>
      <c r="D524" s="17" t="s">
        <v>567</v>
      </c>
      <c r="E524" s="11" t="s">
        <v>578</v>
      </c>
      <c r="F524" s="11" t="s">
        <v>1255</v>
      </c>
      <c r="G524" s="68"/>
      <c r="H524" s="13">
        <v>1125</v>
      </c>
      <c r="I524" s="13">
        <v>1053</v>
      </c>
      <c r="J524" s="13">
        <v>772</v>
      </c>
      <c r="K524" s="13">
        <v>1164</v>
      </c>
      <c r="L524" s="13">
        <v>1146</v>
      </c>
      <c r="M524" s="13"/>
      <c r="N524" s="13"/>
      <c r="O524" s="69"/>
      <c r="P524" s="14"/>
    </row>
    <row r="525" spans="1:16" ht="65.25">
      <c r="A525" s="49" t="s">
        <v>555</v>
      </c>
      <c r="B525" s="11" t="s">
        <v>556</v>
      </c>
      <c r="C525" s="17" t="s">
        <v>557</v>
      </c>
      <c r="D525" s="17" t="s">
        <v>567</v>
      </c>
      <c r="E525" s="11" t="s">
        <v>578</v>
      </c>
      <c r="F525" s="11" t="s">
        <v>1256</v>
      </c>
      <c r="G525" s="68"/>
      <c r="H525" s="13">
        <v>247</v>
      </c>
      <c r="I525" s="13">
        <v>204</v>
      </c>
      <c r="J525" s="13">
        <v>145</v>
      </c>
      <c r="K525" s="13">
        <v>206</v>
      </c>
      <c r="L525" s="13">
        <v>210</v>
      </c>
      <c r="M525" s="13"/>
      <c r="N525" s="13"/>
      <c r="O525" s="69"/>
      <c r="P525" s="14"/>
    </row>
    <row r="526" spans="1:16" ht="65.25">
      <c r="A526" s="49" t="s">
        <v>555</v>
      </c>
      <c r="B526" s="11" t="s">
        <v>556</v>
      </c>
      <c r="C526" s="17" t="s">
        <v>557</v>
      </c>
      <c r="D526" s="17" t="s">
        <v>567</v>
      </c>
      <c r="E526" s="11" t="s">
        <v>578</v>
      </c>
      <c r="F526" s="11" t="s">
        <v>1237</v>
      </c>
      <c r="G526" s="68"/>
      <c r="H526" s="13"/>
      <c r="I526" s="13"/>
      <c r="J526" s="13">
        <v>347</v>
      </c>
      <c r="K526" s="13">
        <v>1495</v>
      </c>
      <c r="L526" s="13">
        <v>1461</v>
      </c>
      <c r="M526" s="13"/>
      <c r="N526" s="13"/>
      <c r="O526" s="69"/>
      <c r="P526" s="14"/>
    </row>
    <row r="527" spans="1:16" ht="65.25">
      <c r="A527" s="49" t="s">
        <v>555</v>
      </c>
      <c r="B527" s="11" t="s">
        <v>556</v>
      </c>
      <c r="C527" s="17" t="s">
        <v>557</v>
      </c>
      <c r="D527" s="17" t="s">
        <v>567</v>
      </c>
      <c r="E527" s="11" t="s">
        <v>578</v>
      </c>
      <c r="F527" s="11" t="s">
        <v>1257</v>
      </c>
      <c r="G527" s="68"/>
      <c r="H527" s="13">
        <v>322</v>
      </c>
      <c r="I527" s="13">
        <v>255</v>
      </c>
      <c r="J527" s="13">
        <v>175</v>
      </c>
      <c r="K527" s="13">
        <v>352</v>
      </c>
      <c r="L527" s="13">
        <v>370</v>
      </c>
      <c r="M527" s="13"/>
      <c r="N527" s="13"/>
      <c r="O527" s="69"/>
      <c r="P527" s="14"/>
    </row>
    <row r="528" spans="1:16" ht="65.25">
      <c r="A528" s="49" t="s">
        <v>555</v>
      </c>
      <c r="B528" s="11" t="s">
        <v>556</v>
      </c>
      <c r="C528" s="17" t="s">
        <v>557</v>
      </c>
      <c r="D528" s="17" t="s">
        <v>567</v>
      </c>
      <c r="E528" s="11" t="s">
        <v>578</v>
      </c>
      <c r="F528" s="11" t="s">
        <v>1258</v>
      </c>
      <c r="G528" s="68"/>
      <c r="H528" s="13">
        <v>1034</v>
      </c>
      <c r="I528" s="13">
        <v>1068</v>
      </c>
      <c r="J528" s="13">
        <v>170</v>
      </c>
      <c r="K528" s="13">
        <v>1065</v>
      </c>
      <c r="L528" s="13">
        <v>1021</v>
      </c>
      <c r="M528" s="13"/>
      <c r="N528" s="13"/>
      <c r="O528" s="69"/>
      <c r="P528" s="14"/>
    </row>
    <row r="529" spans="1:16" ht="65.25">
      <c r="A529" s="49" t="s">
        <v>555</v>
      </c>
      <c r="B529" s="11" t="s">
        <v>556</v>
      </c>
      <c r="C529" s="17" t="s">
        <v>557</v>
      </c>
      <c r="D529" s="17" t="s">
        <v>567</v>
      </c>
      <c r="E529" s="11" t="s">
        <v>578</v>
      </c>
      <c r="F529" s="11" t="s">
        <v>1259</v>
      </c>
      <c r="G529" s="68"/>
      <c r="H529" s="13">
        <v>98</v>
      </c>
      <c r="I529" s="13">
        <v>85</v>
      </c>
      <c r="J529" s="13">
        <v>2</v>
      </c>
      <c r="K529" s="13">
        <v>78</v>
      </c>
      <c r="L529" s="13">
        <v>70</v>
      </c>
      <c r="M529" s="13"/>
      <c r="N529" s="13"/>
      <c r="O529" s="69"/>
      <c r="P529" s="14"/>
    </row>
    <row r="530" spans="1:16" ht="65.25">
      <c r="A530" s="49" t="s">
        <v>555</v>
      </c>
      <c r="B530" s="11" t="s">
        <v>556</v>
      </c>
      <c r="C530" s="17" t="s">
        <v>557</v>
      </c>
      <c r="D530" s="17" t="s">
        <v>567</v>
      </c>
      <c r="E530" s="11" t="s">
        <v>578</v>
      </c>
      <c r="F530" s="11" t="s">
        <v>1260</v>
      </c>
      <c r="G530" s="12" t="s">
        <v>20</v>
      </c>
      <c r="H530" s="13"/>
      <c r="I530" s="13"/>
      <c r="J530" s="13">
        <v>13053</v>
      </c>
      <c r="K530" s="13">
        <v>26762</v>
      </c>
      <c r="L530" s="13">
        <v>22656</v>
      </c>
      <c r="M530" s="13"/>
      <c r="N530" s="13"/>
      <c r="O530" s="11" t="s">
        <v>563</v>
      </c>
      <c r="P530" s="14"/>
    </row>
    <row r="531" spans="1:16" ht="65.25">
      <c r="A531" s="49" t="s">
        <v>555</v>
      </c>
      <c r="B531" s="11" t="s">
        <v>556</v>
      </c>
      <c r="C531" s="17" t="s">
        <v>557</v>
      </c>
      <c r="D531" s="17" t="s">
        <v>567</v>
      </c>
      <c r="E531" s="11" t="s">
        <v>578</v>
      </c>
      <c r="F531" s="11" t="s">
        <v>1261</v>
      </c>
      <c r="G531" s="68"/>
      <c r="H531" s="13"/>
      <c r="I531" s="13"/>
      <c r="J531" s="13">
        <v>4148</v>
      </c>
      <c r="K531" s="13">
        <v>8478</v>
      </c>
      <c r="L531" s="13">
        <v>5165</v>
      </c>
      <c r="M531" s="13"/>
      <c r="N531" s="13"/>
      <c r="O531" s="69"/>
      <c r="P531" s="14"/>
    </row>
    <row r="532" spans="1:16" ht="65.25">
      <c r="A532" s="49" t="s">
        <v>555</v>
      </c>
      <c r="B532" s="11" t="s">
        <v>556</v>
      </c>
      <c r="C532" s="17" t="s">
        <v>557</v>
      </c>
      <c r="D532" s="17" t="s">
        <v>567</v>
      </c>
      <c r="E532" s="11" t="s">
        <v>578</v>
      </c>
      <c r="F532" s="11" t="s">
        <v>1268</v>
      </c>
      <c r="G532" s="68"/>
      <c r="H532" s="13">
        <v>5056</v>
      </c>
      <c r="I532" s="13">
        <v>4814</v>
      </c>
      <c r="J532" s="13">
        <v>2193</v>
      </c>
      <c r="K532" s="13">
        <v>4482</v>
      </c>
      <c r="L532" s="13">
        <v>4745</v>
      </c>
      <c r="M532" s="13"/>
      <c r="N532" s="13"/>
      <c r="O532" s="69"/>
      <c r="P532" s="14"/>
    </row>
    <row r="533" spans="1:16" ht="65.25">
      <c r="A533" s="49" t="s">
        <v>555</v>
      </c>
      <c r="B533" s="11" t="s">
        <v>556</v>
      </c>
      <c r="C533" s="17" t="s">
        <v>557</v>
      </c>
      <c r="D533" s="17" t="s">
        <v>567</v>
      </c>
      <c r="E533" s="11" t="s">
        <v>578</v>
      </c>
      <c r="F533" s="11" t="s">
        <v>1269</v>
      </c>
      <c r="G533" s="68"/>
      <c r="H533" s="13">
        <v>4707</v>
      </c>
      <c r="I533" s="13">
        <v>4513</v>
      </c>
      <c r="J533" s="13">
        <v>1955</v>
      </c>
      <c r="K533" s="13">
        <v>3996</v>
      </c>
      <c r="L533" s="13">
        <v>420</v>
      </c>
      <c r="M533" s="13"/>
      <c r="N533" s="13"/>
      <c r="O533" s="69"/>
      <c r="P533" s="14"/>
    </row>
    <row r="534" spans="1:16" ht="65.25">
      <c r="A534" s="49" t="s">
        <v>555</v>
      </c>
      <c r="B534" s="11" t="s">
        <v>556</v>
      </c>
      <c r="C534" s="17" t="s">
        <v>557</v>
      </c>
      <c r="D534" s="17" t="s">
        <v>567</v>
      </c>
      <c r="E534" s="11" t="s">
        <v>578</v>
      </c>
      <c r="F534" s="11" t="s">
        <v>1262</v>
      </c>
      <c r="G534" s="68"/>
      <c r="H534" s="15"/>
      <c r="I534" s="15"/>
      <c r="J534" s="15">
        <v>1842</v>
      </c>
      <c r="K534" s="15">
        <v>3602</v>
      </c>
      <c r="L534" s="13">
        <v>3124</v>
      </c>
      <c r="M534" s="13"/>
      <c r="N534" s="13"/>
      <c r="O534" s="69"/>
      <c r="P534" s="14"/>
    </row>
    <row r="535" spans="1:16" ht="65.25">
      <c r="A535" s="49" t="s">
        <v>555</v>
      </c>
      <c r="B535" s="11" t="s">
        <v>556</v>
      </c>
      <c r="C535" s="17" t="s">
        <v>557</v>
      </c>
      <c r="D535" s="17" t="s">
        <v>567</v>
      </c>
      <c r="E535" s="11" t="s">
        <v>578</v>
      </c>
      <c r="F535" s="11" t="s">
        <v>1270</v>
      </c>
      <c r="G535" s="68"/>
      <c r="H535" s="13">
        <v>2050</v>
      </c>
      <c r="I535" s="13">
        <v>1883</v>
      </c>
      <c r="J535" s="13">
        <v>956</v>
      </c>
      <c r="K535" s="13">
        <v>1887</v>
      </c>
      <c r="L535" s="13">
        <v>1619</v>
      </c>
      <c r="M535" s="13"/>
      <c r="N535" s="13"/>
      <c r="O535" s="69"/>
      <c r="P535" s="14"/>
    </row>
    <row r="536" spans="1:16" ht="65.25">
      <c r="A536" s="49" t="s">
        <v>555</v>
      </c>
      <c r="B536" s="11" t="s">
        <v>556</v>
      </c>
      <c r="C536" s="17" t="s">
        <v>557</v>
      </c>
      <c r="D536" s="17" t="s">
        <v>567</v>
      </c>
      <c r="E536" s="11" t="s">
        <v>578</v>
      </c>
      <c r="F536" s="11" t="s">
        <v>1271</v>
      </c>
      <c r="G536" s="68"/>
      <c r="H536" s="13">
        <v>1975</v>
      </c>
      <c r="I536" s="13">
        <v>1864</v>
      </c>
      <c r="J536" s="13">
        <v>886</v>
      </c>
      <c r="K536" s="13">
        <v>1715</v>
      </c>
      <c r="L536" s="13">
        <v>1505</v>
      </c>
      <c r="M536" s="13"/>
      <c r="N536" s="13"/>
      <c r="O536" s="69"/>
      <c r="P536" s="14"/>
    </row>
    <row r="537" spans="1:16" ht="65.25">
      <c r="A537" s="49" t="s">
        <v>555</v>
      </c>
      <c r="B537" s="11" t="s">
        <v>556</v>
      </c>
      <c r="C537" s="17" t="s">
        <v>557</v>
      </c>
      <c r="D537" s="17" t="s">
        <v>567</v>
      </c>
      <c r="E537" s="11" t="s">
        <v>578</v>
      </c>
      <c r="F537" s="11" t="s">
        <v>1263</v>
      </c>
      <c r="G537" s="68"/>
      <c r="H537" s="13"/>
      <c r="I537" s="13"/>
      <c r="J537" s="13">
        <v>2204</v>
      </c>
      <c r="K537" s="13">
        <v>4099</v>
      </c>
      <c r="L537" s="13">
        <v>3914</v>
      </c>
      <c r="M537" s="13"/>
      <c r="N537" s="13"/>
      <c r="O537" s="69"/>
      <c r="P537" s="14"/>
    </row>
    <row r="538" spans="1:16" ht="65.25">
      <c r="A538" s="49" t="s">
        <v>555</v>
      </c>
      <c r="B538" s="11" t="s">
        <v>556</v>
      </c>
      <c r="C538" s="17" t="s">
        <v>557</v>
      </c>
      <c r="D538" s="17" t="s">
        <v>567</v>
      </c>
      <c r="E538" s="11" t="s">
        <v>578</v>
      </c>
      <c r="F538" s="11" t="s">
        <v>1272</v>
      </c>
      <c r="G538" s="68"/>
      <c r="H538" s="13">
        <v>2285</v>
      </c>
      <c r="I538" s="13">
        <v>2151</v>
      </c>
      <c r="J538" s="13">
        <v>1145</v>
      </c>
      <c r="K538" s="13">
        <v>2112</v>
      </c>
      <c r="L538" s="13">
        <v>2015</v>
      </c>
      <c r="M538" s="13"/>
      <c r="N538" s="13"/>
      <c r="O538" s="69"/>
      <c r="P538" s="14"/>
    </row>
    <row r="539" spans="1:16" ht="65.25">
      <c r="A539" s="49" t="s">
        <v>555</v>
      </c>
      <c r="B539" s="11" t="s">
        <v>556</v>
      </c>
      <c r="C539" s="17" t="s">
        <v>557</v>
      </c>
      <c r="D539" s="17" t="s">
        <v>567</v>
      </c>
      <c r="E539" s="11" t="s">
        <v>578</v>
      </c>
      <c r="F539" s="11" t="s">
        <v>1273</v>
      </c>
      <c r="G539" s="68"/>
      <c r="H539" s="13">
        <v>2082</v>
      </c>
      <c r="I539" s="13">
        <v>2005</v>
      </c>
      <c r="J539" s="13">
        <v>1059</v>
      </c>
      <c r="K539" s="13">
        <v>1987</v>
      </c>
      <c r="L539" s="13">
        <v>1899</v>
      </c>
      <c r="M539" s="13"/>
      <c r="N539" s="13"/>
      <c r="O539" s="69"/>
      <c r="P539" s="14"/>
    </row>
    <row r="540" spans="1:16" ht="65.25">
      <c r="A540" s="49" t="s">
        <v>555</v>
      </c>
      <c r="B540" s="11" t="s">
        <v>556</v>
      </c>
      <c r="C540" s="17" t="s">
        <v>557</v>
      </c>
      <c r="D540" s="17" t="s">
        <v>567</v>
      </c>
      <c r="E540" s="11" t="s">
        <v>578</v>
      </c>
      <c r="F540" s="11" t="s">
        <v>1264</v>
      </c>
      <c r="G540" s="68"/>
      <c r="H540" s="13"/>
      <c r="I540" s="13"/>
      <c r="J540" s="13">
        <v>1499</v>
      </c>
      <c r="K540" s="13">
        <v>4118</v>
      </c>
      <c r="L540" s="13">
        <v>3881</v>
      </c>
      <c r="M540" s="13"/>
      <c r="N540" s="13"/>
      <c r="O540" s="69"/>
      <c r="P540" s="14"/>
    </row>
    <row r="541" spans="1:16" ht="65.25">
      <c r="A541" s="49" t="s">
        <v>555</v>
      </c>
      <c r="B541" s="11" t="s">
        <v>556</v>
      </c>
      <c r="C541" s="17" t="s">
        <v>557</v>
      </c>
      <c r="D541" s="17" t="s">
        <v>567</v>
      </c>
      <c r="E541" s="11" t="s">
        <v>578</v>
      </c>
      <c r="F541" s="11" t="s">
        <v>1274</v>
      </c>
      <c r="G541" s="68"/>
      <c r="H541" s="13">
        <v>2108</v>
      </c>
      <c r="I541" s="13">
        <v>2130</v>
      </c>
      <c r="J541" s="13">
        <v>784</v>
      </c>
      <c r="K541" s="13">
        <v>2134</v>
      </c>
      <c r="L541" s="13">
        <v>1995</v>
      </c>
      <c r="M541" s="13"/>
      <c r="N541" s="13"/>
      <c r="O541" s="69"/>
      <c r="P541" s="14"/>
    </row>
    <row r="542" spans="1:16" ht="65.25">
      <c r="A542" s="49" t="s">
        <v>555</v>
      </c>
      <c r="B542" s="11" t="s">
        <v>556</v>
      </c>
      <c r="C542" s="17" t="s">
        <v>557</v>
      </c>
      <c r="D542" s="17" t="s">
        <v>567</v>
      </c>
      <c r="E542" s="11" t="s">
        <v>578</v>
      </c>
      <c r="F542" s="11" t="s">
        <v>1275</v>
      </c>
      <c r="G542" s="68"/>
      <c r="H542" s="13">
        <v>2064</v>
      </c>
      <c r="I542" s="13">
        <v>2029</v>
      </c>
      <c r="J542" s="13">
        <v>715</v>
      </c>
      <c r="K542" s="13">
        <v>1984</v>
      </c>
      <c r="L542" s="13">
        <v>1886</v>
      </c>
      <c r="M542" s="13"/>
      <c r="N542" s="13"/>
      <c r="O542" s="69"/>
      <c r="P542" s="14"/>
    </row>
    <row r="543" spans="1:16" ht="65.25">
      <c r="A543" s="49" t="s">
        <v>555</v>
      </c>
      <c r="B543" s="11" t="s">
        <v>556</v>
      </c>
      <c r="C543" s="17" t="s">
        <v>557</v>
      </c>
      <c r="D543" s="17" t="s">
        <v>567</v>
      </c>
      <c r="E543" s="11" t="s">
        <v>578</v>
      </c>
      <c r="F543" s="11" t="s">
        <v>1265</v>
      </c>
      <c r="G543" s="68"/>
      <c r="H543" s="13"/>
      <c r="I543" s="13"/>
      <c r="J543" s="13">
        <v>1828</v>
      </c>
      <c r="K543" s="13">
        <v>3241</v>
      </c>
      <c r="L543" s="13">
        <v>3408</v>
      </c>
      <c r="M543" s="13"/>
      <c r="N543" s="13"/>
      <c r="O543" s="69"/>
      <c r="P543" s="14"/>
    </row>
    <row r="544" spans="1:16" ht="65.25">
      <c r="A544" s="49" t="s">
        <v>555</v>
      </c>
      <c r="B544" s="11" t="s">
        <v>556</v>
      </c>
      <c r="C544" s="17" t="s">
        <v>557</v>
      </c>
      <c r="D544" s="17" t="s">
        <v>567</v>
      </c>
      <c r="E544" s="11" t="s">
        <v>578</v>
      </c>
      <c r="F544" s="11" t="s">
        <v>1276</v>
      </c>
      <c r="G544" s="68"/>
      <c r="H544" s="13">
        <v>1728</v>
      </c>
      <c r="I544" s="13">
        <v>1718</v>
      </c>
      <c r="J544" s="13">
        <v>943</v>
      </c>
      <c r="K544" s="13">
        <v>1690</v>
      </c>
      <c r="L544" s="13">
        <v>1754</v>
      </c>
      <c r="M544" s="13"/>
      <c r="N544" s="13"/>
      <c r="O544" s="69"/>
      <c r="P544" s="14"/>
    </row>
    <row r="545" spans="1:16" ht="65.25">
      <c r="A545" s="49" t="s">
        <v>555</v>
      </c>
      <c r="B545" s="11" t="s">
        <v>556</v>
      </c>
      <c r="C545" s="17" t="s">
        <v>557</v>
      </c>
      <c r="D545" s="17" t="s">
        <v>567</v>
      </c>
      <c r="E545" s="11" t="s">
        <v>578</v>
      </c>
      <c r="F545" s="11" t="s">
        <v>1277</v>
      </c>
      <c r="G545" s="68"/>
      <c r="H545" s="13">
        <v>1728</v>
      </c>
      <c r="I545" s="13">
        <v>1718</v>
      </c>
      <c r="J545" s="13">
        <v>885</v>
      </c>
      <c r="K545" s="13">
        <v>1551</v>
      </c>
      <c r="L545" s="13">
        <v>1654</v>
      </c>
      <c r="M545" s="13"/>
      <c r="N545" s="13"/>
      <c r="O545" s="69"/>
      <c r="P545" s="14"/>
    </row>
    <row r="546" spans="1:16" ht="65.25">
      <c r="A546" s="49" t="s">
        <v>555</v>
      </c>
      <c r="B546" s="11" t="s">
        <v>556</v>
      </c>
      <c r="C546" s="17" t="s">
        <v>557</v>
      </c>
      <c r="D546" s="17" t="s">
        <v>567</v>
      </c>
      <c r="E546" s="11" t="s">
        <v>578</v>
      </c>
      <c r="F546" s="11" t="s">
        <v>1266</v>
      </c>
      <c r="G546" s="68"/>
      <c r="H546" s="13"/>
      <c r="I546" s="13"/>
      <c r="J546" s="13">
        <v>1185</v>
      </c>
      <c r="K546" s="13">
        <v>1729</v>
      </c>
      <c r="L546" s="13">
        <v>1703</v>
      </c>
      <c r="M546" s="13"/>
      <c r="N546" s="13"/>
      <c r="O546" s="69"/>
      <c r="P546" s="14"/>
    </row>
    <row r="547" spans="1:16" ht="65.25">
      <c r="A547" s="49" t="s">
        <v>555</v>
      </c>
      <c r="B547" s="11" t="s">
        <v>556</v>
      </c>
      <c r="C547" s="17" t="s">
        <v>557</v>
      </c>
      <c r="D547" s="17" t="s">
        <v>567</v>
      </c>
      <c r="E547" s="11" t="s">
        <v>578</v>
      </c>
      <c r="F547" s="11" t="s">
        <v>1278</v>
      </c>
      <c r="G547" s="68"/>
      <c r="H547" s="13">
        <v>859</v>
      </c>
      <c r="I547" s="13">
        <v>780</v>
      </c>
      <c r="J547" s="13">
        <v>618</v>
      </c>
      <c r="K547" s="13">
        <v>899</v>
      </c>
      <c r="L547" s="13">
        <v>901</v>
      </c>
      <c r="M547" s="13"/>
      <c r="N547" s="13"/>
      <c r="O547" s="69"/>
      <c r="P547" s="14"/>
    </row>
    <row r="548" spans="1:16" ht="65.25">
      <c r="A548" s="49" t="s">
        <v>555</v>
      </c>
      <c r="B548" s="11" t="s">
        <v>556</v>
      </c>
      <c r="C548" s="17" t="s">
        <v>557</v>
      </c>
      <c r="D548" s="17" t="s">
        <v>567</v>
      </c>
      <c r="E548" s="11" t="s">
        <v>578</v>
      </c>
      <c r="F548" s="11" t="s">
        <v>1279</v>
      </c>
      <c r="G548" s="68"/>
      <c r="H548" s="13">
        <v>864</v>
      </c>
      <c r="I548" s="13">
        <v>814</v>
      </c>
      <c r="J548" s="13">
        <v>567</v>
      </c>
      <c r="K548" s="13">
        <v>830</v>
      </c>
      <c r="L548" s="13">
        <v>802</v>
      </c>
      <c r="M548" s="13"/>
      <c r="N548" s="13"/>
      <c r="O548" s="69"/>
      <c r="P548" s="14"/>
    </row>
    <row r="549" spans="1:16" ht="65.25">
      <c r="A549" s="49" t="s">
        <v>555</v>
      </c>
      <c r="B549" s="11" t="s">
        <v>556</v>
      </c>
      <c r="C549" s="17" t="s">
        <v>557</v>
      </c>
      <c r="D549" s="17" t="s">
        <v>567</v>
      </c>
      <c r="E549" s="11" t="s">
        <v>578</v>
      </c>
      <c r="F549" s="11" t="s">
        <v>1267</v>
      </c>
      <c r="G549" s="68"/>
      <c r="H549" s="13"/>
      <c r="I549" s="13"/>
      <c r="J549" s="13">
        <v>347</v>
      </c>
      <c r="K549" s="13">
        <v>1495</v>
      </c>
      <c r="L549" s="13">
        <v>1461</v>
      </c>
      <c r="M549" s="13"/>
      <c r="N549" s="13"/>
      <c r="O549" s="69"/>
      <c r="P549" s="14"/>
    </row>
    <row r="550" spans="1:16" ht="65.25">
      <c r="A550" s="49" t="s">
        <v>555</v>
      </c>
      <c r="B550" s="11" t="s">
        <v>556</v>
      </c>
      <c r="C550" s="17" t="s">
        <v>557</v>
      </c>
      <c r="D550" s="17" t="s">
        <v>567</v>
      </c>
      <c r="E550" s="11" t="s">
        <v>578</v>
      </c>
      <c r="F550" s="11" t="s">
        <v>1280</v>
      </c>
      <c r="G550" s="68"/>
      <c r="H550" s="13">
        <v>688</v>
      </c>
      <c r="I550" s="13">
        <v>685</v>
      </c>
      <c r="J550" s="13">
        <v>183</v>
      </c>
      <c r="K550" s="13">
        <v>772</v>
      </c>
      <c r="L550" s="13">
        <v>762</v>
      </c>
      <c r="M550" s="13"/>
      <c r="N550" s="13"/>
      <c r="O550" s="69"/>
      <c r="P550" s="14"/>
    </row>
    <row r="551" spans="1:16" ht="65.25">
      <c r="A551" s="49" t="s">
        <v>555</v>
      </c>
      <c r="B551" s="11" t="s">
        <v>556</v>
      </c>
      <c r="C551" s="17" t="s">
        <v>557</v>
      </c>
      <c r="D551" s="17" t="s">
        <v>567</v>
      </c>
      <c r="E551" s="11" t="s">
        <v>578</v>
      </c>
      <c r="F551" s="11" t="s">
        <v>1281</v>
      </c>
      <c r="G551" s="68"/>
      <c r="H551" s="13">
        <v>766</v>
      </c>
      <c r="I551" s="13">
        <v>723</v>
      </c>
      <c r="J551" s="13">
        <v>164</v>
      </c>
      <c r="K551" s="13">
        <v>723</v>
      </c>
      <c r="L551" s="13">
        <v>699</v>
      </c>
      <c r="M551" s="13"/>
      <c r="N551" s="13"/>
      <c r="O551" s="69"/>
      <c r="P551" s="14"/>
    </row>
    <row r="552" spans="1:16" ht="65.25">
      <c r="A552" s="49" t="s">
        <v>555</v>
      </c>
      <c r="B552" s="11" t="s">
        <v>556</v>
      </c>
      <c r="C552" s="17" t="s">
        <v>557</v>
      </c>
      <c r="D552" s="17" t="s">
        <v>567</v>
      </c>
      <c r="E552" s="11" t="s">
        <v>578</v>
      </c>
      <c r="F552" s="67" t="s">
        <v>1282</v>
      </c>
      <c r="G552" s="66" t="s">
        <v>20</v>
      </c>
      <c r="H552" s="70"/>
      <c r="I552" s="70"/>
      <c r="J552" s="70"/>
      <c r="K552" s="70"/>
      <c r="L552" s="70"/>
      <c r="M552" s="70"/>
      <c r="N552" s="70"/>
      <c r="O552" s="67" t="s">
        <v>563</v>
      </c>
      <c r="P552" s="71"/>
    </row>
    <row r="553" spans="1:16" ht="65.25">
      <c r="A553" s="49" t="s">
        <v>555</v>
      </c>
      <c r="B553" s="11" t="s">
        <v>556</v>
      </c>
      <c r="C553" s="17" t="s">
        <v>557</v>
      </c>
      <c r="D553" s="17" t="s">
        <v>567</v>
      </c>
      <c r="E553" s="11" t="s">
        <v>578</v>
      </c>
      <c r="F553" s="67" t="s">
        <v>1283</v>
      </c>
      <c r="G553" s="66"/>
      <c r="H553" s="70"/>
      <c r="I553" s="70"/>
      <c r="J553" s="70"/>
      <c r="K553" s="70"/>
      <c r="L553" s="70"/>
      <c r="M553" s="70"/>
      <c r="N553" s="70"/>
      <c r="O553" s="67"/>
      <c r="P553" s="71"/>
    </row>
    <row r="554" spans="1:16" ht="65.25">
      <c r="A554" s="49" t="s">
        <v>555</v>
      </c>
      <c r="B554" s="11" t="s">
        <v>556</v>
      </c>
      <c r="C554" s="17" t="s">
        <v>557</v>
      </c>
      <c r="D554" s="17" t="s">
        <v>567</v>
      </c>
      <c r="E554" s="11" t="s">
        <v>578</v>
      </c>
      <c r="F554" s="11" t="s">
        <v>1290</v>
      </c>
      <c r="G554" s="68"/>
      <c r="H554" s="13">
        <v>4</v>
      </c>
      <c r="I554" s="13">
        <v>4</v>
      </c>
      <c r="J554" s="13">
        <v>5</v>
      </c>
      <c r="K554" s="13">
        <v>4</v>
      </c>
      <c r="L554" s="13">
        <v>7</v>
      </c>
      <c r="M554" s="13"/>
      <c r="N554" s="13"/>
      <c r="O554" s="69"/>
      <c r="P554" s="14"/>
    </row>
    <row r="555" spans="1:16" ht="65.25">
      <c r="A555" s="49" t="s">
        <v>555</v>
      </c>
      <c r="B555" s="11" t="s">
        <v>556</v>
      </c>
      <c r="C555" s="17" t="s">
        <v>557</v>
      </c>
      <c r="D555" s="17" t="s">
        <v>567</v>
      </c>
      <c r="E555" s="11" t="s">
        <v>578</v>
      </c>
      <c r="F555" s="11" t="s">
        <v>1291</v>
      </c>
      <c r="G555" s="68"/>
      <c r="H555" s="13">
        <v>1</v>
      </c>
      <c r="I555" s="13">
        <v>3</v>
      </c>
      <c r="J555" s="13">
        <v>2</v>
      </c>
      <c r="K555" s="13">
        <v>2</v>
      </c>
      <c r="L555" s="15" t="s">
        <v>38</v>
      </c>
      <c r="M555" s="13"/>
      <c r="N555" s="13"/>
      <c r="O555" s="69"/>
      <c r="P555" s="14"/>
    </row>
    <row r="556" spans="1:16" ht="65.25">
      <c r="A556" s="49" t="s">
        <v>555</v>
      </c>
      <c r="B556" s="11" t="s">
        <v>556</v>
      </c>
      <c r="C556" s="17" t="s">
        <v>557</v>
      </c>
      <c r="D556" s="17" t="s">
        <v>567</v>
      </c>
      <c r="E556" s="11" t="s">
        <v>578</v>
      </c>
      <c r="F556" s="11" t="s">
        <v>1292</v>
      </c>
      <c r="G556" s="68"/>
      <c r="H556" s="13">
        <v>17</v>
      </c>
      <c r="I556" s="13">
        <v>21</v>
      </c>
      <c r="J556" s="13">
        <v>116</v>
      </c>
      <c r="K556" s="13">
        <v>119</v>
      </c>
      <c r="L556" s="13">
        <v>86</v>
      </c>
      <c r="M556" s="13"/>
      <c r="N556" s="13"/>
      <c r="O556" s="69"/>
      <c r="P556" s="14"/>
    </row>
    <row r="557" spans="1:16" ht="65.25">
      <c r="A557" s="49" t="s">
        <v>555</v>
      </c>
      <c r="B557" s="11" t="s">
        <v>556</v>
      </c>
      <c r="C557" s="17" t="s">
        <v>557</v>
      </c>
      <c r="D557" s="17" t="s">
        <v>567</v>
      </c>
      <c r="E557" s="11" t="s">
        <v>578</v>
      </c>
      <c r="F557" s="11" t="s">
        <v>1293</v>
      </c>
      <c r="G557" s="68"/>
      <c r="H557" s="13">
        <v>13</v>
      </c>
      <c r="I557" s="13">
        <v>16</v>
      </c>
      <c r="J557" s="13">
        <v>25</v>
      </c>
      <c r="K557" s="13">
        <v>24</v>
      </c>
      <c r="L557" s="13">
        <v>20</v>
      </c>
      <c r="M557" s="13"/>
      <c r="N557" s="13"/>
      <c r="O557" s="69"/>
      <c r="P557" s="14"/>
    </row>
    <row r="558" spans="1:16" ht="65.25">
      <c r="A558" s="49" t="s">
        <v>555</v>
      </c>
      <c r="B558" s="11" t="s">
        <v>556</v>
      </c>
      <c r="C558" s="17" t="s">
        <v>557</v>
      </c>
      <c r="D558" s="17" t="s">
        <v>567</v>
      </c>
      <c r="E558" s="11" t="s">
        <v>578</v>
      </c>
      <c r="F558" s="11" t="s">
        <v>1294</v>
      </c>
      <c r="G558" s="68"/>
      <c r="H558" s="13">
        <v>206</v>
      </c>
      <c r="I558" s="13">
        <v>287</v>
      </c>
      <c r="J558" s="13">
        <v>999</v>
      </c>
      <c r="K558" s="13">
        <v>972</v>
      </c>
      <c r="L558" s="13">
        <v>889</v>
      </c>
      <c r="M558" s="13"/>
      <c r="N558" s="13"/>
      <c r="O558" s="69"/>
      <c r="P558" s="14"/>
    </row>
    <row r="559" spans="1:16" ht="65.25">
      <c r="A559" s="49" t="s">
        <v>555</v>
      </c>
      <c r="B559" s="11" t="s">
        <v>556</v>
      </c>
      <c r="C559" s="17" t="s">
        <v>557</v>
      </c>
      <c r="D559" s="17" t="s">
        <v>567</v>
      </c>
      <c r="E559" s="11" t="s">
        <v>578</v>
      </c>
      <c r="F559" s="11" t="s">
        <v>1295</v>
      </c>
      <c r="G559" s="68"/>
      <c r="H559" s="13">
        <v>5</v>
      </c>
      <c r="I559" s="13">
        <v>6</v>
      </c>
      <c r="J559" s="13">
        <v>5</v>
      </c>
      <c r="K559" s="13">
        <v>6</v>
      </c>
      <c r="L559" s="13">
        <v>3</v>
      </c>
      <c r="M559" s="13"/>
      <c r="N559" s="13"/>
      <c r="O559" s="69"/>
      <c r="P559" s="14"/>
    </row>
    <row r="560" spans="1:16" ht="65.25">
      <c r="A560" s="49" t="s">
        <v>555</v>
      </c>
      <c r="B560" s="11" t="s">
        <v>556</v>
      </c>
      <c r="C560" s="17" t="s">
        <v>557</v>
      </c>
      <c r="D560" s="17" t="s">
        <v>567</v>
      </c>
      <c r="E560" s="11" t="s">
        <v>578</v>
      </c>
      <c r="F560" s="11" t="s">
        <v>1296</v>
      </c>
      <c r="G560" s="68"/>
      <c r="H560" s="13">
        <v>12</v>
      </c>
      <c r="I560" s="13">
        <v>18</v>
      </c>
      <c r="J560" s="13">
        <v>14</v>
      </c>
      <c r="K560" s="13">
        <v>21</v>
      </c>
      <c r="L560" s="13">
        <v>13</v>
      </c>
      <c r="M560" s="13"/>
      <c r="N560" s="13"/>
      <c r="O560" s="69"/>
      <c r="P560" s="14"/>
    </row>
    <row r="561" spans="1:16" ht="65.25">
      <c r="A561" s="49" t="s">
        <v>555</v>
      </c>
      <c r="B561" s="11" t="s">
        <v>556</v>
      </c>
      <c r="C561" s="17" t="s">
        <v>557</v>
      </c>
      <c r="D561" s="17" t="s">
        <v>567</v>
      </c>
      <c r="E561" s="11" t="s">
        <v>578</v>
      </c>
      <c r="F561" s="11" t="s">
        <v>1297</v>
      </c>
      <c r="G561" s="68"/>
      <c r="H561" s="13">
        <v>14</v>
      </c>
      <c r="I561" s="13">
        <v>21</v>
      </c>
      <c r="J561" s="13">
        <v>22</v>
      </c>
      <c r="K561" s="13">
        <v>27</v>
      </c>
      <c r="L561" s="13">
        <v>19</v>
      </c>
      <c r="M561" s="13"/>
      <c r="N561" s="13"/>
      <c r="O561" s="69"/>
      <c r="P561" s="14"/>
    </row>
    <row r="562" spans="1:16" ht="65.25">
      <c r="A562" s="49" t="s">
        <v>555</v>
      </c>
      <c r="B562" s="11" t="s">
        <v>556</v>
      </c>
      <c r="C562" s="17" t="s">
        <v>557</v>
      </c>
      <c r="D562" s="17" t="s">
        <v>567</v>
      </c>
      <c r="E562" s="11" t="s">
        <v>578</v>
      </c>
      <c r="F562" s="11" t="s">
        <v>1298</v>
      </c>
      <c r="G562" s="68"/>
      <c r="H562" s="13">
        <v>20</v>
      </c>
      <c r="I562" s="13">
        <v>18</v>
      </c>
      <c r="J562" s="13">
        <v>40</v>
      </c>
      <c r="K562" s="13">
        <v>35</v>
      </c>
      <c r="L562" s="13">
        <v>33</v>
      </c>
      <c r="M562" s="13"/>
      <c r="N562" s="13"/>
      <c r="O562" s="69"/>
      <c r="P562" s="14"/>
    </row>
    <row r="563" spans="1:16" ht="65.25">
      <c r="A563" s="49" t="s">
        <v>555</v>
      </c>
      <c r="B563" s="11" t="s">
        <v>556</v>
      </c>
      <c r="C563" s="17" t="s">
        <v>557</v>
      </c>
      <c r="D563" s="17" t="s">
        <v>567</v>
      </c>
      <c r="E563" s="11" t="s">
        <v>578</v>
      </c>
      <c r="F563" s="11" t="s">
        <v>1299</v>
      </c>
      <c r="G563" s="68"/>
      <c r="H563" s="15" t="s">
        <v>38</v>
      </c>
      <c r="I563" s="15" t="s">
        <v>38</v>
      </c>
      <c r="J563" s="15" t="s">
        <v>38</v>
      </c>
      <c r="K563" s="15" t="s">
        <v>38</v>
      </c>
      <c r="L563" s="15" t="s">
        <v>38</v>
      </c>
      <c r="M563" s="13"/>
      <c r="N563" s="13"/>
      <c r="O563" s="69"/>
      <c r="P563" s="14"/>
    </row>
    <row r="564" spans="1:16" ht="65.25">
      <c r="A564" s="49" t="s">
        <v>555</v>
      </c>
      <c r="B564" s="11" t="s">
        <v>556</v>
      </c>
      <c r="C564" s="17" t="s">
        <v>557</v>
      </c>
      <c r="D564" s="17" t="s">
        <v>567</v>
      </c>
      <c r="E564" s="11" t="s">
        <v>578</v>
      </c>
      <c r="F564" s="67" t="s">
        <v>1284</v>
      </c>
      <c r="G564" s="66"/>
      <c r="H564" s="70"/>
      <c r="I564" s="70"/>
      <c r="J564" s="70"/>
      <c r="K564" s="70"/>
      <c r="L564" s="70"/>
      <c r="M564" s="70"/>
      <c r="N564" s="70"/>
      <c r="O564" s="67"/>
      <c r="P564" s="71"/>
    </row>
    <row r="565" spans="1:16" ht="65.25">
      <c r="A565" s="49" t="s">
        <v>555</v>
      </c>
      <c r="B565" s="11" t="s">
        <v>556</v>
      </c>
      <c r="C565" s="17" t="s">
        <v>557</v>
      </c>
      <c r="D565" s="17" t="s">
        <v>567</v>
      </c>
      <c r="E565" s="11" t="s">
        <v>578</v>
      </c>
      <c r="F565" s="11" t="s">
        <v>1300</v>
      </c>
      <c r="G565" s="68"/>
      <c r="H565" s="13">
        <v>4</v>
      </c>
      <c r="I565" s="13">
        <v>3</v>
      </c>
      <c r="J565" s="13">
        <v>7</v>
      </c>
      <c r="K565" s="13">
        <v>7</v>
      </c>
      <c r="L565" s="13">
        <v>4</v>
      </c>
      <c r="M565" s="13"/>
      <c r="N565" s="13"/>
      <c r="O565" s="69"/>
      <c r="P565" s="14"/>
    </row>
    <row r="566" spans="1:16" ht="65.25">
      <c r="A566" s="49" t="s">
        <v>555</v>
      </c>
      <c r="B566" s="11" t="s">
        <v>556</v>
      </c>
      <c r="C566" s="17" t="s">
        <v>557</v>
      </c>
      <c r="D566" s="17" t="s">
        <v>567</v>
      </c>
      <c r="E566" s="11" t="s">
        <v>578</v>
      </c>
      <c r="F566" s="11" t="s">
        <v>1301</v>
      </c>
      <c r="G566" s="68"/>
      <c r="H566" s="13">
        <v>3</v>
      </c>
      <c r="I566" s="13">
        <v>3</v>
      </c>
      <c r="J566" s="13">
        <v>3</v>
      </c>
      <c r="K566" s="13">
        <v>3</v>
      </c>
      <c r="L566" s="13">
        <v>2</v>
      </c>
      <c r="M566" s="13"/>
      <c r="N566" s="13"/>
      <c r="O566" s="69"/>
      <c r="P566" s="14"/>
    </row>
    <row r="567" spans="1:16" ht="65.25">
      <c r="A567" s="49" t="s">
        <v>555</v>
      </c>
      <c r="B567" s="11" t="s">
        <v>556</v>
      </c>
      <c r="C567" s="17" t="s">
        <v>557</v>
      </c>
      <c r="D567" s="17" t="s">
        <v>567</v>
      </c>
      <c r="E567" s="11" t="s">
        <v>578</v>
      </c>
      <c r="F567" s="11" t="s">
        <v>1302</v>
      </c>
      <c r="G567" s="68"/>
      <c r="H567" s="13">
        <v>15</v>
      </c>
      <c r="I567" s="13">
        <v>10</v>
      </c>
      <c r="J567" s="13">
        <v>5</v>
      </c>
      <c r="K567" s="13">
        <v>3</v>
      </c>
      <c r="L567" s="13">
        <v>3</v>
      </c>
      <c r="M567" s="13"/>
      <c r="N567" s="13"/>
      <c r="O567" s="69"/>
      <c r="P567" s="14"/>
    </row>
    <row r="568" spans="1:16" ht="65.25">
      <c r="A568" s="49" t="s">
        <v>555</v>
      </c>
      <c r="B568" s="11" t="s">
        <v>556</v>
      </c>
      <c r="C568" s="17" t="s">
        <v>557</v>
      </c>
      <c r="D568" s="17" t="s">
        <v>567</v>
      </c>
      <c r="E568" s="11" t="s">
        <v>578</v>
      </c>
      <c r="F568" s="11" t="s">
        <v>1303</v>
      </c>
      <c r="G568" s="68"/>
      <c r="H568" s="13">
        <v>9</v>
      </c>
      <c r="I568" s="13">
        <v>11</v>
      </c>
      <c r="J568" s="13">
        <v>10</v>
      </c>
      <c r="K568" s="13">
        <v>8</v>
      </c>
      <c r="L568" s="13">
        <v>8</v>
      </c>
      <c r="M568" s="13"/>
      <c r="N568" s="13"/>
      <c r="O568" s="69"/>
      <c r="P568" s="14"/>
    </row>
    <row r="569" spans="1:16" ht="65.25">
      <c r="A569" s="49" t="s">
        <v>555</v>
      </c>
      <c r="B569" s="11" t="s">
        <v>556</v>
      </c>
      <c r="C569" s="17" t="s">
        <v>557</v>
      </c>
      <c r="D569" s="17" t="s">
        <v>567</v>
      </c>
      <c r="E569" s="11" t="s">
        <v>578</v>
      </c>
      <c r="F569" s="11" t="s">
        <v>1304</v>
      </c>
      <c r="G569" s="68"/>
      <c r="H569" s="13">
        <v>93</v>
      </c>
      <c r="I569" s="13">
        <v>171</v>
      </c>
      <c r="J569" s="13">
        <v>390</v>
      </c>
      <c r="K569" s="13">
        <v>389</v>
      </c>
      <c r="L569" s="13">
        <v>302</v>
      </c>
      <c r="M569" s="13"/>
      <c r="N569" s="13"/>
      <c r="O569" s="69"/>
      <c r="P569" s="14"/>
    </row>
    <row r="570" spans="1:16" ht="65.25">
      <c r="A570" s="49" t="s">
        <v>555</v>
      </c>
      <c r="B570" s="11" t="s">
        <v>556</v>
      </c>
      <c r="C570" s="17" t="s">
        <v>557</v>
      </c>
      <c r="D570" s="17" t="s">
        <v>567</v>
      </c>
      <c r="E570" s="11" t="s">
        <v>578</v>
      </c>
      <c r="F570" s="11" t="s">
        <v>1305</v>
      </c>
      <c r="G570" s="68"/>
      <c r="H570" s="13">
        <v>7</v>
      </c>
      <c r="I570" s="13">
        <v>6</v>
      </c>
      <c r="J570" s="13">
        <v>7</v>
      </c>
      <c r="K570" s="13">
        <v>7</v>
      </c>
      <c r="L570" s="13">
        <v>2</v>
      </c>
      <c r="M570" s="13"/>
      <c r="N570" s="13"/>
      <c r="O570" s="69"/>
      <c r="P570" s="14"/>
    </row>
    <row r="571" spans="1:16" ht="65.25">
      <c r="A571" s="49" t="s">
        <v>555</v>
      </c>
      <c r="B571" s="11" t="s">
        <v>556</v>
      </c>
      <c r="C571" s="17" t="s">
        <v>557</v>
      </c>
      <c r="D571" s="17" t="s">
        <v>567</v>
      </c>
      <c r="E571" s="11" t="s">
        <v>578</v>
      </c>
      <c r="F571" s="11" t="s">
        <v>1306</v>
      </c>
      <c r="G571" s="68"/>
      <c r="H571" s="13">
        <v>7</v>
      </c>
      <c r="I571" s="13">
        <v>12</v>
      </c>
      <c r="J571" s="13">
        <v>10</v>
      </c>
      <c r="K571" s="13">
        <v>8</v>
      </c>
      <c r="L571" s="13">
        <v>7</v>
      </c>
      <c r="M571" s="13"/>
      <c r="N571" s="13"/>
      <c r="O571" s="69"/>
      <c r="P571" s="14"/>
    </row>
    <row r="572" spans="1:16" ht="65.25">
      <c r="A572" s="49" t="s">
        <v>555</v>
      </c>
      <c r="B572" s="11" t="s">
        <v>556</v>
      </c>
      <c r="C572" s="17" t="s">
        <v>557</v>
      </c>
      <c r="D572" s="17" t="s">
        <v>567</v>
      </c>
      <c r="E572" s="11" t="s">
        <v>578</v>
      </c>
      <c r="F572" s="11" t="s">
        <v>1307</v>
      </c>
      <c r="G572" s="68"/>
      <c r="H572" s="13">
        <v>4</v>
      </c>
      <c r="I572" s="13">
        <v>3</v>
      </c>
      <c r="J572" s="13">
        <v>8</v>
      </c>
      <c r="K572" s="13">
        <v>8</v>
      </c>
      <c r="L572" s="13">
        <v>4</v>
      </c>
      <c r="M572" s="13"/>
      <c r="N572" s="13"/>
      <c r="O572" s="69"/>
      <c r="P572" s="14"/>
    </row>
    <row r="573" spans="1:16" ht="65.25">
      <c r="A573" s="49" t="s">
        <v>555</v>
      </c>
      <c r="B573" s="11" t="s">
        <v>556</v>
      </c>
      <c r="C573" s="17" t="s">
        <v>557</v>
      </c>
      <c r="D573" s="17" t="s">
        <v>567</v>
      </c>
      <c r="E573" s="11" t="s">
        <v>578</v>
      </c>
      <c r="F573" s="11" t="s">
        <v>1308</v>
      </c>
      <c r="G573" s="68"/>
      <c r="H573" s="13">
        <v>14</v>
      </c>
      <c r="I573" s="13">
        <v>22</v>
      </c>
      <c r="J573" s="13">
        <v>13</v>
      </c>
      <c r="K573" s="13">
        <v>9</v>
      </c>
      <c r="L573" s="13">
        <v>6</v>
      </c>
      <c r="M573" s="13"/>
      <c r="N573" s="13"/>
      <c r="O573" s="69"/>
      <c r="P573" s="14"/>
    </row>
    <row r="574" spans="1:16" ht="65.25">
      <c r="A574" s="49" t="s">
        <v>555</v>
      </c>
      <c r="B574" s="11" t="s">
        <v>556</v>
      </c>
      <c r="C574" s="17" t="s">
        <v>557</v>
      </c>
      <c r="D574" s="17" t="s">
        <v>567</v>
      </c>
      <c r="E574" s="11" t="s">
        <v>578</v>
      </c>
      <c r="F574" s="11" t="s">
        <v>1309</v>
      </c>
      <c r="G574" s="68"/>
      <c r="H574" s="15" t="s">
        <v>38</v>
      </c>
      <c r="I574" s="15" t="s">
        <v>38</v>
      </c>
      <c r="J574" s="15" t="s">
        <v>38</v>
      </c>
      <c r="K574" s="15" t="s">
        <v>38</v>
      </c>
      <c r="L574" s="15" t="s">
        <v>38</v>
      </c>
      <c r="M574" s="13"/>
      <c r="N574" s="13"/>
      <c r="O574" s="69"/>
      <c r="P574" s="14"/>
    </row>
    <row r="575" spans="1:16" ht="65.25">
      <c r="A575" s="49" t="s">
        <v>555</v>
      </c>
      <c r="B575" s="11" t="s">
        <v>556</v>
      </c>
      <c r="C575" s="17" t="s">
        <v>557</v>
      </c>
      <c r="D575" s="17" t="s">
        <v>567</v>
      </c>
      <c r="E575" s="11" t="s">
        <v>578</v>
      </c>
      <c r="F575" s="67" t="s">
        <v>1285</v>
      </c>
      <c r="G575" s="66"/>
      <c r="H575" s="70"/>
      <c r="I575" s="70"/>
      <c r="J575" s="70"/>
      <c r="K575" s="70"/>
      <c r="L575" s="70"/>
      <c r="M575" s="70"/>
      <c r="N575" s="70"/>
      <c r="O575" s="67"/>
      <c r="P575" s="71"/>
    </row>
    <row r="576" spans="1:16" ht="65.25">
      <c r="A576" s="49" t="s">
        <v>555</v>
      </c>
      <c r="B576" s="11" t="s">
        <v>556</v>
      </c>
      <c r="C576" s="17" t="s">
        <v>557</v>
      </c>
      <c r="D576" s="17" t="s">
        <v>567</v>
      </c>
      <c r="E576" s="11" t="s">
        <v>578</v>
      </c>
      <c r="F576" s="11" t="s">
        <v>1310</v>
      </c>
      <c r="G576" s="68"/>
      <c r="H576" s="13">
        <v>2</v>
      </c>
      <c r="I576" s="13">
        <v>3</v>
      </c>
      <c r="J576" s="13">
        <v>3</v>
      </c>
      <c r="K576" s="13">
        <v>4</v>
      </c>
      <c r="L576" s="13">
        <v>3</v>
      </c>
      <c r="M576" s="13"/>
      <c r="N576" s="13"/>
      <c r="O576" s="69"/>
      <c r="P576" s="14"/>
    </row>
    <row r="577" spans="1:16" ht="65.25">
      <c r="A577" s="49" t="s">
        <v>555</v>
      </c>
      <c r="B577" s="11" t="s">
        <v>556</v>
      </c>
      <c r="C577" s="17" t="s">
        <v>557</v>
      </c>
      <c r="D577" s="17" t="s">
        <v>567</v>
      </c>
      <c r="E577" s="11" t="s">
        <v>578</v>
      </c>
      <c r="F577" s="11" t="s">
        <v>1311</v>
      </c>
      <c r="G577" s="68"/>
      <c r="H577" s="15" t="s">
        <v>38</v>
      </c>
      <c r="I577" s="15" t="s">
        <v>38</v>
      </c>
      <c r="J577" s="13">
        <v>1</v>
      </c>
      <c r="K577" s="13">
        <v>1</v>
      </c>
      <c r="L577" s="13">
        <v>1</v>
      </c>
      <c r="M577" s="13"/>
      <c r="N577" s="13"/>
      <c r="O577" s="69"/>
      <c r="P577" s="14"/>
    </row>
    <row r="578" spans="1:16" ht="65.25">
      <c r="A578" s="49" t="s">
        <v>555</v>
      </c>
      <c r="B578" s="11" t="s">
        <v>556</v>
      </c>
      <c r="C578" s="17" t="s">
        <v>557</v>
      </c>
      <c r="D578" s="17" t="s">
        <v>567</v>
      </c>
      <c r="E578" s="11" t="s">
        <v>578</v>
      </c>
      <c r="F578" s="11" t="s">
        <v>1312</v>
      </c>
      <c r="G578" s="68"/>
      <c r="H578" s="13">
        <v>7</v>
      </c>
      <c r="I578" s="13">
        <v>8</v>
      </c>
      <c r="J578" s="13">
        <v>25</v>
      </c>
      <c r="K578" s="13">
        <v>20</v>
      </c>
      <c r="L578" s="13">
        <v>17</v>
      </c>
      <c r="M578" s="13"/>
      <c r="N578" s="13"/>
      <c r="O578" s="69"/>
      <c r="P578" s="14"/>
    </row>
    <row r="579" spans="1:16" ht="65.25">
      <c r="A579" s="49" t="s">
        <v>555</v>
      </c>
      <c r="B579" s="11" t="s">
        <v>556</v>
      </c>
      <c r="C579" s="17" t="s">
        <v>557</v>
      </c>
      <c r="D579" s="17" t="s">
        <v>567</v>
      </c>
      <c r="E579" s="11" t="s">
        <v>578</v>
      </c>
      <c r="F579" s="11" t="s">
        <v>1313</v>
      </c>
      <c r="G579" s="68"/>
      <c r="H579" s="13">
        <v>8</v>
      </c>
      <c r="I579" s="13">
        <v>14</v>
      </c>
      <c r="J579" s="13">
        <v>11</v>
      </c>
      <c r="K579" s="13">
        <v>11</v>
      </c>
      <c r="L579" s="13">
        <v>8</v>
      </c>
      <c r="M579" s="13"/>
      <c r="N579" s="13"/>
      <c r="O579" s="69"/>
      <c r="P579" s="14"/>
    </row>
    <row r="580" spans="1:16" ht="65.25">
      <c r="A580" s="49" t="s">
        <v>555</v>
      </c>
      <c r="B580" s="11" t="s">
        <v>556</v>
      </c>
      <c r="C580" s="17" t="s">
        <v>557</v>
      </c>
      <c r="D580" s="17" t="s">
        <v>567</v>
      </c>
      <c r="E580" s="11" t="s">
        <v>578</v>
      </c>
      <c r="F580" s="11" t="s">
        <v>1314</v>
      </c>
      <c r="G580" s="68"/>
      <c r="H580" s="13">
        <v>76</v>
      </c>
      <c r="I580" s="13">
        <v>119</v>
      </c>
      <c r="J580" s="13">
        <v>567</v>
      </c>
      <c r="K580" s="13">
        <v>572</v>
      </c>
      <c r="L580" s="13">
        <v>536</v>
      </c>
      <c r="M580" s="13"/>
      <c r="N580" s="13"/>
      <c r="O580" s="69"/>
      <c r="P580" s="14"/>
    </row>
    <row r="581" spans="1:16" ht="65.25">
      <c r="A581" s="49" t="s">
        <v>555</v>
      </c>
      <c r="B581" s="11" t="s">
        <v>556</v>
      </c>
      <c r="C581" s="17" t="s">
        <v>557</v>
      </c>
      <c r="D581" s="17" t="s">
        <v>567</v>
      </c>
      <c r="E581" s="11" t="s">
        <v>578</v>
      </c>
      <c r="F581" s="11" t="s">
        <v>1315</v>
      </c>
      <c r="G581" s="68"/>
      <c r="H581" s="13">
        <v>3</v>
      </c>
      <c r="I581" s="13">
        <v>3</v>
      </c>
      <c r="J581" s="13">
        <v>1</v>
      </c>
      <c r="K581" s="13">
        <v>1</v>
      </c>
      <c r="L581" s="13">
        <v>1</v>
      </c>
      <c r="M581" s="13"/>
      <c r="N581" s="13"/>
      <c r="O581" s="69"/>
      <c r="P581" s="14"/>
    </row>
    <row r="582" spans="1:16" ht="65.25">
      <c r="A582" s="49" t="s">
        <v>555</v>
      </c>
      <c r="B582" s="11" t="s">
        <v>556</v>
      </c>
      <c r="C582" s="17" t="s">
        <v>557</v>
      </c>
      <c r="D582" s="17" t="s">
        <v>567</v>
      </c>
      <c r="E582" s="11" t="s">
        <v>578</v>
      </c>
      <c r="F582" s="11" t="s">
        <v>1316</v>
      </c>
      <c r="G582" s="68"/>
      <c r="H582" s="13">
        <v>4</v>
      </c>
      <c r="I582" s="13">
        <v>6</v>
      </c>
      <c r="J582" s="13">
        <v>1</v>
      </c>
      <c r="K582" s="13">
        <v>1</v>
      </c>
      <c r="L582" s="13">
        <v>5</v>
      </c>
      <c r="M582" s="13"/>
      <c r="N582" s="13"/>
      <c r="O582" s="69"/>
      <c r="P582" s="14"/>
    </row>
    <row r="583" spans="1:16" ht="65.25">
      <c r="A583" s="49" t="s">
        <v>555</v>
      </c>
      <c r="B583" s="11" t="s">
        <v>556</v>
      </c>
      <c r="C583" s="17" t="s">
        <v>557</v>
      </c>
      <c r="D583" s="17" t="s">
        <v>567</v>
      </c>
      <c r="E583" s="11" t="s">
        <v>578</v>
      </c>
      <c r="F583" s="11" t="s">
        <v>1317</v>
      </c>
      <c r="G583" s="68"/>
      <c r="H583" s="13">
        <v>4</v>
      </c>
      <c r="I583" s="15" t="s">
        <v>38</v>
      </c>
      <c r="J583" s="13">
        <v>5</v>
      </c>
      <c r="K583" s="13">
        <v>5</v>
      </c>
      <c r="L583" s="13">
        <v>5</v>
      </c>
      <c r="M583" s="13"/>
      <c r="N583" s="13"/>
      <c r="O583" s="69"/>
      <c r="P583" s="14"/>
    </row>
    <row r="584" spans="1:16" ht="65.25">
      <c r="A584" s="49" t="s">
        <v>555</v>
      </c>
      <c r="B584" s="11" t="s">
        <v>556</v>
      </c>
      <c r="C584" s="17" t="s">
        <v>557</v>
      </c>
      <c r="D584" s="17" t="s">
        <v>567</v>
      </c>
      <c r="E584" s="11" t="s">
        <v>578</v>
      </c>
      <c r="F584" s="11" t="s">
        <v>1318</v>
      </c>
      <c r="G584" s="68"/>
      <c r="H584" s="13">
        <v>7</v>
      </c>
      <c r="I584" s="13">
        <v>8</v>
      </c>
      <c r="J584" s="13">
        <v>8</v>
      </c>
      <c r="K584" s="13">
        <v>8</v>
      </c>
      <c r="L584" s="13">
        <v>5</v>
      </c>
      <c r="M584" s="13"/>
      <c r="N584" s="13"/>
      <c r="O584" s="69"/>
      <c r="P584" s="14"/>
    </row>
    <row r="585" spans="1:16" ht="65.25">
      <c r="A585" s="49" t="s">
        <v>555</v>
      </c>
      <c r="B585" s="11" t="s">
        <v>556</v>
      </c>
      <c r="C585" s="17" t="s">
        <v>557</v>
      </c>
      <c r="D585" s="17" t="s">
        <v>567</v>
      </c>
      <c r="E585" s="11" t="s">
        <v>578</v>
      </c>
      <c r="F585" s="11" t="s">
        <v>1319</v>
      </c>
      <c r="G585" s="68"/>
      <c r="H585" s="15" t="s">
        <v>38</v>
      </c>
      <c r="I585" s="15" t="s">
        <v>38</v>
      </c>
      <c r="J585" s="15" t="s">
        <v>38</v>
      </c>
      <c r="K585" s="15" t="s">
        <v>38</v>
      </c>
      <c r="L585" s="15" t="s">
        <v>38</v>
      </c>
      <c r="M585" s="13"/>
      <c r="N585" s="13"/>
      <c r="O585" s="69"/>
      <c r="P585" s="14"/>
    </row>
    <row r="586" spans="1:16" ht="65.25">
      <c r="A586" s="49" t="s">
        <v>555</v>
      </c>
      <c r="B586" s="11" t="s">
        <v>556</v>
      </c>
      <c r="C586" s="17" t="s">
        <v>557</v>
      </c>
      <c r="D586" s="17" t="s">
        <v>567</v>
      </c>
      <c r="E586" s="11" t="s">
        <v>578</v>
      </c>
      <c r="F586" s="67" t="s">
        <v>1286</v>
      </c>
      <c r="G586" s="66"/>
      <c r="H586" s="70"/>
      <c r="I586" s="70"/>
      <c r="J586" s="70"/>
      <c r="K586" s="70"/>
      <c r="L586" s="70"/>
      <c r="M586" s="70"/>
      <c r="N586" s="70"/>
      <c r="O586" s="67"/>
      <c r="P586" s="71"/>
    </row>
    <row r="587" spans="1:16" ht="65.25">
      <c r="A587" s="49" t="s">
        <v>555</v>
      </c>
      <c r="B587" s="11" t="s">
        <v>556</v>
      </c>
      <c r="C587" s="17" t="s">
        <v>557</v>
      </c>
      <c r="D587" s="17" t="s">
        <v>567</v>
      </c>
      <c r="E587" s="11" t="s">
        <v>578</v>
      </c>
      <c r="F587" s="11" t="s">
        <v>1320</v>
      </c>
      <c r="G587" s="68"/>
      <c r="H587" s="13">
        <v>4</v>
      </c>
      <c r="I587" s="13">
        <v>3</v>
      </c>
      <c r="J587" s="13">
        <v>4</v>
      </c>
      <c r="K587" s="13">
        <v>4</v>
      </c>
      <c r="L587" s="13">
        <v>4</v>
      </c>
      <c r="M587" s="13"/>
      <c r="N587" s="13"/>
      <c r="O587" s="69"/>
      <c r="P587" s="14"/>
    </row>
    <row r="588" spans="1:16" ht="65.25">
      <c r="A588" s="49" t="s">
        <v>555</v>
      </c>
      <c r="B588" s="11" t="s">
        <v>556</v>
      </c>
      <c r="C588" s="17" t="s">
        <v>557</v>
      </c>
      <c r="D588" s="17" t="s">
        <v>567</v>
      </c>
      <c r="E588" s="11" t="s">
        <v>578</v>
      </c>
      <c r="F588" s="11" t="s">
        <v>1321</v>
      </c>
      <c r="G588" s="68"/>
      <c r="H588" s="13">
        <v>1</v>
      </c>
      <c r="I588" s="13">
        <v>2</v>
      </c>
      <c r="J588" s="13">
        <v>4</v>
      </c>
      <c r="K588" s="13">
        <v>4</v>
      </c>
      <c r="L588" s="13">
        <v>2</v>
      </c>
      <c r="M588" s="13"/>
      <c r="N588" s="13"/>
      <c r="O588" s="69"/>
      <c r="P588" s="14"/>
    </row>
    <row r="589" spans="1:16" ht="65.25">
      <c r="A589" s="49" t="s">
        <v>555</v>
      </c>
      <c r="B589" s="11" t="s">
        <v>556</v>
      </c>
      <c r="C589" s="17" t="s">
        <v>557</v>
      </c>
      <c r="D589" s="17" t="s">
        <v>567</v>
      </c>
      <c r="E589" s="11" t="s">
        <v>578</v>
      </c>
      <c r="F589" s="11" t="s">
        <v>1322</v>
      </c>
      <c r="G589" s="68"/>
      <c r="H589" s="13">
        <v>14</v>
      </c>
      <c r="I589" s="13">
        <v>14</v>
      </c>
      <c r="J589" s="13">
        <v>7</v>
      </c>
      <c r="K589" s="13">
        <v>7</v>
      </c>
      <c r="L589" s="13">
        <v>4</v>
      </c>
      <c r="M589" s="13"/>
      <c r="N589" s="13"/>
      <c r="O589" s="69"/>
      <c r="P589" s="14"/>
    </row>
    <row r="590" spans="1:16" ht="65.25">
      <c r="A590" s="49" t="s">
        <v>555</v>
      </c>
      <c r="B590" s="11" t="s">
        <v>556</v>
      </c>
      <c r="C590" s="17" t="s">
        <v>557</v>
      </c>
      <c r="D590" s="17" t="s">
        <v>567</v>
      </c>
      <c r="E590" s="11" t="s">
        <v>578</v>
      </c>
      <c r="F590" s="11" t="s">
        <v>1323</v>
      </c>
      <c r="G590" s="68"/>
      <c r="H590" s="13">
        <v>8</v>
      </c>
      <c r="I590" s="13">
        <v>8</v>
      </c>
      <c r="J590" s="13">
        <v>16</v>
      </c>
      <c r="K590" s="13">
        <v>16</v>
      </c>
      <c r="L590" s="13">
        <v>14</v>
      </c>
      <c r="M590" s="13"/>
      <c r="N590" s="13"/>
      <c r="O590" s="69"/>
      <c r="P590" s="14"/>
    </row>
    <row r="591" spans="1:16" ht="65.25">
      <c r="A591" s="49" t="s">
        <v>555</v>
      </c>
      <c r="B591" s="11" t="s">
        <v>556</v>
      </c>
      <c r="C591" s="17" t="s">
        <v>557</v>
      </c>
      <c r="D591" s="17" t="s">
        <v>567</v>
      </c>
      <c r="E591" s="11" t="s">
        <v>578</v>
      </c>
      <c r="F591" s="11" t="s">
        <v>1324</v>
      </c>
      <c r="G591" s="68"/>
      <c r="H591" s="13">
        <v>148</v>
      </c>
      <c r="I591" s="13">
        <v>151</v>
      </c>
      <c r="J591" s="13">
        <v>370</v>
      </c>
      <c r="K591" s="13">
        <v>375</v>
      </c>
      <c r="L591" s="13">
        <v>344</v>
      </c>
      <c r="M591" s="13"/>
      <c r="N591" s="13"/>
      <c r="O591" s="69"/>
      <c r="P591" s="14"/>
    </row>
    <row r="592" spans="1:16" ht="65.25">
      <c r="A592" s="49" t="s">
        <v>555</v>
      </c>
      <c r="B592" s="11" t="s">
        <v>556</v>
      </c>
      <c r="C592" s="17" t="s">
        <v>557</v>
      </c>
      <c r="D592" s="17" t="s">
        <v>567</v>
      </c>
      <c r="E592" s="11" t="s">
        <v>578</v>
      </c>
      <c r="F592" s="11" t="s">
        <v>1325</v>
      </c>
      <c r="G592" s="68"/>
      <c r="H592" s="15" t="s">
        <v>38</v>
      </c>
      <c r="I592" s="13">
        <v>1</v>
      </c>
      <c r="J592" s="13">
        <v>1</v>
      </c>
      <c r="K592" s="13">
        <v>1</v>
      </c>
      <c r="L592" s="13">
        <v>1</v>
      </c>
      <c r="M592" s="13"/>
      <c r="N592" s="13"/>
      <c r="O592" s="69"/>
      <c r="P592" s="14"/>
    </row>
    <row r="593" spans="1:16" ht="65.25">
      <c r="A593" s="49" t="s">
        <v>555</v>
      </c>
      <c r="B593" s="11" t="s">
        <v>556</v>
      </c>
      <c r="C593" s="17" t="s">
        <v>557</v>
      </c>
      <c r="D593" s="17" t="s">
        <v>567</v>
      </c>
      <c r="E593" s="11" t="s">
        <v>578</v>
      </c>
      <c r="F593" s="11" t="s">
        <v>1326</v>
      </c>
      <c r="G593" s="68"/>
      <c r="H593" s="13">
        <v>1</v>
      </c>
      <c r="I593" s="13">
        <v>1</v>
      </c>
      <c r="J593" s="15" t="s">
        <v>38</v>
      </c>
      <c r="K593" s="15" t="s">
        <v>38</v>
      </c>
      <c r="L593" s="13">
        <v>1</v>
      </c>
      <c r="M593" s="13"/>
      <c r="N593" s="13"/>
      <c r="O593" s="69"/>
      <c r="P593" s="14"/>
    </row>
    <row r="594" spans="1:16" ht="65.25">
      <c r="A594" s="49" t="s">
        <v>555</v>
      </c>
      <c r="B594" s="11" t="s">
        <v>556</v>
      </c>
      <c r="C594" s="17" t="s">
        <v>557</v>
      </c>
      <c r="D594" s="17" t="s">
        <v>567</v>
      </c>
      <c r="E594" s="11" t="s">
        <v>578</v>
      </c>
      <c r="F594" s="11" t="s">
        <v>1327</v>
      </c>
      <c r="G594" s="68"/>
      <c r="H594" s="13">
        <v>8</v>
      </c>
      <c r="I594" s="13">
        <v>7</v>
      </c>
      <c r="J594" s="13">
        <v>8</v>
      </c>
      <c r="K594" s="13">
        <v>8</v>
      </c>
      <c r="L594" s="13">
        <v>8</v>
      </c>
      <c r="M594" s="13"/>
      <c r="N594" s="13"/>
      <c r="O594" s="69"/>
      <c r="P594" s="14"/>
    </row>
    <row r="595" spans="1:16" ht="65.25">
      <c r="A595" s="49" t="s">
        <v>555</v>
      </c>
      <c r="B595" s="11" t="s">
        <v>556</v>
      </c>
      <c r="C595" s="17" t="s">
        <v>557</v>
      </c>
      <c r="D595" s="17" t="s">
        <v>567</v>
      </c>
      <c r="E595" s="11" t="s">
        <v>578</v>
      </c>
      <c r="F595" s="11" t="s">
        <v>1328</v>
      </c>
      <c r="G595" s="68"/>
      <c r="H595" s="13">
        <v>9</v>
      </c>
      <c r="I595" s="13">
        <v>9</v>
      </c>
      <c r="J595" s="13">
        <v>7</v>
      </c>
      <c r="K595" s="13">
        <v>7</v>
      </c>
      <c r="L595" s="13">
        <v>6</v>
      </c>
      <c r="M595" s="13"/>
      <c r="N595" s="13"/>
      <c r="O595" s="69"/>
      <c r="P595" s="14"/>
    </row>
    <row r="596" spans="1:16" ht="65.25">
      <c r="A596" s="49" t="s">
        <v>555</v>
      </c>
      <c r="B596" s="11" t="s">
        <v>556</v>
      </c>
      <c r="C596" s="17" t="s">
        <v>557</v>
      </c>
      <c r="D596" s="17" t="s">
        <v>567</v>
      </c>
      <c r="E596" s="11" t="s">
        <v>578</v>
      </c>
      <c r="F596" s="11" t="s">
        <v>1329</v>
      </c>
      <c r="G596" s="68"/>
      <c r="H596" s="15" t="s">
        <v>38</v>
      </c>
      <c r="I596" s="15" t="s">
        <v>38</v>
      </c>
      <c r="J596" s="15" t="s">
        <v>38</v>
      </c>
      <c r="K596" s="15" t="s">
        <v>38</v>
      </c>
      <c r="L596" s="15" t="s">
        <v>38</v>
      </c>
      <c r="M596" s="13"/>
      <c r="N596" s="13"/>
      <c r="O596" s="69"/>
      <c r="P596" s="14"/>
    </row>
    <row r="597" spans="1:16" ht="65.25">
      <c r="A597" s="49" t="s">
        <v>555</v>
      </c>
      <c r="B597" s="11" t="s">
        <v>556</v>
      </c>
      <c r="C597" s="17" t="s">
        <v>557</v>
      </c>
      <c r="D597" s="17" t="s">
        <v>567</v>
      </c>
      <c r="E597" s="11" t="s">
        <v>578</v>
      </c>
      <c r="F597" s="67" t="s">
        <v>1287</v>
      </c>
      <c r="G597" s="66"/>
      <c r="H597" s="70"/>
      <c r="I597" s="70"/>
      <c r="J597" s="70"/>
      <c r="K597" s="70"/>
      <c r="L597" s="70"/>
      <c r="M597" s="70"/>
      <c r="N597" s="70"/>
      <c r="O597" s="67"/>
      <c r="P597" s="71"/>
    </row>
    <row r="598" spans="1:16" ht="65.25">
      <c r="A598" s="49" t="s">
        <v>555</v>
      </c>
      <c r="B598" s="11" t="s">
        <v>556</v>
      </c>
      <c r="C598" s="17" t="s">
        <v>557</v>
      </c>
      <c r="D598" s="17" t="s">
        <v>567</v>
      </c>
      <c r="E598" s="11" t="s">
        <v>578</v>
      </c>
      <c r="F598" s="11" t="s">
        <v>1330</v>
      </c>
      <c r="G598" s="68"/>
      <c r="H598" s="13">
        <v>1</v>
      </c>
      <c r="I598" s="15" t="s">
        <v>38</v>
      </c>
      <c r="J598" s="13">
        <v>4</v>
      </c>
      <c r="K598" s="13">
        <v>4</v>
      </c>
      <c r="L598" s="13">
        <v>4</v>
      </c>
      <c r="M598" s="13"/>
      <c r="N598" s="13"/>
      <c r="O598" s="69"/>
      <c r="P598" s="14"/>
    </row>
    <row r="599" spans="1:16" ht="65.25">
      <c r="A599" s="49" t="s">
        <v>555</v>
      </c>
      <c r="B599" s="11" t="s">
        <v>556</v>
      </c>
      <c r="C599" s="17" t="s">
        <v>557</v>
      </c>
      <c r="D599" s="17" t="s">
        <v>567</v>
      </c>
      <c r="E599" s="11" t="s">
        <v>578</v>
      </c>
      <c r="F599" s="11" t="s">
        <v>1331</v>
      </c>
      <c r="G599" s="68"/>
      <c r="H599" s="15" t="s">
        <v>38</v>
      </c>
      <c r="I599" s="15" t="s">
        <v>38</v>
      </c>
      <c r="J599" s="13">
        <v>2</v>
      </c>
      <c r="K599" s="13">
        <v>1</v>
      </c>
      <c r="L599" s="15" t="s">
        <v>38</v>
      </c>
      <c r="M599" s="13"/>
      <c r="N599" s="13"/>
      <c r="O599" s="69"/>
      <c r="P599" s="14"/>
    </row>
    <row r="600" spans="1:16" ht="65.25">
      <c r="A600" s="49" t="s">
        <v>555</v>
      </c>
      <c r="B600" s="11" t="s">
        <v>556</v>
      </c>
      <c r="C600" s="17" t="s">
        <v>557</v>
      </c>
      <c r="D600" s="17" t="s">
        <v>567</v>
      </c>
      <c r="E600" s="11" t="s">
        <v>578</v>
      </c>
      <c r="F600" s="11" t="s">
        <v>1332</v>
      </c>
      <c r="G600" s="68"/>
      <c r="H600" s="13">
        <v>7</v>
      </c>
      <c r="I600" s="13">
        <v>7</v>
      </c>
      <c r="J600" s="13">
        <v>11</v>
      </c>
      <c r="K600" s="13">
        <v>12</v>
      </c>
      <c r="L600" s="13">
        <v>9</v>
      </c>
      <c r="M600" s="13"/>
      <c r="N600" s="13"/>
      <c r="O600" s="69"/>
      <c r="P600" s="14"/>
    </row>
    <row r="601" spans="1:16" ht="65.25">
      <c r="A601" s="49" t="s">
        <v>555</v>
      </c>
      <c r="B601" s="11" t="s">
        <v>556</v>
      </c>
      <c r="C601" s="17" t="s">
        <v>557</v>
      </c>
      <c r="D601" s="17" t="s">
        <v>567</v>
      </c>
      <c r="E601" s="11" t="s">
        <v>578</v>
      </c>
      <c r="F601" s="11" t="s">
        <v>1333</v>
      </c>
      <c r="G601" s="68"/>
      <c r="H601" s="13">
        <v>6</v>
      </c>
      <c r="I601" s="13">
        <v>7</v>
      </c>
      <c r="J601" s="13">
        <v>30</v>
      </c>
      <c r="K601" s="13">
        <v>40</v>
      </c>
      <c r="L601" s="13">
        <v>11</v>
      </c>
      <c r="M601" s="13"/>
      <c r="N601" s="13"/>
      <c r="O601" s="69"/>
      <c r="P601" s="14"/>
    </row>
    <row r="602" spans="1:16" ht="65.25">
      <c r="A602" s="49" t="s">
        <v>555</v>
      </c>
      <c r="B602" s="11" t="s">
        <v>556</v>
      </c>
      <c r="C602" s="17" t="s">
        <v>557</v>
      </c>
      <c r="D602" s="17" t="s">
        <v>567</v>
      </c>
      <c r="E602" s="11" t="s">
        <v>578</v>
      </c>
      <c r="F602" s="11" t="s">
        <v>1334</v>
      </c>
      <c r="G602" s="68"/>
      <c r="H602" s="13">
        <v>108</v>
      </c>
      <c r="I602" s="13">
        <v>105</v>
      </c>
      <c r="J602" s="13">
        <v>240</v>
      </c>
      <c r="K602" s="13">
        <v>241</v>
      </c>
      <c r="L602" s="13">
        <v>232</v>
      </c>
      <c r="M602" s="13"/>
      <c r="N602" s="13"/>
      <c r="O602" s="69"/>
      <c r="P602" s="14"/>
    </row>
    <row r="603" spans="1:16" ht="65.25">
      <c r="A603" s="49" t="s">
        <v>555</v>
      </c>
      <c r="B603" s="11" t="s">
        <v>556</v>
      </c>
      <c r="C603" s="17" t="s">
        <v>557</v>
      </c>
      <c r="D603" s="17" t="s">
        <v>567</v>
      </c>
      <c r="E603" s="11" t="s">
        <v>578</v>
      </c>
      <c r="F603" s="11" t="s">
        <v>1335</v>
      </c>
      <c r="G603" s="68"/>
      <c r="H603" s="13">
        <v>4</v>
      </c>
      <c r="I603" s="13">
        <v>5</v>
      </c>
      <c r="J603" s="13">
        <v>6</v>
      </c>
      <c r="K603" s="13">
        <v>6</v>
      </c>
      <c r="L603" s="13">
        <v>5</v>
      </c>
      <c r="M603" s="13"/>
      <c r="N603" s="13"/>
      <c r="O603" s="69"/>
      <c r="P603" s="14"/>
    </row>
    <row r="604" spans="1:16" ht="65.25">
      <c r="A604" s="49" t="s">
        <v>555</v>
      </c>
      <c r="B604" s="11" t="s">
        <v>556</v>
      </c>
      <c r="C604" s="17" t="s">
        <v>557</v>
      </c>
      <c r="D604" s="17" t="s">
        <v>567</v>
      </c>
      <c r="E604" s="11" t="s">
        <v>578</v>
      </c>
      <c r="F604" s="11" t="s">
        <v>1336</v>
      </c>
      <c r="G604" s="68"/>
      <c r="H604" s="13">
        <v>3</v>
      </c>
      <c r="I604" s="13">
        <v>6</v>
      </c>
      <c r="J604" s="13">
        <v>6</v>
      </c>
      <c r="K604" s="13">
        <v>6</v>
      </c>
      <c r="L604" s="13">
        <v>7</v>
      </c>
      <c r="M604" s="13"/>
      <c r="N604" s="13"/>
      <c r="O604" s="69"/>
      <c r="P604" s="14"/>
    </row>
    <row r="605" spans="1:16" ht="65.25">
      <c r="A605" s="49" t="s">
        <v>555</v>
      </c>
      <c r="B605" s="11" t="s">
        <v>556</v>
      </c>
      <c r="C605" s="17" t="s">
        <v>557</v>
      </c>
      <c r="D605" s="17" t="s">
        <v>567</v>
      </c>
      <c r="E605" s="11" t="s">
        <v>578</v>
      </c>
      <c r="F605" s="11" t="s">
        <v>1337</v>
      </c>
      <c r="G605" s="68"/>
      <c r="H605" s="13">
        <v>3</v>
      </c>
      <c r="I605" s="13">
        <v>4</v>
      </c>
      <c r="J605" s="13">
        <v>2</v>
      </c>
      <c r="K605" s="13">
        <v>2</v>
      </c>
      <c r="L605" s="13">
        <v>2</v>
      </c>
      <c r="M605" s="13"/>
      <c r="N605" s="13"/>
      <c r="O605" s="69"/>
      <c r="P605" s="14"/>
    </row>
    <row r="606" spans="1:16" ht="65.25">
      <c r="A606" s="49" t="s">
        <v>555</v>
      </c>
      <c r="B606" s="11" t="s">
        <v>556</v>
      </c>
      <c r="C606" s="17" t="s">
        <v>557</v>
      </c>
      <c r="D606" s="17" t="s">
        <v>567</v>
      </c>
      <c r="E606" s="11" t="s">
        <v>578</v>
      </c>
      <c r="F606" s="11" t="s">
        <v>1338</v>
      </c>
      <c r="G606" s="68"/>
      <c r="H606" s="13">
        <v>2</v>
      </c>
      <c r="I606" s="13">
        <v>2</v>
      </c>
      <c r="J606" s="13">
        <v>5</v>
      </c>
      <c r="K606" s="13">
        <v>4</v>
      </c>
      <c r="L606" s="13">
        <v>5</v>
      </c>
      <c r="M606" s="13"/>
      <c r="N606" s="13"/>
      <c r="O606" s="69"/>
      <c r="P606" s="14"/>
    </row>
    <row r="607" spans="1:16" ht="65.25">
      <c r="A607" s="49" t="s">
        <v>555</v>
      </c>
      <c r="B607" s="11" t="s">
        <v>556</v>
      </c>
      <c r="C607" s="17" t="s">
        <v>557</v>
      </c>
      <c r="D607" s="17" t="s">
        <v>567</v>
      </c>
      <c r="E607" s="11" t="s">
        <v>578</v>
      </c>
      <c r="F607" s="11" t="s">
        <v>1339</v>
      </c>
      <c r="G607" s="68"/>
      <c r="H607" s="15" t="s">
        <v>38</v>
      </c>
      <c r="I607" s="15" t="s">
        <v>38</v>
      </c>
      <c r="J607" s="15" t="s">
        <v>38</v>
      </c>
      <c r="K607" s="15" t="s">
        <v>38</v>
      </c>
      <c r="L607" s="15" t="s">
        <v>38</v>
      </c>
      <c r="M607" s="13"/>
      <c r="N607" s="13"/>
      <c r="O607" s="69"/>
      <c r="P607" s="14"/>
    </row>
    <row r="608" spans="1:16" ht="65.25">
      <c r="A608" s="49" t="s">
        <v>555</v>
      </c>
      <c r="B608" s="11" t="s">
        <v>556</v>
      </c>
      <c r="C608" s="17" t="s">
        <v>557</v>
      </c>
      <c r="D608" s="17" t="s">
        <v>567</v>
      </c>
      <c r="E608" s="11" t="s">
        <v>578</v>
      </c>
      <c r="F608" s="67" t="s">
        <v>1288</v>
      </c>
      <c r="G608" s="66"/>
      <c r="H608" s="70"/>
      <c r="I608" s="70"/>
      <c r="J608" s="70"/>
      <c r="K608" s="70"/>
      <c r="L608" s="70"/>
      <c r="M608" s="70"/>
      <c r="N608" s="70"/>
      <c r="O608" s="67"/>
      <c r="P608" s="71"/>
    </row>
    <row r="609" spans="1:16" ht="65.25">
      <c r="A609" s="49" t="s">
        <v>555</v>
      </c>
      <c r="B609" s="11" t="s">
        <v>556</v>
      </c>
      <c r="C609" s="17" t="s">
        <v>557</v>
      </c>
      <c r="D609" s="17" t="s">
        <v>567</v>
      </c>
      <c r="E609" s="11" t="s">
        <v>578</v>
      </c>
      <c r="F609" s="11" t="s">
        <v>1340</v>
      </c>
      <c r="G609" s="68"/>
      <c r="H609" s="15" t="s">
        <v>38</v>
      </c>
      <c r="I609" s="15" t="s">
        <v>38</v>
      </c>
      <c r="J609" s="15" t="s">
        <v>38</v>
      </c>
      <c r="K609" s="15" t="s">
        <v>38</v>
      </c>
      <c r="L609" s="15" t="s">
        <v>38</v>
      </c>
      <c r="M609" s="13"/>
      <c r="N609" s="13"/>
      <c r="O609" s="69"/>
      <c r="P609" s="14"/>
    </row>
    <row r="610" spans="1:16" ht="65.25">
      <c r="A610" s="49" t="s">
        <v>555</v>
      </c>
      <c r="B610" s="11" t="s">
        <v>556</v>
      </c>
      <c r="C610" s="17" t="s">
        <v>557</v>
      </c>
      <c r="D610" s="17" t="s">
        <v>567</v>
      </c>
      <c r="E610" s="11" t="s">
        <v>578</v>
      </c>
      <c r="F610" s="11" t="s">
        <v>1341</v>
      </c>
      <c r="G610" s="68"/>
      <c r="H610" s="15" t="s">
        <v>38</v>
      </c>
      <c r="I610" s="15">
        <v>0</v>
      </c>
      <c r="J610" s="13">
        <v>1</v>
      </c>
      <c r="K610" s="13">
        <v>1</v>
      </c>
      <c r="L610" s="13">
        <v>2</v>
      </c>
      <c r="M610" s="13"/>
      <c r="N610" s="13"/>
      <c r="O610" s="69"/>
      <c r="P610" s="14"/>
    </row>
    <row r="611" spans="1:16" ht="65.25">
      <c r="A611" s="49" t="s">
        <v>555</v>
      </c>
      <c r="B611" s="11" t="s">
        <v>556</v>
      </c>
      <c r="C611" s="17" t="s">
        <v>557</v>
      </c>
      <c r="D611" s="17" t="s">
        <v>567</v>
      </c>
      <c r="E611" s="11" t="s">
        <v>578</v>
      </c>
      <c r="F611" s="11" t="s">
        <v>1342</v>
      </c>
      <c r="G611" s="68"/>
      <c r="H611" s="13">
        <v>3</v>
      </c>
      <c r="I611" s="13">
        <v>2</v>
      </c>
      <c r="J611" s="13">
        <v>2</v>
      </c>
      <c r="K611" s="13">
        <v>2</v>
      </c>
      <c r="L611" s="13">
        <v>3</v>
      </c>
      <c r="M611" s="13"/>
      <c r="N611" s="13"/>
      <c r="O611" s="69"/>
      <c r="P611" s="14"/>
    </row>
    <row r="612" spans="1:16" ht="65.25">
      <c r="A612" s="49" t="s">
        <v>555</v>
      </c>
      <c r="B612" s="11" t="s">
        <v>556</v>
      </c>
      <c r="C612" s="17" t="s">
        <v>557</v>
      </c>
      <c r="D612" s="17" t="s">
        <v>567</v>
      </c>
      <c r="E612" s="11" t="s">
        <v>578</v>
      </c>
      <c r="F612" s="11" t="s">
        <v>1343</v>
      </c>
      <c r="G612" s="68"/>
      <c r="H612" s="13">
        <v>5</v>
      </c>
      <c r="I612" s="13">
        <v>5</v>
      </c>
      <c r="J612" s="13">
        <v>5</v>
      </c>
      <c r="K612" s="13">
        <v>5</v>
      </c>
      <c r="L612" s="13">
        <v>6</v>
      </c>
      <c r="M612" s="13"/>
      <c r="N612" s="13"/>
      <c r="O612" s="69"/>
      <c r="P612" s="14"/>
    </row>
    <row r="613" spans="1:16" ht="65.25">
      <c r="A613" s="49" t="s">
        <v>555</v>
      </c>
      <c r="B613" s="11" t="s">
        <v>556</v>
      </c>
      <c r="C613" s="17" t="s">
        <v>557</v>
      </c>
      <c r="D613" s="17" t="s">
        <v>567</v>
      </c>
      <c r="E613" s="11" t="s">
        <v>578</v>
      </c>
      <c r="F613" s="11" t="s">
        <v>1344</v>
      </c>
      <c r="G613" s="68"/>
      <c r="H613" s="13">
        <v>122</v>
      </c>
      <c r="I613" s="13">
        <v>176</v>
      </c>
      <c r="J613" s="13">
        <v>273</v>
      </c>
      <c r="K613" s="13">
        <v>271</v>
      </c>
      <c r="L613" s="13">
        <v>243</v>
      </c>
      <c r="M613" s="13"/>
      <c r="N613" s="13"/>
      <c r="O613" s="69"/>
      <c r="P613" s="14"/>
    </row>
    <row r="614" spans="1:16" ht="65.25">
      <c r="A614" s="49" t="s">
        <v>555</v>
      </c>
      <c r="B614" s="11" t="s">
        <v>556</v>
      </c>
      <c r="C614" s="17" t="s">
        <v>557</v>
      </c>
      <c r="D614" s="17" t="s">
        <v>567</v>
      </c>
      <c r="E614" s="11" t="s">
        <v>578</v>
      </c>
      <c r="F614" s="11" t="s">
        <v>1345</v>
      </c>
      <c r="G614" s="68"/>
      <c r="H614" s="13">
        <v>2</v>
      </c>
      <c r="I614" s="13">
        <v>2</v>
      </c>
      <c r="J614" s="13">
        <v>2</v>
      </c>
      <c r="K614" s="13">
        <v>2</v>
      </c>
      <c r="L614" s="13">
        <v>1</v>
      </c>
      <c r="M614" s="13"/>
      <c r="N614" s="13"/>
      <c r="O614" s="69"/>
      <c r="P614" s="14"/>
    </row>
    <row r="615" spans="1:16" ht="65.25">
      <c r="A615" s="49" t="s">
        <v>555</v>
      </c>
      <c r="B615" s="11" t="s">
        <v>556</v>
      </c>
      <c r="C615" s="17" t="s">
        <v>557</v>
      </c>
      <c r="D615" s="17" t="s">
        <v>567</v>
      </c>
      <c r="E615" s="11" t="s">
        <v>578</v>
      </c>
      <c r="F615" s="11" t="s">
        <v>1346</v>
      </c>
      <c r="G615" s="68"/>
      <c r="H615" s="13">
        <v>3</v>
      </c>
      <c r="I615" s="13">
        <v>3</v>
      </c>
      <c r="J615" s="13">
        <v>2</v>
      </c>
      <c r="K615" s="13">
        <v>3</v>
      </c>
      <c r="L615" s="13">
        <v>4</v>
      </c>
      <c r="M615" s="13"/>
      <c r="N615" s="13"/>
      <c r="O615" s="69"/>
      <c r="P615" s="14"/>
    </row>
    <row r="616" spans="1:16" ht="65.25">
      <c r="A616" s="49" t="s">
        <v>555</v>
      </c>
      <c r="B616" s="11" t="s">
        <v>556</v>
      </c>
      <c r="C616" s="17" t="s">
        <v>557</v>
      </c>
      <c r="D616" s="17" t="s">
        <v>567</v>
      </c>
      <c r="E616" s="11" t="s">
        <v>578</v>
      </c>
      <c r="F616" s="11" t="s">
        <v>1347</v>
      </c>
      <c r="G616" s="68"/>
      <c r="H616" s="13">
        <v>1</v>
      </c>
      <c r="I616" s="15" t="s">
        <v>38</v>
      </c>
      <c r="J616" s="13">
        <v>2</v>
      </c>
      <c r="K616" s="13">
        <v>1</v>
      </c>
      <c r="L616" s="15" t="s">
        <v>38</v>
      </c>
      <c r="M616" s="13"/>
      <c r="N616" s="13"/>
      <c r="O616" s="69"/>
      <c r="P616" s="14"/>
    </row>
    <row r="617" spans="1:16" ht="65.25">
      <c r="A617" s="49" t="s">
        <v>555</v>
      </c>
      <c r="B617" s="11" t="s">
        <v>556</v>
      </c>
      <c r="C617" s="17" t="s">
        <v>557</v>
      </c>
      <c r="D617" s="17" t="s">
        <v>567</v>
      </c>
      <c r="E617" s="11" t="s">
        <v>578</v>
      </c>
      <c r="F617" s="11" t="s">
        <v>1348</v>
      </c>
      <c r="G617" s="68"/>
      <c r="H617" s="13">
        <v>5</v>
      </c>
      <c r="I617" s="13">
        <v>5</v>
      </c>
      <c r="J617" s="13">
        <v>3</v>
      </c>
      <c r="K617" s="13">
        <v>2</v>
      </c>
      <c r="L617" s="15">
        <v>0</v>
      </c>
      <c r="M617" s="13"/>
      <c r="N617" s="13"/>
      <c r="O617" s="69"/>
      <c r="P617" s="14"/>
    </row>
    <row r="618" spans="1:16" ht="65.25">
      <c r="A618" s="49" t="s">
        <v>555</v>
      </c>
      <c r="B618" s="11" t="s">
        <v>556</v>
      </c>
      <c r="C618" s="17" t="s">
        <v>557</v>
      </c>
      <c r="D618" s="17" t="s">
        <v>567</v>
      </c>
      <c r="E618" s="11" t="s">
        <v>578</v>
      </c>
      <c r="F618" s="11" t="s">
        <v>1349</v>
      </c>
      <c r="G618" s="68"/>
      <c r="H618" s="15" t="s">
        <v>38</v>
      </c>
      <c r="I618" s="15" t="s">
        <v>38</v>
      </c>
      <c r="J618" s="15" t="s">
        <v>38</v>
      </c>
      <c r="K618" s="15" t="s">
        <v>38</v>
      </c>
      <c r="L618" s="15" t="s">
        <v>38</v>
      </c>
      <c r="M618" s="15"/>
      <c r="N618" s="13"/>
      <c r="O618" s="69"/>
      <c r="P618" s="14"/>
    </row>
    <row r="619" spans="1:16" ht="65.25">
      <c r="A619" s="49" t="s">
        <v>555</v>
      </c>
      <c r="B619" s="11" t="s">
        <v>556</v>
      </c>
      <c r="C619" s="17" t="s">
        <v>557</v>
      </c>
      <c r="D619" s="17" t="s">
        <v>567</v>
      </c>
      <c r="E619" s="11" t="s">
        <v>578</v>
      </c>
      <c r="F619" s="67" t="s">
        <v>1289</v>
      </c>
      <c r="G619" s="66"/>
      <c r="H619" s="70"/>
      <c r="I619" s="70"/>
      <c r="J619" s="70"/>
      <c r="K619" s="70"/>
      <c r="L619" s="70"/>
      <c r="M619" s="70"/>
      <c r="N619" s="70"/>
      <c r="O619" s="67"/>
      <c r="P619" s="71"/>
    </row>
    <row r="620" spans="1:16" ht="65.25">
      <c r="A620" s="49" t="s">
        <v>555</v>
      </c>
      <c r="B620" s="11" t="s">
        <v>556</v>
      </c>
      <c r="C620" s="17" t="s">
        <v>557</v>
      </c>
      <c r="D620" s="17" t="s">
        <v>567</v>
      </c>
      <c r="E620" s="11" t="s">
        <v>578</v>
      </c>
      <c r="F620" s="11" t="s">
        <v>1350</v>
      </c>
      <c r="G620" s="68"/>
      <c r="H620" s="13">
        <v>3</v>
      </c>
      <c r="I620" s="13">
        <v>2</v>
      </c>
      <c r="J620" s="15" t="s">
        <v>38</v>
      </c>
      <c r="K620" s="15" t="s">
        <v>38</v>
      </c>
      <c r="L620" s="13">
        <v>1</v>
      </c>
      <c r="M620" s="13"/>
      <c r="N620" s="13"/>
      <c r="O620" s="69"/>
      <c r="P620" s="14"/>
    </row>
    <row r="621" spans="1:16" ht="65.25">
      <c r="A621" s="49" t="s">
        <v>555</v>
      </c>
      <c r="B621" s="11" t="s">
        <v>556</v>
      </c>
      <c r="C621" s="17" t="s">
        <v>557</v>
      </c>
      <c r="D621" s="17" t="s">
        <v>567</v>
      </c>
      <c r="E621" s="11" t="s">
        <v>578</v>
      </c>
      <c r="F621" s="11" t="s">
        <v>1351</v>
      </c>
      <c r="G621" s="68"/>
      <c r="H621" s="15" t="s">
        <v>38</v>
      </c>
      <c r="I621" s="15" t="s">
        <v>38</v>
      </c>
      <c r="J621" s="13">
        <v>1</v>
      </c>
      <c r="K621" s="13">
        <v>1</v>
      </c>
      <c r="L621" s="15" t="s">
        <v>38</v>
      </c>
      <c r="M621" s="13"/>
      <c r="N621" s="13"/>
      <c r="O621" s="69"/>
      <c r="P621" s="14"/>
    </row>
    <row r="622" spans="1:16" ht="65.25">
      <c r="A622" s="49" t="s">
        <v>555</v>
      </c>
      <c r="B622" s="11" t="s">
        <v>556</v>
      </c>
      <c r="C622" s="17" t="s">
        <v>557</v>
      </c>
      <c r="D622" s="17" t="s">
        <v>567</v>
      </c>
      <c r="E622" s="11" t="s">
        <v>578</v>
      </c>
      <c r="F622" s="11" t="s">
        <v>1352</v>
      </c>
      <c r="G622" s="68"/>
      <c r="H622" s="13">
        <v>8</v>
      </c>
      <c r="I622" s="13">
        <v>8</v>
      </c>
      <c r="J622" s="13">
        <v>1</v>
      </c>
      <c r="K622" s="13">
        <v>1</v>
      </c>
      <c r="L622" s="13">
        <v>1</v>
      </c>
      <c r="M622" s="13"/>
      <c r="N622" s="13"/>
      <c r="O622" s="69"/>
      <c r="P622" s="14"/>
    </row>
    <row r="623" spans="1:16" ht="65.25">
      <c r="A623" s="49" t="s">
        <v>555</v>
      </c>
      <c r="B623" s="11" t="s">
        <v>556</v>
      </c>
      <c r="C623" s="17" t="s">
        <v>557</v>
      </c>
      <c r="D623" s="17" t="s">
        <v>567</v>
      </c>
      <c r="E623" s="11" t="s">
        <v>578</v>
      </c>
      <c r="F623" s="11" t="s">
        <v>1353</v>
      </c>
      <c r="G623" s="68"/>
      <c r="H623" s="13">
        <v>4</v>
      </c>
      <c r="I623" s="13">
        <v>6</v>
      </c>
      <c r="J623" s="13">
        <v>4</v>
      </c>
      <c r="K623" s="13">
        <v>4</v>
      </c>
      <c r="L623" s="13">
        <v>2</v>
      </c>
      <c r="M623" s="13"/>
      <c r="N623" s="13"/>
      <c r="O623" s="69"/>
      <c r="P623" s="14"/>
    </row>
    <row r="624" spans="1:16" ht="65.25">
      <c r="A624" s="49" t="s">
        <v>555</v>
      </c>
      <c r="B624" s="11" t="s">
        <v>556</v>
      </c>
      <c r="C624" s="17" t="s">
        <v>557</v>
      </c>
      <c r="D624" s="17" t="s">
        <v>567</v>
      </c>
      <c r="E624" s="11" t="s">
        <v>578</v>
      </c>
      <c r="F624" s="11" t="s">
        <v>1354</v>
      </c>
      <c r="G624" s="68"/>
      <c r="H624" s="13">
        <v>85</v>
      </c>
      <c r="I624" s="13">
        <v>80</v>
      </c>
      <c r="J624" s="13">
        <v>157</v>
      </c>
      <c r="K624" s="13">
        <v>157</v>
      </c>
      <c r="L624" s="13">
        <v>134</v>
      </c>
      <c r="M624" s="13"/>
      <c r="N624" s="13"/>
      <c r="O624" s="69"/>
      <c r="P624" s="14"/>
    </row>
    <row r="625" spans="1:16" ht="65.25">
      <c r="A625" s="49" t="s">
        <v>555</v>
      </c>
      <c r="B625" s="11" t="s">
        <v>556</v>
      </c>
      <c r="C625" s="17" t="s">
        <v>557</v>
      </c>
      <c r="D625" s="17" t="s">
        <v>567</v>
      </c>
      <c r="E625" s="11" t="s">
        <v>578</v>
      </c>
      <c r="F625" s="11" t="s">
        <v>1355</v>
      </c>
      <c r="G625" s="68"/>
      <c r="H625" s="13">
        <v>3</v>
      </c>
      <c r="I625" s="13">
        <v>1</v>
      </c>
      <c r="J625" s="13">
        <v>2</v>
      </c>
      <c r="K625" s="13">
        <v>2</v>
      </c>
      <c r="L625" s="13">
        <v>3</v>
      </c>
      <c r="M625" s="13"/>
      <c r="N625" s="13"/>
      <c r="O625" s="69"/>
      <c r="P625" s="14"/>
    </row>
    <row r="626" spans="1:16" ht="65.25">
      <c r="A626" s="49" t="s">
        <v>555</v>
      </c>
      <c r="B626" s="11" t="s">
        <v>556</v>
      </c>
      <c r="C626" s="17" t="s">
        <v>557</v>
      </c>
      <c r="D626" s="17" t="s">
        <v>567</v>
      </c>
      <c r="E626" s="11" t="s">
        <v>578</v>
      </c>
      <c r="F626" s="11" t="s">
        <v>1356</v>
      </c>
      <c r="G626" s="68"/>
      <c r="H626" s="13">
        <v>7</v>
      </c>
      <c r="I626" s="13">
        <v>7</v>
      </c>
      <c r="J626" s="15" t="s">
        <v>38</v>
      </c>
      <c r="K626" s="13">
        <v>1</v>
      </c>
      <c r="L626" s="13">
        <v>1</v>
      </c>
      <c r="M626" s="13"/>
      <c r="N626" s="13"/>
      <c r="O626" s="69"/>
      <c r="P626" s="14"/>
    </row>
    <row r="627" spans="1:16" ht="65.25">
      <c r="A627" s="49" t="s">
        <v>555</v>
      </c>
      <c r="B627" s="11" t="s">
        <v>556</v>
      </c>
      <c r="C627" s="17" t="s">
        <v>557</v>
      </c>
      <c r="D627" s="17" t="s">
        <v>567</v>
      </c>
      <c r="E627" s="11" t="s">
        <v>578</v>
      </c>
      <c r="F627" s="11" t="s">
        <v>1357</v>
      </c>
      <c r="G627" s="68"/>
      <c r="H627" s="13">
        <v>5</v>
      </c>
      <c r="I627" s="13">
        <v>3</v>
      </c>
      <c r="J627" s="13">
        <v>2</v>
      </c>
      <c r="K627" s="13">
        <v>2</v>
      </c>
      <c r="L627" s="13">
        <v>2</v>
      </c>
      <c r="M627" s="13"/>
      <c r="N627" s="13"/>
      <c r="O627" s="69"/>
      <c r="P627" s="14"/>
    </row>
    <row r="628" spans="1:16" ht="65.25">
      <c r="A628" s="49" t="s">
        <v>555</v>
      </c>
      <c r="B628" s="11" t="s">
        <v>556</v>
      </c>
      <c r="C628" s="17" t="s">
        <v>557</v>
      </c>
      <c r="D628" s="17" t="s">
        <v>567</v>
      </c>
      <c r="E628" s="11" t="s">
        <v>578</v>
      </c>
      <c r="F628" s="11" t="s">
        <v>1358</v>
      </c>
      <c r="G628" s="68"/>
      <c r="H628" s="13">
        <v>4</v>
      </c>
      <c r="I628" s="13">
        <v>4</v>
      </c>
      <c r="J628" s="13">
        <v>3</v>
      </c>
      <c r="K628" s="13">
        <v>3</v>
      </c>
      <c r="L628" s="13">
        <v>5</v>
      </c>
      <c r="M628" s="13"/>
      <c r="N628" s="13"/>
      <c r="O628" s="69"/>
      <c r="P628" s="14"/>
    </row>
    <row r="629" spans="1:16" ht="65.25">
      <c r="A629" s="49" t="s">
        <v>555</v>
      </c>
      <c r="B629" s="11" t="s">
        <v>556</v>
      </c>
      <c r="C629" s="17" t="s">
        <v>557</v>
      </c>
      <c r="D629" s="17" t="s">
        <v>567</v>
      </c>
      <c r="E629" s="11" t="s">
        <v>578</v>
      </c>
      <c r="F629" s="11" t="s">
        <v>1359</v>
      </c>
      <c r="G629" s="68"/>
      <c r="H629" s="15" t="s">
        <v>38</v>
      </c>
      <c r="I629" s="15" t="s">
        <v>38</v>
      </c>
      <c r="J629" s="15" t="s">
        <v>38</v>
      </c>
      <c r="K629" s="15" t="s">
        <v>38</v>
      </c>
      <c r="L629" s="15" t="s">
        <v>38</v>
      </c>
      <c r="M629" s="15"/>
      <c r="N629" s="13"/>
      <c r="O629" s="69"/>
      <c r="P629" s="14"/>
    </row>
    <row r="630" spans="1:16" ht="65.25">
      <c r="A630" s="49" t="s">
        <v>555</v>
      </c>
      <c r="B630" s="11" t="s">
        <v>556</v>
      </c>
      <c r="C630" s="17" t="s">
        <v>557</v>
      </c>
      <c r="D630" s="17" t="s">
        <v>567</v>
      </c>
      <c r="E630" s="11" t="s">
        <v>578</v>
      </c>
      <c r="F630" s="11" t="s">
        <v>1360</v>
      </c>
      <c r="G630" s="12" t="s">
        <v>20</v>
      </c>
      <c r="H630" s="13">
        <v>28975</v>
      </c>
      <c r="I630" s="13">
        <v>27840</v>
      </c>
      <c r="J630" s="13">
        <v>26795</v>
      </c>
      <c r="K630" s="13">
        <v>26762</v>
      </c>
      <c r="L630" s="13">
        <v>26436</v>
      </c>
      <c r="M630" s="13"/>
      <c r="N630" s="13"/>
      <c r="O630" s="11" t="s">
        <v>563</v>
      </c>
      <c r="P630" s="14"/>
    </row>
    <row r="631" spans="1:16" ht="65.25">
      <c r="A631" s="49" t="s">
        <v>555</v>
      </c>
      <c r="B631" s="11" t="s">
        <v>556</v>
      </c>
      <c r="C631" s="17" t="s">
        <v>557</v>
      </c>
      <c r="D631" s="17" t="s">
        <v>567</v>
      </c>
      <c r="E631" s="11" t="s">
        <v>578</v>
      </c>
      <c r="F631" s="11" t="s">
        <v>1361</v>
      </c>
      <c r="G631" s="68"/>
      <c r="H631" s="13">
        <v>9763</v>
      </c>
      <c r="I631" s="13">
        <v>9327</v>
      </c>
      <c r="J631" s="13">
        <v>8496</v>
      </c>
      <c r="K631" s="13">
        <v>8478</v>
      </c>
      <c r="L631" s="13">
        <v>8945</v>
      </c>
      <c r="M631" s="13"/>
      <c r="N631" s="13"/>
      <c r="O631" s="69"/>
      <c r="P631" s="14"/>
    </row>
    <row r="632" spans="1:16" ht="65.25">
      <c r="A632" s="49" t="s">
        <v>555</v>
      </c>
      <c r="B632" s="11" t="s">
        <v>556</v>
      </c>
      <c r="C632" s="17" t="s">
        <v>557</v>
      </c>
      <c r="D632" s="17" t="s">
        <v>567</v>
      </c>
      <c r="E632" s="11" t="s">
        <v>578</v>
      </c>
      <c r="F632" s="11" t="s">
        <v>1362</v>
      </c>
      <c r="G632" s="68"/>
      <c r="H632" s="13">
        <v>4025</v>
      </c>
      <c r="I632" s="13">
        <v>3747</v>
      </c>
      <c r="J632" s="13">
        <v>3612</v>
      </c>
      <c r="K632" s="13">
        <v>3602</v>
      </c>
      <c r="L632" s="13">
        <v>3124</v>
      </c>
      <c r="M632" s="13"/>
      <c r="N632" s="13"/>
      <c r="O632" s="69"/>
      <c r="P632" s="14"/>
    </row>
    <row r="633" spans="1:16" ht="65.25">
      <c r="A633" s="49" t="s">
        <v>555</v>
      </c>
      <c r="B633" s="11" t="s">
        <v>556</v>
      </c>
      <c r="C633" s="17" t="s">
        <v>557</v>
      </c>
      <c r="D633" s="17" t="s">
        <v>567</v>
      </c>
      <c r="E633" s="11" t="s">
        <v>578</v>
      </c>
      <c r="F633" s="11" t="s">
        <v>1363</v>
      </c>
      <c r="G633" s="68"/>
      <c r="H633" s="13">
        <v>4367</v>
      </c>
      <c r="I633" s="13">
        <v>4156</v>
      </c>
      <c r="J633" s="13">
        <v>4103</v>
      </c>
      <c r="K633" s="13">
        <v>4099</v>
      </c>
      <c r="L633" s="13">
        <v>3914</v>
      </c>
      <c r="M633" s="13"/>
      <c r="N633" s="13"/>
      <c r="O633" s="69"/>
      <c r="P633" s="14"/>
    </row>
    <row r="634" spans="1:16" ht="65.25">
      <c r="A634" s="49" t="s">
        <v>555</v>
      </c>
      <c r="B634" s="11" t="s">
        <v>556</v>
      </c>
      <c r="C634" s="17" t="s">
        <v>557</v>
      </c>
      <c r="D634" s="17" t="s">
        <v>567</v>
      </c>
      <c r="E634" s="11" t="s">
        <v>578</v>
      </c>
      <c r="F634" s="11" t="s">
        <v>1364</v>
      </c>
      <c r="G634" s="68"/>
      <c r="H634" s="13">
        <v>4172</v>
      </c>
      <c r="I634" s="13">
        <v>4159</v>
      </c>
      <c r="J634" s="13">
        <v>4118</v>
      </c>
      <c r="K634" s="13">
        <v>4118</v>
      </c>
      <c r="L634" s="13">
        <v>3881</v>
      </c>
      <c r="M634" s="13"/>
      <c r="N634" s="13"/>
      <c r="O634" s="69"/>
      <c r="P634" s="14"/>
    </row>
    <row r="635" spans="1:16" ht="65.25">
      <c r="A635" s="49" t="s">
        <v>555</v>
      </c>
      <c r="B635" s="11" t="s">
        <v>556</v>
      </c>
      <c r="C635" s="17" t="s">
        <v>557</v>
      </c>
      <c r="D635" s="17" t="s">
        <v>567</v>
      </c>
      <c r="E635" s="11" t="s">
        <v>578</v>
      </c>
      <c r="F635" s="11" t="s">
        <v>1365</v>
      </c>
      <c r="G635" s="68"/>
      <c r="H635" s="13">
        <v>3471</v>
      </c>
      <c r="I635" s="13">
        <v>3449</v>
      </c>
      <c r="J635" s="13">
        <v>3242</v>
      </c>
      <c r="K635" s="13">
        <v>3241</v>
      </c>
      <c r="L635" s="13">
        <v>3408</v>
      </c>
      <c r="M635" s="13"/>
      <c r="N635" s="13"/>
      <c r="O635" s="69"/>
      <c r="P635" s="14"/>
    </row>
    <row r="636" spans="1:16" ht="65.25">
      <c r="A636" s="49" t="s">
        <v>555</v>
      </c>
      <c r="B636" s="11" t="s">
        <v>556</v>
      </c>
      <c r="C636" s="17" t="s">
        <v>557</v>
      </c>
      <c r="D636" s="17" t="s">
        <v>567</v>
      </c>
      <c r="E636" s="11" t="s">
        <v>578</v>
      </c>
      <c r="F636" s="11" t="s">
        <v>1366</v>
      </c>
      <c r="G636" s="68"/>
      <c r="H636" s="13">
        <v>1723</v>
      </c>
      <c r="I636" s="13">
        <v>1594</v>
      </c>
      <c r="J636" s="13">
        <v>1729</v>
      </c>
      <c r="K636" s="13">
        <v>1729</v>
      </c>
      <c r="L636" s="13">
        <v>1703</v>
      </c>
      <c r="M636" s="13"/>
      <c r="N636" s="13"/>
      <c r="O636" s="69"/>
      <c r="P636" s="14"/>
    </row>
    <row r="637" spans="1:16" ht="65.25">
      <c r="A637" s="49" t="s">
        <v>555</v>
      </c>
      <c r="B637" s="11" t="s">
        <v>556</v>
      </c>
      <c r="C637" s="17" t="s">
        <v>557</v>
      </c>
      <c r="D637" s="17" t="s">
        <v>567</v>
      </c>
      <c r="E637" s="11" t="s">
        <v>578</v>
      </c>
      <c r="F637" s="11" t="s">
        <v>1367</v>
      </c>
      <c r="G637" s="68"/>
      <c r="H637" s="13">
        <v>1454</v>
      </c>
      <c r="I637" s="13">
        <v>1408</v>
      </c>
      <c r="J637" s="13">
        <v>1495</v>
      </c>
      <c r="K637" s="13">
        <v>1495</v>
      </c>
      <c r="L637" s="13">
        <v>1461</v>
      </c>
      <c r="M637" s="13"/>
      <c r="N637" s="13"/>
      <c r="O637" s="69"/>
      <c r="P637" s="14"/>
    </row>
    <row r="638" spans="1:16" ht="65.25">
      <c r="A638" s="49" t="s">
        <v>555</v>
      </c>
      <c r="B638" s="11" t="s">
        <v>556</v>
      </c>
      <c r="C638" s="17" t="s">
        <v>557</v>
      </c>
      <c r="D638" s="17" t="s">
        <v>579</v>
      </c>
      <c r="E638" s="11" t="s">
        <v>580</v>
      </c>
      <c r="F638" s="11" t="s">
        <v>581</v>
      </c>
      <c r="G638" s="12" t="s">
        <v>27</v>
      </c>
      <c r="H638" s="13">
        <v>149472874</v>
      </c>
      <c r="I638" s="13">
        <v>298253231</v>
      </c>
      <c r="J638" s="15"/>
      <c r="K638" s="15"/>
      <c r="L638" s="15"/>
      <c r="M638" s="13"/>
      <c r="N638" s="13"/>
      <c r="O638" s="11" t="s">
        <v>563</v>
      </c>
      <c r="P638" s="14"/>
    </row>
    <row r="639" spans="1:16" ht="65.25">
      <c r="A639" s="49" t="s">
        <v>555</v>
      </c>
      <c r="B639" s="11" t="s">
        <v>556</v>
      </c>
      <c r="C639" s="17" t="s">
        <v>557</v>
      </c>
      <c r="D639" s="17" t="s">
        <v>579</v>
      </c>
      <c r="E639" s="11" t="s">
        <v>580</v>
      </c>
      <c r="F639" s="11" t="s">
        <v>582</v>
      </c>
      <c r="G639" s="12" t="s">
        <v>23</v>
      </c>
      <c r="H639" s="13">
        <v>97</v>
      </c>
      <c r="I639" s="13">
        <v>115</v>
      </c>
      <c r="J639" s="15"/>
      <c r="K639" s="15"/>
      <c r="L639" s="15"/>
      <c r="M639" s="13"/>
      <c r="N639" s="13"/>
      <c r="O639" s="11" t="s">
        <v>563</v>
      </c>
      <c r="P639" s="14"/>
    </row>
    <row r="640" spans="1:16" ht="65.25">
      <c r="A640" s="49" t="s">
        <v>555</v>
      </c>
      <c r="B640" s="11" t="s">
        <v>556</v>
      </c>
      <c r="C640" s="17" t="s">
        <v>557</v>
      </c>
      <c r="D640" s="17" t="s">
        <v>579</v>
      </c>
      <c r="E640" s="11" t="s">
        <v>583</v>
      </c>
      <c r="F640" s="11" t="s">
        <v>584</v>
      </c>
      <c r="G640" s="12" t="s">
        <v>20</v>
      </c>
      <c r="H640" s="13"/>
      <c r="I640" s="13"/>
      <c r="J640" s="15"/>
      <c r="K640" s="15"/>
      <c r="L640" s="15"/>
      <c r="M640" s="13"/>
      <c r="N640" s="13"/>
      <c r="O640" s="11" t="s">
        <v>563</v>
      </c>
      <c r="P640" s="14" t="s">
        <v>53</v>
      </c>
    </row>
    <row r="641" spans="1:16" ht="65.25">
      <c r="A641" s="49" t="s">
        <v>555</v>
      </c>
      <c r="B641" s="11" t="s">
        <v>556</v>
      </c>
      <c r="C641" s="17" t="s">
        <v>557</v>
      </c>
      <c r="D641" s="17" t="s">
        <v>579</v>
      </c>
      <c r="E641" s="11" t="s">
        <v>583</v>
      </c>
      <c r="F641" s="11" t="s">
        <v>585</v>
      </c>
      <c r="G641" s="12" t="s">
        <v>20</v>
      </c>
      <c r="H641" s="13"/>
      <c r="I641" s="13"/>
      <c r="J641" s="15"/>
      <c r="K641" s="15"/>
      <c r="L641" s="15"/>
      <c r="M641" s="13"/>
      <c r="N641" s="13"/>
      <c r="O641" s="11" t="s">
        <v>563</v>
      </c>
      <c r="P641" s="14" t="s">
        <v>53</v>
      </c>
    </row>
    <row r="642" spans="1:16" ht="65.25">
      <c r="A642" s="49" t="s">
        <v>555</v>
      </c>
      <c r="B642" s="11" t="s">
        <v>556</v>
      </c>
      <c r="C642" s="17" t="s">
        <v>557</v>
      </c>
      <c r="D642" s="17" t="s">
        <v>579</v>
      </c>
      <c r="E642" s="11" t="s">
        <v>586</v>
      </c>
      <c r="F642" s="11" t="s">
        <v>587</v>
      </c>
      <c r="G642" s="12" t="s">
        <v>588</v>
      </c>
      <c r="H642" s="13"/>
      <c r="I642" s="13">
        <v>14174</v>
      </c>
      <c r="J642" s="13">
        <v>14026</v>
      </c>
      <c r="K642" s="13">
        <v>14093</v>
      </c>
      <c r="L642" s="15">
        <v>14429</v>
      </c>
      <c r="M642" s="13">
        <v>14113</v>
      </c>
      <c r="N642" s="13"/>
      <c r="O642" s="11" t="s">
        <v>589</v>
      </c>
      <c r="P642" s="14"/>
    </row>
    <row r="643" spans="1:16" ht="65.25">
      <c r="A643" s="49" t="s">
        <v>555</v>
      </c>
      <c r="B643" s="11" t="s">
        <v>556</v>
      </c>
      <c r="C643" s="17" t="s">
        <v>557</v>
      </c>
      <c r="D643" s="17" t="s">
        <v>590</v>
      </c>
      <c r="E643" s="11" t="s">
        <v>591</v>
      </c>
      <c r="F643" s="11" t="s">
        <v>592</v>
      </c>
      <c r="G643" s="12" t="s">
        <v>47</v>
      </c>
      <c r="H643" s="13">
        <v>123</v>
      </c>
      <c r="I643" s="13">
        <v>62</v>
      </c>
      <c r="J643" s="13"/>
      <c r="K643" s="13"/>
      <c r="L643" s="13"/>
      <c r="M643" s="13"/>
      <c r="N643" s="13"/>
      <c r="O643" s="11" t="s">
        <v>563</v>
      </c>
      <c r="P643" s="14"/>
    </row>
    <row r="644" spans="1:16" ht="65.25">
      <c r="A644" s="49" t="s">
        <v>555</v>
      </c>
      <c r="B644" s="11" t="s">
        <v>556</v>
      </c>
      <c r="C644" s="17" t="s">
        <v>557</v>
      </c>
      <c r="D644" s="17" t="s">
        <v>590</v>
      </c>
      <c r="E644" s="11" t="s">
        <v>591</v>
      </c>
      <c r="F644" s="11" t="s">
        <v>593</v>
      </c>
      <c r="G644" s="12" t="s">
        <v>47</v>
      </c>
      <c r="H644" s="13">
        <v>293</v>
      </c>
      <c r="I644" s="13">
        <v>293</v>
      </c>
      <c r="J644" s="13">
        <v>278</v>
      </c>
      <c r="K644" s="13">
        <v>278</v>
      </c>
      <c r="L644" s="13">
        <v>278</v>
      </c>
      <c r="M644" s="13">
        <v>278</v>
      </c>
      <c r="N644" s="13"/>
      <c r="O644" s="11" t="s">
        <v>563</v>
      </c>
      <c r="P644" s="14"/>
    </row>
    <row r="645" spans="1:16" ht="65.25">
      <c r="A645" s="49" t="s">
        <v>555</v>
      </c>
      <c r="B645" s="11" t="s">
        <v>556</v>
      </c>
      <c r="C645" s="17" t="s">
        <v>557</v>
      </c>
      <c r="D645" s="17" t="s">
        <v>590</v>
      </c>
      <c r="E645" s="11" t="s">
        <v>594</v>
      </c>
      <c r="F645" s="11" t="s">
        <v>595</v>
      </c>
      <c r="G645" s="12" t="s">
        <v>178</v>
      </c>
      <c r="H645" s="15" t="s">
        <v>1475</v>
      </c>
      <c r="I645" s="15" t="s">
        <v>1475</v>
      </c>
      <c r="J645" s="15" t="s">
        <v>1475</v>
      </c>
      <c r="K645" s="15" t="s">
        <v>1475</v>
      </c>
      <c r="L645" s="15" t="s">
        <v>1475</v>
      </c>
      <c r="M645" s="15" t="s">
        <v>1475</v>
      </c>
      <c r="N645" s="13"/>
      <c r="O645" s="11" t="s">
        <v>596</v>
      </c>
      <c r="P645" s="14" t="s">
        <v>409</v>
      </c>
    </row>
    <row r="646" spans="1:16" ht="65.25">
      <c r="A646" s="49" t="s">
        <v>555</v>
      </c>
      <c r="B646" s="11" t="s">
        <v>556</v>
      </c>
      <c r="C646" s="17" t="s">
        <v>557</v>
      </c>
      <c r="D646" s="17" t="s">
        <v>597</v>
      </c>
      <c r="E646" s="11" t="s">
        <v>598</v>
      </c>
      <c r="F646" s="11" t="s">
        <v>599</v>
      </c>
      <c r="G646" s="12" t="s">
        <v>387</v>
      </c>
      <c r="H646" s="15" t="s">
        <v>1475</v>
      </c>
      <c r="I646" s="15" t="s">
        <v>1475</v>
      </c>
      <c r="J646" s="15" t="s">
        <v>1475</v>
      </c>
      <c r="K646" s="15" t="s">
        <v>1475</v>
      </c>
      <c r="L646" s="15" t="s">
        <v>1475</v>
      </c>
      <c r="M646" s="15" t="s">
        <v>1475</v>
      </c>
      <c r="N646" s="13"/>
      <c r="O646" s="11" t="s">
        <v>600</v>
      </c>
      <c r="P646" s="14" t="s">
        <v>409</v>
      </c>
    </row>
    <row r="647" spans="1:16" ht="65.25">
      <c r="A647" s="49" t="s">
        <v>555</v>
      </c>
      <c r="B647" s="11" t="s">
        <v>556</v>
      </c>
      <c r="C647" s="17" t="s">
        <v>557</v>
      </c>
      <c r="D647" s="17" t="s">
        <v>597</v>
      </c>
      <c r="E647" s="11" t="s">
        <v>598</v>
      </c>
      <c r="F647" s="11" t="s">
        <v>601</v>
      </c>
      <c r="G647" s="12" t="s">
        <v>387</v>
      </c>
      <c r="H647" s="13">
        <v>2723</v>
      </c>
      <c r="I647" s="13">
        <v>2583</v>
      </c>
      <c r="J647" s="15"/>
      <c r="K647" s="15"/>
      <c r="L647" s="15"/>
      <c r="M647" s="13"/>
      <c r="N647" s="13"/>
      <c r="O647" s="11" t="s">
        <v>600</v>
      </c>
      <c r="P647" s="14"/>
    </row>
    <row r="648" spans="1:16" ht="65.25">
      <c r="A648" s="49" t="s">
        <v>555</v>
      </c>
      <c r="B648" s="11" t="s">
        <v>556</v>
      </c>
      <c r="C648" s="17" t="s">
        <v>557</v>
      </c>
      <c r="D648" s="17" t="s">
        <v>597</v>
      </c>
      <c r="E648" s="11" t="s">
        <v>602</v>
      </c>
      <c r="F648" s="11" t="s">
        <v>603</v>
      </c>
      <c r="G648" s="12" t="s">
        <v>387</v>
      </c>
      <c r="H648" s="15" t="s">
        <v>1475</v>
      </c>
      <c r="I648" s="15" t="s">
        <v>1475</v>
      </c>
      <c r="J648" s="15" t="s">
        <v>1475</v>
      </c>
      <c r="K648" s="15" t="s">
        <v>1475</v>
      </c>
      <c r="L648" s="15" t="s">
        <v>1475</v>
      </c>
      <c r="M648" s="15" t="s">
        <v>1475</v>
      </c>
      <c r="N648" s="13"/>
      <c r="O648" s="11" t="s">
        <v>563</v>
      </c>
      <c r="P648" s="14" t="s">
        <v>409</v>
      </c>
    </row>
    <row r="649" spans="1:16" ht="65.25">
      <c r="A649" s="49" t="s">
        <v>555</v>
      </c>
      <c r="B649" s="11" t="s">
        <v>556</v>
      </c>
      <c r="C649" s="17" t="s">
        <v>557</v>
      </c>
      <c r="D649" s="17" t="s">
        <v>597</v>
      </c>
      <c r="E649" s="11" t="s">
        <v>602</v>
      </c>
      <c r="F649" s="11" t="s">
        <v>604</v>
      </c>
      <c r="G649" s="12" t="s">
        <v>387</v>
      </c>
      <c r="H649" s="15" t="s">
        <v>1475</v>
      </c>
      <c r="I649" s="15" t="s">
        <v>1475</v>
      </c>
      <c r="J649" s="15" t="s">
        <v>1475</v>
      </c>
      <c r="K649" s="15" t="s">
        <v>1475</v>
      </c>
      <c r="L649" s="15" t="s">
        <v>1475</v>
      </c>
      <c r="M649" s="15" t="s">
        <v>1475</v>
      </c>
      <c r="N649" s="13"/>
      <c r="O649" s="11" t="s">
        <v>600</v>
      </c>
      <c r="P649" s="14" t="s">
        <v>409</v>
      </c>
    </row>
    <row r="650" spans="1:16" ht="65.25">
      <c r="A650" s="49" t="s">
        <v>555</v>
      </c>
      <c r="B650" s="11" t="s">
        <v>556</v>
      </c>
      <c r="C650" s="17" t="s">
        <v>605</v>
      </c>
      <c r="D650" s="17" t="s">
        <v>606</v>
      </c>
      <c r="E650" s="11" t="s">
        <v>607</v>
      </c>
      <c r="F650" s="11" t="s">
        <v>1368</v>
      </c>
      <c r="G650" s="12" t="s">
        <v>387</v>
      </c>
      <c r="H650" s="13">
        <v>1458</v>
      </c>
      <c r="I650" s="13">
        <v>1115</v>
      </c>
      <c r="J650" s="13">
        <v>1243</v>
      </c>
      <c r="K650" s="13">
        <v>1116</v>
      </c>
      <c r="L650" s="13">
        <v>1411</v>
      </c>
      <c r="M650" s="13">
        <v>971</v>
      </c>
      <c r="N650" s="13"/>
      <c r="O650" s="11" t="s">
        <v>608</v>
      </c>
      <c r="P650" s="14"/>
    </row>
    <row r="651" spans="1:16" ht="65.25">
      <c r="A651" s="49" t="s">
        <v>555</v>
      </c>
      <c r="B651" s="11" t="s">
        <v>556</v>
      </c>
      <c r="C651" s="17" t="s">
        <v>605</v>
      </c>
      <c r="D651" s="17" t="s">
        <v>606</v>
      </c>
      <c r="E651" s="11" t="s">
        <v>607</v>
      </c>
      <c r="F651" s="11" t="s">
        <v>1369</v>
      </c>
      <c r="G651" s="68"/>
      <c r="H651" s="13">
        <v>903</v>
      </c>
      <c r="I651" s="13">
        <v>585</v>
      </c>
      <c r="J651" s="13">
        <v>601</v>
      </c>
      <c r="K651" s="13">
        <v>776</v>
      </c>
      <c r="L651" s="13">
        <v>767</v>
      </c>
      <c r="M651" s="13">
        <v>644</v>
      </c>
      <c r="N651" s="13"/>
      <c r="O651" s="69"/>
      <c r="P651" s="14"/>
    </row>
    <row r="652" spans="1:16" ht="65.25">
      <c r="A652" s="49" t="s">
        <v>555</v>
      </c>
      <c r="B652" s="11" t="s">
        <v>556</v>
      </c>
      <c r="C652" s="17" t="s">
        <v>605</v>
      </c>
      <c r="D652" s="17" t="s">
        <v>606</v>
      </c>
      <c r="E652" s="11" t="s">
        <v>607</v>
      </c>
      <c r="F652" s="11" t="s">
        <v>1370</v>
      </c>
      <c r="G652" s="68"/>
      <c r="H652" s="13">
        <v>555</v>
      </c>
      <c r="I652" s="13">
        <v>530</v>
      </c>
      <c r="J652" s="13">
        <v>642</v>
      </c>
      <c r="K652" s="13">
        <v>340</v>
      </c>
      <c r="L652" s="13">
        <v>644</v>
      </c>
      <c r="M652" s="13">
        <v>436</v>
      </c>
      <c r="N652" s="13"/>
      <c r="O652" s="69"/>
      <c r="P652" s="14"/>
    </row>
    <row r="653" spans="1:16" ht="65.25">
      <c r="A653" s="49" t="s">
        <v>555</v>
      </c>
      <c r="B653" s="11" t="s">
        <v>556</v>
      </c>
      <c r="C653" s="17" t="s">
        <v>605</v>
      </c>
      <c r="D653" s="17" t="s">
        <v>606</v>
      </c>
      <c r="E653" s="11" t="s">
        <v>607</v>
      </c>
      <c r="F653" s="11" t="s">
        <v>1371</v>
      </c>
      <c r="G653" s="12" t="s">
        <v>387</v>
      </c>
      <c r="H653" s="13">
        <v>200763</v>
      </c>
      <c r="I653" s="13">
        <v>197738</v>
      </c>
      <c r="J653" s="13">
        <v>193680</v>
      </c>
      <c r="K653" s="13">
        <v>192461</v>
      </c>
      <c r="L653" s="13">
        <v>197277</v>
      </c>
      <c r="M653" s="13">
        <v>194615</v>
      </c>
      <c r="N653" s="13"/>
      <c r="O653" s="11" t="s">
        <v>608</v>
      </c>
      <c r="P653" s="14"/>
    </row>
    <row r="654" spans="1:16" ht="65.25">
      <c r="A654" s="49" t="s">
        <v>555</v>
      </c>
      <c r="B654" s="11" t="s">
        <v>556</v>
      </c>
      <c r="C654" s="17" t="s">
        <v>605</v>
      </c>
      <c r="D654" s="17" t="s">
        <v>606</v>
      </c>
      <c r="E654" s="11" t="s">
        <v>607</v>
      </c>
      <c r="F654" s="11" t="s">
        <v>1372</v>
      </c>
      <c r="G654" s="68"/>
      <c r="H654" s="13">
        <v>111156</v>
      </c>
      <c r="I654" s="13">
        <v>108468</v>
      </c>
      <c r="J654" s="13">
        <v>107389</v>
      </c>
      <c r="K654" s="13">
        <v>106651</v>
      </c>
      <c r="L654" s="13">
        <v>107317</v>
      </c>
      <c r="M654" s="13">
        <v>105887</v>
      </c>
      <c r="N654" s="13"/>
      <c r="O654" s="69"/>
      <c r="P654" s="14"/>
    </row>
    <row r="655" spans="1:16" ht="65.25">
      <c r="A655" s="49" t="s">
        <v>555</v>
      </c>
      <c r="B655" s="11" t="s">
        <v>556</v>
      </c>
      <c r="C655" s="17" t="s">
        <v>605</v>
      </c>
      <c r="D655" s="17" t="s">
        <v>606</v>
      </c>
      <c r="E655" s="11" t="s">
        <v>607</v>
      </c>
      <c r="F655" s="11" t="s">
        <v>1373</v>
      </c>
      <c r="G655" s="68"/>
      <c r="H655" s="13">
        <v>89607</v>
      </c>
      <c r="I655" s="13">
        <v>89270</v>
      </c>
      <c r="J655" s="13">
        <v>86291</v>
      </c>
      <c r="K655" s="13">
        <v>85810</v>
      </c>
      <c r="L655" s="13">
        <v>89960</v>
      </c>
      <c r="M655" s="13">
        <v>88728</v>
      </c>
      <c r="N655" s="13"/>
      <c r="O655" s="69"/>
      <c r="P655" s="14"/>
    </row>
    <row r="656" spans="1:16" ht="108.75">
      <c r="A656" s="49" t="s">
        <v>555</v>
      </c>
      <c r="B656" s="11" t="s">
        <v>556</v>
      </c>
      <c r="C656" s="17" t="s">
        <v>605</v>
      </c>
      <c r="D656" s="17" t="s">
        <v>606</v>
      </c>
      <c r="E656" s="11" t="s">
        <v>609</v>
      </c>
      <c r="F656" s="11" t="s">
        <v>610</v>
      </c>
      <c r="G656" s="12" t="s">
        <v>20</v>
      </c>
      <c r="H656" s="13">
        <v>64</v>
      </c>
      <c r="I656" s="13">
        <v>20</v>
      </c>
      <c r="J656" s="15" t="s">
        <v>38</v>
      </c>
      <c r="K656" s="13">
        <v>20</v>
      </c>
      <c r="L656" s="13">
        <v>40</v>
      </c>
      <c r="M656" s="13">
        <v>72</v>
      </c>
      <c r="N656" s="13"/>
      <c r="O656" s="11" t="s">
        <v>611</v>
      </c>
      <c r="P656" s="14" t="s">
        <v>1480</v>
      </c>
    </row>
    <row r="657" spans="1:16" ht="87">
      <c r="A657" s="49" t="s">
        <v>555</v>
      </c>
      <c r="B657" s="11" t="s">
        <v>556</v>
      </c>
      <c r="C657" s="17" t="s">
        <v>605</v>
      </c>
      <c r="D657" s="17" t="s">
        <v>612</v>
      </c>
      <c r="E657" s="11" t="s">
        <v>613</v>
      </c>
      <c r="F657" s="11" t="s">
        <v>614</v>
      </c>
      <c r="G657" s="12" t="s">
        <v>23</v>
      </c>
      <c r="H657" s="13">
        <v>6</v>
      </c>
      <c r="I657" s="13">
        <v>8</v>
      </c>
      <c r="J657" s="13">
        <v>7</v>
      </c>
      <c r="K657" s="13">
        <v>7</v>
      </c>
      <c r="L657" s="13">
        <v>7</v>
      </c>
      <c r="M657" s="13">
        <v>2</v>
      </c>
      <c r="N657" s="13"/>
      <c r="O657" s="11" t="s">
        <v>615</v>
      </c>
      <c r="P657" s="14"/>
    </row>
    <row r="658" spans="1:16" ht="87">
      <c r="A658" s="49" t="s">
        <v>555</v>
      </c>
      <c r="B658" s="11" t="s">
        <v>556</v>
      </c>
      <c r="C658" s="17" t="s">
        <v>605</v>
      </c>
      <c r="D658" s="17" t="s">
        <v>612</v>
      </c>
      <c r="E658" s="11" t="s">
        <v>613</v>
      </c>
      <c r="F658" s="11" t="s">
        <v>616</v>
      </c>
      <c r="G658" s="12" t="s">
        <v>36</v>
      </c>
      <c r="H658" s="13">
        <v>1</v>
      </c>
      <c r="I658" s="13">
        <v>1</v>
      </c>
      <c r="J658" s="13">
        <v>1</v>
      </c>
      <c r="K658" s="13">
        <v>5</v>
      </c>
      <c r="L658" s="13">
        <v>5</v>
      </c>
      <c r="M658" s="13">
        <v>5</v>
      </c>
      <c r="N658" s="13"/>
      <c r="O658" s="11" t="s">
        <v>617</v>
      </c>
      <c r="P658" s="14"/>
    </row>
    <row r="659" spans="1:16" ht="65.25">
      <c r="A659" s="49" t="s">
        <v>555</v>
      </c>
      <c r="B659" s="11" t="s">
        <v>556</v>
      </c>
      <c r="C659" s="17" t="s">
        <v>605</v>
      </c>
      <c r="D659" s="17" t="s">
        <v>618</v>
      </c>
      <c r="E659" s="11" t="s">
        <v>619</v>
      </c>
      <c r="F659" s="11" t="s">
        <v>620</v>
      </c>
      <c r="G659" s="12" t="s">
        <v>20</v>
      </c>
      <c r="H659" s="13">
        <v>2924</v>
      </c>
      <c r="I659" s="13">
        <v>2924</v>
      </c>
      <c r="J659" s="13">
        <v>1963</v>
      </c>
      <c r="K659" s="13">
        <v>1550</v>
      </c>
      <c r="L659" s="13">
        <v>1224</v>
      </c>
      <c r="M659" s="13">
        <v>1607</v>
      </c>
      <c r="N659" s="13"/>
      <c r="O659" s="11" t="s">
        <v>621</v>
      </c>
      <c r="P659" s="14"/>
    </row>
    <row r="660" spans="1:16" ht="65.25">
      <c r="A660" s="49" t="s">
        <v>555</v>
      </c>
      <c r="B660" s="11" t="s">
        <v>556</v>
      </c>
      <c r="C660" s="17" t="s">
        <v>605</v>
      </c>
      <c r="D660" s="17" t="s">
        <v>618</v>
      </c>
      <c r="E660" s="11" t="s">
        <v>619</v>
      </c>
      <c r="F660" s="11" t="s">
        <v>1374</v>
      </c>
      <c r="G660" s="68"/>
      <c r="H660" s="13"/>
      <c r="I660" s="13"/>
      <c r="J660" s="13"/>
      <c r="K660" s="13">
        <v>1389</v>
      </c>
      <c r="L660" s="13">
        <v>1026</v>
      </c>
      <c r="M660" s="13">
        <v>1193</v>
      </c>
      <c r="N660" s="13"/>
      <c r="O660" s="69"/>
      <c r="P660" s="14"/>
    </row>
    <row r="661" spans="1:16" ht="65.25">
      <c r="A661" s="49" t="s">
        <v>555</v>
      </c>
      <c r="B661" s="11" t="s">
        <v>556</v>
      </c>
      <c r="C661" s="17" t="s">
        <v>605</v>
      </c>
      <c r="D661" s="17" t="s">
        <v>618</v>
      </c>
      <c r="E661" s="11" t="s">
        <v>619</v>
      </c>
      <c r="F661" s="11" t="s">
        <v>1375</v>
      </c>
      <c r="G661" s="68"/>
      <c r="H661" s="13"/>
      <c r="I661" s="13"/>
      <c r="J661" s="13"/>
      <c r="K661" s="13">
        <v>26</v>
      </c>
      <c r="L661" s="13">
        <v>94</v>
      </c>
      <c r="M661" s="13">
        <v>81</v>
      </c>
      <c r="N661" s="13"/>
      <c r="O661" s="69"/>
      <c r="P661" s="14"/>
    </row>
    <row r="662" spans="1:16" ht="65.25">
      <c r="A662" s="49" t="s">
        <v>555</v>
      </c>
      <c r="B662" s="11" t="s">
        <v>556</v>
      </c>
      <c r="C662" s="17" t="s">
        <v>605</v>
      </c>
      <c r="D662" s="17" t="s">
        <v>618</v>
      </c>
      <c r="E662" s="11" t="s">
        <v>619</v>
      </c>
      <c r="F662" s="11" t="s">
        <v>1376</v>
      </c>
      <c r="G662" s="68"/>
      <c r="H662" s="13"/>
      <c r="I662" s="13"/>
      <c r="J662" s="13"/>
      <c r="K662" s="13">
        <v>26</v>
      </c>
      <c r="L662" s="15" t="s">
        <v>38</v>
      </c>
      <c r="M662" s="13">
        <v>63</v>
      </c>
      <c r="N662" s="13"/>
      <c r="O662" s="69"/>
      <c r="P662" s="14"/>
    </row>
    <row r="663" spans="1:16" ht="65.25">
      <c r="A663" s="49" t="s">
        <v>555</v>
      </c>
      <c r="B663" s="11" t="s">
        <v>556</v>
      </c>
      <c r="C663" s="17" t="s">
        <v>605</v>
      </c>
      <c r="D663" s="17" t="s">
        <v>618</v>
      </c>
      <c r="E663" s="11" t="s">
        <v>619</v>
      </c>
      <c r="F663" s="11" t="s">
        <v>1377</v>
      </c>
      <c r="G663" s="68"/>
      <c r="H663" s="13"/>
      <c r="I663" s="13"/>
      <c r="J663" s="13"/>
      <c r="K663" s="13">
        <v>20</v>
      </c>
      <c r="L663" s="13">
        <v>20</v>
      </c>
      <c r="M663" s="13">
        <v>161</v>
      </c>
      <c r="N663" s="13"/>
      <c r="O663" s="69"/>
      <c r="P663" s="14"/>
    </row>
    <row r="664" spans="1:16" ht="65.25">
      <c r="A664" s="49" t="s">
        <v>555</v>
      </c>
      <c r="B664" s="11" t="s">
        <v>556</v>
      </c>
      <c r="C664" s="17" t="s">
        <v>605</v>
      </c>
      <c r="D664" s="17" t="s">
        <v>618</v>
      </c>
      <c r="E664" s="11" t="s">
        <v>619</v>
      </c>
      <c r="F664" s="11" t="s">
        <v>1378</v>
      </c>
      <c r="G664" s="68"/>
      <c r="H664" s="13"/>
      <c r="I664" s="13"/>
      <c r="J664" s="13"/>
      <c r="K664" s="15" t="s">
        <v>38</v>
      </c>
      <c r="L664" s="15" t="s">
        <v>38</v>
      </c>
      <c r="M664" s="15" t="s">
        <v>38</v>
      </c>
      <c r="N664" s="13"/>
      <c r="O664" s="69"/>
      <c r="P664" s="14"/>
    </row>
    <row r="665" spans="1:16" ht="65.25">
      <c r="A665" s="49" t="s">
        <v>555</v>
      </c>
      <c r="B665" s="11" t="s">
        <v>556</v>
      </c>
      <c r="C665" s="17" t="s">
        <v>605</v>
      </c>
      <c r="D665" s="17" t="s">
        <v>618</v>
      </c>
      <c r="E665" s="11" t="s">
        <v>619</v>
      </c>
      <c r="F665" s="11" t="s">
        <v>1379</v>
      </c>
      <c r="G665" s="68"/>
      <c r="H665" s="13"/>
      <c r="I665" s="13"/>
      <c r="J665" s="13"/>
      <c r="K665" s="13">
        <v>22</v>
      </c>
      <c r="L665" s="13">
        <v>23</v>
      </c>
      <c r="M665" s="13">
        <v>39</v>
      </c>
      <c r="N665" s="13"/>
      <c r="O665" s="69"/>
      <c r="P665" s="14"/>
    </row>
    <row r="666" spans="1:16" ht="65.25">
      <c r="A666" s="49" t="s">
        <v>555</v>
      </c>
      <c r="B666" s="11" t="s">
        <v>556</v>
      </c>
      <c r="C666" s="17" t="s">
        <v>605</v>
      </c>
      <c r="D666" s="17" t="s">
        <v>618</v>
      </c>
      <c r="E666" s="11" t="s">
        <v>619</v>
      </c>
      <c r="F666" s="11" t="s">
        <v>1380</v>
      </c>
      <c r="G666" s="68"/>
      <c r="H666" s="13"/>
      <c r="I666" s="13"/>
      <c r="J666" s="13"/>
      <c r="K666" s="13">
        <v>67</v>
      </c>
      <c r="L666" s="13">
        <v>61</v>
      </c>
      <c r="M666" s="13">
        <v>70</v>
      </c>
      <c r="N666" s="13"/>
      <c r="O666" s="69"/>
      <c r="P666" s="14"/>
    </row>
    <row r="667" spans="1:16" ht="65.25">
      <c r="A667" s="49" t="s">
        <v>555</v>
      </c>
      <c r="B667" s="11" t="s">
        <v>556</v>
      </c>
      <c r="C667" s="17" t="s">
        <v>605</v>
      </c>
      <c r="D667" s="17" t="s">
        <v>618</v>
      </c>
      <c r="E667" s="11" t="s">
        <v>619</v>
      </c>
      <c r="F667" s="11" t="s">
        <v>622</v>
      </c>
      <c r="G667" s="12" t="s">
        <v>20</v>
      </c>
      <c r="H667" s="15" t="s">
        <v>1475</v>
      </c>
      <c r="I667" s="15" t="s">
        <v>1475</v>
      </c>
      <c r="J667" s="15" t="s">
        <v>1475</v>
      </c>
      <c r="K667" s="15" t="s">
        <v>1475</v>
      </c>
      <c r="L667" s="15" t="s">
        <v>1475</v>
      </c>
      <c r="M667" s="15" t="s">
        <v>1475</v>
      </c>
      <c r="N667" s="13"/>
      <c r="O667" s="11" t="s">
        <v>621</v>
      </c>
      <c r="P667" s="14" t="s">
        <v>409</v>
      </c>
    </row>
    <row r="668" spans="1:16" ht="65.25">
      <c r="A668" s="49" t="s">
        <v>555</v>
      </c>
      <c r="B668" s="11" t="s">
        <v>556</v>
      </c>
      <c r="C668" s="17" t="s">
        <v>605</v>
      </c>
      <c r="D668" s="17" t="s">
        <v>618</v>
      </c>
      <c r="E668" s="11" t="s">
        <v>623</v>
      </c>
      <c r="F668" s="11" t="s">
        <v>624</v>
      </c>
      <c r="G668" s="12" t="s">
        <v>47</v>
      </c>
      <c r="H668" s="13">
        <v>11</v>
      </c>
      <c r="I668" s="13">
        <v>12</v>
      </c>
      <c r="J668" s="13">
        <v>25</v>
      </c>
      <c r="K668" s="13">
        <v>16</v>
      </c>
      <c r="L668" s="13">
        <v>19</v>
      </c>
      <c r="M668" s="13">
        <v>12</v>
      </c>
      <c r="N668" s="13"/>
      <c r="O668" s="11" t="s">
        <v>621</v>
      </c>
      <c r="P668" s="14"/>
    </row>
    <row r="669" spans="1:16" ht="65.25">
      <c r="A669" s="49" t="s">
        <v>555</v>
      </c>
      <c r="B669" s="11" t="s">
        <v>556</v>
      </c>
      <c r="C669" s="17" t="s">
        <v>605</v>
      </c>
      <c r="D669" s="17" t="s">
        <v>618</v>
      </c>
      <c r="E669" s="11" t="s">
        <v>623</v>
      </c>
      <c r="F669" s="11" t="s">
        <v>1381</v>
      </c>
      <c r="G669" s="68"/>
      <c r="H669" s="13"/>
      <c r="I669" s="13"/>
      <c r="J669" s="13"/>
      <c r="K669" s="13">
        <v>15</v>
      </c>
      <c r="L669" s="13">
        <v>15</v>
      </c>
      <c r="M669" s="13">
        <v>12</v>
      </c>
      <c r="N669" s="13"/>
      <c r="O669" s="69"/>
      <c r="P669" s="14"/>
    </row>
    <row r="670" spans="1:16" ht="65.25">
      <c r="A670" s="49" t="s">
        <v>555</v>
      </c>
      <c r="B670" s="11" t="s">
        <v>556</v>
      </c>
      <c r="C670" s="17" t="s">
        <v>605</v>
      </c>
      <c r="D670" s="17" t="s">
        <v>618</v>
      </c>
      <c r="E670" s="11" t="s">
        <v>623</v>
      </c>
      <c r="F670" s="11" t="s">
        <v>1382</v>
      </c>
      <c r="G670" s="68"/>
      <c r="H670" s="13"/>
      <c r="I670" s="13"/>
      <c r="J670" s="13"/>
      <c r="K670" s="15" t="s">
        <v>38</v>
      </c>
      <c r="L670" s="13">
        <v>2</v>
      </c>
      <c r="M670" s="15" t="s">
        <v>38</v>
      </c>
      <c r="N670" s="13"/>
      <c r="O670" s="69"/>
      <c r="P670" s="14"/>
    </row>
    <row r="671" spans="1:16" ht="65.25">
      <c r="A671" s="49" t="s">
        <v>555</v>
      </c>
      <c r="B671" s="11" t="s">
        <v>556</v>
      </c>
      <c r="C671" s="17" t="s">
        <v>605</v>
      </c>
      <c r="D671" s="17" t="s">
        <v>618</v>
      </c>
      <c r="E671" s="11" t="s">
        <v>623</v>
      </c>
      <c r="F671" s="11" t="s">
        <v>1383</v>
      </c>
      <c r="G671" s="68"/>
      <c r="H671" s="13"/>
      <c r="I671" s="13"/>
      <c r="J671" s="13"/>
      <c r="K671" s="15" t="s">
        <v>38</v>
      </c>
      <c r="L671" s="15" t="s">
        <v>38</v>
      </c>
      <c r="M671" s="15" t="s">
        <v>38</v>
      </c>
      <c r="N671" s="13"/>
      <c r="O671" s="69"/>
      <c r="P671" s="14"/>
    </row>
    <row r="672" spans="1:16" ht="65.25">
      <c r="A672" s="49" t="s">
        <v>555</v>
      </c>
      <c r="B672" s="11" t="s">
        <v>556</v>
      </c>
      <c r="C672" s="17" t="s">
        <v>605</v>
      </c>
      <c r="D672" s="17" t="s">
        <v>618</v>
      </c>
      <c r="E672" s="11" t="s">
        <v>623</v>
      </c>
      <c r="F672" s="11" t="s">
        <v>1384</v>
      </c>
      <c r="G672" s="68"/>
      <c r="H672" s="13"/>
      <c r="I672" s="13"/>
      <c r="J672" s="13"/>
      <c r="K672" s="15" t="s">
        <v>38</v>
      </c>
      <c r="L672" s="15" t="s">
        <v>38</v>
      </c>
      <c r="M672" s="15" t="s">
        <v>38</v>
      </c>
      <c r="N672" s="13"/>
      <c r="O672" s="69"/>
      <c r="P672" s="14"/>
    </row>
    <row r="673" spans="1:16" ht="65.25">
      <c r="A673" s="49" t="s">
        <v>555</v>
      </c>
      <c r="B673" s="11" t="s">
        <v>556</v>
      </c>
      <c r="C673" s="17" t="s">
        <v>605</v>
      </c>
      <c r="D673" s="17" t="s">
        <v>618</v>
      </c>
      <c r="E673" s="11" t="s">
        <v>623</v>
      </c>
      <c r="F673" s="11" t="s">
        <v>1385</v>
      </c>
      <c r="G673" s="68"/>
      <c r="H673" s="13"/>
      <c r="I673" s="13"/>
      <c r="J673" s="13"/>
      <c r="K673" s="15" t="s">
        <v>38</v>
      </c>
      <c r="L673" s="15" t="s">
        <v>38</v>
      </c>
      <c r="M673" s="15" t="s">
        <v>38</v>
      </c>
      <c r="N673" s="13"/>
      <c r="O673" s="69"/>
      <c r="P673" s="14"/>
    </row>
    <row r="674" spans="1:16" ht="65.25">
      <c r="A674" s="49" t="s">
        <v>555</v>
      </c>
      <c r="B674" s="11" t="s">
        <v>556</v>
      </c>
      <c r="C674" s="17" t="s">
        <v>605</v>
      </c>
      <c r="D674" s="17" t="s">
        <v>618</v>
      </c>
      <c r="E674" s="11" t="s">
        <v>623</v>
      </c>
      <c r="F674" s="11" t="s">
        <v>1386</v>
      </c>
      <c r="G674" s="68"/>
      <c r="H674" s="13"/>
      <c r="I674" s="13"/>
      <c r="J674" s="13"/>
      <c r="K674" s="13">
        <v>1</v>
      </c>
      <c r="L674" s="15" t="s">
        <v>38</v>
      </c>
      <c r="M674" s="15" t="s">
        <v>38</v>
      </c>
      <c r="N674" s="13"/>
      <c r="O674" s="69"/>
      <c r="P674" s="14"/>
    </row>
    <row r="675" spans="1:16" ht="65.25">
      <c r="A675" s="49" t="s">
        <v>555</v>
      </c>
      <c r="B675" s="11" t="s">
        <v>556</v>
      </c>
      <c r="C675" s="17" t="s">
        <v>605</v>
      </c>
      <c r="D675" s="17" t="s">
        <v>618</v>
      </c>
      <c r="E675" s="11" t="s">
        <v>623</v>
      </c>
      <c r="F675" s="11" t="s">
        <v>1387</v>
      </c>
      <c r="G675" s="68"/>
      <c r="H675" s="13"/>
      <c r="I675" s="13"/>
      <c r="J675" s="13"/>
      <c r="K675" s="15" t="s">
        <v>38</v>
      </c>
      <c r="L675" s="13">
        <v>2</v>
      </c>
      <c r="M675" s="15" t="s">
        <v>38</v>
      </c>
      <c r="N675" s="13"/>
      <c r="O675" s="69"/>
      <c r="P675" s="14"/>
    </row>
    <row r="676" spans="1:16" ht="87">
      <c r="A676" s="49" t="s">
        <v>555</v>
      </c>
      <c r="B676" s="11" t="s">
        <v>556</v>
      </c>
      <c r="C676" s="17" t="s">
        <v>605</v>
      </c>
      <c r="D676" s="17" t="s">
        <v>618</v>
      </c>
      <c r="E676" s="11" t="s">
        <v>625</v>
      </c>
      <c r="F676" s="11" t="s">
        <v>626</v>
      </c>
      <c r="G676" s="12" t="s">
        <v>23</v>
      </c>
      <c r="H676" s="13">
        <v>8</v>
      </c>
      <c r="I676" s="13">
        <v>7</v>
      </c>
      <c r="J676" s="13">
        <v>69</v>
      </c>
      <c r="K676" s="13">
        <v>65</v>
      </c>
      <c r="L676" s="13">
        <v>48</v>
      </c>
      <c r="M676" s="13">
        <v>67</v>
      </c>
      <c r="N676" s="13"/>
      <c r="O676" s="11" t="s">
        <v>621</v>
      </c>
      <c r="P676" s="14" t="s">
        <v>627</v>
      </c>
    </row>
    <row r="677" spans="1:16" ht="65.25">
      <c r="A677" s="49" t="s">
        <v>555</v>
      </c>
      <c r="B677" s="11" t="s">
        <v>556</v>
      </c>
      <c r="C677" s="17" t="s">
        <v>605</v>
      </c>
      <c r="D677" s="17" t="s">
        <v>618</v>
      </c>
      <c r="E677" s="11" t="s">
        <v>625</v>
      </c>
      <c r="F677" s="11" t="s">
        <v>1388</v>
      </c>
      <c r="G677" s="68"/>
      <c r="H677" s="13"/>
      <c r="I677" s="13"/>
      <c r="J677" s="13"/>
      <c r="K677" s="13">
        <v>58</v>
      </c>
      <c r="L677" s="13">
        <v>38</v>
      </c>
      <c r="M677" s="13">
        <v>49</v>
      </c>
      <c r="N677" s="13"/>
      <c r="O677" s="69"/>
      <c r="P677" s="14"/>
    </row>
    <row r="678" spans="1:16" ht="65.25">
      <c r="A678" s="49" t="s">
        <v>555</v>
      </c>
      <c r="B678" s="11" t="s">
        <v>556</v>
      </c>
      <c r="C678" s="17" t="s">
        <v>605</v>
      </c>
      <c r="D678" s="17" t="s">
        <v>618</v>
      </c>
      <c r="E678" s="11" t="s">
        <v>625</v>
      </c>
      <c r="F678" s="11" t="s">
        <v>1389</v>
      </c>
      <c r="G678" s="68"/>
      <c r="H678" s="13"/>
      <c r="I678" s="13"/>
      <c r="J678" s="13"/>
      <c r="K678" s="13">
        <v>1</v>
      </c>
      <c r="L678" s="13">
        <v>5</v>
      </c>
      <c r="M678" s="13">
        <v>3</v>
      </c>
      <c r="N678" s="13"/>
      <c r="O678" s="69"/>
      <c r="P678" s="14"/>
    </row>
    <row r="679" spans="1:16" ht="65.25">
      <c r="A679" s="49" t="s">
        <v>555</v>
      </c>
      <c r="B679" s="11" t="s">
        <v>556</v>
      </c>
      <c r="C679" s="17" t="s">
        <v>605</v>
      </c>
      <c r="D679" s="17" t="s">
        <v>618</v>
      </c>
      <c r="E679" s="11" t="s">
        <v>625</v>
      </c>
      <c r="F679" s="11" t="s">
        <v>1390</v>
      </c>
      <c r="G679" s="68"/>
      <c r="H679" s="13"/>
      <c r="I679" s="13"/>
      <c r="J679" s="13"/>
      <c r="K679" s="13">
        <v>1</v>
      </c>
      <c r="L679" s="15" t="s">
        <v>38</v>
      </c>
      <c r="M679" s="13">
        <v>3</v>
      </c>
      <c r="N679" s="13"/>
      <c r="O679" s="69"/>
      <c r="P679" s="14"/>
    </row>
    <row r="680" spans="1:16" ht="65.25">
      <c r="A680" s="49" t="s">
        <v>555</v>
      </c>
      <c r="B680" s="11" t="s">
        <v>556</v>
      </c>
      <c r="C680" s="17" t="s">
        <v>605</v>
      </c>
      <c r="D680" s="17" t="s">
        <v>618</v>
      </c>
      <c r="E680" s="11" t="s">
        <v>625</v>
      </c>
      <c r="F680" s="11" t="s">
        <v>1391</v>
      </c>
      <c r="G680" s="68"/>
      <c r="H680" s="13"/>
      <c r="I680" s="13"/>
      <c r="J680" s="13"/>
      <c r="K680" s="13">
        <v>1</v>
      </c>
      <c r="L680" s="13">
        <v>1</v>
      </c>
      <c r="M680" s="13">
        <v>7</v>
      </c>
      <c r="N680" s="13"/>
      <c r="O680" s="69"/>
      <c r="P680" s="14"/>
    </row>
    <row r="681" spans="1:16" ht="65.25">
      <c r="A681" s="49" t="s">
        <v>555</v>
      </c>
      <c r="B681" s="11" t="s">
        <v>556</v>
      </c>
      <c r="C681" s="17" t="s">
        <v>605</v>
      </c>
      <c r="D681" s="17" t="s">
        <v>618</v>
      </c>
      <c r="E681" s="11" t="s">
        <v>625</v>
      </c>
      <c r="F681" s="11" t="s">
        <v>1392</v>
      </c>
      <c r="G681" s="68"/>
      <c r="H681" s="13"/>
      <c r="I681" s="13"/>
      <c r="J681" s="13"/>
      <c r="K681" s="15" t="s">
        <v>38</v>
      </c>
      <c r="L681" s="15" t="s">
        <v>38</v>
      </c>
      <c r="M681" s="15" t="s">
        <v>38</v>
      </c>
      <c r="N681" s="13"/>
      <c r="O681" s="69"/>
      <c r="P681" s="14"/>
    </row>
    <row r="682" spans="1:16" ht="65.25">
      <c r="A682" s="49" t="s">
        <v>555</v>
      </c>
      <c r="B682" s="11" t="s">
        <v>556</v>
      </c>
      <c r="C682" s="17" t="s">
        <v>605</v>
      </c>
      <c r="D682" s="17" t="s">
        <v>618</v>
      </c>
      <c r="E682" s="11" t="s">
        <v>625</v>
      </c>
      <c r="F682" s="11" t="s">
        <v>1393</v>
      </c>
      <c r="G682" s="68"/>
      <c r="H682" s="13"/>
      <c r="I682" s="13"/>
      <c r="J682" s="13"/>
      <c r="K682" s="13">
        <v>1</v>
      </c>
      <c r="L682" s="13">
        <v>1</v>
      </c>
      <c r="M682" s="13">
        <v>2</v>
      </c>
      <c r="N682" s="13"/>
      <c r="O682" s="69"/>
      <c r="P682" s="14"/>
    </row>
    <row r="683" spans="1:16" ht="65.25">
      <c r="A683" s="49" t="s">
        <v>555</v>
      </c>
      <c r="B683" s="11" t="s">
        <v>556</v>
      </c>
      <c r="C683" s="17" t="s">
        <v>605</v>
      </c>
      <c r="D683" s="17" t="s">
        <v>618</v>
      </c>
      <c r="E683" s="11" t="s">
        <v>625</v>
      </c>
      <c r="F683" s="11" t="s">
        <v>1394</v>
      </c>
      <c r="G683" s="68"/>
      <c r="H683" s="13"/>
      <c r="I683" s="13"/>
      <c r="J683" s="13"/>
      <c r="K683" s="13">
        <v>3</v>
      </c>
      <c r="L683" s="13">
        <v>3</v>
      </c>
      <c r="M683" s="13">
        <v>3</v>
      </c>
      <c r="N683" s="13"/>
      <c r="O683" s="69"/>
      <c r="P683" s="14"/>
    </row>
    <row r="684" spans="1:16" ht="65.25">
      <c r="A684" s="49" t="s">
        <v>555</v>
      </c>
      <c r="B684" s="11" t="s">
        <v>556</v>
      </c>
      <c r="C684" s="17" t="s">
        <v>605</v>
      </c>
      <c r="D684" s="17" t="s">
        <v>618</v>
      </c>
      <c r="E684" s="11" t="s">
        <v>628</v>
      </c>
      <c r="F684" s="11" t="s">
        <v>629</v>
      </c>
      <c r="G684" s="12" t="s">
        <v>20</v>
      </c>
      <c r="H684" s="13">
        <v>2951</v>
      </c>
      <c r="I684" s="13">
        <v>3466</v>
      </c>
      <c r="J684" s="13">
        <v>2002</v>
      </c>
      <c r="K684" s="13">
        <v>1603</v>
      </c>
      <c r="L684" s="13">
        <v>1249</v>
      </c>
      <c r="M684" s="13">
        <v>1772</v>
      </c>
      <c r="N684" s="13"/>
      <c r="O684" s="11" t="s">
        <v>621</v>
      </c>
      <c r="P684" s="14"/>
    </row>
    <row r="685" spans="1:16" ht="65.25">
      <c r="A685" s="49" t="s">
        <v>555</v>
      </c>
      <c r="B685" s="11" t="s">
        <v>556</v>
      </c>
      <c r="C685" s="17" t="s">
        <v>605</v>
      </c>
      <c r="D685" s="17" t="s">
        <v>618</v>
      </c>
      <c r="E685" s="11" t="s">
        <v>628</v>
      </c>
      <c r="F685" s="11" t="s">
        <v>1395</v>
      </c>
      <c r="G685" s="68"/>
      <c r="H685" s="13"/>
      <c r="I685" s="13"/>
      <c r="J685" s="13"/>
      <c r="K685" s="13">
        <v>1438</v>
      </c>
      <c r="L685" s="13">
        <v>1049</v>
      </c>
      <c r="M685" s="13">
        <v>1350</v>
      </c>
      <c r="N685" s="13"/>
      <c r="O685" s="69"/>
      <c r="P685" s="14"/>
    </row>
    <row r="686" spans="1:16" ht="65.25">
      <c r="A686" s="49" t="s">
        <v>555</v>
      </c>
      <c r="B686" s="11" t="s">
        <v>556</v>
      </c>
      <c r="C686" s="17" t="s">
        <v>605</v>
      </c>
      <c r="D686" s="17" t="s">
        <v>618</v>
      </c>
      <c r="E686" s="11" t="s">
        <v>628</v>
      </c>
      <c r="F686" s="11" t="s">
        <v>1396</v>
      </c>
      <c r="G686" s="68"/>
      <c r="H686" s="13"/>
      <c r="I686" s="13"/>
      <c r="J686" s="13"/>
      <c r="K686" s="13">
        <v>26</v>
      </c>
      <c r="L686" s="13">
        <v>95</v>
      </c>
      <c r="M686" s="13">
        <v>81</v>
      </c>
      <c r="N686" s="13"/>
      <c r="O686" s="69"/>
      <c r="P686" s="14"/>
    </row>
    <row r="687" spans="1:16" ht="65.25">
      <c r="A687" s="49" t="s">
        <v>555</v>
      </c>
      <c r="B687" s="11" t="s">
        <v>556</v>
      </c>
      <c r="C687" s="17" t="s">
        <v>605</v>
      </c>
      <c r="D687" s="17" t="s">
        <v>618</v>
      </c>
      <c r="E687" s="11" t="s">
        <v>628</v>
      </c>
      <c r="F687" s="11" t="s">
        <v>1397</v>
      </c>
      <c r="G687" s="68"/>
      <c r="H687" s="13"/>
      <c r="I687" s="13"/>
      <c r="J687" s="13"/>
      <c r="K687" s="13">
        <v>26</v>
      </c>
      <c r="L687" s="15" t="s">
        <v>38</v>
      </c>
      <c r="M687" s="13">
        <v>65</v>
      </c>
      <c r="N687" s="13"/>
      <c r="O687" s="69"/>
      <c r="P687" s="14"/>
    </row>
    <row r="688" spans="1:16" ht="65.25">
      <c r="A688" s="49" t="s">
        <v>555</v>
      </c>
      <c r="B688" s="11" t="s">
        <v>556</v>
      </c>
      <c r="C688" s="17" t="s">
        <v>605</v>
      </c>
      <c r="D688" s="17" t="s">
        <v>618</v>
      </c>
      <c r="E688" s="11" t="s">
        <v>628</v>
      </c>
      <c r="F688" s="11" t="s">
        <v>1398</v>
      </c>
      <c r="G688" s="68"/>
      <c r="H688" s="13"/>
      <c r="I688" s="13"/>
      <c r="J688" s="13"/>
      <c r="K688" s="13">
        <v>20</v>
      </c>
      <c r="L688" s="13">
        <v>20</v>
      </c>
      <c r="M688" s="13">
        <v>161</v>
      </c>
      <c r="N688" s="13"/>
      <c r="O688" s="69"/>
      <c r="P688" s="14"/>
    </row>
    <row r="689" spans="1:16" ht="65.25">
      <c r="A689" s="49" t="s">
        <v>555</v>
      </c>
      <c r="B689" s="11" t="s">
        <v>556</v>
      </c>
      <c r="C689" s="17" t="s">
        <v>605</v>
      </c>
      <c r="D689" s="17" t="s">
        <v>618</v>
      </c>
      <c r="E689" s="11" t="s">
        <v>628</v>
      </c>
      <c r="F689" s="11" t="s">
        <v>1399</v>
      </c>
      <c r="G689" s="68"/>
      <c r="H689" s="13"/>
      <c r="I689" s="13"/>
      <c r="J689" s="13"/>
      <c r="K689" s="15" t="s">
        <v>38</v>
      </c>
      <c r="L689" s="15" t="s">
        <v>38</v>
      </c>
      <c r="M689" s="15" t="s">
        <v>38</v>
      </c>
      <c r="N689" s="13"/>
      <c r="O689" s="69"/>
      <c r="P689" s="14"/>
    </row>
    <row r="690" spans="1:16" ht="65.25">
      <c r="A690" s="49" t="s">
        <v>555</v>
      </c>
      <c r="B690" s="11" t="s">
        <v>556</v>
      </c>
      <c r="C690" s="17" t="s">
        <v>605</v>
      </c>
      <c r="D690" s="17" t="s">
        <v>618</v>
      </c>
      <c r="E690" s="11" t="s">
        <v>628</v>
      </c>
      <c r="F690" s="11" t="s">
        <v>1400</v>
      </c>
      <c r="G690" s="68"/>
      <c r="H690" s="13"/>
      <c r="I690" s="13"/>
      <c r="J690" s="13"/>
      <c r="K690" s="13">
        <v>22</v>
      </c>
      <c r="L690" s="13">
        <v>23</v>
      </c>
      <c r="M690" s="13">
        <v>40</v>
      </c>
      <c r="N690" s="13"/>
      <c r="O690" s="69"/>
      <c r="P690" s="14"/>
    </row>
    <row r="691" spans="1:16" ht="65.25">
      <c r="A691" s="49" t="s">
        <v>555</v>
      </c>
      <c r="B691" s="11" t="s">
        <v>556</v>
      </c>
      <c r="C691" s="17" t="s">
        <v>605</v>
      </c>
      <c r="D691" s="17" t="s">
        <v>618</v>
      </c>
      <c r="E691" s="11" t="s">
        <v>628</v>
      </c>
      <c r="F691" s="11" t="s">
        <v>1401</v>
      </c>
      <c r="G691" s="68"/>
      <c r="H691" s="13"/>
      <c r="I691" s="13"/>
      <c r="J691" s="13"/>
      <c r="K691" s="13">
        <v>71</v>
      </c>
      <c r="L691" s="13">
        <v>62</v>
      </c>
      <c r="M691" s="13">
        <v>75</v>
      </c>
      <c r="N691" s="13"/>
      <c r="O691" s="69"/>
      <c r="P691" s="14"/>
    </row>
    <row r="692" spans="1:16" ht="65.25">
      <c r="A692" s="49" t="s">
        <v>555</v>
      </c>
      <c r="B692" s="11" t="s">
        <v>556</v>
      </c>
      <c r="C692" s="17" t="s">
        <v>605</v>
      </c>
      <c r="D692" s="17" t="s">
        <v>630</v>
      </c>
      <c r="E692" s="11" t="s">
        <v>631</v>
      </c>
      <c r="F692" s="11" t="s">
        <v>632</v>
      </c>
      <c r="G692" s="12" t="s">
        <v>272</v>
      </c>
      <c r="H692" s="13">
        <v>54</v>
      </c>
      <c r="I692" s="13">
        <v>37</v>
      </c>
      <c r="J692" s="13">
        <v>47</v>
      </c>
      <c r="K692" s="13">
        <v>34</v>
      </c>
      <c r="L692" s="13">
        <v>29</v>
      </c>
      <c r="M692" s="13"/>
      <c r="N692" s="13"/>
      <c r="O692" s="11" t="s">
        <v>633</v>
      </c>
      <c r="P692" s="14"/>
    </row>
    <row r="693" spans="1:16" ht="65.25">
      <c r="A693" s="49" t="s">
        <v>555</v>
      </c>
      <c r="B693" s="11" t="s">
        <v>556</v>
      </c>
      <c r="C693" s="17" t="s">
        <v>605</v>
      </c>
      <c r="D693" s="17" t="s">
        <v>630</v>
      </c>
      <c r="E693" s="11" t="s">
        <v>634</v>
      </c>
      <c r="F693" s="11" t="s">
        <v>635</v>
      </c>
      <c r="G693" s="12" t="s">
        <v>20</v>
      </c>
      <c r="H693" s="13">
        <v>54</v>
      </c>
      <c r="I693" s="13">
        <v>37</v>
      </c>
      <c r="J693" s="13">
        <v>47</v>
      </c>
      <c r="K693" s="13">
        <v>34</v>
      </c>
      <c r="L693" s="13">
        <v>29</v>
      </c>
      <c r="M693" s="13"/>
      <c r="N693" s="13"/>
      <c r="O693" s="11" t="s">
        <v>633</v>
      </c>
      <c r="P693" s="14"/>
    </row>
    <row r="694" spans="1:16" ht="65.25">
      <c r="A694" s="49" t="s">
        <v>555</v>
      </c>
      <c r="B694" s="11" t="s">
        <v>556</v>
      </c>
      <c r="C694" s="17" t="s">
        <v>605</v>
      </c>
      <c r="D694" s="17" t="s">
        <v>630</v>
      </c>
      <c r="E694" s="11" t="s">
        <v>634</v>
      </c>
      <c r="F694" s="11" t="s">
        <v>636</v>
      </c>
      <c r="G694" s="12" t="s">
        <v>387</v>
      </c>
      <c r="H694" s="13">
        <v>200763</v>
      </c>
      <c r="I694" s="13">
        <v>197738</v>
      </c>
      <c r="J694" s="13">
        <v>196184</v>
      </c>
      <c r="K694" s="13">
        <v>193680</v>
      </c>
      <c r="L694" s="13">
        <v>197277</v>
      </c>
      <c r="M694" s="13">
        <v>194615</v>
      </c>
      <c r="N694" s="13"/>
      <c r="O694" s="11" t="s">
        <v>608</v>
      </c>
      <c r="P694" s="14"/>
    </row>
    <row r="695" spans="1:16" ht="130.5">
      <c r="A695" s="49" t="s">
        <v>555</v>
      </c>
      <c r="B695" s="11" t="s">
        <v>556</v>
      </c>
      <c r="C695" s="17" t="s">
        <v>605</v>
      </c>
      <c r="D695" s="17" t="s">
        <v>637</v>
      </c>
      <c r="E695" s="11" t="s">
        <v>638</v>
      </c>
      <c r="F695" s="11" t="s">
        <v>639</v>
      </c>
      <c r="G695" s="12" t="s">
        <v>195</v>
      </c>
      <c r="H695" s="13">
        <v>7</v>
      </c>
      <c r="I695" s="13">
        <v>9</v>
      </c>
      <c r="J695" s="13">
        <v>73</v>
      </c>
      <c r="K695" s="13">
        <v>66</v>
      </c>
      <c r="L695" s="13">
        <v>30</v>
      </c>
      <c r="M695" s="13">
        <v>18</v>
      </c>
      <c r="N695" s="13"/>
      <c r="O695" s="11" t="s">
        <v>611</v>
      </c>
      <c r="P695" s="14" t="s">
        <v>1481</v>
      </c>
    </row>
    <row r="696" spans="1:16" ht="65.25">
      <c r="A696" s="49" t="s">
        <v>555</v>
      </c>
      <c r="B696" s="11" t="s">
        <v>556</v>
      </c>
      <c r="C696" s="17" t="s">
        <v>605</v>
      </c>
      <c r="D696" s="17" t="s">
        <v>637</v>
      </c>
      <c r="E696" s="11" t="s">
        <v>640</v>
      </c>
      <c r="F696" s="11" t="s">
        <v>641</v>
      </c>
      <c r="G696" s="12" t="s">
        <v>20</v>
      </c>
      <c r="H696" s="13">
        <v>100</v>
      </c>
      <c r="I696" s="13">
        <v>192</v>
      </c>
      <c r="J696" s="13">
        <v>1511</v>
      </c>
      <c r="K696" s="13">
        <v>1045</v>
      </c>
      <c r="L696" s="13">
        <v>628</v>
      </c>
      <c r="M696" s="13">
        <v>493</v>
      </c>
      <c r="N696" s="13"/>
      <c r="O696" s="11" t="s">
        <v>611</v>
      </c>
      <c r="P696" s="14" t="s">
        <v>1482</v>
      </c>
    </row>
    <row r="697" spans="1:16" ht="65.25">
      <c r="A697" s="49" t="s">
        <v>555</v>
      </c>
      <c r="B697" s="11" t="s">
        <v>556</v>
      </c>
      <c r="C697" s="17" t="s">
        <v>642</v>
      </c>
      <c r="D697" s="17" t="s">
        <v>643</v>
      </c>
      <c r="E697" s="11" t="s">
        <v>644</v>
      </c>
      <c r="F697" s="11" t="s">
        <v>645</v>
      </c>
      <c r="G697" s="12" t="s">
        <v>47</v>
      </c>
      <c r="H697" s="13">
        <v>86</v>
      </c>
      <c r="I697" s="13">
        <v>86</v>
      </c>
      <c r="J697" s="13">
        <v>86</v>
      </c>
      <c r="K697" s="13">
        <v>86</v>
      </c>
      <c r="L697" s="13">
        <v>86</v>
      </c>
      <c r="M697" s="13">
        <v>87</v>
      </c>
      <c r="N697" s="13"/>
      <c r="O697" s="11" t="s">
        <v>402</v>
      </c>
      <c r="P697" s="14"/>
    </row>
    <row r="698" spans="1:16" ht="65.25">
      <c r="A698" s="49" t="s">
        <v>555</v>
      </c>
      <c r="B698" s="11" t="s">
        <v>556</v>
      </c>
      <c r="C698" s="17" t="s">
        <v>642</v>
      </c>
      <c r="D698" s="17" t="s">
        <v>643</v>
      </c>
      <c r="E698" s="11" t="s">
        <v>646</v>
      </c>
      <c r="F698" s="11" t="s">
        <v>647</v>
      </c>
      <c r="G698" s="12" t="s">
        <v>20</v>
      </c>
      <c r="H698" s="13">
        <v>83688</v>
      </c>
      <c r="I698" s="13">
        <v>678996</v>
      </c>
      <c r="J698" s="13">
        <v>449911</v>
      </c>
      <c r="K698" s="13">
        <v>414876</v>
      </c>
      <c r="L698" s="13">
        <v>439044</v>
      </c>
      <c r="M698" s="13">
        <v>458681</v>
      </c>
      <c r="N698" s="13"/>
      <c r="O698" s="11" t="s">
        <v>402</v>
      </c>
      <c r="P698" s="14"/>
    </row>
    <row r="699" spans="1:16" ht="65.25">
      <c r="A699" s="49" t="s">
        <v>555</v>
      </c>
      <c r="B699" s="11" t="s">
        <v>556</v>
      </c>
      <c r="C699" s="17" t="s">
        <v>642</v>
      </c>
      <c r="D699" s="17" t="s">
        <v>643</v>
      </c>
      <c r="E699" s="11" t="s">
        <v>646</v>
      </c>
      <c r="F699" s="11" t="s">
        <v>648</v>
      </c>
      <c r="G699" s="12" t="s">
        <v>387</v>
      </c>
      <c r="H699" s="13">
        <v>346016</v>
      </c>
      <c r="I699" s="13">
        <v>346542</v>
      </c>
      <c r="J699" s="13">
        <v>349474</v>
      </c>
      <c r="K699" s="13">
        <v>350782</v>
      </c>
      <c r="L699" s="13">
        <v>352282</v>
      </c>
      <c r="M699" s="13">
        <v>353174</v>
      </c>
      <c r="N699" s="13"/>
      <c r="O699" s="11" t="s">
        <v>529</v>
      </c>
      <c r="P699" s="14"/>
    </row>
    <row r="700" spans="1:16" ht="65.25">
      <c r="A700" s="49" t="s">
        <v>555</v>
      </c>
      <c r="B700" s="11" t="s">
        <v>556</v>
      </c>
      <c r="C700" s="17" t="s">
        <v>642</v>
      </c>
      <c r="D700" s="17" t="s">
        <v>649</v>
      </c>
      <c r="E700" s="11" t="s">
        <v>650</v>
      </c>
      <c r="F700" s="11" t="s">
        <v>651</v>
      </c>
      <c r="G700" s="12" t="s">
        <v>387</v>
      </c>
      <c r="H700" s="13">
        <v>60</v>
      </c>
      <c r="I700" s="13">
        <v>71</v>
      </c>
      <c r="J700" s="13">
        <v>72</v>
      </c>
      <c r="K700" s="13">
        <v>79</v>
      </c>
      <c r="L700" s="13">
        <v>78</v>
      </c>
      <c r="M700" s="13">
        <v>79</v>
      </c>
      <c r="N700" s="13"/>
      <c r="O700" s="11" t="s">
        <v>402</v>
      </c>
      <c r="P700" s="14"/>
    </row>
    <row r="701" spans="1:16" ht="65.25">
      <c r="A701" s="49" t="s">
        <v>555</v>
      </c>
      <c r="B701" s="11" t="s">
        <v>556</v>
      </c>
      <c r="C701" s="17" t="s">
        <v>642</v>
      </c>
      <c r="D701" s="17" t="s">
        <v>649</v>
      </c>
      <c r="E701" s="11" t="s">
        <v>650</v>
      </c>
      <c r="F701" s="11" t="s">
        <v>652</v>
      </c>
      <c r="G701" s="12" t="s">
        <v>387</v>
      </c>
      <c r="H701" s="13">
        <v>346016</v>
      </c>
      <c r="I701" s="13">
        <v>346542</v>
      </c>
      <c r="J701" s="13">
        <v>349474</v>
      </c>
      <c r="K701" s="13">
        <v>350782</v>
      </c>
      <c r="L701" s="13">
        <v>352282</v>
      </c>
      <c r="M701" s="13">
        <v>353174</v>
      </c>
      <c r="N701" s="13"/>
      <c r="O701" s="11" t="s">
        <v>529</v>
      </c>
      <c r="P701" s="14"/>
    </row>
    <row r="702" spans="1:16" ht="65.25">
      <c r="A702" s="49" t="s">
        <v>555</v>
      </c>
      <c r="B702" s="11" t="s">
        <v>556</v>
      </c>
      <c r="C702" s="17" t="s">
        <v>642</v>
      </c>
      <c r="D702" s="17" t="s">
        <v>653</v>
      </c>
      <c r="E702" s="11" t="s">
        <v>654</v>
      </c>
      <c r="F702" s="11" t="s">
        <v>655</v>
      </c>
      <c r="G702" s="12" t="s">
        <v>20</v>
      </c>
      <c r="H702" s="15" t="s">
        <v>656</v>
      </c>
      <c r="I702" s="15" t="s">
        <v>657</v>
      </c>
      <c r="J702" s="15" t="s">
        <v>38</v>
      </c>
      <c r="K702" s="13">
        <v>32549</v>
      </c>
      <c r="L702" s="13">
        <v>25476</v>
      </c>
      <c r="M702" s="13">
        <v>25765</v>
      </c>
      <c r="N702" s="13"/>
      <c r="O702" s="11" t="s">
        <v>402</v>
      </c>
      <c r="P702" s="14"/>
    </row>
    <row r="703" spans="1:16" ht="65.25">
      <c r="A703" s="49" t="s">
        <v>555</v>
      </c>
      <c r="B703" s="11" t="s">
        <v>556</v>
      </c>
      <c r="C703" s="17" t="s">
        <v>642</v>
      </c>
      <c r="D703" s="17" t="s">
        <v>653</v>
      </c>
      <c r="E703" s="11" t="s">
        <v>654</v>
      </c>
      <c r="F703" s="11" t="s">
        <v>658</v>
      </c>
      <c r="G703" s="12" t="s">
        <v>387</v>
      </c>
      <c r="H703" s="13">
        <v>346016</v>
      </c>
      <c r="I703" s="13">
        <v>346542</v>
      </c>
      <c r="J703" s="13">
        <v>349474</v>
      </c>
      <c r="K703" s="13">
        <v>350782</v>
      </c>
      <c r="L703" s="13">
        <v>352282</v>
      </c>
      <c r="M703" s="13">
        <v>353174</v>
      </c>
      <c r="N703" s="13"/>
      <c r="O703" s="11" t="s">
        <v>529</v>
      </c>
      <c r="P703" s="14"/>
    </row>
    <row r="704" spans="1:16" ht="65.25">
      <c r="A704" s="49" t="s">
        <v>555</v>
      </c>
      <c r="B704" s="11" t="s">
        <v>556</v>
      </c>
      <c r="C704" s="17" t="s">
        <v>642</v>
      </c>
      <c r="D704" s="17" t="s">
        <v>653</v>
      </c>
      <c r="E704" s="11" t="s">
        <v>659</v>
      </c>
      <c r="F704" s="11" t="s">
        <v>660</v>
      </c>
      <c r="G704" s="12" t="s">
        <v>20</v>
      </c>
      <c r="H704" s="13">
        <v>64</v>
      </c>
      <c r="I704" s="13">
        <v>60</v>
      </c>
      <c r="J704" s="13">
        <v>61</v>
      </c>
      <c r="K704" s="13">
        <v>54</v>
      </c>
      <c r="L704" s="13">
        <v>70</v>
      </c>
      <c r="M704" s="13">
        <v>75</v>
      </c>
      <c r="N704" s="13"/>
      <c r="O704" s="11" t="s">
        <v>402</v>
      </c>
      <c r="P704" s="14"/>
    </row>
    <row r="705" spans="1:16" ht="65.25">
      <c r="A705" s="49" t="s">
        <v>555</v>
      </c>
      <c r="B705" s="11" t="s">
        <v>556</v>
      </c>
      <c r="C705" s="17" t="s">
        <v>642</v>
      </c>
      <c r="D705" s="17" t="s">
        <v>661</v>
      </c>
      <c r="E705" s="11" t="s">
        <v>662</v>
      </c>
      <c r="F705" s="11" t="s">
        <v>663</v>
      </c>
      <c r="G705" s="12" t="s">
        <v>20</v>
      </c>
      <c r="H705" s="15" t="s">
        <v>664</v>
      </c>
      <c r="I705" s="15" t="s">
        <v>665</v>
      </c>
      <c r="J705" s="15" t="s">
        <v>666</v>
      </c>
      <c r="K705" s="15" t="s">
        <v>667</v>
      </c>
      <c r="L705" s="15" t="s">
        <v>668</v>
      </c>
      <c r="M705" s="41" t="s">
        <v>1483</v>
      </c>
      <c r="N705" s="13"/>
      <c r="O705" s="11" t="s">
        <v>402</v>
      </c>
      <c r="P705" s="14"/>
    </row>
    <row r="706" spans="1:16" ht="65.25">
      <c r="A706" s="49" t="s">
        <v>555</v>
      </c>
      <c r="B706" s="11" t="s">
        <v>556</v>
      </c>
      <c r="C706" s="17" t="s">
        <v>642</v>
      </c>
      <c r="D706" s="17" t="s">
        <v>661</v>
      </c>
      <c r="E706" s="11" t="s">
        <v>669</v>
      </c>
      <c r="F706" s="11" t="s">
        <v>670</v>
      </c>
      <c r="G706" s="12" t="s">
        <v>20</v>
      </c>
      <c r="H706" s="13">
        <v>68</v>
      </c>
      <c r="I706" s="13">
        <v>126</v>
      </c>
      <c r="J706" s="13">
        <v>92</v>
      </c>
      <c r="K706" s="13">
        <v>95</v>
      </c>
      <c r="L706" s="13">
        <v>77</v>
      </c>
      <c r="M706" s="13">
        <v>218</v>
      </c>
      <c r="N706" s="13"/>
      <c r="O706" s="11" t="s">
        <v>402</v>
      </c>
      <c r="P706" s="14"/>
    </row>
    <row r="707" spans="1:16" ht="65.25">
      <c r="A707" s="49" t="s">
        <v>555</v>
      </c>
      <c r="B707" s="11" t="s">
        <v>556</v>
      </c>
      <c r="C707" s="17" t="s">
        <v>642</v>
      </c>
      <c r="D707" s="17" t="s">
        <v>671</v>
      </c>
      <c r="E707" s="11" t="s">
        <v>672</v>
      </c>
      <c r="F707" s="11" t="s">
        <v>673</v>
      </c>
      <c r="G707" s="12" t="s">
        <v>20</v>
      </c>
      <c r="H707" s="13">
        <v>9819</v>
      </c>
      <c r="I707" s="13">
        <v>10630</v>
      </c>
      <c r="J707" s="13">
        <v>11599</v>
      </c>
      <c r="K707" s="13">
        <v>10165</v>
      </c>
      <c r="L707" s="15"/>
      <c r="M707" s="13"/>
      <c r="N707" s="13"/>
      <c r="O707" s="11" t="s">
        <v>674</v>
      </c>
      <c r="P707" s="14"/>
    </row>
    <row r="708" spans="1:16" ht="65.25">
      <c r="A708" s="49" t="s">
        <v>555</v>
      </c>
      <c r="B708" s="11" t="s">
        <v>556</v>
      </c>
      <c r="C708" s="17" t="s">
        <v>642</v>
      </c>
      <c r="D708" s="17" t="s">
        <v>671</v>
      </c>
      <c r="E708" s="11" t="s">
        <v>672</v>
      </c>
      <c r="F708" s="11" t="s">
        <v>675</v>
      </c>
      <c r="G708" s="12" t="s">
        <v>20</v>
      </c>
      <c r="H708" s="13">
        <v>346016</v>
      </c>
      <c r="I708" s="13">
        <v>346542</v>
      </c>
      <c r="J708" s="13">
        <v>349474</v>
      </c>
      <c r="K708" s="13">
        <v>350782</v>
      </c>
      <c r="L708" s="13">
        <v>352282</v>
      </c>
      <c r="M708" s="13">
        <v>353174</v>
      </c>
      <c r="N708" s="13"/>
      <c r="O708" s="11" t="s">
        <v>529</v>
      </c>
      <c r="P708" s="14"/>
    </row>
    <row r="709" spans="1:16" ht="65.25">
      <c r="A709" s="49" t="s">
        <v>555</v>
      </c>
      <c r="B709" s="11" t="s">
        <v>556</v>
      </c>
      <c r="C709" s="17" t="s">
        <v>642</v>
      </c>
      <c r="D709" s="17" t="s">
        <v>671</v>
      </c>
      <c r="E709" s="11" t="s">
        <v>676</v>
      </c>
      <c r="F709" s="11" t="s">
        <v>677</v>
      </c>
      <c r="G709" s="12" t="s">
        <v>20</v>
      </c>
      <c r="H709" s="13">
        <v>7660</v>
      </c>
      <c r="I709" s="13">
        <v>8020</v>
      </c>
      <c r="J709" s="13">
        <v>6124</v>
      </c>
      <c r="K709" s="15"/>
      <c r="L709" s="15"/>
      <c r="M709" s="13"/>
      <c r="N709" s="13"/>
      <c r="O709" s="11" t="s">
        <v>674</v>
      </c>
      <c r="P709" s="14"/>
    </row>
    <row r="710" spans="1:16" ht="65.25">
      <c r="A710" s="49" t="s">
        <v>555</v>
      </c>
      <c r="B710" s="11" t="s">
        <v>556</v>
      </c>
      <c r="C710" s="17" t="s">
        <v>642</v>
      </c>
      <c r="D710" s="17" t="s">
        <v>671</v>
      </c>
      <c r="E710" s="11" t="s">
        <v>676</v>
      </c>
      <c r="F710" s="11" t="s">
        <v>678</v>
      </c>
      <c r="G710" s="12" t="s">
        <v>20</v>
      </c>
      <c r="H710" s="13">
        <v>9819</v>
      </c>
      <c r="I710" s="13">
        <v>10630</v>
      </c>
      <c r="J710" s="13">
        <v>11599</v>
      </c>
      <c r="K710" s="13">
        <v>10165</v>
      </c>
      <c r="L710" s="15"/>
      <c r="M710" s="13"/>
      <c r="N710" s="13"/>
      <c r="O710" s="11" t="s">
        <v>674</v>
      </c>
      <c r="P710" s="14"/>
    </row>
    <row r="711" spans="1:16" ht="65.25">
      <c r="A711" s="49" t="s">
        <v>555</v>
      </c>
      <c r="B711" s="11" t="s">
        <v>556</v>
      </c>
      <c r="C711" s="17" t="s">
        <v>679</v>
      </c>
      <c r="D711" s="17" t="s">
        <v>680</v>
      </c>
      <c r="E711" s="11" t="s">
        <v>681</v>
      </c>
      <c r="F711" s="11" t="s">
        <v>682</v>
      </c>
      <c r="G711" s="12" t="s">
        <v>446</v>
      </c>
      <c r="H711" s="13">
        <v>5928</v>
      </c>
      <c r="I711" s="13">
        <v>2071</v>
      </c>
      <c r="J711" s="13">
        <v>2839</v>
      </c>
      <c r="K711" s="13">
        <v>4262</v>
      </c>
      <c r="L711" s="13">
        <v>5156</v>
      </c>
      <c r="M711" s="13"/>
      <c r="N711" s="13"/>
      <c r="O711" s="11" t="s">
        <v>683</v>
      </c>
      <c r="P711" s="14"/>
    </row>
    <row r="712" spans="1:16" ht="65.25">
      <c r="A712" s="49" t="s">
        <v>555</v>
      </c>
      <c r="B712" s="11" t="s">
        <v>556</v>
      </c>
      <c r="C712" s="17" t="s">
        <v>679</v>
      </c>
      <c r="D712" s="17" t="s">
        <v>680</v>
      </c>
      <c r="E712" s="11" t="s">
        <v>681</v>
      </c>
      <c r="F712" s="11" t="s">
        <v>1402</v>
      </c>
      <c r="G712" s="68"/>
      <c r="H712" s="13">
        <v>1684</v>
      </c>
      <c r="I712" s="13">
        <v>219</v>
      </c>
      <c r="J712" s="13">
        <v>269</v>
      </c>
      <c r="K712" s="13">
        <v>249</v>
      </c>
      <c r="L712" s="13">
        <v>272</v>
      </c>
      <c r="M712" s="13"/>
      <c r="N712" s="13"/>
      <c r="O712" s="69"/>
      <c r="P712" s="14"/>
    </row>
    <row r="713" spans="1:16" ht="65.25">
      <c r="A713" s="49" t="s">
        <v>555</v>
      </c>
      <c r="B713" s="11" t="s">
        <v>556</v>
      </c>
      <c r="C713" s="17" t="s">
        <v>679</v>
      </c>
      <c r="D713" s="17" t="s">
        <v>680</v>
      </c>
      <c r="E713" s="11" t="s">
        <v>681</v>
      </c>
      <c r="F713" s="11" t="s">
        <v>1403</v>
      </c>
      <c r="G713" s="68"/>
      <c r="H713" s="13">
        <v>3976</v>
      </c>
      <c r="I713" s="13">
        <v>1679</v>
      </c>
      <c r="J713" s="13">
        <v>2265</v>
      </c>
      <c r="K713" s="13">
        <v>3661</v>
      </c>
      <c r="L713" s="13">
        <v>4611</v>
      </c>
      <c r="M713" s="13"/>
      <c r="N713" s="13"/>
      <c r="O713" s="69"/>
      <c r="P713" s="14"/>
    </row>
    <row r="714" spans="1:16" ht="65.25">
      <c r="A714" s="49" t="s">
        <v>555</v>
      </c>
      <c r="B714" s="11" t="s">
        <v>556</v>
      </c>
      <c r="C714" s="17" t="s">
        <v>679</v>
      </c>
      <c r="D714" s="17" t="s">
        <v>680</v>
      </c>
      <c r="E714" s="11" t="s">
        <v>681</v>
      </c>
      <c r="F714" s="11" t="s">
        <v>1404</v>
      </c>
      <c r="G714" s="68"/>
      <c r="H714" s="13">
        <v>74</v>
      </c>
      <c r="I714" s="13">
        <v>46</v>
      </c>
      <c r="J714" s="13">
        <v>85</v>
      </c>
      <c r="K714" s="13">
        <v>77</v>
      </c>
      <c r="L714" s="13">
        <v>68</v>
      </c>
      <c r="M714" s="13"/>
      <c r="N714" s="13"/>
      <c r="O714" s="69"/>
      <c r="P714" s="14"/>
    </row>
    <row r="715" spans="1:16" ht="65.25">
      <c r="A715" s="49" t="s">
        <v>555</v>
      </c>
      <c r="B715" s="11" t="s">
        <v>556</v>
      </c>
      <c r="C715" s="17" t="s">
        <v>679</v>
      </c>
      <c r="D715" s="17" t="s">
        <v>680</v>
      </c>
      <c r="E715" s="11" t="s">
        <v>681</v>
      </c>
      <c r="F715" s="11" t="s">
        <v>1405</v>
      </c>
      <c r="G715" s="68"/>
      <c r="H715" s="13">
        <v>194</v>
      </c>
      <c r="I715" s="13">
        <v>127</v>
      </c>
      <c r="J715" s="13">
        <v>220</v>
      </c>
      <c r="K715" s="13">
        <v>275</v>
      </c>
      <c r="L715" s="13">
        <v>205</v>
      </c>
      <c r="M715" s="13"/>
      <c r="N715" s="13"/>
      <c r="O715" s="69"/>
      <c r="P715" s="14"/>
    </row>
    <row r="716" spans="1:16" ht="65.25">
      <c r="A716" s="49" t="s">
        <v>555</v>
      </c>
      <c r="B716" s="11" t="s">
        <v>556</v>
      </c>
      <c r="C716" s="17" t="s">
        <v>679</v>
      </c>
      <c r="D716" s="17" t="s">
        <v>684</v>
      </c>
      <c r="E716" s="11" t="s">
        <v>685</v>
      </c>
      <c r="F716" s="11" t="s">
        <v>686</v>
      </c>
      <c r="G716" s="12" t="s">
        <v>20</v>
      </c>
      <c r="H716" s="13">
        <v>4804</v>
      </c>
      <c r="I716" s="13">
        <v>2163</v>
      </c>
      <c r="J716" s="13">
        <v>3285</v>
      </c>
      <c r="K716" s="13">
        <v>4255</v>
      </c>
      <c r="L716" s="13">
        <v>5353</v>
      </c>
      <c r="M716" s="13"/>
      <c r="N716" s="13"/>
      <c r="O716" s="11" t="s">
        <v>683</v>
      </c>
      <c r="P716" s="14"/>
    </row>
    <row r="717" spans="1:16" ht="65.25">
      <c r="A717" s="49" t="s">
        <v>555</v>
      </c>
      <c r="B717" s="11" t="s">
        <v>556</v>
      </c>
      <c r="C717" s="17" t="s">
        <v>679</v>
      </c>
      <c r="D717" s="17" t="s">
        <v>684</v>
      </c>
      <c r="E717" s="11" t="s">
        <v>685</v>
      </c>
      <c r="F717" s="11" t="s">
        <v>687</v>
      </c>
      <c r="G717" s="12" t="s">
        <v>20</v>
      </c>
      <c r="H717" s="13">
        <v>5928</v>
      </c>
      <c r="I717" s="13">
        <v>5081</v>
      </c>
      <c r="J717" s="13">
        <v>3393</v>
      </c>
      <c r="K717" s="15"/>
      <c r="L717" s="15"/>
      <c r="M717" s="13"/>
      <c r="N717" s="13"/>
      <c r="O717" s="11" t="s">
        <v>683</v>
      </c>
      <c r="P717" s="14"/>
    </row>
    <row r="718" spans="1:16" ht="65.25">
      <c r="A718" s="49" t="s">
        <v>688</v>
      </c>
      <c r="B718" s="11" t="s">
        <v>689</v>
      </c>
      <c r="C718" s="17" t="s">
        <v>690</v>
      </c>
      <c r="D718" s="17" t="s">
        <v>691</v>
      </c>
      <c r="E718" s="11" t="s">
        <v>692</v>
      </c>
      <c r="F718" s="11" t="s">
        <v>693</v>
      </c>
      <c r="G718" s="12" t="s">
        <v>17</v>
      </c>
      <c r="H718" s="13">
        <v>896253.22</v>
      </c>
      <c r="I718" s="13">
        <v>869281.21</v>
      </c>
      <c r="J718" s="13">
        <v>856604.01</v>
      </c>
      <c r="K718" s="13">
        <v>854598.44</v>
      </c>
      <c r="L718" s="15">
        <v>850207.56</v>
      </c>
      <c r="M718" s="13"/>
      <c r="N718" s="13"/>
      <c r="O718" s="16" t="s">
        <v>59</v>
      </c>
      <c r="P718" s="50"/>
    </row>
    <row r="719" spans="1:16" ht="65.25">
      <c r="A719" s="49" t="s">
        <v>688</v>
      </c>
      <c r="B719" s="11" t="s">
        <v>689</v>
      </c>
      <c r="C719" s="17" t="s">
        <v>690</v>
      </c>
      <c r="D719" s="17" t="s">
        <v>691</v>
      </c>
      <c r="E719" s="11" t="s">
        <v>692</v>
      </c>
      <c r="F719" s="11" t="s">
        <v>694</v>
      </c>
      <c r="G719" s="12" t="s">
        <v>695</v>
      </c>
      <c r="H719" s="13">
        <v>88823</v>
      </c>
      <c r="I719" s="13">
        <v>1020440</v>
      </c>
      <c r="J719" s="13">
        <v>1405724</v>
      </c>
      <c r="K719" s="13">
        <v>2176108</v>
      </c>
      <c r="L719" s="15"/>
      <c r="M719" s="13"/>
      <c r="N719" s="13"/>
      <c r="O719" s="16" t="s">
        <v>59</v>
      </c>
      <c r="P719" s="50"/>
    </row>
    <row r="720" spans="1:16" ht="108.75">
      <c r="A720" s="49" t="s">
        <v>688</v>
      </c>
      <c r="B720" s="11" t="s">
        <v>689</v>
      </c>
      <c r="C720" s="17" t="s">
        <v>690</v>
      </c>
      <c r="D720" s="17" t="s">
        <v>691</v>
      </c>
      <c r="E720" s="16" t="s">
        <v>696</v>
      </c>
      <c r="F720" s="11" t="s">
        <v>697</v>
      </c>
      <c r="G720" s="12" t="s">
        <v>446</v>
      </c>
      <c r="H720" s="13">
        <v>783</v>
      </c>
      <c r="I720" s="13">
        <v>401</v>
      </c>
      <c r="J720" s="13">
        <v>149</v>
      </c>
      <c r="K720" s="13">
        <v>153</v>
      </c>
      <c r="L720" s="15">
        <v>124</v>
      </c>
      <c r="M720" s="13"/>
      <c r="N720" s="13"/>
      <c r="O720" s="16" t="s">
        <v>698</v>
      </c>
      <c r="P720" s="50" t="s">
        <v>699</v>
      </c>
    </row>
    <row r="721" spans="1:16" ht="65.25">
      <c r="A721" s="49" t="s">
        <v>688</v>
      </c>
      <c r="B721" s="11" t="s">
        <v>689</v>
      </c>
      <c r="C721" s="17" t="s">
        <v>690</v>
      </c>
      <c r="D721" s="17" t="s">
        <v>691</v>
      </c>
      <c r="E721" s="16" t="s">
        <v>700</v>
      </c>
      <c r="F721" s="11" t="s">
        <v>701</v>
      </c>
      <c r="G721" s="12" t="s">
        <v>27</v>
      </c>
      <c r="H721" s="13">
        <v>159246000</v>
      </c>
      <c r="I721" s="13">
        <v>29756800</v>
      </c>
      <c r="J721" s="13">
        <v>8781200</v>
      </c>
      <c r="K721" s="13">
        <v>66666000</v>
      </c>
      <c r="L721" s="15"/>
      <c r="M721" s="13"/>
      <c r="N721" s="13"/>
      <c r="O721" s="16" t="s">
        <v>698</v>
      </c>
      <c r="P721" s="50"/>
    </row>
    <row r="722" spans="1:16" ht="65.25">
      <c r="A722" s="49" t="s">
        <v>688</v>
      </c>
      <c r="B722" s="11" t="s">
        <v>689</v>
      </c>
      <c r="C722" s="17" t="s">
        <v>690</v>
      </c>
      <c r="D722" s="42" t="s">
        <v>702</v>
      </c>
      <c r="E722" s="16" t="s">
        <v>703</v>
      </c>
      <c r="F722" s="11" t="s">
        <v>704</v>
      </c>
      <c r="G722" s="12" t="s">
        <v>695</v>
      </c>
      <c r="H722" s="13">
        <v>600000</v>
      </c>
      <c r="I722" s="13">
        <v>608000</v>
      </c>
      <c r="J722" s="13">
        <v>1904000</v>
      </c>
      <c r="K722" s="13">
        <v>1752000</v>
      </c>
      <c r="L722" s="15"/>
      <c r="M722" s="13"/>
      <c r="N722" s="13"/>
      <c r="O722" s="16" t="s">
        <v>59</v>
      </c>
      <c r="P722" s="50"/>
    </row>
    <row r="723" spans="1:16" ht="65.25">
      <c r="A723" s="49" t="s">
        <v>688</v>
      </c>
      <c r="B723" s="11" t="s">
        <v>689</v>
      </c>
      <c r="C723" s="17" t="s">
        <v>690</v>
      </c>
      <c r="D723" s="42" t="s">
        <v>705</v>
      </c>
      <c r="E723" s="16" t="s">
        <v>706</v>
      </c>
      <c r="F723" s="11" t="s">
        <v>707</v>
      </c>
      <c r="G723" s="12" t="s">
        <v>708</v>
      </c>
      <c r="H723" s="13">
        <v>150000</v>
      </c>
      <c r="I723" s="13">
        <v>152000</v>
      </c>
      <c r="J723" s="13">
        <v>605950</v>
      </c>
      <c r="K723" s="13">
        <v>438000</v>
      </c>
      <c r="L723" s="15"/>
      <c r="M723" s="13"/>
      <c r="N723" s="13"/>
      <c r="O723" s="16" t="s">
        <v>59</v>
      </c>
      <c r="P723" s="50"/>
    </row>
    <row r="724" spans="1:16" ht="65.25">
      <c r="A724" s="49" t="s">
        <v>688</v>
      </c>
      <c r="B724" s="11" t="s">
        <v>689</v>
      </c>
      <c r="C724" s="17" t="s">
        <v>690</v>
      </c>
      <c r="D724" s="17" t="s">
        <v>709</v>
      </c>
      <c r="E724" s="11" t="s">
        <v>710</v>
      </c>
      <c r="F724" s="67" t="s">
        <v>1425</v>
      </c>
      <c r="G724" s="66" t="s">
        <v>711</v>
      </c>
      <c r="H724" s="70"/>
      <c r="I724" s="70"/>
      <c r="J724" s="70"/>
      <c r="K724" s="72"/>
      <c r="L724" s="72"/>
      <c r="M724" s="70"/>
      <c r="N724" s="70"/>
      <c r="O724" s="67" t="s">
        <v>712</v>
      </c>
      <c r="P724" s="71" t="s">
        <v>712</v>
      </c>
    </row>
    <row r="725" spans="1:16" ht="65.25">
      <c r="A725" s="49" t="s">
        <v>688</v>
      </c>
      <c r="B725" s="11" t="s">
        <v>689</v>
      </c>
      <c r="C725" s="17" t="s">
        <v>690</v>
      </c>
      <c r="D725" s="17" t="s">
        <v>709</v>
      </c>
      <c r="E725" s="11" t="s">
        <v>710</v>
      </c>
      <c r="F725" s="67" t="s">
        <v>1406</v>
      </c>
      <c r="G725" s="66"/>
      <c r="H725" s="70"/>
      <c r="I725" s="70"/>
      <c r="J725" s="70"/>
      <c r="K725" s="70"/>
      <c r="L725" s="70"/>
      <c r="M725" s="70"/>
      <c r="N725" s="70"/>
      <c r="O725" s="67"/>
      <c r="P725" s="71"/>
    </row>
    <row r="726" spans="1:16" ht="65.25">
      <c r="A726" s="49" t="s">
        <v>688</v>
      </c>
      <c r="B726" s="11" t="s">
        <v>689</v>
      </c>
      <c r="C726" s="17" t="s">
        <v>690</v>
      </c>
      <c r="D726" s="17" t="s">
        <v>709</v>
      </c>
      <c r="E726" s="11" t="s">
        <v>710</v>
      </c>
      <c r="F726" s="11" t="s">
        <v>1413</v>
      </c>
      <c r="G726" s="68"/>
      <c r="H726" s="43">
        <v>7.82</v>
      </c>
      <c r="I726" s="43">
        <v>7.15</v>
      </c>
      <c r="J726" s="43">
        <v>7.15</v>
      </c>
      <c r="K726" s="43">
        <v>7.15</v>
      </c>
      <c r="L726" s="13"/>
      <c r="M726" s="13"/>
      <c r="N726" s="13"/>
      <c r="O726" s="69"/>
      <c r="P726" s="14"/>
    </row>
    <row r="727" spans="1:16" ht="65.25">
      <c r="A727" s="49" t="s">
        <v>688</v>
      </c>
      <c r="B727" s="11" t="s">
        <v>689</v>
      </c>
      <c r="C727" s="17" t="s">
        <v>690</v>
      </c>
      <c r="D727" s="17" t="s">
        <v>709</v>
      </c>
      <c r="E727" s="11" t="s">
        <v>710</v>
      </c>
      <c r="F727" s="11" t="s">
        <v>1414</v>
      </c>
      <c r="G727" s="68"/>
      <c r="H727" s="43">
        <v>0.56000000000000005</v>
      </c>
      <c r="I727" s="43">
        <v>1.1000000000000001</v>
      </c>
      <c r="J727" s="43">
        <v>1.1000000000000001</v>
      </c>
      <c r="K727" s="43">
        <v>1.1000000000000001</v>
      </c>
      <c r="L727" s="13"/>
      <c r="M727" s="13"/>
      <c r="N727" s="13"/>
      <c r="O727" s="69"/>
      <c r="P727" s="14"/>
    </row>
    <row r="728" spans="1:16" ht="65.25">
      <c r="A728" s="49" t="s">
        <v>688</v>
      </c>
      <c r="B728" s="11" t="s">
        <v>689</v>
      </c>
      <c r="C728" s="17" t="s">
        <v>690</v>
      </c>
      <c r="D728" s="17" t="s">
        <v>709</v>
      </c>
      <c r="E728" s="11" t="s">
        <v>710</v>
      </c>
      <c r="F728" s="67" t="s">
        <v>1407</v>
      </c>
      <c r="G728" s="66"/>
      <c r="H728" s="73"/>
      <c r="I728" s="73"/>
      <c r="J728" s="73"/>
      <c r="K728" s="73"/>
      <c r="L728" s="70"/>
      <c r="M728" s="70"/>
      <c r="N728" s="70"/>
      <c r="O728" s="67"/>
      <c r="P728" s="71"/>
    </row>
    <row r="729" spans="1:16" ht="65.25">
      <c r="A729" s="49" t="s">
        <v>688</v>
      </c>
      <c r="B729" s="11" t="s">
        <v>689</v>
      </c>
      <c r="C729" s="17" t="s">
        <v>690</v>
      </c>
      <c r="D729" s="17" t="s">
        <v>709</v>
      </c>
      <c r="E729" s="11" t="s">
        <v>710</v>
      </c>
      <c r="F729" s="11" t="s">
        <v>1413</v>
      </c>
      <c r="G729" s="68"/>
      <c r="H729" s="43">
        <v>24.71</v>
      </c>
      <c r="I729" s="43">
        <v>24.72</v>
      </c>
      <c r="J729" s="43">
        <v>24.72</v>
      </c>
      <c r="K729" s="43">
        <v>24.72</v>
      </c>
      <c r="L729" s="13"/>
      <c r="M729" s="13"/>
      <c r="N729" s="13"/>
      <c r="O729" s="69"/>
      <c r="P729" s="14"/>
    </row>
    <row r="730" spans="1:16" ht="65.25">
      <c r="A730" s="49" t="s">
        <v>688</v>
      </c>
      <c r="B730" s="11" t="s">
        <v>689</v>
      </c>
      <c r="C730" s="17" t="s">
        <v>690</v>
      </c>
      <c r="D730" s="17" t="s">
        <v>709</v>
      </c>
      <c r="E730" s="11" t="s">
        <v>710</v>
      </c>
      <c r="F730" s="11" t="s">
        <v>1414</v>
      </c>
      <c r="G730" s="68"/>
      <c r="H730" s="44" t="s">
        <v>38</v>
      </c>
      <c r="I730" s="43">
        <v>0.2</v>
      </c>
      <c r="J730" s="43">
        <v>0.2</v>
      </c>
      <c r="K730" s="43">
        <v>0.2</v>
      </c>
      <c r="L730" s="13"/>
      <c r="M730" s="13"/>
      <c r="N730" s="13"/>
      <c r="O730" s="69"/>
      <c r="P730" s="14"/>
    </row>
    <row r="731" spans="1:16" ht="65.25">
      <c r="A731" s="49" t="s">
        <v>688</v>
      </c>
      <c r="B731" s="11" t="s">
        <v>689</v>
      </c>
      <c r="C731" s="17" t="s">
        <v>690</v>
      </c>
      <c r="D731" s="17" t="s">
        <v>709</v>
      </c>
      <c r="E731" s="11" t="s">
        <v>710</v>
      </c>
      <c r="F731" s="67" t="s">
        <v>1408</v>
      </c>
      <c r="G731" s="66"/>
      <c r="H731" s="73"/>
      <c r="I731" s="73"/>
      <c r="J731" s="73"/>
      <c r="K731" s="73"/>
      <c r="L731" s="70"/>
      <c r="M731" s="70"/>
      <c r="N731" s="70"/>
      <c r="O731" s="67"/>
      <c r="P731" s="71"/>
    </row>
    <row r="732" spans="1:16" ht="65.25">
      <c r="A732" s="49" t="s">
        <v>688</v>
      </c>
      <c r="B732" s="11" t="s">
        <v>689</v>
      </c>
      <c r="C732" s="17" t="s">
        <v>690</v>
      </c>
      <c r="D732" s="17" t="s">
        <v>709</v>
      </c>
      <c r="E732" s="11" t="s">
        <v>710</v>
      </c>
      <c r="F732" s="11" t="s">
        <v>1415</v>
      </c>
      <c r="G732" s="68"/>
      <c r="H732" s="43">
        <v>4.7460000000000004</v>
      </c>
      <c r="I732" s="43">
        <v>4.7699999999999996</v>
      </c>
      <c r="J732" s="43">
        <v>4.7699999999999996</v>
      </c>
      <c r="K732" s="43">
        <v>4.7699999999999996</v>
      </c>
      <c r="L732" s="13"/>
      <c r="M732" s="13"/>
      <c r="N732" s="13"/>
      <c r="O732" s="69"/>
      <c r="P732" s="14"/>
    </row>
    <row r="733" spans="1:16" ht="65.25">
      <c r="A733" s="49" t="s">
        <v>688</v>
      </c>
      <c r="B733" s="11" t="s">
        <v>689</v>
      </c>
      <c r="C733" s="17" t="s">
        <v>690</v>
      </c>
      <c r="D733" s="17" t="s">
        <v>709</v>
      </c>
      <c r="E733" s="11" t="s">
        <v>710</v>
      </c>
      <c r="F733" s="11" t="s">
        <v>1416</v>
      </c>
      <c r="G733" s="68"/>
      <c r="H733" s="44" t="s">
        <v>38</v>
      </c>
      <c r="I733" s="43">
        <v>0.03</v>
      </c>
      <c r="J733" s="43">
        <v>0.03</v>
      </c>
      <c r="K733" s="43">
        <v>0.03</v>
      </c>
      <c r="L733" s="13"/>
      <c r="M733" s="13"/>
      <c r="N733" s="13"/>
      <c r="O733" s="69"/>
      <c r="P733" s="14"/>
    </row>
    <row r="734" spans="1:16" ht="65.25">
      <c r="A734" s="49" t="s">
        <v>688</v>
      </c>
      <c r="B734" s="11" t="s">
        <v>689</v>
      </c>
      <c r="C734" s="17" t="s">
        <v>690</v>
      </c>
      <c r="D734" s="17" t="s">
        <v>709</v>
      </c>
      <c r="E734" s="11" t="s">
        <v>710</v>
      </c>
      <c r="F734" s="67" t="s">
        <v>1409</v>
      </c>
      <c r="G734" s="66"/>
      <c r="H734" s="73"/>
      <c r="I734" s="73"/>
      <c r="J734" s="73"/>
      <c r="K734" s="73"/>
      <c r="L734" s="70"/>
      <c r="M734" s="70"/>
      <c r="N734" s="70"/>
      <c r="O734" s="67"/>
      <c r="P734" s="71"/>
    </row>
    <row r="735" spans="1:16" ht="65.25">
      <c r="A735" s="49" t="s">
        <v>688</v>
      </c>
      <c r="B735" s="11" t="s">
        <v>689</v>
      </c>
      <c r="C735" s="17" t="s">
        <v>690</v>
      </c>
      <c r="D735" s="17" t="s">
        <v>709</v>
      </c>
      <c r="E735" s="11" t="s">
        <v>710</v>
      </c>
      <c r="F735" s="11" t="s">
        <v>1417</v>
      </c>
      <c r="G735" s="68"/>
      <c r="H735" s="43">
        <v>42.87</v>
      </c>
      <c r="I735" s="43">
        <v>61.02</v>
      </c>
      <c r="J735" s="43">
        <v>61.02</v>
      </c>
      <c r="K735" s="43">
        <v>61.02</v>
      </c>
      <c r="L735" s="13"/>
      <c r="M735" s="13"/>
      <c r="N735" s="13"/>
      <c r="O735" s="69"/>
      <c r="P735" s="14"/>
    </row>
    <row r="736" spans="1:16" ht="65.25">
      <c r="A736" s="49" t="s">
        <v>688</v>
      </c>
      <c r="B736" s="11" t="s">
        <v>689</v>
      </c>
      <c r="C736" s="17" t="s">
        <v>690</v>
      </c>
      <c r="D736" s="17" t="s">
        <v>709</v>
      </c>
      <c r="E736" s="11" t="s">
        <v>710</v>
      </c>
      <c r="F736" s="11" t="s">
        <v>1418</v>
      </c>
      <c r="G736" s="68"/>
      <c r="H736" s="43">
        <v>0.05</v>
      </c>
      <c r="I736" s="43">
        <v>0.05</v>
      </c>
      <c r="J736" s="43">
        <v>0.05</v>
      </c>
      <c r="K736" s="43">
        <v>0.05</v>
      </c>
      <c r="L736" s="13"/>
      <c r="M736" s="13"/>
      <c r="N736" s="13"/>
      <c r="O736" s="69"/>
      <c r="P736" s="14"/>
    </row>
    <row r="737" spans="1:16" ht="65.25">
      <c r="A737" s="49" t="s">
        <v>688</v>
      </c>
      <c r="B737" s="11" t="s">
        <v>689</v>
      </c>
      <c r="C737" s="17" t="s">
        <v>690</v>
      </c>
      <c r="D737" s="17" t="s">
        <v>709</v>
      </c>
      <c r="E737" s="11" t="s">
        <v>710</v>
      </c>
      <c r="F737" s="67" t="s">
        <v>1410</v>
      </c>
      <c r="G737" s="66"/>
      <c r="H737" s="73"/>
      <c r="I737" s="73"/>
      <c r="J737" s="73"/>
      <c r="K737" s="73"/>
      <c r="L737" s="70"/>
      <c r="M737" s="70"/>
      <c r="N737" s="70"/>
      <c r="O737" s="67"/>
      <c r="P737" s="71"/>
    </row>
    <row r="738" spans="1:16" ht="65.25">
      <c r="A738" s="49" t="s">
        <v>688</v>
      </c>
      <c r="B738" s="11" t="s">
        <v>689</v>
      </c>
      <c r="C738" s="17" t="s">
        <v>690</v>
      </c>
      <c r="D738" s="17" t="s">
        <v>709</v>
      </c>
      <c r="E738" s="11" t="s">
        <v>710</v>
      </c>
      <c r="F738" s="11" t="s">
        <v>1419</v>
      </c>
      <c r="G738" s="68"/>
      <c r="H738" s="43">
        <v>5.6130000000000004</v>
      </c>
      <c r="I738" s="43">
        <v>6.25</v>
      </c>
      <c r="J738" s="43">
        <v>6.25</v>
      </c>
      <c r="K738" s="43">
        <v>6.25</v>
      </c>
      <c r="L738" s="13"/>
      <c r="M738" s="13"/>
      <c r="N738" s="13"/>
      <c r="O738" s="69"/>
      <c r="P738" s="14"/>
    </row>
    <row r="739" spans="1:16" ht="65.25">
      <c r="A739" s="49" t="s">
        <v>688</v>
      </c>
      <c r="B739" s="11" t="s">
        <v>689</v>
      </c>
      <c r="C739" s="17" t="s">
        <v>690</v>
      </c>
      <c r="D739" s="17" t="s">
        <v>709</v>
      </c>
      <c r="E739" s="11" t="s">
        <v>710</v>
      </c>
      <c r="F739" s="11" t="s">
        <v>1420</v>
      </c>
      <c r="G739" s="68"/>
      <c r="H739" s="43">
        <v>0.16</v>
      </c>
      <c r="I739" s="43">
        <v>0.04</v>
      </c>
      <c r="J739" s="43">
        <v>0.04</v>
      </c>
      <c r="K739" s="43">
        <v>0.04</v>
      </c>
      <c r="L739" s="13"/>
      <c r="M739" s="13"/>
      <c r="N739" s="13"/>
      <c r="O739" s="69"/>
      <c r="P739" s="14"/>
    </row>
    <row r="740" spans="1:16" ht="65.25">
      <c r="A740" s="49" t="s">
        <v>688</v>
      </c>
      <c r="B740" s="11" t="s">
        <v>689</v>
      </c>
      <c r="C740" s="17" t="s">
        <v>690</v>
      </c>
      <c r="D740" s="17" t="s">
        <v>709</v>
      </c>
      <c r="E740" s="11" t="s">
        <v>710</v>
      </c>
      <c r="F740" s="67" t="s">
        <v>1411</v>
      </c>
      <c r="G740" s="66"/>
      <c r="H740" s="73"/>
      <c r="I740" s="73"/>
      <c r="J740" s="73"/>
      <c r="K740" s="73"/>
      <c r="L740" s="70"/>
      <c r="M740" s="70"/>
      <c r="N740" s="70"/>
      <c r="O740" s="67"/>
      <c r="P740" s="71"/>
    </row>
    <row r="741" spans="1:16" ht="65.25">
      <c r="A741" s="49" t="s">
        <v>688</v>
      </c>
      <c r="B741" s="11" t="s">
        <v>689</v>
      </c>
      <c r="C741" s="17" t="s">
        <v>690</v>
      </c>
      <c r="D741" s="17" t="s">
        <v>709</v>
      </c>
      <c r="E741" s="11" t="s">
        <v>710</v>
      </c>
      <c r="F741" s="11" t="s">
        <v>1421</v>
      </c>
      <c r="G741" s="68"/>
      <c r="H741" s="43">
        <v>0.53800000000000003</v>
      </c>
      <c r="I741" s="43">
        <v>0.49</v>
      </c>
      <c r="J741" s="43">
        <v>0.49</v>
      </c>
      <c r="K741" s="43">
        <v>0.49</v>
      </c>
      <c r="L741" s="13"/>
      <c r="M741" s="13"/>
      <c r="N741" s="13"/>
      <c r="O741" s="69"/>
      <c r="P741" s="14"/>
    </row>
    <row r="742" spans="1:16" ht="65.25">
      <c r="A742" s="49" t="s">
        <v>688</v>
      </c>
      <c r="B742" s="11" t="s">
        <v>689</v>
      </c>
      <c r="C742" s="17" t="s">
        <v>690</v>
      </c>
      <c r="D742" s="17" t="s">
        <v>709</v>
      </c>
      <c r="E742" s="11" t="s">
        <v>710</v>
      </c>
      <c r="F742" s="11" t="s">
        <v>1422</v>
      </c>
      <c r="G742" s="68"/>
      <c r="H742" s="15" t="s">
        <v>38</v>
      </c>
      <c r="I742" s="15" t="s">
        <v>38</v>
      </c>
      <c r="J742" s="15" t="s">
        <v>38</v>
      </c>
      <c r="K742" s="15" t="s">
        <v>38</v>
      </c>
      <c r="L742" s="13"/>
      <c r="M742" s="13"/>
      <c r="N742" s="13"/>
      <c r="O742" s="69"/>
      <c r="P742" s="14"/>
    </row>
    <row r="743" spans="1:16" ht="65.25">
      <c r="A743" s="49" t="s">
        <v>688</v>
      </c>
      <c r="B743" s="11" t="s">
        <v>689</v>
      </c>
      <c r="C743" s="17" t="s">
        <v>690</v>
      </c>
      <c r="D743" s="17" t="s">
        <v>709</v>
      </c>
      <c r="E743" s="11" t="s">
        <v>710</v>
      </c>
      <c r="F743" s="67" t="s">
        <v>1412</v>
      </c>
      <c r="G743" s="66"/>
      <c r="H743" s="70"/>
      <c r="I743" s="70"/>
      <c r="J743" s="70"/>
      <c r="K743" s="70"/>
      <c r="L743" s="70"/>
      <c r="M743" s="70"/>
      <c r="N743" s="70"/>
      <c r="O743" s="67"/>
      <c r="P743" s="71"/>
    </row>
    <row r="744" spans="1:16" ht="65.25">
      <c r="A744" s="49" t="s">
        <v>688</v>
      </c>
      <c r="B744" s="11" t="s">
        <v>689</v>
      </c>
      <c r="C744" s="17" t="s">
        <v>690</v>
      </c>
      <c r="D744" s="17" t="s">
        <v>709</v>
      </c>
      <c r="E744" s="11" t="s">
        <v>710</v>
      </c>
      <c r="F744" s="11" t="s">
        <v>1423</v>
      </c>
      <c r="G744" s="68"/>
      <c r="H744" s="43">
        <v>1.716</v>
      </c>
      <c r="I744" s="43">
        <v>1.71</v>
      </c>
      <c r="J744" s="43">
        <v>1.71</v>
      </c>
      <c r="K744" s="43">
        <v>1.71</v>
      </c>
      <c r="L744" s="13"/>
      <c r="M744" s="13"/>
      <c r="N744" s="13"/>
      <c r="O744" s="69"/>
      <c r="P744" s="14"/>
    </row>
    <row r="745" spans="1:16" ht="65.25">
      <c r="A745" s="49" t="s">
        <v>688</v>
      </c>
      <c r="B745" s="11" t="s">
        <v>689</v>
      </c>
      <c r="C745" s="17" t="s">
        <v>690</v>
      </c>
      <c r="D745" s="17" t="s">
        <v>709</v>
      </c>
      <c r="E745" s="11" t="s">
        <v>710</v>
      </c>
      <c r="F745" s="11" t="s">
        <v>1424</v>
      </c>
      <c r="G745" s="68"/>
      <c r="H745" s="43">
        <v>0.63800000000000001</v>
      </c>
      <c r="I745" s="43">
        <v>0.64</v>
      </c>
      <c r="J745" s="43">
        <v>0.64</v>
      </c>
      <c r="K745" s="43">
        <v>0.64</v>
      </c>
      <c r="L745" s="13"/>
      <c r="M745" s="13"/>
      <c r="N745" s="13"/>
      <c r="O745" s="69"/>
      <c r="P745" s="14"/>
    </row>
    <row r="746" spans="1:16" ht="65.25">
      <c r="A746" s="49" t="s">
        <v>688</v>
      </c>
      <c r="B746" s="11" t="s">
        <v>689</v>
      </c>
      <c r="C746" s="17" t="s">
        <v>690</v>
      </c>
      <c r="D746" s="17" t="s">
        <v>709</v>
      </c>
      <c r="E746" s="11" t="s">
        <v>713</v>
      </c>
      <c r="F746" s="67" t="s">
        <v>714</v>
      </c>
      <c r="G746" s="66" t="s">
        <v>55</v>
      </c>
      <c r="H746" s="70"/>
      <c r="I746" s="70"/>
      <c r="J746" s="70"/>
      <c r="K746" s="72"/>
      <c r="L746" s="72"/>
      <c r="M746" s="70"/>
      <c r="N746" s="70"/>
      <c r="O746" s="67" t="s">
        <v>712</v>
      </c>
      <c r="P746" s="71"/>
    </row>
    <row r="747" spans="1:16" ht="65.25">
      <c r="A747" s="49" t="s">
        <v>688</v>
      </c>
      <c r="B747" s="11" t="s">
        <v>689</v>
      </c>
      <c r="C747" s="17" t="s">
        <v>690</v>
      </c>
      <c r="D747" s="17" t="s">
        <v>709</v>
      </c>
      <c r="E747" s="11" t="s">
        <v>713</v>
      </c>
      <c r="F747" s="67" t="s">
        <v>1426</v>
      </c>
      <c r="G747" s="66"/>
      <c r="H747" s="70"/>
      <c r="I747" s="70"/>
      <c r="J747" s="70"/>
      <c r="K747" s="70"/>
      <c r="L747" s="70"/>
      <c r="M747" s="70"/>
      <c r="N747" s="70"/>
      <c r="O747" s="67"/>
      <c r="P747" s="71"/>
    </row>
    <row r="748" spans="1:16" ht="65.25">
      <c r="A748" s="49" t="s">
        <v>688</v>
      </c>
      <c r="B748" s="11" t="s">
        <v>689</v>
      </c>
      <c r="C748" s="17" t="s">
        <v>690</v>
      </c>
      <c r="D748" s="17" t="s">
        <v>709</v>
      </c>
      <c r="E748" s="11" t="s">
        <v>713</v>
      </c>
      <c r="F748" s="11" t="s">
        <v>1433</v>
      </c>
      <c r="G748" s="68"/>
      <c r="H748" s="13">
        <v>22</v>
      </c>
      <c r="I748" s="13">
        <v>17</v>
      </c>
      <c r="J748" s="13">
        <v>17</v>
      </c>
      <c r="K748" s="13">
        <v>17</v>
      </c>
      <c r="L748" s="13"/>
      <c r="M748" s="13"/>
      <c r="N748" s="13"/>
      <c r="O748" s="69"/>
      <c r="P748" s="14"/>
    </row>
    <row r="749" spans="1:16" ht="65.25">
      <c r="A749" s="49" t="s">
        <v>688</v>
      </c>
      <c r="B749" s="11" t="s">
        <v>689</v>
      </c>
      <c r="C749" s="17" t="s">
        <v>690</v>
      </c>
      <c r="D749" s="17" t="s">
        <v>709</v>
      </c>
      <c r="E749" s="11" t="s">
        <v>713</v>
      </c>
      <c r="F749" s="11" t="s">
        <v>1434</v>
      </c>
      <c r="G749" s="68"/>
      <c r="H749" s="13">
        <v>19</v>
      </c>
      <c r="I749" s="13">
        <v>5</v>
      </c>
      <c r="J749" s="13">
        <v>5</v>
      </c>
      <c r="K749" s="13">
        <v>5</v>
      </c>
      <c r="L749" s="13"/>
      <c r="M749" s="13"/>
      <c r="N749" s="13"/>
      <c r="O749" s="69"/>
      <c r="P749" s="14"/>
    </row>
    <row r="750" spans="1:16" ht="65.25">
      <c r="A750" s="49" t="s">
        <v>688</v>
      </c>
      <c r="B750" s="11" t="s">
        <v>689</v>
      </c>
      <c r="C750" s="17" t="s">
        <v>690</v>
      </c>
      <c r="D750" s="17" t="s">
        <v>709</v>
      </c>
      <c r="E750" s="11" t="s">
        <v>713</v>
      </c>
      <c r="F750" s="67" t="s">
        <v>1427</v>
      </c>
      <c r="G750" s="66"/>
      <c r="H750" s="70"/>
      <c r="I750" s="70"/>
      <c r="J750" s="70"/>
      <c r="K750" s="70"/>
      <c r="L750" s="70"/>
      <c r="M750" s="70"/>
      <c r="N750" s="70"/>
      <c r="O750" s="67"/>
      <c r="P750" s="71"/>
    </row>
    <row r="751" spans="1:16" ht="65.25">
      <c r="A751" s="49" t="s">
        <v>688</v>
      </c>
      <c r="B751" s="11" t="s">
        <v>689</v>
      </c>
      <c r="C751" s="17" t="s">
        <v>690</v>
      </c>
      <c r="D751" s="17" t="s">
        <v>709</v>
      </c>
      <c r="E751" s="11" t="s">
        <v>713</v>
      </c>
      <c r="F751" s="11" t="s">
        <v>1435</v>
      </c>
      <c r="G751" s="68"/>
      <c r="H751" s="13">
        <v>9</v>
      </c>
      <c r="I751" s="13">
        <v>9</v>
      </c>
      <c r="J751" s="13">
        <v>9</v>
      </c>
      <c r="K751" s="13">
        <v>9</v>
      </c>
      <c r="L751" s="13"/>
      <c r="M751" s="13"/>
      <c r="N751" s="13"/>
      <c r="O751" s="69"/>
      <c r="P751" s="14"/>
    </row>
    <row r="752" spans="1:16" ht="65.25">
      <c r="A752" s="49" t="s">
        <v>688</v>
      </c>
      <c r="B752" s="11" t="s">
        <v>689</v>
      </c>
      <c r="C752" s="17" t="s">
        <v>690</v>
      </c>
      <c r="D752" s="17" t="s">
        <v>709</v>
      </c>
      <c r="E752" s="11" t="s">
        <v>713</v>
      </c>
      <c r="F752" s="11" t="s">
        <v>1436</v>
      </c>
      <c r="G752" s="68"/>
      <c r="H752" s="13">
        <v>3</v>
      </c>
      <c r="I752" s="13">
        <v>6</v>
      </c>
      <c r="J752" s="13">
        <v>6</v>
      </c>
      <c r="K752" s="13">
        <v>6</v>
      </c>
      <c r="L752" s="13"/>
      <c r="M752" s="13"/>
      <c r="N752" s="13"/>
      <c r="O752" s="69"/>
      <c r="P752" s="14"/>
    </row>
    <row r="753" spans="1:16" ht="65.25">
      <c r="A753" s="49" t="s">
        <v>688</v>
      </c>
      <c r="B753" s="11" t="s">
        <v>689</v>
      </c>
      <c r="C753" s="17" t="s">
        <v>690</v>
      </c>
      <c r="D753" s="17" t="s">
        <v>709</v>
      </c>
      <c r="E753" s="11" t="s">
        <v>713</v>
      </c>
      <c r="F753" s="67" t="s">
        <v>1428</v>
      </c>
      <c r="G753" s="66"/>
      <c r="H753" s="70"/>
      <c r="I753" s="70"/>
      <c r="J753" s="70"/>
      <c r="K753" s="70"/>
      <c r="L753" s="70"/>
      <c r="M753" s="70"/>
      <c r="N753" s="70"/>
      <c r="O753" s="67"/>
      <c r="P753" s="71"/>
    </row>
    <row r="754" spans="1:16" ht="65.25">
      <c r="A754" s="49" t="s">
        <v>688</v>
      </c>
      <c r="B754" s="11" t="s">
        <v>689</v>
      </c>
      <c r="C754" s="17" t="s">
        <v>690</v>
      </c>
      <c r="D754" s="17" t="s">
        <v>709</v>
      </c>
      <c r="E754" s="11" t="s">
        <v>713</v>
      </c>
      <c r="F754" s="11" t="s">
        <v>1437</v>
      </c>
      <c r="G754" s="68"/>
      <c r="H754" s="13">
        <v>15</v>
      </c>
      <c r="I754" s="13">
        <v>15</v>
      </c>
      <c r="J754" s="13">
        <v>15</v>
      </c>
      <c r="K754" s="13">
        <v>15</v>
      </c>
      <c r="L754" s="13"/>
      <c r="M754" s="13"/>
      <c r="N754" s="13"/>
      <c r="O754" s="69"/>
      <c r="P754" s="14"/>
    </row>
    <row r="755" spans="1:16" ht="65.25">
      <c r="A755" s="49" t="s">
        <v>688</v>
      </c>
      <c r="B755" s="11" t="s">
        <v>689</v>
      </c>
      <c r="C755" s="17" t="s">
        <v>690</v>
      </c>
      <c r="D755" s="17" t="s">
        <v>709</v>
      </c>
      <c r="E755" s="11" t="s">
        <v>713</v>
      </c>
      <c r="F755" s="11" t="s">
        <v>1438</v>
      </c>
      <c r="G755" s="68"/>
      <c r="H755" s="13">
        <v>5</v>
      </c>
      <c r="I755" s="13">
        <v>8</v>
      </c>
      <c r="J755" s="13">
        <v>8</v>
      </c>
      <c r="K755" s="13">
        <v>8</v>
      </c>
      <c r="L755" s="13"/>
      <c r="M755" s="13"/>
      <c r="N755" s="13"/>
      <c r="O755" s="69"/>
      <c r="P755" s="14"/>
    </row>
    <row r="756" spans="1:16" ht="65.25">
      <c r="A756" s="49" t="s">
        <v>688</v>
      </c>
      <c r="B756" s="11" t="s">
        <v>689</v>
      </c>
      <c r="C756" s="17" t="s">
        <v>690</v>
      </c>
      <c r="D756" s="17" t="s">
        <v>709</v>
      </c>
      <c r="E756" s="11" t="s">
        <v>713</v>
      </c>
      <c r="F756" s="67" t="s">
        <v>1429</v>
      </c>
      <c r="G756" s="66"/>
      <c r="H756" s="70"/>
      <c r="I756" s="70"/>
      <c r="J756" s="70"/>
      <c r="K756" s="70"/>
      <c r="L756" s="70"/>
      <c r="M756" s="70"/>
      <c r="N756" s="70"/>
      <c r="O756" s="67"/>
      <c r="P756" s="71"/>
    </row>
    <row r="757" spans="1:16" ht="65.25">
      <c r="A757" s="49" t="s">
        <v>688</v>
      </c>
      <c r="B757" s="11" t="s">
        <v>689</v>
      </c>
      <c r="C757" s="17" t="s">
        <v>690</v>
      </c>
      <c r="D757" s="17" t="s">
        <v>709</v>
      </c>
      <c r="E757" s="11" t="s">
        <v>713</v>
      </c>
      <c r="F757" s="11" t="s">
        <v>1439</v>
      </c>
      <c r="G757" s="68"/>
      <c r="H757" s="13">
        <v>24</v>
      </c>
      <c r="I757" s="13">
        <v>23</v>
      </c>
      <c r="J757" s="13">
        <v>23</v>
      </c>
      <c r="K757" s="13">
        <v>23</v>
      </c>
      <c r="L757" s="13"/>
      <c r="M757" s="13"/>
      <c r="N757" s="13"/>
      <c r="O757" s="69"/>
      <c r="P757" s="14"/>
    </row>
    <row r="758" spans="1:16" ht="65.25">
      <c r="A758" s="49" t="s">
        <v>688</v>
      </c>
      <c r="B758" s="11" t="s">
        <v>689</v>
      </c>
      <c r="C758" s="17" t="s">
        <v>690</v>
      </c>
      <c r="D758" s="17" t="s">
        <v>709</v>
      </c>
      <c r="E758" s="11" t="s">
        <v>713</v>
      </c>
      <c r="F758" s="11" t="s">
        <v>1440</v>
      </c>
      <c r="G758" s="68"/>
      <c r="H758" s="15">
        <v>2</v>
      </c>
      <c r="I758" s="15">
        <v>2</v>
      </c>
      <c r="J758" s="15">
        <v>2</v>
      </c>
      <c r="K758" s="15">
        <v>2</v>
      </c>
      <c r="L758" s="13"/>
      <c r="M758" s="13"/>
      <c r="N758" s="13"/>
      <c r="O758" s="69"/>
      <c r="P758" s="14"/>
    </row>
    <row r="759" spans="1:16" ht="65.25">
      <c r="A759" s="49" t="s">
        <v>688</v>
      </c>
      <c r="B759" s="11" t="s">
        <v>689</v>
      </c>
      <c r="C759" s="17" t="s">
        <v>690</v>
      </c>
      <c r="D759" s="17" t="s">
        <v>709</v>
      </c>
      <c r="E759" s="11" t="s">
        <v>713</v>
      </c>
      <c r="F759" s="67" t="s">
        <v>1430</v>
      </c>
      <c r="G759" s="66"/>
      <c r="H759" s="70"/>
      <c r="I759" s="70"/>
      <c r="J759" s="70"/>
      <c r="K759" s="70"/>
      <c r="L759" s="70"/>
      <c r="M759" s="70"/>
      <c r="N759" s="70"/>
      <c r="O759" s="67"/>
      <c r="P759" s="71"/>
    </row>
    <row r="760" spans="1:16" ht="65.25">
      <c r="A760" s="49" t="s">
        <v>688</v>
      </c>
      <c r="B760" s="11" t="s">
        <v>689</v>
      </c>
      <c r="C760" s="17" t="s">
        <v>690</v>
      </c>
      <c r="D760" s="17" t="s">
        <v>709</v>
      </c>
      <c r="E760" s="11" t="s">
        <v>713</v>
      </c>
      <c r="F760" s="11" t="s">
        <v>1441</v>
      </c>
      <c r="G760" s="68"/>
      <c r="H760" s="13">
        <v>6</v>
      </c>
      <c r="I760" s="13">
        <v>7</v>
      </c>
      <c r="J760" s="13">
        <v>7</v>
      </c>
      <c r="K760" s="13">
        <v>7</v>
      </c>
      <c r="L760" s="13"/>
      <c r="M760" s="13"/>
      <c r="N760" s="13"/>
      <c r="O760" s="69"/>
      <c r="P760" s="14"/>
    </row>
    <row r="761" spans="1:16" ht="65.25">
      <c r="A761" s="49" t="s">
        <v>688</v>
      </c>
      <c r="B761" s="11" t="s">
        <v>689</v>
      </c>
      <c r="C761" s="17" t="s">
        <v>690</v>
      </c>
      <c r="D761" s="17" t="s">
        <v>709</v>
      </c>
      <c r="E761" s="11" t="s">
        <v>713</v>
      </c>
      <c r="F761" s="11" t="s">
        <v>1442</v>
      </c>
      <c r="G761" s="68"/>
      <c r="H761" s="13">
        <v>3</v>
      </c>
      <c r="I761" s="13">
        <v>2</v>
      </c>
      <c r="J761" s="13">
        <v>2</v>
      </c>
      <c r="K761" s="13">
        <v>2</v>
      </c>
      <c r="L761" s="13"/>
      <c r="M761" s="13"/>
      <c r="N761" s="13"/>
      <c r="O761" s="69"/>
      <c r="P761" s="14"/>
    </row>
    <row r="762" spans="1:16" ht="65.25">
      <c r="A762" s="49" t="s">
        <v>688</v>
      </c>
      <c r="B762" s="11" t="s">
        <v>689</v>
      </c>
      <c r="C762" s="17" t="s">
        <v>690</v>
      </c>
      <c r="D762" s="17" t="s">
        <v>709</v>
      </c>
      <c r="E762" s="11" t="s">
        <v>713</v>
      </c>
      <c r="F762" s="67" t="s">
        <v>1431</v>
      </c>
      <c r="G762" s="66"/>
      <c r="H762" s="70"/>
      <c r="I762" s="70"/>
      <c r="J762" s="70"/>
      <c r="K762" s="70"/>
      <c r="L762" s="70"/>
      <c r="M762" s="70"/>
      <c r="N762" s="70"/>
      <c r="O762" s="67"/>
      <c r="P762" s="71"/>
    </row>
    <row r="763" spans="1:16" ht="65.25">
      <c r="A763" s="49" t="s">
        <v>688</v>
      </c>
      <c r="B763" s="11" t="s">
        <v>689</v>
      </c>
      <c r="C763" s="17" t="s">
        <v>690</v>
      </c>
      <c r="D763" s="17" t="s">
        <v>709</v>
      </c>
      <c r="E763" s="11" t="s">
        <v>713</v>
      </c>
      <c r="F763" s="11" t="s">
        <v>1443</v>
      </c>
      <c r="G763" s="68"/>
      <c r="H763" s="13">
        <v>3</v>
      </c>
      <c r="I763" s="13">
        <v>2</v>
      </c>
      <c r="J763" s="13">
        <v>2</v>
      </c>
      <c r="K763" s="13">
        <v>2</v>
      </c>
      <c r="L763" s="13"/>
      <c r="M763" s="13"/>
      <c r="N763" s="13"/>
      <c r="O763" s="69"/>
      <c r="P763" s="14"/>
    </row>
    <row r="764" spans="1:16" ht="65.25">
      <c r="A764" s="49" t="s">
        <v>688</v>
      </c>
      <c r="B764" s="11" t="s">
        <v>689</v>
      </c>
      <c r="C764" s="17" t="s">
        <v>690</v>
      </c>
      <c r="D764" s="17" t="s">
        <v>709</v>
      </c>
      <c r="E764" s="11" t="s">
        <v>713</v>
      </c>
      <c r="F764" s="11" t="s">
        <v>1444</v>
      </c>
      <c r="G764" s="68"/>
      <c r="H764" s="13">
        <v>4</v>
      </c>
      <c r="I764" s="13">
        <v>4</v>
      </c>
      <c r="J764" s="13">
        <v>4</v>
      </c>
      <c r="K764" s="13">
        <v>4</v>
      </c>
      <c r="L764" s="13"/>
      <c r="M764" s="13"/>
      <c r="N764" s="13"/>
      <c r="O764" s="69"/>
      <c r="P764" s="14"/>
    </row>
    <row r="765" spans="1:16" ht="65.25">
      <c r="A765" s="49" t="s">
        <v>688</v>
      </c>
      <c r="B765" s="11" t="s">
        <v>689</v>
      </c>
      <c r="C765" s="17" t="s">
        <v>690</v>
      </c>
      <c r="D765" s="17" t="s">
        <v>709</v>
      </c>
      <c r="E765" s="11" t="s">
        <v>713</v>
      </c>
      <c r="F765" s="67" t="s">
        <v>1432</v>
      </c>
      <c r="G765" s="66"/>
      <c r="H765" s="70"/>
      <c r="I765" s="70"/>
      <c r="J765" s="70"/>
      <c r="K765" s="70"/>
      <c r="L765" s="70"/>
      <c r="M765" s="70"/>
      <c r="N765" s="70"/>
      <c r="O765" s="67"/>
      <c r="P765" s="71"/>
    </row>
    <row r="766" spans="1:16" ht="65.25">
      <c r="A766" s="49" t="s">
        <v>688</v>
      </c>
      <c r="B766" s="11" t="s">
        <v>689</v>
      </c>
      <c r="C766" s="17" t="s">
        <v>690</v>
      </c>
      <c r="D766" s="17" t="s">
        <v>709</v>
      </c>
      <c r="E766" s="11" t="s">
        <v>713</v>
      </c>
      <c r="F766" s="11" t="s">
        <v>1445</v>
      </c>
      <c r="G766" s="68"/>
      <c r="H766" s="13">
        <v>7</v>
      </c>
      <c r="I766" s="13">
        <v>7</v>
      </c>
      <c r="J766" s="13">
        <v>7</v>
      </c>
      <c r="K766" s="13">
        <v>7</v>
      </c>
      <c r="L766" s="13"/>
      <c r="M766" s="13"/>
      <c r="N766" s="13"/>
      <c r="O766" s="69"/>
      <c r="P766" s="14"/>
    </row>
    <row r="767" spans="1:16" ht="65.25">
      <c r="A767" s="49" t="s">
        <v>688</v>
      </c>
      <c r="B767" s="11" t="s">
        <v>689</v>
      </c>
      <c r="C767" s="17" t="s">
        <v>690</v>
      </c>
      <c r="D767" s="17" t="s">
        <v>709</v>
      </c>
      <c r="E767" s="11" t="s">
        <v>713</v>
      </c>
      <c r="F767" s="11" t="s">
        <v>1446</v>
      </c>
      <c r="G767" s="68"/>
      <c r="H767" s="13">
        <v>5</v>
      </c>
      <c r="I767" s="13">
        <v>7</v>
      </c>
      <c r="J767" s="13">
        <v>7</v>
      </c>
      <c r="K767" s="13">
        <v>7</v>
      </c>
      <c r="L767" s="13"/>
      <c r="M767" s="13"/>
      <c r="N767" s="13"/>
      <c r="O767" s="69"/>
      <c r="P767" s="14"/>
    </row>
    <row r="768" spans="1:16" ht="65.25">
      <c r="A768" s="49" t="s">
        <v>688</v>
      </c>
      <c r="B768" s="11" t="s">
        <v>689</v>
      </c>
      <c r="C768" s="17" t="s">
        <v>690</v>
      </c>
      <c r="D768" s="17" t="s">
        <v>715</v>
      </c>
      <c r="E768" s="16" t="s">
        <v>716</v>
      </c>
      <c r="F768" s="67" t="s">
        <v>717</v>
      </c>
      <c r="G768" s="66" t="s">
        <v>131</v>
      </c>
      <c r="H768" s="70"/>
      <c r="I768" s="70"/>
      <c r="J768" s="72"/>
      <c r="K768" s="72"/>
      <c r="L768" s="72"/>
      <c r="M768" s="70"/>
      <c r="N768" s="70"/>
      <c r="O768" s="74" t="s">
        <v>712</v>
      </c>
      <c r="P768" s="75"/>
    </row>
    <row r="769" spans="1:16" ht="65.25">
      <c r="A769" s="49" t="s">
        <v>688</v>
      </c>
      <c r="B769" s="11" t="s">
        <v>689</v>
      </c>
      <c r="C769" s="17" t="s">
        <v>690</v>
      </c>
      <c r="D769" s="17" t="s">
        <v>715</v>
      </c>
      <c r="E769" s="16" t="s">
        <v>718</v>
      </c>
      <c r="F769" s="11" t="s">
        <v>719</v>
      </c>
      <c r="G769" s="12" t="s">
        <v>131</v>
      </c>
      <c r="H769" s="13">
        <v>46431</v>
      </c>
      <c r="I769" s="13">
        <v>46431</v>
      </c>
      <c r="J769" s="13">
        <v>46431</v>
      </c>
      <c r="K769" s="15"/>
      <c r="L769" s="15"/>
      <c r="M769" s="13"/>
      <c r="N769" s="13"/>
      <c r="O769" s="16" t="s">
        <v>712</v>
      </c>
      <c r="P769" s="50"/>
    </row>
    <row r="770" spans="1:16" ht="65.25">
      <c r="A770" s="49" t="s">
        <v>688</v>
      </c>
      <c r="B770" s="11" t="s">
        <v>689</v>
      </c>
      <c r="C770" s="17" t="s">
        <v>690</v>
      </c>
      <c r="D770" s="42" t="s">
        <v>720</v>
      </c>
      <c r="E770" s="16" t="s">
        <v>721</v>
      </c>
      <c r="F770" s="67" t="s">
        <v>722</v>
      </c>
      <c r="G770" s="66" t="s">
        <v>131</v>
      </c>
      <c r="H770" s="70"/>
      <c r="I770" s="70"/>
      <c r="J770" s="72"/>
      <c r="K770" s="72"/>
      <c r="L770" s="72"/>
      <c r="M770" s="70"/>
      <c r="N770" s="70"/>
      <c r="O770" s="74" t="s">
        <v>712</v>
      </c>
      <c r="P770" s="75"/>
    </row>
    <row r="771" spans="1:16" ht="65.25">
      <c r="A771" s="49" t="s">
        <v>688</v>
      </c>
      <c r="B771" s="11" t="s">
        <v>689</v>
      </c>
      <c r="C771" s="17" t="s">
        <v>690</v>
      </c>
      <c r="D771" s="17" t="s">
        <v>723</v>
      </c>
      <c r="E771" s="11" t="s">
        <v>724</v>
      </c>
      <c r="F771" s="11" t="s">
        <v>725</v>
      </c>
      <c r="G771" s="12" t="s">
        <v>55</v>
      </c>
      <c r="H771" s="13">
        <v>127</v>
      </c>
      <c r="I771" s="13">
        <v>127</v>
      </c>
      <c r="J771" s="13">
        <v>127</v>
      </c>
      <c r="K771" s="13">
        <v>127</v>
      </c>
      <c r="L771" s="13">
        <v>127</v>
      </c>
      <c r="M771" s="13">
        <v>127</v>
      </c>
      <c r="N771" s="13"/>
      <c r="O771" s="16" t="s">
        <v>712</v>
      </c>
      <c r="P771" s="50"/>
    </row>
    <row r="772" spans="1:16" ht="65.25">
      <c r="A772" s="49" t="s">
        <v>688</v>
      </c>
      <c r="B772" s="11" t="s">
        <v>689</v>
      </c>
      <c r="C772" s="17" t="s">
        <v>690</v>
      </c>
      <c r="D772" s="17" t="s">
        <v>723</v>
      </c>
      <c r="E772" s="11" t="s">
        <v>724</v>
      </c>
      <c r="F772" s="11" t="s">
        <v>726</v>
      </c>
      <c r="G772" s="12" t="s">
        <v>55</v>
      </c>
      <c r="H772" s="13">
        <v>127</v>
      </c>
      <c r="I772" s="13">
        <v>127</v>
      </c>
      <c r="J772" s="13">
        <v>127</v>
      </c>
      <c r="K772" s="13">
        <v>127</v>
      </c>
      <c r="L772" s="13">
        <v>127</v>
      </c>
      <c r="M772" s="13">
        <v>127</v>
      </c>
      <c r="N772" s="13"/>
      <c r="O772" s="16" t="s">
        <v>712</v>
      </c>
      <c r="P772" s="50"/>
    </row>
    <row r="773" spans="1:16" ht="65.25">
      <c r="A773" s="49" t="s">
        <v>688</v>
      </c>
      <c r="B773" s="11" t="s">
        <v>689</v>
      </c>
      <c r="C773" s="17" t="s">
        <v>690</v>
      </c>
      <c r="D773" s="17" t="s">
        <v>727</v>
      </c>
      <c r="E773" s="16" t="s">
        <v>728</v>
      </c>
      <c r="F773" s="11" t="s">
        <v>729</v>
      </c>
      <c r="G773" s="12" t="s">
        <v>730</v>
      </c>
      <c r="H773" s="13">
        <v>70</v>
      </c>
      <c r="I773" s="13">
        <v>179.96</v>
      </c>
      <c r="J773" s="13">
        <v>73.72</v>
      </c>
      <c r="K773" s="13">
        <v>73.72</v>
      </c>
      <c r="L773" s="13">
        <v>53.92</v>
      </c>
      <c r="M773" s="13"/>
      <c r="N773" s="13"/>
      <c r="O773" s="16" t="s">
        <v>59</v>
      </c>
      <c r="P773" s="50" t="s">
        <v>731</v>
      </c>
    </row>
    <row r="774" spans="1:16" ht="65.25">
      <c r="A774" s="49" t="s">
        <v>688</v>
      </c>
      <c r="B774" s="11" t="s">
        <v>689</v>
      </c>
      <c r="C774" s="17" t="s">
        <v>690</v>
      </c>
      <c r="D774" s="17" t="s">
        <v>727</v>
      </c>
      <c r="E774" s="16" t="s">
        <v>732</v>
      </c>
      <c r="F774" s="11" t="s">
        <v>733</v>
      </c>
      <c r="G774" s="12" t="s">
        <v>47</v>
      </c>
      <c r="H774" s="13">
        <v>3</v>
      </c>
      <c r="I774" s="13">
        <v>3</v>
      </c>
      <c r="J774" s="15" t="s">
        <v>38</v>
      </c>
      <c r="K774" s="13">
        <v>3</v>
      </c>
      <c r="L774" s="13">
        <v>1</v>
      </c>
      <c r="M774" s="13"/>
      <c r="N774" s="13"/>
      <c r="O774" s="16" t="s">
        <v>59</v>
      </c>
      <c r="P774" s="50"/>
    </row>
    <row r="775" spans="1:16" ht="65.25">
      <c r="A775" s="49" t="s">
        <v>688</v>
      </c>
      <c r="B775" s="11" t="s">
        <v>689</v>
      </c>
      <c r="C775" s="17" t="s">
        <v>690</v>
      </c>
      <c r="D775" s="17" t="s">
        <v>727</v>
      </c>
      <c r="E775" s="16" t="s">
        <v>734</v>
      </c>
      <c r="F775" s="11" t="s">
        <v>735</v>
      </c>
      <c r="G775" s="12" t="s">
        <v>730</v>
      </c>
      <c r="H775" s="38">
        <v>9.27</v>
      </c>
      <c r="I775" s="38">
        <v>9.27</v>
      </c>
      <c r="J775" s="45">
        <v>0.28999999999999998</v>
      </c>
      <c r="K775" s="45">
        <v>0.03</v>
      </c>
      <c r="L775" s="45">
        <v>8.2000000000000007E-3</v>
      </c>
      <c r="M775" s="45">
        <v>8.2000000000000007E-3</v>
      </c>
      <c r="N775" s="13"/>
      <c r="O775" s="16" t="s">
        <v>736</v>
      </c>
      <c r="P775" s="50" t="s">
        <v>737</v>
      </c>
    </row>
    <row r="776" spans="1:16" ht="87">
      <c r="A776" s="49" t="s">
        <v>688</v>
      </c>
      <c r="B776" s="11" t="s">
        <v>689</v>
      </c>
      <c r="C776" s="17" t="s">
        <v>738</v>
      </c>
      <c r="D776" s="17" t="s">
        <v>739</v>
      </c>
      <c r="E776" s="11" t="s">
        <v>740</v>
      </c>
      <c r="F776" s="11" t="s">
        <v>741</v>
      </c>
      <c r="G776" s="12" t="s">
        <v>742</v>
      </c>
      <c r="H776" s="38">
        <v>1</v>
      </c>
      <c r="I776" s="38">
        <v>1</v>
      </c>
      <c r="J776" s="39" t="s">
        <v>38</v>
      </c>
      <c r="K776" s="39" t="s">
        <v>38</v>
      </c>
      <c r="L776" s="39" t="s">
        <v>38</v>
      </c>
      <c r="M776" s="13"/>
      <c r="N776" s="13"/>
      <c r="O776" s="16" t="s">
        <v>59</v>
      </c>
      <c r="P776" s="50"/>
    </row>
    <row r="777" spans="1:16" ht="87">
      <c r="A777" s="49" t="s">
        <v>688</v>
      </c>
      <c r="B777" s="11" t="s">
        <v>689</v>
      </c>
      <c r="C777" s="17" t="s">
        <v>738</v>
      </c>
      <c r="D777" s="17" t="s">
        <v>739</v>
      </c>
      <c r="E777" s="11" t="s">
        <v>740</v>
      </c>
      <c r="F777" s="11" t="s">
        <v>743</v>
      </c>
      <c r="G777" s="12" t="s">
        <v>17</v>
      </c>
      <c r="H777" s="13">
        <v>2712394</v>
      </c>
      <c r="I777" s="13">
        <v>2712394</v>
      </c>
      <c r="J777" s="13">
        <v>2712394</v>
      </c>
      <c r="K777" s="13">
        <v>2712394</v>
      </c>
      <c r="L777" s="13">
        <v>2712394</v>
      </c>
      <c r="M777" s="13">
        <v>2712394</v>
      </c>
      <c r="N777" s="13"/>
      <c r="O777" s="16" t="s">
        <v>529</v>
      </c>
      <c r="P777" s="50"/>
    </row>
    <row r="778" spans="1:16" ht="87">
      <c r="A778" s="49" t="s">
        <v>688</v>
      </c>
      <c r="B778" s="11" t="s">
        <v>689</v>
      </c>
      <c r="C778" s="17" t="s">
        <v>738</v>
      </c>
      <c r="D778" s="17" t="s">
        <v>739</v>
      </c>
      <c r="E778" s="16" t="s">
        <v>744</v>
      </c>
      <c r="F778" s="11" t="s">
        <v>745</v>
      </c>
      <c r="G778" s="12" t="s">
        <v>746</v>
      </c>
      <c r="H778" s="13">
        <v>7</v>
      </c>
      <c r="I778" s="13">
        <v>7</v>
      </c>
      <c r="J778" s="13">
        <v>7</v>
      </c>
      <c r="K778" s="13">
        <v>7</v>
      </c>
      <c r="L778" s="13">
        <v>7</v>
      </c>
      <c r="M778" s="13"/>
      <c r="N778" s="13"/>
      <c r="O778" s="16" t="s">
        <v>59</v>
      </c>
      <c r="P778" s="50"/>
    </row>
    <row r="779" spans="1:16" ht="87">
      <c r="A779" s="49" t="s">
        <v>688</v>
      </c>
      <c r="B779" s="11" t="s">
        <v>689</v>
      </c>
      <c r="C779" s="17" t="s">
        <v>738</v>
      </c>
      <c r="D779" s="42" t="s">
        <v>747</v>
      </c>
      <c r="E779" s="16" t="s">
        <v>748</v>
      </c>
      <c r="F779" s="11" t="s">
        <v>749</v>
      </c>
      <c r="G779" s="12" t="s">
        <v>47</v>
      </c>
      <c r="H779" s="13">
        <v>1</v>
      </c>
      <c r="I779" s="13">
        <v>1</v>
      </c>
      <c r="J779" s="15" t="s">
        <v>38</v>
      </c>
      <c r="K779" s="15" t="s">
        <v>38</v>
      </c>
      <c r="L779" s="15" t="s">
        <v>38</v>
      </c>
      <c r="M779" s="13"/>
      <c r="N779" s="13"/>
      <c r="O779" s="16" t="s">
        <v>59</v>
      </c>
      <c r="P779" s="50"/>
    </row>
    <row r="780" spans="1:16" ht="108.75">
      <c r="A780" s="49" t="s">
        <v>688</v>
      </c>
      <c r="B780" s="11" t="s">
        <v>689</v>
      </c>
      <c r="C780" s="17" t="s">
        <v>738</v>
      </c>
      <c r="D780" s="17" t="s">
        <v>750</v>
      </c>
      <c r="E780" s="16" t="s">
        <v>751</v>
      </c>
      <c r="F780" s="11" t="s">
        <v>752</v>
      </c>
      <c r="G780" s="12" t="s">
        <v>446</v>
      </c>
      <c r="H780" s="13">
        <v>806</v>
      </c>
      <c r="I780" s="13">
        <v>1658</v>
      </c>
      <c r="J780" s="13">
        <v>149</v>
      </c>
      <c r="K780" s="13">
        <v>287</v>
      </c>
      <c r="L780" s="15"/>
      <c r="M780" s="13"/>
      <c r="N780" s="13"/>
      <c r="O780" s="16" t="s">
        <v>698</v>
      </c>
      <c r="P780" s="50" t="s">
        <v>753</v>
      </c>
    </row>
    <row r="781" spans="1:16" ht="130.5">
      <c r="A781" s="49" t="s">
        <v>688</v>
      </c>
      <c r="B781" s="11" t="s">
        <v>689</v>
      </c>
      <c r="C781" s="17" t="s">
        <v>738</v>
      </c>
      <c r="D781" s="17" t="s">
        <v>750</v>
      </c>
      <c r="E781" s="16" t="s">
        <v>754</v>
      </c>
      <c r="F781" s="11" t="s">
        <v>755</v>
      </c>
      <c r="G781" s="12" t="s">
        <v>20</v>
      </c>
      <c r="H781" s="13">
        <v>267</v>
      </c>
      <c r="I781" s="13">
        <v>112</v>
      </c>
      <c r="J781" s="13">
        <v>34</v>
      </c>
      <c r="K781" s="13">
        <v>69</v>
      </c>
      <c r="L781" s="15"/>
      <c r="M781" s="13"/>
      <c r="N781" s="13"/>
      <c r="O781" s="16" t="s">
        <v>698</v>
      </c>
      <c r="P781" s="50" t="s">
        <v>756</v>
      </c>
    </row>
    <row r="782" spans="1:16" ht="87">
      <c r="A782" s="49" t="s">
        <v>688</v>
      </c>
      <c r="B782" s="11" t="s">
        <v>689</v>
      </c>
      <c r="C782" s="17" t="s">
        <v>738</v>
      </c>
      <c r="D782" s="17" t="s">
        <v>757</v>
      </c>
      <c r="E782" s="16" t="s">
        <v>758</v>
      </c>
      <c r="F782" s="11" t="s">
        <v>759</v>
      </c>
      <c r="G782" s="12" t="s">
        <v>27</v>
      </c>
      <c r="H782" s="15" t="s">
        <v>38</v>
      </c>
      <c r="I782" s="15" t="s">
        <v>38</v>
      </c>
      <c r="J782" s="15" t="s">
        <v>38</v>
      </c>
      <c r="K782" s="15" t="s">
        <v>38</v>
      </c>
      <c r="L782" s="15" t="s">
        <v>38</v>
      </c>
      <c r="M782" s="13"/>
      <c r="N782" s="13"/>
      <c r="O782" s="16" t="s">
        <v>59</v>
      </c>
      <c r="P782" s="50"/>
    </row>
    <row r="783" spans="1:16" ht="87">
      <c r="A783" s="49" t="s">
        <v>688</v>
      </c>
      <c r="B783" s="11" t="s">
        <v>689</v>
      </c>
      <c r="C783" s="17" t="s">
        <v>738</v>
      </c>
      <c r="D783" s="17" t="s">
        <v>757</v>
      </c>
      <c r="E783" s="16" t="s">
        <v>760</v>
      </c>
      <c r="F783" s="11" t="s">
        <v>761</v>
      </c>
      <c r="G783" s="12" t="s">
        <v>762</v>
      </c>
      <c r="H783" s="13">
        <v>1</v>
      </c>
      <c r="I783" s="13">
        <v>1</v>
      </c>
      <c r="J783" s="13">
        <v>1</v>
      </c>
      <c r="K783" s="15" t="s">
        <v>38</v>
      </c>
      <c r="L783" s="15" t="s">
        <v>38</v>
      </c>
      <c r="M783" s="13"/>
      <c r="N783" s="13"/>
      <c r="O783" s="16" t="s">
        <v>59</v>
      </c>
      <c r="P783" s="50"/>
    </row>
    <row r="784" spans="1:16" ht="87">
      <c r="A784" s="49" t="s">
        <v>688</v>
      </c>
      <c r="B784" s="11" t="s">
        <v>689</v>
      </c>
      <c r="C784" s="17" t="s">
        <v>738</v>
      </c>
      <c r="D784" s="17" t="s">
        <v>763</v>
      </c>
      <c r="E784" s="16" t="s">
        <v>764</v>
      </c>
      <c r="F784" s="11" t="s">
        <v>765</v>
      </c>
      <c r="G784" s="12" t="s">
        <v>27</v>
      </c>
      <c r="H784" s="13">
        <v>1000</v>
      </c>
      <c r="I784" s="13">
        <v>1000</v>
      </c>
      <c r="J784" s="13">
        <v>1000</v>
      </c>
      <c r="K784" s="13"/>
      <c r="L784" s="15" t="s">
        <v>38</v>
      </c>
      <c r="M784" s="13"/>
      <c r="N784" s="13"/>
      <c r="O784" s="16" t="s">
        <v>59</v>
      </c>
      <c r="P784" s="50"/>
    </row>
    <row r="785" spans="1:16" ht="87">
      <c r="A785" s="49" t="s">
        <v>688</v>
      </c>
      <c r="B785" s="11" t="s">
        <v>689</v>
      </c>
      <c r="C785" s="17" t="s">
        <v>738</v>
      </c>
      <c r="D785" s="17" t="s">
        <v>763</v>
      </c>
      <c r="E785" s="16" t="s">
        <v>766</v>
      </c>
      <c r="F785" s="11" t="s">
        <v>767</v>
      </c>
      <c r="G785" s="12" t="s">
        <v>27</v>
      </c>
      <c r="H785" s="15" t="s">
        <v>38</v>
      </c>
      <c r="I785" s="13">
        <v>132000</v>
      </c>
      <c r="J785" s="15"/>
      <c r="K785" s="15"/>
      <c r="L785" s="15"/>
      <c r="M785" s="13"/>
      <c r="N785" s="13"/>
      <c r="O785" s="16" t="s">
        <v>59</v>
      </c>
      <c r="P785" s="50"/>
    </row>
    <row r="786" spans="1:16" ht="87">
      <c r="A786" s="49" t="s">
        <v>688</v>
      </c>
      <c r="B786" s="11" t="s">
        <v>689</v>
      </c>
      <c r="C786" s="17" t="s">
        <v>738</v>
      </c>
      <c r="D786" s="17" t="s">
        <v>763</v>
      </c>
      <c r="E786" s="16" t="s">
        <v>768</v>
      </c>
      <c r="F786" s="11" t="s">
        <v>769</v>
      </c>
      <c r="G786" s="12" t="s">
        <v>27</v>
      </c>
      <c r="H786" s="13">
        <v>11200</v>
      </c>
      <c r="I786" s="13">
        <v>150000</v>
      </c>
      <c r="J786" s="15"/>
      <c r="K786" s="15"/>
      <c r="L786" s="15"/>
      <c r="M786" s="13"/>
      <c r="N786" s="13"/>
      <c r="O786" s="16" t="s">
        <v>59</v>
      </c>
      <c r="P786" s="50" t="s">
        <v>770</v>
      </c>
    </row>
    <row r="787" spans="1:16" ht="65.25">
      <c r="A787" s="49" t="s">
        <v>688</v>
      </c>
      <c r="B787" s="11" t="s">
        <v>689</v>
      </c>
      <c r="C787" s="17" t="s">
        <v>771</v>
      </c>
      <c r="D787" s="17" t="s">
        <v>772</v>
      </c>
      <c r="E787" s="16" t="s">
        <v>773</v>
      </c>
      <c r="F787" s="11" t="s">
        <v>774</v>
      </c>
      <c r="G787" s="12" t="s">
        <v>27</v>
      </c>
      <c r="H787" s="13">
        <v>200000</v>
      </c>
      <c r="I787" s="13">
        <v>1720000</v>
      </c>
      <c r="J787" s="13">
        <v>1649000</v>
      </c>
      <c r="K787" s="13">
        <v>1598670.51</v>
      </c>
      <c r="L787" s="13">
        <v>2629875</v>
      </c>
      <c r="M787" s="13"/>
      <c r="N787" s="13"/>
      <c r="O787" s="16" t="s">
        <v>59</v>
      </c>
      <c r="P787" s="50"/>
    </row>
    <row r="788" spans="1:16" ht="65.25">
      <c r="A788" s="49" t="s">
        <v>688</v>
      </c>
      <c r="B788" s="11" t="s">
        <v>689</v>
      </c>
      <c r="C788" s="17" t="s">
        <v>771</v>
      </c>
      <c r="D788" s="17" t="s">
        <v>772</v>
      </c>
      <c r="E788" s="16" t="s">
        <v>775</v>
      </c>
      <c r="F788" s="11" t="s">
        <v>776</v>
      </c>
      <c r="G788" s="12" t="s">
        <v>23</v>
      </c>
      <c r="H788" s="13">
        <v>10</v>
      </c>
      <c r="I788" s="13">
        <v>12</v>
      </c>
      <c r="J788" s="13">
        <v>14</v>
      </c>
      <c r="K788" s="13">
        <v>9</v>
      </c>
      <c r="L788" s="13">
        <v>10</v>
      </c>
      <c r="M788" s="13"/>
      <c r="N788" s="13"/>
      <c r="O788" s="16" t="s">
        <v>59</v>
      </c>
      <c r="P788" s="50"/>
    </row>
    <row r="789" spans="1:16" ht="65.25">
      <c r="A789" s="49" t="s">
        <v>688</v>
      </c>
      <c r="B789" s="11" t="s">
        <v>689</v>
      </c>
      <c r="C789" s="17" t="s">
        <v>771</v>
      </c>
      <c r="D789" s="17" t="s">
        <v>772</v>
      </c>
      <c r="E789" s="16" t="s">
        <v>777</v>
      </c>
      <c r="F789" s="11" t="s">
        <v>778</v>
      </c>
      <c r="G789" s="12" t="s">
        <v>20</v>
      </c>
      <c r="H789" s="13">
        <v>1100</v>
      </c>
      <c r="I789" s="13">
        <v>1500</v>
      </c>
      <c r="J789" s="13">
        <v>1200</v>
      </c>
      <c r="K789" s="13">
        <v>1500</v>
      </c>
      <c r="L789" s="13">
        <v>3000</v>
      </c>
      <c r="M789" s="13"/>
      <c r="N789" s="13"/>
      <c r="O789" s="16" t="s">
        <v>59</v>
      </c>
      <c r="P789" s="50"/>
    </row>
    <row r="790" spans="1:16" ht="65.25">
      <c r="A790" s="49" t="s">
        <v>688</v>
      </c>
      <c r="B790" s="11" t="s">
        <v>689</v>
      </c>
      <c r="C790" s="17" t="s">
        <v>771</v>
      </c>
      <c r="D790" s="17" t="s">
        <v>779</v>
      </c>
      <c r="E790" s="16" t="s">
        <v>780</v>
      </c>
      <c r="F790" s="11" t="s">
        <v>781</v>
      </c>
      <c r="G790" s="12" t="s">
        <v>23</v>
      </c>
      <c r="H790" s="13">
        <v>5</v>
      </c>
      <c r="I790" s="13">
        <v>5</v>
      </c>
      <c r="J790" s="13">
        <v>4</v>
      </c>
      <c r="K790" s="13">
        <v>1</v>
      </c>
      <c r="L790" s="13">
        <v>1</v>
      </c>
      <c r="M790" s="13"/>
      <c r="N790" s="13"/>
      <c r="O790" s="16" t="s">
        <v>59</v>
      </c>
      <c r="P790" s="50"/>
    </row>
    <row r="791" spans="1:16" ht="65.25">
      <c r="A791" s="49" t="s">
        <v>688</v>
      </c>
      <c r="B791" s="11" t="s">
        <v>689</v>
      </c>
      <c r="C791" s="17" t="s">
        <v>771</v>
      </c>
      <c r="D791" s="17" t="s">
        <v>779</v>
      </c>
      <c r="E791" s="16" t="s">
        <v>782</v>
      </c>
      <c r="F791" s="11" t="s">
        <v>783</v>
      </c>
      <c r="G791" s="12" t="s">
        <v>20</v>
      </c>
      <c r="H791" s="13">
        <v>450</v>
      </c>
      <c r="I791" s="13">
        <v>600</v>
      </c>
      <c r="J791" s="13">
        <v>500</v>
      </c>
      <c r="K791" s="13">
        <v>1500</v>
      </c>
      <c r="L791" s="13">
        <v>500</v>
      </c>
      <c r="M791" s="13"/>
      <c r="N791" s="13"/>
      <c r="O791" s="16" t="s">
        <v>59</v>
      </c>
      <c r="P791" s="50"/>
    </row>
    <row r="792" spans="1:16" ht="65.25">
      <c r="A792" s="49" t="s">
        <v>688</v>
      </c>
      <c r="B792" s="11" t="s">
        <v>689</v>
      </c>
      <c r="C792" s="17" t="s">
        <v>771</v>
      </c>
      <c r="D792" s="17" t="s">
        <v>784</v>
      </c>
      <c r="E792" s="16" t="s">
        <v>785</v>
      </c>
      <c r="F792" s="11" t="s">
        <v>786</v>
      </c>
      <c r="G792" s="12" t="s">
        <v>23</v>
      </c>
      <c r="H792" s="13">
        <v>2</v>
      </c>
      <c r="I792" s="13">
        <v>2</v>
      </c>
      <c r="J792" s="13">
        <v>19</v>
      </c>
      <c r="K792" s="13">
        <v>13</v>
      </c>
      <c r="L792" s="13">
        <v>23</v>
      </c>
      <c r="M792" s="13">
        <v>16</v>
      </c>
      <c r="N792" s="13"/>
      <c r="O792" s="16" t="s">
        <v>787</v>
      </c>
      <c r="P792" s="50"/>
    </row>
    <row r="793" spans="1:16" ht="65.25">
      <c r="A793" s="49" t="s">
        <v>688</v>
      </c>
      <c r="B793" s="11" t="s">
        <v>689</v>
      </c>
      <c r="C793" s="17" t="s">
        <v>771</v>
      </c>
      <c r="D793" s="17" t="s">
        <v>784</v>
      </c>
      <c r="E793" s="16" t="s">
        <v>788</v>
      </c>
      <c r="F793" s="11" t="s">
        <v>789</v>
      </c>
      <c r="G793" s="12" t="s">
        <v>20</v>
      </c>
      <c r="H793" s="13">
        <v>341</v>
      </c>
      <c r="I793" s="13">
        <v>325</v>
      </c>
      <c r="J793" s="13">
        <v>1612</v>
      </c>
      <c r="K793" s="13">
        <v>1150</v>
      </c>
      <c r="L793" s="13">
        <v>2142</v>
      </c>
      <c r="M793" s="13">
        <v>1820</v>
      </c>
      <c r="N793" s="13"/>
      <c r="O793" s="16" t="s">
        <v>787</v>
      </c>
      <c r="P793" s="50"/>
    </row>
    <row r="794" spans="1:16" ht="65.25">
      <c r="A794" s="49" t="s">
        <v>688</v>
      </c>
      <c r="B794" s="11" t="s">
        <v>689</v>
      </c>
      <c r="C794" s="17" t="s">
        <v>771</v>
      </c>
      <c r="D794" s="17" t="s">
        <v>784</v>
      </c>
      <c r="E794" s="11" t="s">
        <v>790</v>
      </c>
      <c r="F794" s="67" t="s">
        <v>1447</v>
      </c>
      <c r="G794" s="66" t="s">
        <v>272</v>
      </c>
      <c r="H794" s="70"/>
      <c r="I794" s="70"/>
      <c r="J794" s="70"/>
      <c r="K794" s="70"/>
      <c r="L794" s="70"/>
      <c r="M794" s="70"/>
      <c r="N794" s="70"/>
      <c r="O794" s="67" t="s">
        <v>787</v>
      </c>
      <c r="P794" s="71"/>
    </row>
    <row r="795" spans="1:16" ht="65.25">
      <c r="A795" s="49" t="s">
        <v>688</v>
      </c>
      <c r="B795" s="11" t="s">
        <v>689</v>
      </c>
      <c r="C795" s="17" t="s">
        <v>771</v>
      </c>
      <c r="D795" s="17" t="s">
        <v>784</v>
      </c>
      <c r="E795" s="11" t="s">
        <v>790</v>
      </c>
      <c r="F795" s="11" t="s">
        <v>1448</v>
      </c>
      <c r="G795" s="68"/>
      <c r="H795" s="15" t="s">
        <v>38</v>
      </c>
      <c r="I795" s="15" t="s">
        <v>38</v>
      </c>
      <c r="J795" s="15" t="s">
        <v>38</v>
      </c>
      <c r="K795" s="15" t="s">
        <v>38</v>
      </c>
      <c r="L795" s="15" t="s">
        <v>38</v>
      </c>
      <c r="M795" s="15" t="s">
        <v>38</v>
      </c>
      <c r="N795" s="13"/>
      <c r="O795" s="69"/>
      <c r="P795" s="14"/>
    </row>
    <row r="796" spans="1:16" ht="65.25">
      <c r="A796" s="49" t="s">
        <v>688</v>
      </c>
      <c r="B796" s="11" t="s">
        <v>689</v>
      </c>
      <c r="C796" s="17" t="s">
        <v>771</v>
      </c>
      <c r="D796" s="17" t="s">
        <v>784</v>
      </c>
      <c r="E796" s="11" t="s">
        <v>790</v>
      </c>
      <c r="F796" s="11" t="s">
        <v>1449</v>
      </c>
      <c r="G796" s="68"/>
      <c r="H796" s="13">
        <v>1</v>
      </c>
      <c r="I796" s="13">
        <v>1</v>
      </c>
      <c r="J796" s="13">
        <v>1</v>
      </c>
      <c r="K796" s="13">
        <v>1</v>
      </c>
      <c r="L796" s="13">
        <v>1</v>
      </c>
      <c r="M796" s="13">
        <v>2</v>
      </c>
      <c r="N796" s="13"/>
      <c r="O796" s="69"/>
      <c r="P796" s="14"/>
    </row>
    <row r="797" spans="1:16" ht="65.25">
      <c r="A797" s="49" t="s">
        <v>688</v>
      </c>
      <c r="B797" s="11" t="s">
        <v>689</v>
      </c>
      <c r="C797" s="17" t="s">
        <v>771</v>
      </c>
      <c r="D797" s="17" t="s">
        <v>784</v>
      </c>
      <c r="E797" s="11" t="s">
        <v>790</v>
      </c>
      <c r="F797" s="11" t="s">
        <v>1450</v>
      </c>
      <c r="G797" s="68"/>
      <c r="H797" s="13">
        <v>1</v>
      </c>
      <c r="I797" s="13">
        <v>1</v>
      </c>
      <c r="J797" s="15" t="s">
        <v>38</v>
      </c>
      <c r="K797" s="15" t="s">
        <v>38</v>
      </c>
      <c r="L797" s="15" t="s">
        <v>38</v>
      </c>
      <c r="M797" s="15" t="s">
        <v>38</v>
      </c>
      <c r="N797" s="13"/>
      <c r="O797" s="69"/>
      <c r="P797" s="14"/>
    </row>
    <row r="798" spans="1:16" ht="65.25">
      <c r="A798" s="49" t="s">
        <v>688</v>
      </c>
      <c r="B798" s="11" t="s">
        <v>689</v>
      </c>
      <c r="C798" s="17" t="s">
        <v>771</v>
      </c>
      <c r="D798" s="17" t="s">
        <v>784</v>
      </c>
      <c r="E798" s="11" t="s">
        <v>790</v>
      </c>
      <c r="F798" s="11" t="s">
        <v>1451</v>
      </c>
      <c r="G798" s="68"/>
      <c r="H798" s="15" t="s">
        <v>38</v>
      </c>
      <c r="I798" s="15" t="s">
        <v>38</v>
      </c>
      <c r="J798" s="15" t="s">
        <v>38</v>
      </c>
      <c r="K798" s="15" t="s">
        <v>38</v>
      </c>
      <c r="L798" s="15" t="s">
        <v>38</v>
      </c>
      <c r="M798" s="15" t="s">
        <v>38</v>
      </c>
      <c r="N798" s="13"/>
      <c r="O798" s="69"/>
      <c r="P798" s="14"/>
    </row>
    <row r="799" spans="1:16" ht="65.25">
      <c r="A799" s="49" t="s">
        <v>688</v>
      </c>
      <c r="B799" s="11" t="s">
        <v>689</v>
      </c>
      <c r="C799" s="17" t="s">
        <v>771</v>
      </c>
      <c r="D799" s="17" t="s">
        <v>784</v>
      </c>
      <c r="E799" s="11" t="s">
        <v>791</v>
      </c>
      <c r="F799" s="67" t="s">
        <v>1452</v>
      </c>
      <c r="G799" s="66" t="s">
        <v>60</v>
      </c>
      <c r="H799" s="70"/>
      <c r="I799" s="70"/>
      <c r="J799" s="70"/>
      <c r="K799" s="70"/>
      <c r="L799" s="70"/>
      <c r="M799" s="70"/>
      <c r="N799" s="70"/>
      <c r="O799" s="67" t="s">
        <v>787</v>
      </c>
      <c r="P799" s="71"/>
    </row>
    <row r="800" spans="1:16" ht="65.25">
      <c r="A800" s="49" t="s">
        <v>688</v>
      </c>
      <c r="B800" s="11" t="s">
        <v>689</v>
      </c>
      <c r="C800" s="17" t="s">
        <v>771</v>
      </c>
      <c r="D800" s="17" t="s">
        <v>784</v>
      </c>
      <c r="E800" s="11" t="s">
        <v>791</v>
      </c>
      <c r="F800" s="11" t="s">
        <v>1453</v>
      </c>
      <c r="G800" s="68"/>
      <c r="H800" s="15" t="s">
        <v>38</v>
      </c>
      <c r="I800" s="15" t="s">
        <v>38</v>
      </c>
      <c r="J800" s="15" t="s">
        <v>38</v>
      </c>
      <c r="K800" s="15" t="s">
        <v>38</v>
      </c>
      <c r="L800" s="15" t="s">
        <v>38</v>
      </c>
      <c r="M800" s="15" t="s">
        <v>38</v>
      </c>
      <c r="N800" s="13"/>
      <c r="O800" s="69"/>
      <c r="P800" s="14"/>
    </row>
    <row r="801" spans="1:16" ht="65.25">
      <c r="A801" s="49" t="s">
        <v>688</v>
      </c>
      <c r="B801" s="11" t="s">
        <v>689</v>
      </c>
      <c r="C801" s="17" t="s">
        <v>771</v>
      </c>
      <c r="D801" s="17" t="s">
        <v>784</v>
      </c>
      <c r="E801" s="11" t="s">
        <v>791</v>
      </c>
      <c r="F801" s="11" t="s">
        <v>1454</v>
      </c>
      <c r="G801" s="68"/>
      <c r="H801" s="13">
        <v>453</v>
      </c>
      <c r="I801" s="13">
        <v>390</v>
      </c>
      <c r="J801" s="13">
        <v>1</v>
      </c>
      <c r="K801" s="13">
        <v>524</v>
      </c>
      <c r="L801" s="13">
        <v>514</v>
      </c>
      <c r="M801" s="13">
        <v>514</v>
      </c>
      <c r="N801" s="13"/>
      <c r="O801" s="69"/>
      <c r="P801" s="14"/>
    </row>
    <row r="802" spans="1:16" ht="65.25">
      <c r="A802" s="49" t="s">
        <v>688</v>
      </c>
      <c r="B802" s="11" t="s">
        <v>689</v>
      </c>
      <c r="C802" s="17" t="s">
        <v>771</v>
      </c>
      <c r="D802" s="17" t="s">
        <v>784</v>
      </c>
      <c r="E802" s="11" t="s">
        <v>791</v>
      </c>
      <c r="F802" s="11" t="s">
        <v>1455</v>
      </c>
      <c r="G802" s="68"/>
      <c r="H802" s="13">
        <v>526</v>
      </c>
      <c r="I802" s="13">
        <v>526</v>
      </c>
      <c r="J802" s="15" t="s">
        <v>38</v>
      </c>
      <c r="K802" s="15" t="s">
        <v>38</v>
      </c>
      <c r="L802" s="15" t="s">
        <v>38</v>
      </c>
      <c r="M802" s="15" t="s">
        <v>38</v>
      </c>
      <c r="N802" s="13"/>
      <c r="O802" s="69"/>
      <c r="P802" s="14"/>
    </row>
    <row r="803" spans="1:16" ht="65.25">
      <c r="A803" s="49" t="s">
        <v>688</v>
      </c>
      <c r="B803" s="11" t="s">
        <v>689</v>
      </c>
      <c r="C803" s="17" t="s">
        <v>771</v>
      </c>
      <c r="D803" s="17" t="s">
        <v>784</v>
      </c>
      <c r="E803" s="11" t="s">
        <v>791</v>
      </c>
      <c r="F803" s="11" t="s">
        <v>1456</v>
      </c>
      <c r="G803" s="68"/>
      <c r="H803" s="15" t="s">
        <v>38</v>
      </c>
      <c r="I803" s="15" t="s">
        <v>38</v>
      </c>
      <c r="J803" s="15" t="s">
        <v>38</v>
      </c>
      <c r="K803" s="15" t="s">
        <v>38</v>
      </c>
      <c r="L803" s="15" t="s">
        <v>38</v>
      </c>
      <c r="M803" s="15" t="s">
        <v>38</v>
      </c>
      <c r="N803" s="13"/>
      <c r="O803" s="69"/>
      <c r="P803" s="14"/>
    </row>
    <row r="804" spans="1:16" ht="65.25">
      <c r="A804" s="49" t="s">
        <v>688</v>
      </c>
      <c r="B804" s="11" t="s">
        <v>689</v>
      </c>
      <c r="C804" s="17" t="s">
        <v>771</v>
      </c>
      <c r="D804" s="17" t="s">
        <v>784</v>
      </c>
      <c r="E804" s="11" t="s">
        <v>792</v>
      </c>
      <c r="F804" s="67" t="s">
        <v>1457</v>
      </c>
      <c r="G804" s="66" t="s">
        <v>27</v>
      </c>
      <c r="H804" s="70"/>
      <c r="I804" s="70"/>
      <c r="J804" s="70"/>
      <c r="K804" s="70"/>
      <c r="L804" s="70"/>
      <c r="M804" s="70"/>
      <c r="N804" s="70"/>
      <c r="O804" s="67" t="s">
        <v>787</v>
      </c>
      <c r="P804" s="71"/>
    </row>
    <row r="805" spans="1:16" ht="65.25">
      <c r="A805" s="49" t="s">
        <v>688</v>
      </c>
      <c r="B805" s="11" t="s">
        <v>689</v>
      </c>
      <c r="C805" s="17" t="s">
        <v>771</v>
      </c>
      <c r="D805" s="17" t="s">
        <v>784</v>
      </c>
      <c r="E805" s="11" t="s">
        <v>792</v>
      </c>
      <c r="F805" s="11" t="s">
        <v>1458</v>
      </c>
      <c r="G805" s="68"/>
      <c r="H805" s="15" t="s">
        <v>38</v>
      </c>
      <c r="I805" s="15" t="s">
        <v>38</v>
      </c>
      <c r="J805" s="15" t="s">
        <v>38</v>
      </c>
      <c r="K805" s="15" t="s">
        <v>38</v>
      </c>
      <c r="L805" s="15" t="s">
        <v>38</v>
      </c>
      <c r="M805" s="15" t="s">
        <v>38</v>
      </c>
      <c r="N805" s="13"/>
      <c r="O805" s="69"/>
      <c r="P805" s="14"/>
    </row>
    <row r="806" spans="1:16" ht="65.25">
      <c r="A806" s="49" t="s">
        <v>688</v>
      </c>
      <c r="B806" s="11" t="s">
        <v>689</v>
      </c>
      <c r="C806" s="17" t="s">
        <v>771</v>
      </c>
      <c r="D806" s="17" t="s">
        <v>784</v>
      </c>
      <c r="E806" s="11" t="s">
        <v>792</v>
      </c>
      <c r="F806" s="11" t="s">
        <v>1459</v>
      </c>
      <c r="G806" s="68"/>
      <c r="H806" s="15" t="s">
        <v>38</v>
      </c>
      <c r="I806" s="13">
        <v>422837.5</v>
      </c>
      <c r="J806" s="13">
        <v>20034</v>
      </c>
      <c r="K806" s="13">
        <v>59087410.789999999</v>
      </c>
      <c r="L806" s="13">
        <v>34286021.350000001</v>
      </c>
      <c r="M806" s="13">
        <v>36965188.25</v>
      </c>
      <c r="N806" s="13"/>
      <c r="O806" s="69"/>
      <c r="P806" s="14"/>
    </row>
    <row r="807" spans="1:16" ht="65.25">
      <c r="A807" s="49" t="s">
        <v>688</v>
      </c>
      <c r="B807" s="11" t="s">
        <v>689</v>
      </c>
      <c r="C807" s="17" t="s">
        <v>771</v>
      </c>
      <c r="D807" s="17" t="s">
        <v>784</v>
      </c>
      <c r="E807" s="11" t="s">
        <v>792</v>
      </c>
      <c r="F807" s="11" t="s">
        <v>1460</v>
      </c>
      <c r="G807" s="68"/>
      <c r="H807" s="13">
        <v>800000</v>
      </c>
      <c r="I807" s="13">
        <v>1000000</v>
      </c>
      <c r="J807" s="15" t="s">
        <v>38</v>
      </c>
      <c r="K807" s="15" t="s">
        <v>38</v>
      </c>
      <c r="L807" s="15" t="s">
        <v>38</v>
      </c>
      <c r="M807" s="15" t="s">
        <v>38</v>
      </c>
      <c r="N807" s="13"/>
      <c r="O807" s="69"/>
      <c r="P807" s="14"/>
    </row>
    <row r="808" spans="1:16" ht="65.25">
      <c r="A808" s="49" t="s">
        <v>688</v>
      </c>
      <c r="B808" s="11" t="s">
        <v>689</v>
      </c>
      <c r="C808" s="17" t="s">
        <v>771</v>
      </c>
      <c r="D808" s="17" t="s">
        <v>784</v>
      </c>
      <c r="E808" s="11" t="s">
        <v>792</v>
      </c>
      <c r="F808" s="11" t="s">
        <v>1461</v>
      </c>
      <c r="G808" s="68"/>
      <c r="H808" s="15" t="s">
        <v>38</v>
      </c>
      <c r="I808" s="15" t="s">
        <v>38</v>
      </c>
      <c r="J808" s="15" t="s">
        <v>38</v>
      </c>
      <c r="K808" s="15" t="s">
        <v>38</v>
      </c>
      <c r="L808" s="15" t="s">
        <v>38</v>
      </c>
      <c r="M808" s="15" t="s">
        <v>38</v>
      </c>
      <c r="N808" s="13"/>
      <c r="O808" s="69"/>
      <c r="P808" s="14"/>
    </row>
    <row r="809" spans="1:16" ht="65.25">
      <c r="A809" s="49" t="s">
        <v>688</v>
      </c>
      <c r="B809" s="11" t="s">
        <v>689</v>
      </c>
      <c r="C809" s="17" t="s">
        <v>771</v>
      </c>
      <c r="D809" s="17" t="s">
        <v>784</v>
      </c>
      <c r="E809" s="11" t="s">
        <v>793</v>
      </c>
      <c r="F809" s="67" t="s">
        <v>794</v>
      </c>
      <c r="G809" s="66" t="s">
        <v>27</v>
      </c>
      <c r="H809" s="70"/>
      <c r="I809" s="70"/>
      <c r="J809" s="70"/>
      <c r="K809" s="70"/>
      <c r="L809" s="70"/>
      <c r="M809" s="70"/>
      <c r="N809" s="70"/>
      <c r="O809" s="67" t="s">
        <v>787</v>
      </c>
      <c r="P809" s="71"/>
    </row>
    <row r="810" spans="1:16" ht="65.25">
      <c r="A810" s="49" t="s">
        <v>688</v>
      </c>
      <c r="B810" s="11" t="s">
        <v>689</v>
      </c>
      <c r="C810" s="17" t="s">
        <v>771</v>
      </c>
      <c r="D810" s="17" t="s">
        <v>784</v>
      </c>
      <c r="E810" s="11" t="s">
        <v>793</v>
      </c>
      <c r="F810" s="11" t="s">
        <v>1462</v>
      </c>
      <c r="G810" s="68"/>
      <c r="H810" s="15" t="s">
        <v>38</v>
      </c>
      <c r="I810" s="15" t="s">
        <v>38</v>
      </c>
      <c r="J810" s="15" t="s">
        <v>38</v>
      </c>
      <c r="K810" s="15" t="s">
        <v>38</v>
      </c>
      <c r="L810" s="15" t="s">
        <v>38</v>
      </c>
      <c r="M810" s="15" t="s">
        <v>38</v>
      </c>
      <c r="N810" s="13"/>
      <c r="O810" s="69"/>
      <c r="P810" s="14"/>
    </row>
    <row r="811" spans="1:16" ht="65.25">
      <c r="A811" s="49" t="s">
        <v>688</v>
      </c>
      <c r="B811" s="11" t="s">
        <v>689</v>
      </c>
      <c r="C811" s="17" t="s">
        <v>771</v>
      </c>
      <c r="D811" s="17" t="s">
        <v>784</v>
      </c>
      <c r="E811" s="11" t="s">
        <v>793</v>
      </c>
      <c r="F811" s="11" t="s">
        <v>1463</v>
      </c>
      <c r="G811" s="68"/>
      <c r="H811" s="15" t="s">
        <v>38</v>
      </c>
      <c r="I811" s="13">
        <v>422837.5</v>
      </c>
      <c r="J811" s="13">
        <v>20034</v>
      </c>
      <c r="K811" s="13">
        <v>59087410.789999999</v>
      </c>
      <c r="L811" s="13">
        <v>34286021.350000001</v>
      </c>
      <c r="M811" s="13">
        <v>36965188.25</v>
      </c>
      <c r="N811" s="13"/>
      <c r="O811" s="69"/>
      <c r="P811" s="14"/>
    </row>
    <row r="812" spans="1:16" ht="65.25">
      <c r="A812" s="49" t="s">
        <v>688</v>
      </c>
      <c r="B812" s="11" t="s">
        <v>689</v>
      </c>
      <c r="C812" s="17" t="s">
        <v>771</v>
      </c>
      <c r="D812" s="17" t="s">
        <v>784</v>
      </c>
      <c r="E812" s="11" t="s">
        <v>793</v>
      </c>
      <c r="F812" s="11" t="s">
        <v>1464</v>
      </c>
      <c r="G812" s="68"/>
      <c r="H812" s="13">
        <v>800000</v>
      </c>
      <c r="I812" s="13">
        <v>1000000</v>
      </c>
      <c r="J812" s="15" t="s">
        <v>38</v>
      </c>
      <c r="K812" s="15" t="s">
        <v>38</v>
      </c>
      <c r="L812" s="15" t="s">
        <v>38</v>
      </c>
      <c r="M812" s="15" t="s">
        <v>38</v>
      </c>
      <c r="N812" s="13"/>
      <c r="O812" s="69"/>
      <c r="P812" s="14"/>
    </row>
    <row r="813" spans="1:16" ht="65.25">
      <c r="A813" s="49" t="s">
        <v>688</v>
      </c>
      <c r="B813" s="11" t="s">
        <v>689</v>
      </c>
      <c r="C813" s="17" t="s">
        <v>771</v>
      </c>
      <c r="D813" s="17" t="s">
        <v>784</v>
      </c>
      <c r="E813" s="11" t="s">
        <v>793</v>
      </c>
      <c r="F813" s="11" t="s">
        <v>1465</v>
      </c>
      <c r="G813" s="68"/>
      <c r="H813" s="15" t="s">
        <v>38</v>
      </c>
      <c r="I813" s="15" t="s">
        <v>38</v>
      </c>
      <c r="J813" s="15" t="s">
        <v>38</v>
      </c>
      <c r="K813" s="15" t="s">
        <v>38</v>
      </c>
      <c r="L813" s="15" t="s">
        <v>38</v>
      </c>
      <c r="M813" s="15" t="s">
        <v>38</v>
      </c>
      <c r="N813" s="13"/>
      <c r="O813" s="69"/>
      <c r="P813" s="14"/>
    </row>
    <row r="814" spans="1:16" ht="87">
      <c r="A814" s="49" t="s">
        <v>795</v>
      </c>
      <c r="B814" s="11" t="s">
        <v>796</v>
      </c>
      <c r="C814" s="17" t="s">
        <v>797</v>
      </c>
      <c r="D814" s="17" t="s">
        <v>798</v>
      </c>
      <c r="E814" s="11" t="s">
        <v>799</v>
      </c>
      <c r="F814" s="16" t="s">
        <v>800</v>
      </c>
      <c r="G814" s="12" t="s">
        <v>60</v>
      </c>
      <c r="H814" s="13">
        <v>54</v>
      </c>
      <c r="I814" s="13">
        <v>54</v>
      </c>
      <c r="J814" s="13">
        <v>54</v>
      </c>
      <c r="K814" s="13">
        <v>54</v>
      </c>
      <c r="L814" s="13">
        <v>54</v>
      </c>
      <c r="M814" s="13">
        <v>54</v>
      </c>
      <c r="N814" s="13"/>
      <c r="O814" s="11" t="s">
        <v>801</v>
      </c>
      <c r="P814" s="14"/>
    </row>
    <row r="815" spans="1:16" ht="87">
      <c r="A815" s="49" t="s">
        <v>795</v>
      </c>
      <c r="B815" s="11" t="s">
        <v>796</v>
      </c>
      <c r="C815" s="17" t="s">
        <v>797</v>
      </c>
      <c r="D815" s="17" t="s">
        <v>798</v>
      </c>
      <c r="E815" s="11" t="s">
        <v>799</v>
      </c>
      <c r="F815" s="16" t="s">
        <v>802</v>
      </c>
      <c r="G815" s="12" t="s">
        <v>60</v>
      </c>
      <c r="H815" s="13">
        <v>219</v>
      </c>
      <c r="I815" s="13">
        <v>219</v>
      </c>
      <c r="J815" s="13">
        <v>219</v>
      </c>
      <c r="K815" s="13">
        <v>219</v>
      </c>
      <c r="L815" s="13">
        <v>339</v>
      </c>
      <c r="M815" s="13">
        <v>250</v>
      </c>
      <c r="N815" s="13"/>
      <c r="O815" s="11" t="s">
        <v>801</v>
      </c>
      <c r="P815" s="14"/>
    </row>
    <row r="816" spans="1:16" ht="87">
      <c r="A816" s="49" t="s">
        <v>795</v>
      </c>
      <c r="B816" s="11" t="s">
        <v>796</v>
      </c>
      <c r="C816" s="17" t="s">
        <v>797</v>
      </c>
      <c r="D816" s="17" t="s">
        <v>798</v>
      </c>
      <c r="E816" s="11" t="s">
        <v>799</v>
      </c>
      <c r="F816" s="16" t="s">
        <v>803</v>
      </c>
      <c r="G816" s="12" t="s">
        <v>60</v>
      </c>
      <c r="H816" s="13">
        <v>26</v>
      </c>
      <c r="I816" s="13">
        <v>26</v>
      </c>
      <c r="J816" s="13">
        <v>8</v>
      </c>
      <c r="K816" s="15"/>
      <c r="L816" s="15"/>
      <c r="M816" s="13"/>
      <c r="N816" s="13"/>
      <c r="O816" s="11" t="s">
        <v>804</v>
      </c>
      <c r="P816" s="14"/>
    </row>
    <row r="817" spans="1:16" ht="87">
      <c r="A817" s="49" t="s">
        <v>795</v>
      </c>
      <c r="B817" s="11" t="s">
        <v>796</v>
      </c>
      <c r="C817" s="17" t="s">
        <v>797</v>
      </c>
      <c r="D817" s="17" t="s">
        <v>798</v>
      </c>
      <c r="E817" s="11" t="s">
        <v>799</v>
      </c>
      <c r="F817" s="16" t="s">
        <v>805</v>
      </c>
      <c r="G817" s="12" t="s">
        <v>60</v>
      </c>
      <c r="H817" s="13"/>
      <c r="I817" s="13"/>
      <c r="J817" s="13">
        <v>40</v>
      </c>
      <c r="K817" s="13">
        <v>40</v>
      </c>
      <c r="L817" s="13">
        <v>40</v>
      </c>
      <c r="M817" s="13"/>
      <c r="N817" s="13"/>
      <c r="O817" s="11" t="s">
        <v>806</v>
      </c>
      <c r="P817" s="14"/>
    </row>
    <row r="818" spans="1:16" ht="65.25">
      <c r="A818" s="49" t="s">
        <v>795</v>
      </c>
      <c r="B818" s="11" t="s">
        <v>796</v>
      </c>
      <c r="C818" s="17" t="s">
        <v>797</v>
      </c>
      <c r="D818" s="17" t="s">
        <v>807</v>
      </c>
      <c r="E818" s="16" t="s">
        <v>808</v>
      </c>
      <c r="F818" s="16" t="s">
        <v>809</v>
      </c>
      <c r="G818" s="12" t="s">
        <v>27</v>
      </c>
      <c r="H818" s="13">
        <v>80000</v>
      </c>
      <c r="I818" s="13">
        <v>80000</v>
      </c>
      <c r="J818" s="13">
        <v>80000</v>
      </c>
      <c r="K818" s="13">
        <v>80000</v>
      </c>
      <c r="L818" s="15" t="s">
        <v>38</v>
      </c>
      <c r="M818" s="13">
        <v>1426000</v>
      </c>
      <c r="N818" s="13"/>
      <c r="O818" s="11" t="s">
        <v>810</v>
      </c>
      <c r="P818" s="14"/>
    </row>
    <row r="819" spans="1:16" ht="65.25">
      <c r="A819" s="49" t="s">
        <v>795</v>
      </c>
      <c r="B819" s="11" t="s">
        <v>796</v>
      </c>
      <c r="C819" s="17" t="s">
        <v>797</v>
      </c>
      <c r="D819" s="17" t="s">
        <v>807</v>
      </c>
      <c r="E819" s="16" t="s">
        <v>811</v>
      </c>
      <c r="F819" s="16" t="s">
        <v>812</v>
      </c>
      <c r="G819" s="12" t="s">
        <v>23</v>
      </c>
      <c r="H819" s="13"/>
      <c r="I819" s="13">
        <v>7</v>
      </c>
      <c r="J819" s="13">
        <v>4</v>
      </c>
      <c r="K819" s="15" t="s">
        <v>38</v>
      </c>
      <c r="L819" s="15" t="s">
        <v>38</v>
      </c>
      <c r="M819" s="15">
        <v>1</v>
      </c>
      <c r="N819" s="13"/>
      <c r="O819" s="11" t="s">
        <v>813</v>
      </c>
      <c r="P819" s="14" t="s">
        <v>814</v>
      </c>
    </row>
    <row r="820" spans="1:16" ht="87">
      <c r="A820" s="49" t="s">
        <v>795</v>
      </c>
      <c r="B820" s="11" t="s">
        <v>796</v>
      </c>
      <c r="C820" s="17" t="s">
        <v>797</v>
      </c>
      <c r="D820" s="17" t="s">
        <v>815</v>
      </c>
      <c r="E820" s="16" t="s">
        <v>816</v>
      </c>
      <c r="F820" s="16" t="s">
        <v>817</v>
      </c>
      <c r="G820" s="12" t="s">
        <v>60</v>
      </c>
      <c r="H820" s="15" t="s">
        <v>38</v>
      </c>
      <c r="I820" s="15" t="s">
        <v>38</v>
      </c>
      <c r="J820" s="15" t="s">
        <v>38</v>
      </c>
      <c r="K820" s="15" t="s">
        <v>38</v>
      </c>
      <c r="L820" s="13">
        <v>45</v>
      </c>
      <c r="M820" s="13">
        <v>45</v>
      </c>
      <c r="N820" s="13"/>
      <c r="O820" s="11" t="s">
        <v>818</v>
      </c>
      <c r="P820" s="14"/>
    </row>
    <row r="821" spans="1:16" ht="87">
      <c r="A821" s="49" t="s">
        <v>795</v>
      </c>
      <c r="B821" s="11" t="s">
        <v>796</v>
      </c>
      <c r="C821" s="17" t="s">
        <v>797</v>
      </c>
      <c r="D821" s="17" t="s">
        <v>815</v>
      </c>
      <c r="E821" s="16" t="s">
        <v>819</v>
      </c>
      <c r="F821" s="16" t="s">
        <v>820</v>
      </c>
      <c r="G821" s="12" t="s">
        <v>20</v>
      </c>
      <c r="H821" s="13">
        <v>1050</v>
      </c>
      <c r="I821" s="13">
        <v>1050</v>
      </c>
      <c r="J821" s="13">
        <v>1050</v>
      </c>
      <c r="K821" s="13">
        <v>1050</v>
      </c>
      <c r="L821" s="13">
        <v>1125</v>
      </c>
      <c r="M821" s="13">
        <v>675</v>
      </c>
      <c r="N821" s="13"/>
      <c r="O821" s="11" t="s">
        <v>818</v>
      </c>
      <c r="P821" s="14"/>
    </row>
    <row r="822" spans="1:16" ht="65.25">
      <c r="A822" s="49" t="s">
        <v>795</v>
      </c>
      <c r="B822" s="11" t="s">
        <v>796</v>
      </c>
      <c r="C822" s="17" t="s">
        <v>797</v>
      </c>
      <c r="D822" s="17" t="s">
        <v>821</v>
      </c>
      <c r="E822" s="16" t="s">
        <v>822</v>
      </c>
      <c r="F822" s="16" t="s">
        <v>823</v>
      </c>
      <c r="G822" s="12" t="s">
        <v>20</v>
      </c>
      <c r="H822" s="13">
        <v>138</v>
      </c>
      <c r="I822" s="13">
        <v>190</v>
      </c>
      <c r="J822" s="13">
        <v>157</v>
      </c>
      <c r="K822" s="15" t="s">
        <v>824</v>
      </c>
      <c r="L822" s="13">
        <v>103</v>
      </c>
      <c r="M822" s="13">
        <v>111</v>
      </c>
      <c r="N822" s="13"/>
      <c r="O822" s="11" t="s">
        <v>825</v>
      </c>
      <c r="P822" s="14" t="s">
        <v>826</v>
      </c>
    </row>
    <row r="823" spans="1:16" ht="65.25">
      <c r="A823" s="49" t="s">
        <v>795</v>
      </c>
      <c r="B823" s="11" t="s">
        <v>796</v>
      </c>
      <c r="C823" s="17" t="s">
        <v>797</v>
      </c>
      <c r="D823" s="17" t="s">
        <v>821</v>
      </c>
      <c r="E823" s="16" t="s">
        <v>827</v>
      </c>
      <c r="F823" s="16" t="s">
        <v>828</v>
      </c>
      <c r="G823" s="12" t="s">
        <v>27</v>
      </c>
      <c r="H823" s="13">
        <v>35810003.920000002</v>
      </c>
      <c r="I823" s="13">
        <v>44156991.049999997</v>
      </c>
      <c r="J823" s="13">
        <v>17409581.359999999</v>
      </c>
      <c r="K823" s="15" t="s">
        <v>829</v>
      </c>
      <c r="L823" s="13">
        <v>20006976.390000001</v>
      </c>
      <c r="M823" s="13">
        <v>31359911.98</v>
      </c>
      <c r="N823" s="13"/>
      <c r="O823" s="11" t="s">
        <v>825</v>
      </c>
      <c r="P823" s="14" t="s">
        <v>826</v>
      </c>
    </row>
    <row r="824" spans="1:16" ht="65.25">
      <c r="A824" s="49" t="s">
        <v>795</v>
      </c>
      <c r="B824" s="11" t="s">
        <v>796</v>
      </c>
      <c r="C824" s="17" t="s">
        <v>830</v>
      </c>
      <c r="D824" s="17" t="s">
        <v>831</v>
      </c>
      <c r="E824" s="16" t="s">
        <v>832</v>
      </c>
      <c r="F824" s="16" t="s">
        <v>833</v>
      </c>
      <c r="G824" s="12" t="s">
        <v>225</v>
      </c>
      <c r="H824" s="13">
        <v>6</v>
      </c>
      <c r="I824" s="13">
        <v>6</v>
      </c>
      <c r="J824" s="13">
        <v>6</v>
      </c>
      <c r="K824" s="13">
        <v>6</v>
      </c>
      <c r="L824" s="13">
        <v>6</v>
      </c>
      <c r="M824" s="13">
        <v>6</v>
      </c>
      <c r="N824" s="13"/>
      <c r="O824" s="11" t="s">
        <v>834</v>
      </c>
      <c r="P824" s="14"/>
    </row>
    <row r="825" spans="1:16" ht="65.25">
      <c r="A825" s="49" t="s">
        <v>795</v>
      </c>
      <c r="B825" s="11" t="s">
        <v>796</v>
      </c>
      <c r="C825" s="17" t="s">
        <v>830</v>
      </c>
      <c r="D825" s="17" t="s">
        <v>831</v>
      </c>
      <c r="E825" s="16" t="s">
        <v>835</v>
      </c>
      <c r="F825" s="16" t="s">
        <v>836</v>
      </c>
      <c r="G825" s="12" t="s">
        <v>23</v>
      </c>
      <c r="H825" s="13">
        <v>4</v>
      </c>
      <c r="I825" s="13">
        <v>4</v>
      </c>
      <c r="J825" s="13">
        <v>4</v>
      </c>
      <c r="K825" s="13">
        <v>4</v>
      </c>
      <c r="L825" s="13">
        <v>6</v>
      </c>
      <c r="M825" s="13">
        <v>3</v>
      </c>
      <c r="N825" s="13"/>
      <c r="O825" s="11" t="s">
        <v>834</v>
      </c>
      <c r="P825" s="14"/>
    </row>
    <row r="826" spans="1:16" ht="65.25">
      <c r="A826" s="49" t="s">
        <v>795</v>
      </c>
      <c r="B826" s="11" t="s">
        <v>796</v>
      </c>
      <c r="C826" s="17" t="s">
        <v>830</v>
      </c>
      <c r="D826" s="17" t="s">
        <v>831</v>
      </c>
      <c r="E826" s="16" t="s">
        <v>837</v>
      </c>
      <c r="F826" s="16" t="s">
        <v>838</v>
      </c>
      <c r="G826" s="12" t="s">
        <v>272</v>
      </c>
      <c r="H826" s="13"/>
      <c r="I826" s="13"/>
      <c r="J826" s="13"/>
      <c r="K826" s="13">
        <v>345</v>
      </c>
      <c r="L826" s="13">
        <v>379</v>
      </c>
      <c r="M826" s="13">
        <v>450</v>
      </c>
      <c r="N826" s="13"/>
      <c r="O826" s="11" t="s">
        <v>839</v>
      </c>
      <c r="P826" s="14" t="s">
        <v>53</v>
      </c>
    </row>
    <row r="827" spans="1:16" ht="65.25">
      <c r="A827" s="49" t="s">
        <v>795</v>
      </c>
      <c r="B827" s="11" t="s">
        <v>796</v>
      </c>
      <c r="C827" s="17" t="s">
        <v>830</v>
      </c>
      <c r="D827" s="17" t="s">
        <v>831</v>
      </c>
      <c r="E827" s="11" t="s">
        <v>840</v>
      </c>
      <c r="F827" s="74" t="s">
        <v>1470</v>
      </c>
      <c r="G827" s="66"/>
      <c r="H827" s="70"/>
      <c r="I827" s="70"/>
      <c r="J827" s="70"/>
      <c r="K827" s="70"/>
      <c r="L827" s="70"/>
      <c r="M827" s="70"/>
      <c r="N827" s="70"/>
      <c r="O827" s="67" t="s">
        <v>834</v>
      </c>
      <c r="P827" s="71"/>
    </row>
    <row r="828" spans="1:16" ht="65.25">
      <c r="A828" s="49" t="s">
        <v>795</v>
      </c>
      <c r="B828" s="11" t="s">
        <v>796</v>
      </c>
      <c r="C828" s="17" t="s">
        <v>830</v>
      </c>
      <c r="D828" s="17" t="s">
        <v>831</v>
      </c>
      <c r="E828" s="11" t="s">
        <v>840</v>
      </c>
      <c r="F828" s="16" t="s">
        <v>1466</v>
      </c>
      <c r="G828" s="12" t="s">
        <v>841</v>
      </c>
      <c r="H828" s="13">
        <v>563376</v>
      </c>
      <c r="I828" s="13"/>
      <c r="J828" s="13">
        <v>206760</v>
      </c>
      <c r="K828" s="13">
        <v>721434.51</v>
      </c>
      <c r="L828" s="13">
        <v>495355</v>
      </c>
      <c r="M828" s="13">
        <v>8681209</v>
      </c>
      <c r="N828" s="13"/>
      <c r="O828" s="69"/>
      <c r="P828" s="14"/>
    </row>
    <row r="829" spans="1:16" ht="65.25">
      <c r="A829" s="49" t="s">
        <v>795</v>
      </c>
      <c r="B829" s="11" t="s">
        <v>796</v>
      </c>
      <c r="C829" s="17" t="s">
        <v>830</v>
      </c>
      <c r="D829" s="17" t="s">
        <v>831</v>
      </c>
      <c r="E829" s="11" t="s">
        <v>840</v>
      </c>
      <c r="F829" s="16" t="s">
        <v>1467</v>
      </c>
      <c r="G829" s="12" t="s">
        <v>842</v>
      </c>
      <c r="H829" s="13">
        <v>6</v>
      </c>
      <c r="I829" s="13"/>
      <c r="J829" s="13">
        <v>2</v>
      </c>
      <c r="K829" s="46">
        <v>4.64E-3</v>
      </c>
      <c r="L829" s="46">
        <v>0.1741</v>
      </c>
      <c r="M829" s="13">
        <v>35409</v>
      </c>
      <c r="N829" s="13"/>
      <c r="O829" s="69"/>
      <c r="P829" s="14"/>
    </row>
    <row r="830" spans="1:16" ht="65.25">
      <c r="A830" s="49" t="s">
        <v>795</v>
      </c>
      <c r="B830" s="11" t="s">
        <v>796</v>
      </c>
      <c r="C830" s="17" t="s">
        <v>830</v>
      </c>
      <c r="D830" s="17" t="s">
        <v>831</v>
      </c>
      <c r="E830" s="11" t="s">
        <v>840</v>
      </c>
      <c r="F830" s="16" t="s">
        <v>1468</v>
      </c>
      <c r="G830" s="12" t="s">
        <v>842</v>
      </c>
      <c r="H830" s="13">
        <v>16</v>
      </c>
      <c r="I830" s="13"/>
      <c r="J830" s="13">
        <v>255</v>
      </c>
      <c r="K830" s="13">
        <v>120.5</v>
      </c>
      <c r="L830" s="13">
        <v>1075.8699999999999</v>
      </c>
      <c r="M830" s="13">
        <v>407.8</v>
      </c>
      <c r="N830" s="13"/>
      <c r="O830" s="69"/>
      <c r="P830" s="14"/>
    </row>
    <row r="831" spans="1:16" ht="65.25">
      <c r="A831" s="49" t="s">
        <v>795</v>
      </c>
      <c r="B831" s="11" t="s">
        <v>796</v>
      </c>
      <c r="C831" s="17" t="s">
        <v>830</v>
      </c>
      <c r="D831" s="17" t="s">
        <v>831</v>
      </c>
      <c r="E831" s="11" t="s">
        <v>840</v>
      </c>
      <c r="F831" s="16" t="s">
        <v>1469</v>
      </c>
      <c r="G831" s="12" t="s">
        <v>843</v>
      </c>
      <c r="H831" s="13">
        <v>146</v>
      </c>
      <c r="I831" s="13"/>
      <c r="J831" s="13">
        <v>25</v>
      </c>
      <c r="K831" s="13">
        <v>3</v>
      </c>
      <c r="L831" s="13">
        <v>1569</v>
      </c>
      <c r="M831" s="13">
        <v>12</v>
      </c>
      <c r="N831" s="13"/>
      <c r="O831" s="69"/>
      <c r="P831" s="14"/>
    </row>
    <row r="832" spans="1:16" ht="65.25">
      <c r="A832" s="49" t="s">
        <v>795</v>
      </c>
      <c r="B832" s="11" t="s">
        <v>796</v>
      </c>
      <c r="C832" s="17" t="s">
        <v>830</v>
      </c>
      <c r="D832" s="17" t="s">
        <v>831</v>
      </c>
      <c r="E832" s="11" t="s">
        <v>840</v>
      </c>
      <c r="F832" s="16" t="s">
        <v>844</v>
      </c>
      <c r="G832" s="12" t="s">
        <v>27</v>
      </c>
      <c r="H832" s="13"/>
      <c r="I832" s="13"/>
      <c r="J832" s="13"/>
      <c r="K832" s="13">
        <v>4000000</v>
      </c>
      <c r="L832" s="13">
        <v>9094550</v>
      </c>
      <c r="M832" s="13"/>
      <c r="N832" s="13"/>
      <c r="O832" s="11" t="s">
        <v>834</v>
      </c>
      <c r="P832" s="14" t="s">
        <v>53</v>
      </c>
    </row>
    <row r="833" spans="1:16" ht="65.25">
      <c r="A833" s="49" t="s">
        <v>795</v>
      </c>
      <c r="B833" s="11" t="s">
        <v>796</v>
      </c>
      <c r="C833" s="17" t="s">
        <v>830</v>
      </c>
      <c r="D833" s="17" t="s">
        <v>845</v>
      </c>
      <c r="E833" s="16" t="s">
        <v>846</v>
      </c>
      <c r="F833" s="16" t="s">
        <v>847</v>
      </c>
      <c r="G833" s="12" t="s">
        <v>23</v>
      </c>
      <c r="H833" s="13">
        <v>560</v>
      </c>
      <c r="I833" s="15"/>
      <c r="J833" s="13">
        <v>561</v>
      </c>
      <c r="K833" s="13">
        <v>561</v>
      </c>
      <c r="L833" s="13">
        <v>561</v>
      </c>
      <c r="M833" s="13">
        <v>561</v>
      </c>
      <c r="N833" s="13"/>
      <c r="O833" s="11" t="s">
        <v>834</v>
      </c>
      <c r="P833" s="14"/>
    </row>
    <row r="834" spans="1:16" ht="65.25">
      <c r="A834" s="49" t="s">
        <v>795</v>
      </c>
      <c r="B834" s="11" t="s">
        <v>796</v>
      </c>
      <c r="C834" s="17" t="s">
        <v>830</v>
      </c>
      <c r="D834" s="17" t="s">
        <v>845</v>
      </c>
      <c r="E834" s="16" t="s">
        <v>848</v>
      </c>
      <c r="F834" s="16" t="s">
        <v>849</v>
      </c>
      <c r="G834" s="12" t="s">
        <v>20</v>
      </c>
      <c r="H834" s="13">
        <v>61726</v>
      </c>
      <c r="I834" s="15"/>
      <c r="J834" s="13">
        <v>21800</v>
      </c>
      <c r="K834" s="13">
        <v>22100</v>
      </c>
      <c r="L834" s="13">
        <v>25400</v>
      </c>
      <c r="M834" s="13">
        <v>23300</v>
      </c>
      <c r="N834" s="13"/>
      <c r="O834" s="11" t="s">
        <v>834</v>
      </c>
      <c r="P834" s="14"/>
    </row>
    <row r="835" spans="1:16" ht="65.25">
      <c r="A835" s="49" t="s">
        <v>795</v>
      </c>
      <c r="B835" s="11" t="s">
        <v>796</v>
      </c>
      <c r="C835" s="17" t="s">
        <v>830</v>
      </c>
      <c r="D835" s="17" t="s">
        <v>845</v>
      </c>
      <c r="E835" s="16" t="s">
        <v>850</v>
      </c>
      <c r="F835" s="16" t="s">
        <v>851</v>
      </c>
      <c r="G835" s="12" t="s">
        <v>272</v>
      </c>
      <c r="H835" s="13">
        <v>15</v>
      </c>
      <c r="I835" s="15"/>
      <c r="J835" s="13">
        <v>3</v>
      </c>
      <c r="K835" s="13">
        <v>4</v>
      </c>
      <c r="L835" s="13">
        <v>7</v>
      </c>
      <c r="M835" s="13">
        <v>3</v>
      </c>
      <c r="N835" s="13"/>
      <c r="O835" s="11" t="s">
        <v>834</v>
      </c>
      <c r="P835" s="14"/>
    </row>
    <row r="836" spans="1:16" ht="65.25">
      <c r="A836" s="49" t="s">
        <v>795</v>
      </c>
      <c r="B836" s="11" t="s">
        <v>796</v>
      </c>
      <c r="C836" s="17" t="s">
        <v>830</v>
      </c>
      <c r="D836" s="17" t="s">
        <v>852</v>
      </c>
      <c r="E836" s="16" t="s">
        <v>853</v>
      </c>
      <c r="F836" s="16" t="s">
        <v>854</v>
      </c>
      <c r="G836" s="12" t="s">
        <v>23</v>
      </c>
      <c r="H836" s="13">
        <v>3</v>
      </c>
      <c r="I836" s="13">
        <v>2</v>
      </c>
      <c r="J836" s="13">
        <v>9</v>
      </c>
      <c r="K836" s="13">
        <v>9</v>
      </c>
      <c r="L836" s="13">
        <v>10</v>
      </c>
      <c r="M836" s="13"/>
      <c r="N836" s="13"/>
      <c r="O836" s="11" t="s">
        <v>563</v>
      </c>
      <c r="P836" s="14"/>
    </row>
    <row r="837" spans="1:16" ht="65.25">
      <c r="A837" s="49" t="s">
        <v>795</v>
      </c>
      <c r="B837" s="11" t="s">
        <v>796</v>
      </c>
      <c r="C837" s="17" t="s">
        <v>830</v>
      </c>
      <c r="D837" s="17" t="s">
        <v>852</v>
      </c>
      <c r="E837" s="16" t="s">
        <v>855</v>
      </c>
      <c r="F837" s="16" t="s">
        <v>856</v>
      </c>
      <c r="G837" s="12" t="s">
        <v>20</v>
      </c>
      <c r="H837" s="13">
        <v>20000</v>
      </c>
      <c r="I837" s="13">
        <v>30000</v>
      </c>
      <c r="J837" s="13">
        <v>33650</v>
      </c>
      <c r="K837" s="13">
        <v>32479</v>
      </c>
      <c r="L837" s="13">
        <v>32297</v>
      </c>
      <c r="M837" s="13"/>
      <c r="N837" s="13"/>
      <c r="O837" s="11" t="s">
        <v>563</v>
      </c>
      <c r="P837" s="14"/>
    </row>
    <row r="838" spans="1:16" ht="65.25">
      <c r="A838" s="49" t="s">
        <v>795</v>
      </c>
      <c r="B838" s="11" t="s">
        <v>796</v>
      </c>
      <c r="C838" s="17" t="s">
        <v>830</v>
      </c>
      <c r="D838" s="17" t="s">
        <v>857</v>
      </c>
      <c r="E838" s="16" t="s">
        <v>858</v>
      </c>
      <c r="F838" s="16" t="s">
        <v>859</v>
      </c>
      <c r="G838" s="12" t="s">
        <v>23</v>
      </c>
      <c r="H838" s="13">
        <v>6</v>
      </c>
      <c r="I838" s="13">
        <v>6</v>
      </c>
      <c r="J838" s="13">
        <v>6</v>
      </c>
      <c r="K838" s="13">
        <v>6</v>
      </c>
      <c r="L838" s="13">
        <v>6</v>
      </c>
      <c r="M838" s="13">
        <v>6</v>
      </c>
      <c r="N838" s="13"/>
      <c r="O838" s="11" t="s">
        <v>860</v>
      </c>
      <c r="P838" s="14"/>
    </row>
    <row r="839" spans="1:16" ht="87">
      <c r="A839" s="49" t="s">
        <v>795</v>
      </c>
      <c r="B839" s="11" t="s">
        <v>796</v>
      </c>
      <c r="C839" s="17" t="s">
        <v>830</v>
      </c>
      <c r="D839" s="17" t="s">
        <v>857</v>
      </c>
      <c r="E839" s="16" t="s">
        <v>861</v>
      </c>
      <c r="F839" s="16" t="s">
        <v>862</v>
      </c>
      <c r="G839" s="12" t="s">
        <v>20</v>
      </c>
      <c r="H839" s="13">
        <v>60</v>
      </c>
      <c r="I839" s="13">
        <v>50</v>
      </c>
      <c r="J839" s="13">
        <v>52</v>
      </c>
      <c r="K839" s="13">
        <v>50</v>
      </c>
      <c r="L839" s="13">
        <v>60</v>
      </c>
      <c r="M839" s="13">
        <v>50</v>
      </c>
      <c r="N839" s="13"/>
      <c r="O839" s="11" t="s">
        <v>860</v>
      </c>
      <c r="P839" s="14"/>
    </row>
    <row r="840" spans="1:16" ht="65.25">
      <c r="A840" s="49" t="s">
        <v>795</v>
      </c>
      <c r="B840" s="11" t="s">
        <v>796</v>
      </c>
      <c r="C840" s="17" t="s">
        <v>830</v>
      </c>
      <c r="D840" s="17" t="s">
        <v>857</v>
      </c>
      <c r="E840" s="16" t="s">
        <v>863</v>
      </c>
      <c r="F840" s="16" t="s">
        <v>864</v>
      </c>
      <c r="G840" s="12" t="s">
        <v>104</v>
      </c>
      <c r="H840" s="13">
        <v>0</v>
      </c>
      <c r="I840" s="13">
        <v>15</v>
      </c>
      <c r="J840" s="13">
        <v>16</v>
      </c>
      <c r="K840" s="13">
        <v>13</v>
      </c>
      <c r="L840" s="13">
        <v>16</v>
      </c>
      <c r="M840" s="13">
        <v>15</v>
      </c>
      <c r="N840" s="13"/>
      <c r="O840" s="11" t="s">
        <v>860</v>
      </c>
      <c r="P840" s="14"/>
    </row>
    <row r="841" spans="1:16" ht="65.25">
      <c r="A841" s="49" t="s">
        <v>795</v>
      </c>
      <c r="B841" s="11" t="s">
        <v>796</v>
      </c>
      <c r="C841" s="17" t="s">
        <v>830</v>
      </c>
      <c r="D841" s="42" t="s">
        <v>865</v>
      </c>
      <c r="E841" s="16" t="s">
        <v>866</v>
      </c>
      <c r="F841" s="16" t="s">
        <v>867</v>
      </c>
      <c r="G841" s="12" t="s">
        <v>20</v>
      </c>
      <c r="H841" s="13">
        <v>2918</v>
      </c>
      <c r="I841" s="13">
        <v>300</v>
      </c>
      <c r="J841" s="13">
        <v>340</v>
      </c>
      <c r="K841" s="13">
        <v>377</v>
      </c>
      <c r="L841" s="13">
        <v>548</v>
      </c>
      <c r="M841" s="13">
        <v>450</v>
      </c>
      <c r="N841" s="13"/>
      <c r="O841" s="11" t="s">
        <v>868</v>
      </c>
      <c r="P841" s="14"/>
    </row>
    <row r="842" spans="1:16" ht="65.25">
      <c r="A842" s="49" t="s">
        <v>795</v>
      </c>
      <c r="B842" s="11" t="s">
        <v>796</v>
      </c>
      <c r="C842" s="17" t="s">
        <v>830</v>
      </c>
      <c r="D842" s="42" t="s">
        <v>869</v>
      </c>
      <c r="E842" s="16" t="s">
        <v>870</v>
      </c>
      <c r="F842" s="16" t="s">
        <v>871</v>
      </c>
      <c r="G842" s="12" t="s">
        <v>20</v>
      </c>
      <c r="H842" s="13">
        <v>671</v>
      </c>
      <c r="I842" s="13">
        <v>540</v>
      </c>
      <c r="J842" s="15"/>
      <c r="K842" s="15"/>
      <c r="L842" s="15"/>
      <c r="M842" s="13"/>
      <c r="N842" s="13"/>
      <c r="O842" s="11" t="s">
        <v>683</v>
      </c>
      <c r="P842" s="14"/>
    </row>
    <row r="843" spans="1:16" ht="65.25">
      <c r="A843" s="49" t="s">
        <v>795</v>
      </c>
      <c r="B843" s="11" t="s">
        <v>796</v>
      </c>
      <c r="C843" s="17" t="s">
        <v>830</v>
      </c>
      <c r="D843" s="17" t="s">
        <v>872</v>
      </c>
      <c r="E843" s="16" t="s">
        <v>873</v>
      </c>
      <c r="F843" s="16" t="s">
        <v>874</v>
      </c>
      <c r="G843" s="12" t="s">
        <v>20</v>
      </c>
      <c r="H843" s="13">
        <v>5912</v>
      </c>
      <c r="I843" s="13">
        <v>4835</v>
      </c>
      <c r="J843" s="13">
        <v>6306</v>
      </c>
      <c r="K843" s="13">
        <v>5645</v>
      </c>
      <c r="L843" s="13">
        <v>1779</v>
      </c>
      <c r="M843" s="13"/>
      <c r="N843" s="13"/>
      <c r="O843" s="11" t="s">
        <v>228</v>
      </c>
      <c r="P843" s="14"/>
    </row>
    <row r="844" spans="1:16" ht="65.25">
      <c r="A844" s="49" t="s">
        <v>795</v>
      </c>
      <c r="B844" s="11" t="s">
        <v>796</v>
      </c>
      <c r="C844" s="17" t="s">
        <v>830</v>
      </c>
      <c r="D844" s="17" t="s">
        <v>872</v>
      </c>
      <c r="E844" s="16" t="s">
        <v>875</v>
      </c>
      <c r="F844" s="16" t="s">
        <v>876</v>
      </c>
      <c r="G844" s="12" t="s">
        <v>20</v>
      </c>
      <c r="H844" s="13">
        <v>5862</v>
      </c>
      <c r="I844" s="13">
        <v>4764</v>
      </c>
      <c r="J844" s="13">
        <v>7443</v>
      </c>
      <c r="K844" s="13">
        <v>6434</v>
      </c>
      <c r="L844" s="13">
        <v>2021</v>
      </c>
      <c r="M844" s="13"/>
      <c r="N844" s="13"/>
      <c r="O844" s="11" t="s">
        <v>228</v>
      </c>
      <c r="P844" s="14"/>
    </row>
    <row r="845" spans="1:16" ht="65.25">
      <c r="A845" s="49" t="s">
        <v>795</v>
      </c>
      <c r="B845" s="11" t="s">
        <v>796</v>
      </c>
      <c r="C845" s="17" t="s">
        <v>830</v>
      </c>
      <c r="D845" s="17" t="s">
        <v>872</v>
      </c>
      <c r="E845" s="16" t="s">
        <v>877</v>
      </c>
      <c r="F845" s="16" t="s">
        <v>878</v>
      </c>
      <c r="G845" s="12" t="s">
        <v>27</v>
      </c>
      <c r="H845" s="13">
        <v>774470</v>
      </c>
      <c r="I845" s="13">
        <v>732121</v>
      </c>
      <c r="J845" s="13">
        <v>107939</v>
      </c>
      <c r="K845" s="13">
        <v>174021</v>
      </c>
      <c r="L845" s="13">
        <v>175427</v>
      </c>
      <c r="M845" s="13"/>
      <c r="N845" s="13"/>
      <c r="O845" s="11" t="s">
        <v>228</v>
      </c>
      <c r="P845" s="14"/>
    </row>
    <row r="846" spans="1:16" ht="65.25">
      <c r="A846" s="49" t="s">
        <v>795</v>
      </c>
      <c r="B846" s="11" t="s">
        <v>796</v>
      </c>
      <c r="C846" s="17" t="s">
        <v>879</v>
      </c>
      <c r="D846" s="42" t="s">
        <v>880</v>
      </c>
      <c r="E846" s="16" t="s">
        <v>881</v>
      </c>
      <c r="F846" s="16" t="s">
        <v>882</v>
      </c>
      <c r="G846" s="12" t="s">
        <v>883</v>
      </c>
      <c r="H846" s="15" t="s">
        <v>38</v>
      </c>
      <c r="I846" s="13">
        <v>388</v>
      </c>
      <c r="J846" s="13"/>
      <c r="K846" s="13">
        <v>560</v>
      </c>
      <c r="L846" s="15"/>
      <c r="M846" s="13"/>
      <c r="N846" s="13"/>
      <c r="O846" s="11" t="s">
        <v>884</v>
      </c>
      <c r="P846" s="14"/>
    </row>
    <row r="847" spans="1:16" ht="65.25">
      <c r="A847" s="49" t="s">
        <v>795</v>
      </c>
      <c r="B847" s="11" t="s">
        <v>796</v>
      </c>
      <c r="C847" s="17" t="s">
        <v>879</v>
      </c>
      <c r="D847" s="17" t="s">
        <v>885</v>
      </c>
      <c r="E847" s="16" t="s">
        <v>886</v>
      </c>
      <c r="F847" s="16" t="s">
        <v>887</v>
      </c>
      <c r="G847" s="12" t="s">
        <v>27</v>
      </c>
      <c r="H847" s="13">
        <v>69756</v>
      </c>
      <c r="I847" s="13">
        <v>70862</v>
      </c>
      <c r="J847" s="13">
        <v>70070</v>
      </c>
      <c r="K847" s="15"/>
      <c r="L847" s="15"/>
      <c r="M847" s="13"/>
      <c r="N847" s="13"/>
      <c r="O847" s="11" t="s">
        <v>888</v>
      </c>
      <c r="P847" s="14" t="s">
        <v>889</v>
      </c>
    </row>
    <row r="848" spans="1:16" ht="87">
      <c r="A848" s="49" t="s">
        <v>795</v>
      </c>
      <c r="B848" s="11" t="s">
        <v>796</v>
      </c>
      <c r="C848" s="17" t="s">
        <v>879</v>
      </c>
      <c r="D848" s="17" t="s">
        <v>885</v>
      </c>
      <c r="E848" s="11" t="s">
        <v>890</v>
      </c>
      <c r="F848" s="16" t="s">
        <v>891</v>
      </c>
      <c r="G848" s="12" t="s">
        <v>23</v>
      </c>
      <c r="H848" s="13">
        <v>300</v>
      </c>
      <c r="I848" s="13">
        <v>360</v>
      </c>
      <c r="J848" s="13">
        <v>1151</v>
      </c>
      <c r="K848" s="15"/>
      <c r="L848" s="15"/>
      <c r="M848" s="13"/>
      <c r="N848" s="13"/>
      <c r="O848" s="11" t="s">
        <v>892</v>
      </c>
      <c r="P848" s="14"/>
    </row>
    <row r="849" spans="1:16" ht="87">
      <c r="A849" s="49" t="s">
        <v>795</v>
      </c>
      <c r="B849" s="11" t="s">
        <v>796</v>
      </c>
      <c r="C849" s="17" t="s">
        <v>879</v>
      </c>
      <c r="D849" s="17" t="s">
        <v>885</v>
      </c>
      <c r="E849" s="11" t="s">
        <v>890</v>
      </c>
      <c r="F849" s="16" t="s">
        <v>893</v>
      </c>
      <c r="G849" s="12" t="s">
        <v>27</v>
      </c>
      <c r="H849" s="13">
        <v>270000</v>
      </c>
      <c r="I849" s="13">
        <v>324000</v>
      </c>
      <c r="J849" s="13">
        <v>1035900</v>
      </c>
      <c r="K849" s="15"/>
      <c r="L849" s="15"/>
      <c r="M849" s="13"/>
      <c r="N849" s="13"/>
      <c r="O849" s="11" t="s">
        <v>892</v>
      </c>
      <c r="P849" s="14"/>
    </row>
    <row r="850" spans="1:16" ht="87">
      <c r="A850" s="49" t="s">
        <v>795</v>
      </c>
      <c r="B850" s="11" t="s">
        <v>796</v>
      </c>
      <c r="C850" s="17" t="s">
        <v>894</v>
      </c>
      <c r="D850" s="17" t="s">
        <v>895</v>
      </c>
      <c r="E850" s="11" t="s">
        <v>896</v>
      </c>
      <c r="F850" s="16" t="s">
        <v>897</v>
      </c>
      <c r="G850" s="12" t="s">
        <v>47</v>
      </c>
      <c r="H850" s="13">
        <v>44</v>
      </c>
      <c r="I850" s="13">
        <v>44</v>
      </c>
      <c r="J850" s="13">
        <v>44</v>
      </c>
      <c r="K850" s="13">
        <v>44</v>
      </c>
      <c r="L850" s="13">
        <v>44</v>
      </c>
      <c r="M850" s="13">
        <v>44</v>
      </c>
      <c r="N850" s="13"/>
      <c r="O850" s="11" t="s">
        <v>402</v>
      </c>
      <c r="P850" s="14"/>
    </row>
    <row r="851" spans="1:16" ht="87">
      <c r="A851" s="49" t="s">
        <v>795</v>
      </c>
      <c r="B851" s="11" t="s">
        <v>796</v>
      </c>
      <c r="C851" s="17" t="s">
        <v>894</v>
      </c>
      <c r="D851" s="17" t="s">
        <v>895</v>
      </c>
      <c r="E851" s="11" t="s">
        <v>896</v>
      </c>
      <c r="F851" s="16" t="s">
        <v>898</v>
      </c>
      <c r="G851" s="12" t="s">
        <v>20</v>
      </c>
      <c r="H851" s="13">
        <v>571656</v>
      </c>
      <c r="I851" s="13">
        <v>33045</v>
      </c>
      <c r="J851" s="13">
        <v>33697</v>
      </c>
      <c r="K851" s="13">
        <v>34563</v>
      </c>
      <c r="L851" s="13">
        <v>55862</v>
      </c>
      <c r="M851" s="13">
        <v>164799</v>
      </c>
      <c r="N851" s="13"/>
      <c r="O851" s="11" t="s">
        <v>402</v>
      </c>
      <c r="P851" s="14"/>
    </row>
    <row r="852" spans="1:16" ht="87">
      <c r="A852" s="49" t="s">
        <v>795</v>
      </c>
      <c r="B852" s="11" t="s">
        <v>796</v>
      </c>
      <c r="C852" s="17" t="s">
        <v>894</v>
      </c>
      <c r="D852" s="17" t="s">
        <v>895</v>
      </c>
      <c r="E852" s="16" t="s">
        <v>899</v>
      </c>
      <c r="F852" s="16" t="s">
        <v>900</v>
      </c>
      <c r="G852" s="12" t="s">
        <v>27</v>
      </c>
      <c r="H852" s="13">
        <v>7098839174.8500004</v>
      </c>
      <c r="I852" s="13">
        <v>-9768912301.9099998</v>
      </c>
      <c r="J852" s="13">
        <v>1147696722.5699999</v>
      </c>
      <c r="K852" s="13">
        <v>29405043732.689999</v>
      </c>
      <c r="L852" s="13">
        <v>32297775127.790001</v>
      </c>
      <c r="M852" s="13">
        <v>14698581362.790001</v>
      </c>
      <c r="N852" s="13"/>
      <c r="O852" s="11" t="s">
        <v>226</v>
      </c>
      <c r="P852" s="14"/>
    </row>
    <row r="853" spans="1:16" ht="65.25">
      <c r="A853" s="49" t="s">
        <v>795</v>
      </c>
      <c r="B853" s="11" t="s">
        <v>796</v>
      </c>
      <c r="C853" s="17" t="s">
        <v>894</v>
      </c>
      <c r="D853" s="17" t="s">
        <v>901</v>
      </c>
      <c r="E853" s="16" t="s">
        <v>902</v>
      </c>
      <c r="F853" s="16" t="s">
        <v>903</v>
      </c>
      <c r="G853" s="12" t="s">
        <v>23</v>
      </c>
      <c r="H853" s="13"/>
      <c r="I853" s="13">
        <v>1</v>
      </c>
      <c r="J853" s="13">
        <v>1</v>
      </c>
      <c r="K853" s="13">
        <v>1</v>
      </c>
      <c r="L853" s="13">
        <v>1</v>
      </c>
      <c r="M853" s="13">
        <v>1</v>
      </c>
      <c r="N853" s="13"/>
      <c r="O853" s="11" t="s">
        <v>904</v>
      </c>
      <c r="P853" s="14"/>
    </row>
    <row r="854" spans="1:16" ht="65.25">
      <c r="A854" s="49" t="s">
        <v>795</v>
      </c>
      <c r="B854" s="11" t="s">
        <v>796</v>
      </c>
      <c r="C854" s="17" t="s">
        <v>894</v>
      </c>
      <c r="D854" s="17" t="s">
        <v>901</v>
      </c>
      <c r="E854" s="16" t="s">
        <v>905</v>
      </c>
      <c r="F854" s="16" t="s">
        <v>906</v>
      </c>
      <c r="G854" s="12" t="s">
        <v>27</v>
      </c>
      <c r="H854" s="15"/>
      <c r="I854" s="15"/>
      <c r="J854" s="15">
        <v>1190000</v>
      </c>
      <c r="K854" s="15">
        <v>945400</v>
      </c>
      <c r="L854" s="13">
        <v>695900</v>
      </c>
      <c r="M854" s="13">
        <v>215310</v>
      </c>
      <c r="N854" s="13"/>
      <c r="O854" s="11" t="s">
        <v>907</v>
      </c>
      <c r="P854" s="14"/>
    </row>
    <row r="855" spans="1:16" ht="87.75" thickBot="1">
      <c r="A855" s="51" t="s">
        <v>795</v>
      </c>
      <c r="B855" s="52" t="s">
        <v>796</v>
      </c>
      <c r="C855" s="53" t="s">
        <v>894</v>
      </c>
      <c r="D855" s="53" t="s">
        <v>908</v>
      </c>
      <c r="E855" s="54" t="s">
        <v>909</v>
      </c>
      <c r="F855" s="54" t="s">
        <v>910</v>
      </c>
      <c r="G855" s="55" t="s">
        <v>195</v>
      </c>
      <c r="H855" s="56">
        <v>4</v>
      </c>
      <c r="I855" s="56">
        <v>4</v>
      </c>
      <c r="J855" s="56">
        <v>4</v>
      </c>
      <c r="K855" s="56">
        <v>10</v>
      </c>
      <c r="L855" s="56">
        <v>8</v>
      </c>
      <c r="M855" s="56"/>
      <c r="N855" s="56"/>
      <c r="O855" s="52" t="s">
        <v>911</v>
      </c>
      <c r="P855" s="57" t="s">
        <v>912</v>
      </c>
    </row>
    <row r="858" spans="1:16">
      <c r="B858" s="21"/>
      <c r="C858" s="21"/>
      <c r="D858" s="21"/>
    </row>
    <row r="859" spans="1:16">
      <c r="B859" s="21"/>
      <c r="C859" s="21"/>
      <c r="D859" s="21"/>
    </row>
    <row r="860" spans="1:16">
      <c r="B860" s="21"/>
      <c r="C860" s="21"/>
      <c r="D860" s="21"/>
    </row>
    <row r="861" spans="1:16">
      <c r="B861" s="21"/>
      <c r="C861" s="21"/>
      <c r="D861" s="21"/>
    </row>
    <row r="862" spans="1:16">
      <c r="B862" s="21"/>
      <c r="C862" s="21"/>
      <c r="D862" s="21"/>
    </row>
    <row r="863" spans="1:16">
      <c r="B863" s="21"/>
      <c r="C863" s="21"/>
      <c r="D863" s="21"/>
    </row>
    <row r="864" spans="1:16">
      <c r="B864" s="21"/>
      <c r="C864" s="21"/>
      <c r="D864" s="21"/>
    </row>
    <row r="865" spans="2:4">
      <c r="B865" s="21"/>
      <c r="C865" s="21"/>
      <c r="D865" s="21"/>
    </row>
    <row r="866" spans="2:4">
      <c r="B866" s="21"/>
      <c r="C866" s="21"/>
      <c r="D866" s="21"/>
    </row>
  </sheetData>
  <autoFilter ref="A5:P855" xr:uid="{4B43967E-DBFC-4939-AFD8-A97F2795448B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4" right="0.21" top="0.37" bottom="0.31" header="0.31496062992125984" footer="0.31496062992125984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91"/>
  <sheetViews>
    <sheetView zoomScaleNormal="100" workbookViewId="0">
      <selection activeCell="G17" sqref="G17"/>
    </sheetView>
  </sheetViews>
  <sheetFormatPr defaultRowHeight="15"/>
  <cols>
    <col min="1" max="1" width="85.125" style="33" customWidth="1"/>
    <col min="2" max="2" width="16.5" style="29" customWidth="1"/>
    <col min="3" max="16384" width="9" style="30"/>
  </cols>
  <sheetData>
    <row r="1" spans="1:2">
      <c r="A1" s="28" t="s">
        <v>1471</v>
      </c>
      <c r="B1" s="29" t="s">
        <v>1474</v>
      </c>
    </row>
    <row r="2" spans="1:2">
      <c r="A2" s="31" t="s">
        <v>12</v>
      </c>
      <c r="B2" s="32">
        <v>331</v>
      </c>
    </row>
    <row r="3" spans="1:2">
      <c r="A3" s="34" t="s">
        <v>13</v>
      </c>
      <c r="B3" s="35">
        <v>331</v>
      </c>
    </row>
    <row r="4" spans="1:2">
      <c r="A4" s="31" t="s">
        <v>14</v>
      </c>
      <c r="B4" s="32">
        <v>52</v>
      </c>
    </row>
    <row r="5" spans="1:2">
      <c r="A5" s="31" t="s">
        <v>15</v>
      </c>
      <c r="B5" s="32">
        <v>26</v>
      </c>
    </row>
    <row r="6" spans="1:2">
      <c r="A6" s="31" t="s">
        <v>16</v>
      </c>
      <c r="B6" s="32">
        <v>24</v>
      </c>
    </row>
    <row r="7" spans="1:2">
      <c r="A7" s="31" t="s">
        <v>21</v>
      </c>
      <c r="B7" s="32">
        <v>2</v>
      </c>
    </row>
    <row r="8" spans="1:2">
      <c r="A8" s="31" t="s">
        <v>28</v>
      </c>
      <c r="B8" s="32">
        <v>17</v>
      </c>
    </row>
    <row r="9" spans="1:2">
      <c r="A9" s="31" t="s">
        <v>29</v>
      </c>
      <c r="B9" s="32">
        <v>17</v>
      </c>
    </row>
    <row r="10" spans="1:2">
      <c r="A10" s="31" t="s">
        <v>34</v>
      </c>
      <c r="B10" s="32">
        <v>9</v>
      </c>
    </row>
    <row r="11" spans="1:2">
      <c r="A11" s="31" t="s">
        <v>35</v>
      </c>
      <c r="B11" s="32">
        <v>9</v>
      </c>
    </row>
    <row r="12" spans="1:2">
      <c r="A12" s="31" t="s">
        <v>41</v>
      </c>
      <c r="B12" s="32">
        <v>127</v>
      </c>
    </row>
    <row r="13" spans="1:2">
      <c r="A13" s="31" t="s">
        <v>42</v>
      </c>
      <c r="B13" s="32">
        <v>2</v>
      </c>
    </row>
    <row r="14" spans="1:2">
      <c r="A14" s="31" t="s">
        <v>43</v>
      </c>
      <c r="B14" s="32">
        <v>2</v>
      </c>
    </row>
    <row r="15" spans="1:2">
      <c r="A15" s="31" t="s">
        <v>49</v>
      </c>
      <c r="B15" s="32">
        <v>27</v>
      </c>
    </row>
    <row r="16" spans="1:2">
      <c r="A16" s="31" t="s">
        <v>50</v>
      </c>
      <c r="B16" s="32">
        <v>27</v>
      </c>
    </row>
    <row r="17" spans="1:2">
      <c r="A17" s="31" t="s">
        <v>63</v>
      </c>
      <c r="B17" s="32">
        <v>16</v>
      </c>
    </row>
    <row r="18" spans="1:2">
      <c r="A18" s="31" t="s">
        <v>64</v>
      </c>
      <c r="B18" s="32">
        <v>16</v>
      </c>
    </row>
    <row r="19" spans="1:2">
      <c r="A19" s="31" t="s">
        <v>66</v>
      </c>
      <c r="B19" s="32">
        <v>8</v>
      </c>
    </row>
    <row r="20" spans="1:2">
      <c r="A20" s="31" t="s">
        <v>67</v>
      </c>
      <c r="B20" s="32">
        <v>8</v>
      </c>
    </row>
    <row r="21" spans="1:2">
      <c r="A21" s="31" t="s">
        <v>69</v>
      </c>
      <c r="B21" s="32">
        <v>48</v>
      </c>
    </row>
    <row r="22" spans="1:2">
      <c r="A22" s="31" t="s">
        <v>70</v>
      </c>
      <c r="B22" s="32">
        <v>48</v>
      </c>
    </row>
    <row r="23" spans="1:2">
      <c r="A23" s="31" t="s">
        <v>74</v>
      </c>
      <c r="B23" s="32">
        <v>26</v>
      </c>
    </row>
    <row r="24" spans="1:2">
      <c r="A24" s="31" t="s">
        <v>75</v>
      </c>
      <c r="B24" s="32">
        <v>16</v>
      </c>
    </row>
    <row r="25" spans="1:2">
      <c r="A25" s="31" t="s">
        <v>78</v>
      </c>
      <c r="B25" s="32">
        <v>10</v>
      </c>
    </row>
    <row r="26" spans="1:2">
      <c r="A26" s="31" t="s">
        <v>82</v>
      </c>
      <c r="B26" s="32">
        <v>39</v>
      </c>
    </row>
    <row r="27" spans="1:2">
      <c r="A27" s="31" t="s">
        <v>83</v>
      </c>
      <c r="B27" s="32">
        <v>2</v>
      </c>
    </row>
    <row r="28" spans="1:2">
      <c r="A28" s="31" t="s">
        <v>84</v>
      </c>
      <c r="B28" s="32">
        <v>1</v>
      </c>
    </row>
    <row r="29" spans="1:2">
      <c r="A29" s="31" t="s">
        <v>88</v>
      </c>
      <c r="B29" s="32">
        <v>1</v>
      </c>
    </row>
    <row r="30" spans="1:2">
      <c r="A30" s="31" t="s">
        <v>90</v>
      </c>
      <c r="B30" s="32">
        <v>27</v>
      </c>
    </row>
    <row r="31" spans="1:2" ht="30">
      <c r="A31" s="31" t="s">
        <v>91</v>
      </c>
      <c r="B31" s="32">
        <v>9</v>
      </c>
    </row>
    <row r="32" spans="1:2">
      <c r="A32" s="31" t="s">
        <v>93</v>
      </c>
      <c r="B32" s="32">
        <v>18</v>
      </c>
    </row>
    <row r="33" spans="1:2">
      <c r="A33" s="31" t="s">
        <v>98</v>
      </c>
      <c r="B33" s="32">
        <v>8</v>
      </c>
    </row>
    <row r="34" spans="1:2">
      <c r="A34" s="31" t="s">
        <v>99</v>
      </c>
      <c r="B34" s="32">
        <v>8</v>
      </c>
    </row>
    <row r="35" spans="1:2">
      <c r="A35" s="31" t="s">
        <v>101</v>
      </c>
      <c r="B35" s="32">
        <v>2</v>
      </c>
    </row>
    <row r="36" spans="1:2">
      <c r="A36" s="31" t="s">
        <v>102</v>
      </c>
      <c r="B36" s="32">
        <v>2</v>
      </c>
    </row>
    <row r="37" spans="1:2">
      <c r="A37" s="31" t="s">
        <v>106</v>
      </c>
      <c r="B37" s="32">
        <v>46</v>
      </c>
    </row>
    <row r="38" spans="1:2">
      <c r="A38" s="31" t="s">
        <v>107</v>
      </c>
      <c r="B38" s="32">
        <v>34</v>
      </c>
    </row>
    <row r="39" spans="1:2">
      <c r="A39" s="31" t="s">
        <v>108</v>
      </c>
      <c r="B39" s="32">
        <v>32</v>
      </c>
    </row>
    <row r="40" spans="1:2">
      <c r="A40" s="31" t="s">
        <v>115</v>
      </c>
      <c r="B40" s="32">
        <v>2</v>
      </c>
    </row>
    <row r="41" spans="1:2">
      <c r="A41" s="31" t="s">
        <v>121</v>
      </c>
      <c r="B41" s="32">
        <v>8</v>
      </c>
    </row>
    <row r="42" spans="1:2">
      <c r="A42" s="31" t="s">
        <v>122</v>
      </c>
      <c r="B42" s="32">
        <v>7</v>
      </c>
    </row>
    <row r="43" spans="1:2" ht="90">
      <c r="A43" s="31" t="s">
        <v>125</v>
      </c>
      <c r="B43" s="32">
        <v>1</v>
      </c>
    </row>
    <row r="44" spans="1:2">
      <c r="A44" s="31" t="s">
        <v>128</v>
      </c>
      <c r="B44" s="32">
        <v>3</v>
      </c>
    </row>
    <row r="45" spans="1:2">
      <c r="A45" s="31" t="s">
        <v>129</v>
      </c>
      <c r="B45" s="32">
        <v>3</v>
      </c>
    </row>
    <row r="46" spans="1:2">
      <c r="A46" s="31" t="s">
        <v>139</v>
      </c>
      <c r="B46" s="32">
        <v>1</v>
      </c>
    </row>
    <row r="47" spans="1:2">
      <c r="A47" s="31" t="s">
        <v>140</v>
      </c>
      <c r="B47" s="32">
        <v>1</v>
      </c>
    </row>
    <row r="48" spans="1:2">
      <c r="A48" s="31" t="s">
        <v>142</v>
      </c>
      <c r="B48" s="32">
        <v>25</v>
      </c>
    </row>
    <row r="49" spans="1:2">
      <c r="A49" s="31" t="s">
        <v>143</v>
      </c>
      <c r="B49" s="32">
        <v>23</v>
      </c>
    </row>
    <row r="50" spans="1:2">
      <c r="A50" s="31" t="s">
        <v>144</v>
      </c>
      <c r="B50" s="32">
        <v>4</v>
      </c>
    </row>
    <row r="51" spans="1:2">
      <c r="A51" s="31" t="s">
        <v>153</v>
      </c>
      <c r="B51" s="32">
        <v>17</v>
      </c>
    </row>
    <row r="52" spans="1:2">
      <c r="A52" s="31" t="s">
        <v>157</v>
      </c>
      <c r="B52" s="32">
        <v>2</v>
      </c>
    </row>
    <row r="53" spans="1:2">
      <c r="A53" s="31" t="s">
        <v>161</v>
      </c>
      <c r="B53" s="32">
        <v>2</v>
      </c>
    </row>
    <row r="54" spans="1:2">
      <c r="A54" s="31" t="s">
        <v>162</v>
      </c>
      <c r="B54" s="32">
        <v>1</v>
      </c>
    </row>
    <row r="55" spans="1:2">
      <c r="A55" s="31" t="s">
        <v>165</v>
      </c>
      <c r="B55" s="32">
        <v>1</v>
      </c>
    </row>
    <row r="56" spans="1:2">
      <c r="A56" s="31" t="s">
        <v>167</v>
      </c>
      <c r="B56" s="32">
        <v>42</v>
      </c>
    </row>
    <row r="57" spans="1:2">
      <c r="A57" s="31" t="s">
        <v>168</v>
      </c>
      <c r="B57" s="32">
        <v>28</v>
      </c>
    </row>
    <row r="58" spans="1:2">
      <c r="A58" s="31" t="s">
        <v>169</v>
      </c>
      <c r="B58" s="32">
        <v>24</v>
      </c>
    </row>
    <row r="59" spans="1:2">
      <c r="A59" s="31" t="s">
        <v>170</v>
      </c>
      <c r="B59" s="32">
        <v>4</v>
      </c>
    </row>
    <row r="60" spans="1:2">
      <c r="A60" s="31" t="s">
        <v>180</v>
      </c>
      <c r="B60" s="32">
        <v>12</v>
      </c>
    </row>
    <row r="61" spans="1:2">
      <c r="A61" s="31" t="s">
        <v>181</v>
      </c>
      <c r="B61" s="32">
        <v>7</v>
      </c>
    </row>
    <row r="62" spans="1:2">
      <c r="A62" s="31" t="s">
        <v>193</v>
      </c>
      <c r="B62" s="32">
        <v>2</v>
      </c>
    </row>
    <row r="63" spans="1:2">
      <c r="A63" s="31" t="s">
        <v>197</v>
      </c>
      <c r="B63" s="32">
        <v>3</v>
      </c>
    </row>
    <row r="64" spans="1:2">
      <c r="A64" s="31" t="s">
        <v>202</v>
      </c>
      <c r="B64" s="32">
        <v>2</v>
      </c>
    </row>
    <row r="65" spans="1:2">
      <c r="A65" s="31" t="s">
        <v>203</v>
      </c>
      <c r="B65" s="32">
        <v>1</v>
      </c>
    </row>
    <row r="66" spans="1:2">
      <c r="A66" s="31" t="s">
        <v>206</v>
      </c>
      <c r="B66" s="32">
        <v>1</v>
      </c>
    </row>
    <row r="67" spans="1:2" ht="30">
      <c r="A67" s="31" t="s">
        <v>208</v>
      </c>
      <c r="B67" s="32">
        <v>60</v>
      </c>
    </row>
    <row r="68" spans="1:2">
      <c r="A68" s="34" t="s">
        <v>209</v>
      </c>
      <c r="B68" s="35">
        <v>60</v>
      </c>
    </row>
    <row r="69" spans="1:2">
      <c r="A69" s="31" t="s">
        <v>210</v>
      </c>
      <c r="B69" s="32">
        <v>27</v>
      </c>
    </row>
    <row r="70" spans="1:2">
      <c r="A70" s="31" t="s">
        <v>211</v>
      </c>
      <c r="B70" s="32">
        <v>4</v>
      </c>
    </row>
    <row r="71" spans="1:2">
      <c r="A71" s="31" t="s">
        <v>212</v>
      </c>
      <c r="B71" s="32">
        <v>2</v>
      </c>
    </row>
    <row r="72" spans="1:2">
      <c r="A72" s="31" t="s">
        <v>216</v>
      </c>
      <c r="B72" s="32">
        <v>2</v>
      </c>
    </row>
    <row r="73" spans="1:2" ht="30">
      <c r="A73" s="31" t="s">
        <v>222</v>
      </c>
      <c r="B73" s="32">
        <v>9</v>
      </c>
    </row>
    <row r="74" spans="1:2">
      <c r="A74" s="31" t="s">
        <v>223</v>
      </c>
      <c r="B74" s="32">
        <v>2</v>
      </c>
    </row>
    <row r="75" spans="1:2">
      <c r="A75" s="31" t="s">
        <v>229</v>
      </c>
      <c r="B75" s="32">
        <v>2</v>
      </c>
    </row>
    <row r="76" spans="1:2">
      <c r="A76" s="31" t="s">
        <v>234</v>
      </c>
      <c r="B76" s="32">
        <v>5</v>
      </c>
    </row>
    <row r="77" spans="1:2">
      <c r="A77" s="31" t="s">
        <v>237</v>
      </c>
      <c r="B77" s="32">
        <v>4</v>
      </c>
    </row>
    <row r="78" spans="1:2">
      <c r="A78" s="31" t="s">
        <v>238</v>
      </c>
      <c r="B78" s="32">
        <v>2</v>
      </c>
    </row>
    <row r="79" spans="1:2">
      <c r="A79" s="31" t="s">
        <v>241</v>
      </c>
      <c r="B79" s="32">
        <v>1</v>
      </c>
    </row>
    <row r="80" spans="1:2">
      <c r="A80" s="31" t="s">
        <v>243</v>
      </c>
      <c r="B80" s="32">
        <v>1</v>
      </c>
    </row>
    <row r="81" spans="1:2">
      <c r="A81" s="31" t="s">
        <v>256</v>
      </c>
      <c r="B81" s="32">
        <v>6</v>
      </c>
    </row>
    <row r="82" spans="1:2">
      <c r="A82" s="31" t="s">
        <v>257</v>
      </c>
      <c r="B82" s="32">
        <v>2</v>
      </c>
    </row>
    <row r="83" spans="1:2">
      <c r="A83" s="31" t="s">
        <v>262</v>
      </c>
      <c r="B83" s="32">
        <v>1</v>
      </c>
    </row>
    <row r="84" spans="1:2">
      <c r="A84" s="31" t="s">
        <v>264</v>
      </c>
      <c r="B84" s="32">
        <v>3</v>
      </c>
    </row>
    <row r="85" spans="1:2">
      <c r="A85" s="31" t="s">
        <v>245</v>
      </c>
      <c r="B85" s="32">
        <v>4</v>
      </c>
    </row>
    <row r="86" spans="1:2">
      <c r="A86" s="31" t="s">
        <v>246</v>
      </c>
      <c r="B86" s="32">
        <v>3</v>
      </c>
    </row>
    <row r="87" spans="1:2">
      <c r="A87" s="31" t="s">
        <v>254</v>
      </c>
      <c r="B87" s="32">
        <v>1</v>
      </c>
    </row>
    <row r="88" spans="1:2">
      <c r="A88" s="31" t="s">
        <v>268</v>
      </c>
      <c r="B88" s="32">
        <v>11</v>
      </c>
    </row>
    <row r="89" spans="1:2">
      <c r="A89" s="31" t="s">
        <v>269</v>
      </c>
      <c r="B89" s="32">
        <v>2</v>
      </c>
    </row>
    <row r="90" spans="1:2" ht="30">
      <c r="A90" s="31" t="s">
        <v>270</v>
      </c>
      <c r="B90" s="32">
        <v>1</v>
      </c>
    </row>
    <row r="91" spans="1:2">
      <c r="A91" s="31" t="s">
        <v>274</v>
      </c>
      <c r="B91" s="32">
        <v>1</v>
      </c>
    </row>
    <row r="92" spans="1:2" ht="30">
      <c r="A92" s="31" t="s">
        <v>276</v>
      </c>
      <c r="B92" s="32">
        <v>6</v>
      </c>
    </row>
    <row r="93" spans="1:2">
      <c r="A93" s="31" t="s">
        <v>277</v>
      </c>
      <c r="B93" s="32">
        <v>3</v>
      </c>
    </row>
    <row r="94" spans="1:2">
      <c r="A94" s="31" t="s">
        <v>281</v>
      </c>
      <c r="B94" s="32">
        <v>1</v>
      </c>
    </row>
    <row r="95" spans="1:2">
      <c r="A95" s="31" t="s">
        <v>283</v>
      </c>
      <c r="B95" s="32">
        <v>1</v>
      </c>
    </row>
    <row r="96" spans="1:2">
      <c r="A96" s="31" t="s">
        <v>285</v>
      </c>
      <c r="B96" s="32">
        <v>1</v>
      </c>
    </row>
    <row r="97" spans="1:2">
      <c r="A97" s="31" t="s">
        <v>288</v>
      </c>
      <c r="B97" s="32">
        <v>2</v>
      </c>
    </row>
    <row r="98" spans="1:2">
      <c r="A98" s="31" t="s">
        <v>289</v>
      </c>
      <c r="B98" s="32">
        <v>1</v>
      </c>
    </row>
    <row r="99" spans="1:2">
      <c r="A99" s="31" t="s">
        <v>291</v>
      </c>
      <c r="B99" s="32">
        <v>1</v>
      </c>
    </row>
    <row r="100" spans="1:2">
      <c r="A100" s="31" t="s">
        <v>296</v>
      </c>
      <c r="B100" s="32">
        <v>1</v>
      </c>
    </row>
    <row r="101" spans="1:2">
      <c r="A101" s="31" t="s">
        <v>297</v>
      </c>
      <c r="B101" s="32">
        <v>1</v>
      </c>
    </row>
    <row r="102" spans="1:2">
      <c r="A102" s="31" t="s">
        <v>301</v>
      </c>
      <c r="B102" s="32">
        <v>8</v>
      </c>
    </row>
    <row r="103" spans="1:2">
      <c r="A103" s="31" t="s">
        <v>302</v>
      </c>
      <c r="B103" s="32">
        <v>3</v>
      </c>
    </row>
    <row r="104" spans="1:2">
      <c r="A104" s="31" t="s">
        <v>303</v>
      </c>
      <c r="B104" s="32">
        <v>1</v>
      </c>
    </row>
    <row r="105" spans="1:2">
      <c r="A105" s="31" t="s">
        <v>306</v>
      </c>
      <c r="B105" s="32">
        <v>1</v>
      </c>
    </row>
    <row r="106" spans="1:2">
      <c r="A106" s="31" t="s">
        <v>308</v>
      </c>
      <c r="B106" s="32">
        <v>1</v>
      </c>
    </row>
    <row r="107" spans="1:2">
      <c r="A107" s="31" t="s">
        <v>310</v>
      </c>
      <c r="B107" s="32">
        <v>2</v>
      </c>
    </row>
    <row r="108" spans="1:2">
      <c r="A108" s="31" t="s">
        <v>311</v>
      </c>
      <c r="B108" s="32">
        <v>1</v>
      </c>
    </row>
    <row r="109" spans="1:2">
      <c r="A109" s="31" t="s">
        <v>314</v>
      </c>
      <c r="B109" s="32">
        <v>1</v>
      </c>
    </row>
    <row r="110" spans="1:2">
      <c r="A110" s="31" t="s">
        <v>317</v>
      </c>
      <c r="B110" s="32">
        <v>1</v>
      </c>
    </row>
    <row r="111" spans="1:2">
      <c r="A111" s="31" t="s">
        <v>318</v>
      </c>
      <c r="B111" s="32">
        <v>1</v>
      </c>
    </row>
    <row r="112" spans="1:2">
      <c r="A112" s="31" t="s">
        <v>320</v>
      </c>
      <c r="B112" s="32">
        <v>1</v>
      </c>
    </row>
    <row r="113" spans="1:2">
      <c r="A113" s="31" t="s">
        <v>321</v>
      </c>
      <c r="B113" s="32">
        <v>1</v>
      </c>
    </row>
    <row r="114" spans="1:2">
      <c r="A114" s="31" t="s">
        <v>325</v>
      </c>
      <c r="B114" s="32">
        <v>1</v>
      </c>
    </row>
    <row r="115" spans="1:2">
      <c r="A115" s="31" t="s">
        <v>326</v>
      </c>
      <c r="B115" s="32">
        <v>1</v>
      </c>
    </row>
    <row r="116" spans="1:2">
      <c r="A116" s="31" t="s">
        <v>328</v>
      </c>
      <c r="B116" s="32">
        <v>8</v>
      </c>
    </row>
    <row r="117" spans="1:2">
      <c r="A117" s="31" t="s">
        <v>329</v>
      </c>
      <c r="B117" s="32">
        <v>1</v>
      </c>
    </row>
    <row r="118" spans="1:2">
      <c r="A118" s="31" t="s">
        <v>330</v>
      </c>
      <c r="B118" s="32">
        <v>1</v>
      </c>
    </row>
    <row r="119" spans="1:2">
      <c r="A119" s="31" t="s">
        <v>333</v>
      </c>
      <c r="B119" s="32">
        <v>3</v>
      </c>
    </row>
    <row r="120" spans="1:2">
      <c r="A120" s="31" t="s">
        <v>334</v>
      </c>
      <c r="B120" s="32">
        <v>2</v>
      </c>
    </row>
    <row r="121" spans="1:2">
      <c r="A121" s="31" t="s">
        <v>338</v>
      </c>
      <c r="B121" s="32">
        <v>1</v>
      </c>
    </row>
    <row r="122" spans="1:2">
      <c r="A122" s="31" t="s">
        <v>340</v>
      </c>
      <c r="B122" s="32">
        <v>2</v>
      </c>
    </row>
    <row r="123" spans="1:2">
      <c r="A123" s="31" t="s">
        <v>341</v>
      </c>
      <c r="B123" s="32">
        <v>2</v>
      </c>
    </row>
    <row r="124" spans="1:2">
      <c r="A124" s="31" t="s">
        <v>347</v>
      </c>
      <c r="B124" s="32">
        <v>1</v>
      </c>
    </row>
    <row r="125" spans="1:2">
      <c r="A125" s="31" t="s">
        <v>348</v>
      </c>
      <c r="B125" s="32">
        <v>1</v>
      </c>
    </row>
    <row r="126" spans="1:2">
      <c r="A126" s="31" t="s">
        <v>351</v>
      </c>
      <c r="B126" s="32">
        <v>1</v>
      </c>
    </row>
    <row r="127" spans="1:2">
      <c r="A127" s="31" t="s">
        <v>352</v>
      </c>
      <c r="B127" s="32">
        <v>1</v>
      </c>
    </row>
    <row r="128" spans="1:2">
      <c r="A128" s="31" t="s">
        <v>355</v>
      </c>
      <c r="B128" s="32">
        <v>6</v>
      </c>
    </row>
    <row r="129" spans="1:2">
      <c r="A129" s="31" t="s">
        <v>356</v>
      </c>
      <c r="B129" s="32">
        <v>3</v>
      </c>
    </row>
    <row r="130" spans="1:2">
      <c r="A130" s="31" t="s">
        <v>357</v>
      </c>
      <c r="B130" s="32">
        <v>2</v>
      </c>
    </row>
    <row r="131" spans="1:2">
      <c r="A131" s="31" t="s">
        <v>363</v>
      </c>
      <c r="B131" s="32">
        <v>1</v>
      </c>
    </row>
    <row r="132" spans="1:2">
      <c r="A132" s="31" t="s">
        <v>365</v>
      </c>
      <c r="B132" s="32">
        <v>3</v>
      </c>
    </row>
    <row r="133" spans="1:2">
      <c r="A133" s="31" t="s">
        <v>366</v>
      </c>
      <c r="B133" s="32">
        <v>1</v>
      </c>
    </row>
    <row r="134" spans="1:2">
      <c r="A134" s="31" t="s">
        <v>369</v>
      </c>
      <c r="B134" s="32">
        <v>1</v>
      </c>
    </row>
    <row r="135" spans="1:2">
      <c r="A135" s="31" t="s">
        <v>371</v>
      </c>
      <c r="B135" s="32">
        <v>1</v>
      </c>
    </row>
    <row r="136" spans="1:2">
      <c r="A136" s="31" t="s">
        <v>373</v>
      </c>
      <c r="B136" s="32">
        <v>97</v>
      </c>
    </row>
    <row r="137" spans="1:2">
      <c r="A137" s="34" t="s">
        <v>374</v>
      </c>
      <c r="B137" s="35">
        <v>97</v>
      </c>
    </row>
    <row r="138" spans="1:2" ht="30">
      <c r="A138" s="31" t="s">
        <v>473</v>
      </c>
      <c r="B138" s="32">
        <v>10</v>
      </c>
    </row>
    <row r="139" spans="1:2">
      <c r="A139" s="31" t="s">
        <v>482</v>
      </c>
      <c r="B139" s="32">
        <v>2</v>
      </c>
    </row>
    <row r="140" spans="1:2">
      <c r="A140" s="31" t="s">
        <v>483</v>
      </c>
      <c r="B140" s="32">
        <v>1</v>
      </c>
    </row>
    <row r="141" spans="1:2">
      <c r="A141" s="31" t="s">
        <v>487</v>
      </c>
      <c r="B141" s="32">
        <v>1</v>
      </c>
    </row>
    <row r="142" spans="1:2">
      <c r="A142" s="31" t="s">
        <v>490</v>
      </c>
      <c r="B142" s="32">
        <v>2</v>
      </c>
    </row>
    <row r="143" spans="1:2">
      <c r="A143" s="31" t="s">
        <v>491</v>
      </c>
      <c r="B143" s="32">
        <v>1</v>
      </c>
    </row>
    <row r="144" spans="1:2">
      <c r="A144" s="31" t="s">
        <v>495</v>
      </c>
      <c r="B144" s="32">
        <v>1</v>
      </c>
    </row>
    <row r="145" spans="1:2">
      <c r="A145" s="31" t="s">
        <v>497</v>
      </c>
      <c r="B145" s="32">
        <v>3</v>
      </c>
    </row>
    <row r="146" spans="1:2">
      <c r="A146" s="31" t="s">
        <v>498</v>
      </c>
      <c r="B146" s="32">
        <v>1</v>
      </c>
    </row>
    <row r="147" spans="1:2">
      <c r="A147" s="31" t="s">
        <v>501</v>
      </c>
      <c r="B147" s="32">
        <v>1</v>
      </c>
    </row>
    <row r="148" spans="1:2">
      <c r="A148" s="31" t="s">
        <v>503</v>
      </c>
      <c r="B148" s="32">
        <v>1</v>
      </c>
    </row>
    <row r="149" spans="1:2">
      <c r="A149" s="31" t="s">
        <v>474</v>
      </c>
      <c r="B149" s="32">
        <v>3</v>
      </c>
    </row>
    <row r="150" spans="1:2">
      <c r="A150" s="31" t="s">
        <v>475</v>
      </c>
      <c r="B150" s="32">
        <v>1</v>
      </c>
    </row>
    <row r="151" spans="1:2">
      <c r="A151" s="31" t="s">
        <v>477</v>
      </c>
      <c r="B151" s="32">
        <v>1</v>
      </c>
    </row>
    <row r="152" spans="1:2">
      <c r="A152" s="31" t="s">
        <v>480</v>
      </c>
      <c r="B152" s="32">
        <v>1</v>
      </c>
    </row>
    <row r="153" spans="1:2">
      <c r="A153" s="31" t="s">
        <v>375</v>
      </c>
      <c r="B153" s="32">
        <v>2</v>
      </c>
    </row>
    <row r="154" spans="1:2">
      <c r="A154" s="31" t="s">
        <v>376</v>
      </c>
      <c r="B154" s="32">
        <v>2</v>
      </c>
    </row>
    <row r="155" spans="1:2">
      <c r="A155" s="31" t="s">
        <v>377</v>
      </c>
      <c r="B155" s="32">
        <v>1</v>
      </c>
    </row>
    <row r="156" spans="1:2" ht="30">
      <c r="A156" s="31" t="s">
        <v>380</v>
      </c>
      <c r="B156" s="32">
        <v>1</v>
      </c>
    </row>
    <row r="157" spans="1:2">
      <c r="A157" s="31" t="s">
        <v>383</v>
      </c>
      <c r="B157" s="32">
        <v>60</v>
      </c>
    </row>
    <row r="158" spans="1:2">
      <c r="A158" s="31" t="s">
        <v>384</v>
      </c>
      <c r="B158" s="32">
        <v>38</v>
      </c>
    </row>
    <row r="159" spans="1:2">
      <c r="A159" s="31" t="s">
        <v>385</v>
      </c>
      <c r="B159" s="32">
        <v>6</v>
      </c>
    </row>
    <row r="160" spans="1:2">
      <c r="A160" s="31" t="s">
        <v>389</v>
      </c>
      <c r="B160" s="32">
        <v>6</v>
      </c>
    </row>
    <row r="161" spans="1:2">
      <c r="A161" s="31" t="s">
        <v>392</v>
      </c>
      <c r="B161" s="32">
        <v>3</v>
      </c>
    </row>
    <row r="162" spans="1:2">
      <c r="A162" s="31" t="s">
        <v>395</v>
      </c>
      <c r="B162" s="32">
        <v>4</v>
      </c>
    </row>
    <row r="163" spans="1:2">
      <c r="A163" s="31" t="s">
        <v>403</v>
      </c>
      <c r="B163" s="32">
        <v>17</v>
      </c>
    </row>
    <row r="164" spans="1:2">
      <c r="A164" s="31" t="s">
        <v>405</v>
      </c>
      <c r="B164" s="32">
        <v>2</v>
      </c>
    </row>
    <row r="165" spans="1:2">
      <c r="A165" s="31" t="s">
        <v>410</v>
      </c>
      <c r="B165" s="32">
        <v>3</v>
      </c>
    </row>
    <row r="166" spans="1:2">
      <c r="A166" s="31" t="s">
        <v>411</v>
      </c>
      <c r="B166" s="32">
        <v>1</v>
      </c>
    </row>
    <row r="167" spans="1:2">
      <c r="A167" s="31" t="s">
        <v>415</v>
      </c>
      <c r="B167" s="32">
        <v>1</v>
      </c>
    </row>
    <row r="168" spans="1:2">
      <c r="A168" s="31" t="s">
        <v>418</v>
      </c>
      <c r="B168" s="32">
        <v>1</v>
      </c>
    </row>
    <row r="169" spans="1:2">
      <c r="A169" s="31" t="s">
        <v>420</v>
      </c>
      <c r="B169" s="32">
        <v>11</v>
      </c>
    </row>
    <row r="170" spans="1:2">
      <c r="A170" s="31" t="s">
        <v>421</v>
      </c>
      <c r="B170" s="32">
        <v>8</v>
      </c>
    </row>
    <row r="171" spans="1:2">
      <c r="A171" s="31" t="s">
        <v>422</v>
      </c>
      <c r="B171" s="32">
        <v>1</v>
      </c>
    </row>
    <row r="172" spans="1:2">
      <c r="A172" s="31" t="s">
        <v>425</v>
      </c>
      <c r="B172" s="32">
        <v>1</v>
      </c>
    </row>
    <row r="173" spans="1:2">
      <c r="A173" s="31" t="s">
        <v>428</v>
      </c>
      <c r="B173" s="32">
        <v>1</v>
      </c>
    </row>
    <row r="174" spans="1:2">
      <c r="A174" s="31" t="s">
        <v>439</v>
      </c>
      <c r="B174" s="32">
        <v>5</v>
      </c>
    </row>
    <row r="175" spans="1:2">
      <c r="A175" s="31" t="s">
        <v>440</v>
      </c>
      <c r="B175" s="32">
        <v>1</v>
      </c>
    </row>
    <row r="176" spans="1:2">
      <c r="A176" s="31" t="s">
        <v>444</v>
      </c>
      <c r="B176" s="32">
        <v>1</v>
      </c>
    </row>
    <row r="177" spans="1:2">
      <c r="A177" s="31" t="s">
        <v>449</v>
      </c>
      <c r="B177" s="32">
        <v>3</v>
      </c>
    </row>
    <row r="178" spans="1:2">
      <c r="A178" s="31" t="s">
        <v>430</v>
      </c>
      <c r="B178" s="32">
        <v>3</v>
      </c>
    </row>
    <row r="179" spans="1:2">
      <c r="A179" s="31" t="s">
        <v>431</v>
      </c>
      <c r="B179" s="32">
        <v>1</v>
      </c>
    </row>
    <row r="180" spans="1:2">
      <c r="A180" s="31" t="s">
        <v>434</v>
      </c>
      <c r="B180" s="32">
        <v>2</v>
      </c>
    </row>
    <row r="181" spans="1:2">
      <c r="A181" s="31" t="s">
        <v>452</v>
      </c>
      <c r="B181" s="32">
        <v>9</v>
      </c>
    </row>
    <row r="182" spans="1:2">
      <c r="A182" s="31" t="s">
        <v>453</v>
      </c>
      <c r="B182" s="32">
        <v>8</v>
      </c>
    </row>
    <row r="183" spans="1:2">
      <c r="A183" s="31" t="s">
        <v>454</v>
      </c>
      <c r="B183" s="32">
        <v>2</v>
      </c>
    </row>
    <row r="184" spans="1:2">
      <c r="A184" s="31" t="s">
        <v>457</v>
      </c>
      <c r="B184" s="32">
        <v>1</v>
      </c>
    </row>
    <row r="185" spans="1:2">
      <c r="A185" s="31" t="s">
        <v>459</v>
      </c>
      <c r="B185" s="32">
        <v>1</v>
      </c>
    </row>
    <row r="186" spans="1:2">
      <c r="A186" s="31" t="s">
        <v>461</v>
      </c>
      <c r="B186" s="32">
        <v>1</v>
      </c>
    </row>
    <row r="187" spans="1:2">
      <c r="A187" s="31" t="s">
        <v>464</v>
      </c>
      <c r="B187" s="32">
        <v>1</v>
      </c>
    </row>
    <row r="188" spans="1:2">
      <c r="A188" s="31" t="s">
        <v>466</v>
      </c>
      <c r="B188" s="32">
        <v>2</v>
      </c>
    </row>
    <row r="189" spans="1:2">
      <c r="A189" s="31" t="s">
        <v>470</v>
      </c>
      <c r="B189" s="32">
        <v>1</v>
      </c>
    </row>
    <row r="190" spans="1:2">
      <c r="A190" s="31" t="s">
        <v>471</v>
      </c>
      <c r="B190" s="32">
        <v>1</v>
      </c>
    </row>
    <row r="191" spans="1:2">
      <c r="A191" s="31" t="s">
        <v>506</v>
      </c>
      <c r="B191" s="32">
        <v>6</v>
      </c>
    </row>
    <row r="192" spans="1:2">
      <c r="A192" s="31" t="s">
        <v>507</v>
      </c>
      <c r="B192" s="32">
        <v>1</v>
      </c>
    </row>
    <row r="193" spans="1:2">
      <c r="A193" s="31" t="s">
        <v>508</v>
      </c>
      <c r="B193" s="32">
        <v>1</v>
      </c>
    </row>
    <row r="194" spans="1:2">
      <c r="A194" s="31" t="s">
        <v>510</v>
      </c>
      <c r="B194" s="32">
        <v>2</v>
      </c>
    </row>
    <row r="195" spans="1:2">
      <c r="A195" s="31" t="s">
        <v>511</v>
      </c>
      <c r="B195" s="32">
        <v>1</v>
      </c>
    </row>
    <row r="196" spans="1:2">
      <c r="A196" s="31" t="s">
        <v>513</v>
      </c>
      <c r="B196" s="32">
        <v>1</v>
      </c>
    </row>
    <row r="197" spans="1:2">
      <c r="A197" s="31" t="s">
        <v>515</v>
      </c>
      <c r="B197" s="32">
        <v>3</v>
      </c>
    </row>
    <row r="198" spans="1:2">
      <c r="A198" s="31" t="s">
        <v>516</v>
      </c>
      <c r="B198" s="32">
        <v>1</v>
      </c>
    </row>
    <row r="199" spans="1:2" ht="30">
      <c r="A199" s="31" t="s">
        <v>519</v>
      </c>
      <c r="B199" s="32">
        <v>1</v>
      </c>
    </row>
    <row r="200" spans="1:2">
      <c r="A200" s="31" t="s">
        <v>521</v>
      </c>
      <c r="B200" s="32">
        <v>1</v>
      </c>
    </row>
    <row r="201" spans="1:2">
      <c r="A201" s="31" t="s">
        <v>523</v>
      </c>
      <c r="B201" s="32">
        <v>5</v>
      </c>
    </row>
    <row r="202" spans="1:2">
      <c r="A202" s="31" t="s">
        <v>524</v>
      </c>
      <c r="B202" s="32">
        <v>3</v>
      </c>
    </row>
    <row r="203" spans="1:2">
      <c r="A203" s="31" t="s">
        <v>525</v>
      </c>
      <c r="B203" s="32">
        <v>1</v>
      </c>
    </row>
    <row r="204" spans="1:2">
      <c r="A204" s="31" t="s">
        <v>527</v>
      </c>
      <c r="B204" s="32">
        <v>1</v>
      </c>
    </row>
    <row r="205" spans="1:2">
      <c r="A205" s="31" t="s">
        <v>530</v>
      </c>
      <c r="B205" s="32">
        <v>1</v>
      </c>
    </row>
    <row r="206" spans="1:2">
      <c r="A206" s="31" t="s">
        <v>532</v>
      </c>
      <c r="B206" s="32">
        <v>1</v>
      </c>
    </row>
    <row r="207" spans="1:2">
      <c r="A207" s="31" t="s">
        <v>533</v>
      </c>
      <c r="B207" s="32">
        <v>1</v>
      </c>
    </row>
    <row r="208" spans="1:2">
      <c r="A208" s="31" t="s">
        <v>535</v>
      </c>
      <c r="B208" s="32">
        <v>1</v>
      </c>
    </row>
    <row r="209" spans="1:2">
      <c r="A209" s="31" t="s">
        <v>536</v>
      </c>
      <c r="B209" s="32">
        <v>1</v>
      </c>
    </row>
    <row r="210" spans="1:2">
      <c r="A210" s="31" t="s">
        <v>539</v>
      </c>
      <c r="B210" s="32">
        <v>5</v>
      </c>
    </row>
    <row r="211" spans="1:2">
      <c r="A211" s="31" t="s">
        <v>540</v>
      </c>
      <c r="B211" s="32">
        <v>1</v>
      </c>
    </row>
    <row r="212" spans="1:2">
      <c r="A212" s="31" t="s">
        <v>541</v>
      </c>
      <c r="B212" s="32">
        <v>1</v>
      </c>
    </row>
    <row r="213" spans="1:2">
      <c r="A213" s="31" t="s">
        <v>543</v>
      </c>
      <c r="B213" s="32">
        <v>2</v>
      </c>
    </row>
    <row r="214" spans="1:2" ht="30">
      <c r="A214" s="31" t="s">
        <v>544</v>
      </c>
      <c r="B214" s="32">
        <v>1</v>
      </c>
    </row>
    <row r="215" spans="1:2">
      <c r="A215" s="31" t="s">
        <v>548</v>
      </c>
      <c r="B215" s="32">
        <v>1</v>
      </c>
    </row>
    <row r="216" spans="1:2">
      <c r="A216" s="31" t="s">
        <v>550</v>
      </c>
      <c r="B216" s="32">
        <v>2</v>
      </c>
    </row>
    <row r="217" spans="1:2">
      <c r="A217" s="31" t="s">
        <v>551</v>
      </c>
      <c r="B217" s="32">
        <v>2</v>
      </c>
    </row>
    <row r="218" spans="1:2">
      <c r="A218" s="31" t="s">
        <v>555</v>
      </c>
      <c r="B218" s="32">
        <v>224</v>
      </c>
    </row>
    <row r="219" spans="1:2">
      <c r="A219" s="34" t="s">
        <v>556</v>
      </c>
      <c r="B219" s="35">
        <v>224</v>
      </c>
    </row>
    <row r="220" spans="1:2">
      <c r="A220" s="31" t="s">
        <v>557</v>
      </c>
      <c r="B220" s="32">
        <v>156</v>
      </c>
    </row>
    <row r="221" spans="1:2">
      <c r="A221" s="31" t="s">
        <v>558</v>
      </c>
      <c r="B221" s="32">
        <v>3</v>
      </c>
    </row>
    <row r="222" spans="1:2">
      <c r="A222" s="31" t="s">
        <v>559</v>
      </c>
      <c r="B222" s="32">
        <v>2</v>
      </c>
    </row>
    <row r="223" spans="1:2">
      <c r="A223" s="31" t="s">
        <v>564</v>
      </c>
      <c r="B223" s="32">
        <v>1</v>
      </c>
    </row>
    <row r="224" spans="1:2">
      <c r="A224" s="31" t="s">
        <v>567</v>
      </c>
      <c r="B224" s="32">
        <v>141</v>
      </c>
    </row>
    <row r="225" spans="1:2">
      <c r="A225" s="31" t="s">
        <v>568</v>
      </c>
      <c r="B225" s="32">
        <v>1</v>
      </c>
    </row>
    <row r="226" spans="1:2">
      <c r="A226" s="31" t="s">
        <v>571</v>
      </c>
      <c r="B226" s="32">
        <v>1</v>
      </c>
    </row>
    <row r="227" spans="1:2">
      <c r="A227" s="31" t="s">
        <v>574</v>
      </c>
      <c r="B227" s="32">
        <v>2</v>
      </c>
    </row>
    <row r="228" spans="1:2">
      <c r="A228" s="31" t="s">
        <v>578</v>
      </c>
      <c r="B228" s="32">
        <v>137</v>
      </c>
    </row>
    <row r="229" spans="1:2">
      <c r="A229" s="31" t="s">
        <v>579</v>
      </c>
      <c r="B229" s="32">
        <v>5</v>
      </c>
    </row>
    <row r="230" spans="1:2">
      <c r="A230" s="31" t="s">
        <v>580</v>
      </c>
      <c r="B230" s="32">
        <v>2</v>
      </c>
    </row>
    <row r="231" spans="1:2">
      <c r="A231" s="31" t="s">
        <v>583</v>
      </c>
      <c r="B231" s="32">
        <v>2</v>
      </c>
    </row>
    <row r="232" spans="1:2">
      <c r="A232" s="31" t="s">
        <v>586</v>
      </c>
      <c r="B232" s="32">
        <v>1</v>
      </c>
    </row>
    <row r="233" spans="1:2">
      <c r="A233" s="31" t="s">
        <v>590</v>
      </c>
      <c r="B233" s="32">
        <v>3</v>
      </c>
    </row>
    <row r="234" spans="1:2" ht="30">
      <c r="A234" s="31" t="s">
        <v>591</v>
      </c>
      <c r="B234" s="32">
        <v>2</v>
      </c>
    </row>
    <row r="235" spans="1:2">
      <c r="A235" s="31" t="s">
        <v>594</v>
      </c>
      <c r="B235" s="32">
        <v>1</v>
      </c>
    </row>
    <row r="236" spans="1:2">
      <c r="A236" s="31" t="s">
        <v>597</v>
      </c>
      <c r="B236" s="32">
        <v>4</v>
      </c>
    </row>
    <row r="237" spans="1:2">
      <c r="A237" s="31" t="s">
        <v>598</v>
      </c>
      <c r="B237" s="32">
        <v>2</v>
      </c>
    </row>
    <row r="238" spans="1:2">
      <c r="A238" s="31" t="s">
        <v>602</v>
      </c>
      <c r="B238" s="32">
        <v>2</v>
      </c>
    </row>
    <row r="239" spans="1:2">
      <c r="A239" s="31" t="s">
        <v>605</v>
      </c>
      <c r="B239" s="32">
        <v>47</v>
      </c>
    </row>
    <row r="240" spans="1:2">
      <c r="A240" s="31" t="s">
        <v>637</v>
      </c>
      <c r="B240" s="32">
        <v>2</v>
      </c>
    </row>
    <row r="241" spans="1:2">
      <c r="A241" s="31" t="s">
        <v>638</v>
      </c>
      <c r="B241" s="32">
        <v>1</v>
      </c>
    </row>
    <row r="242" spans="1:2">
      <c r="A242" s="31" t="s">
        <v>640</v>
      </c>
      <c r="B242" s="32">
        <v>1</v>
      </c>
    </row>
    <row r="243" spans="1:2">
      <c r="A243" s="31" t="s">
        <v>630</v>
      </c>
      <c r="B243" s="32">
        <v>3</v>
      </c>
    </row>
    <row r="244" spans="1:2">
      <c r="A244" s="31" t="s">
        <v>631</v>
      </c>
      <c r="B244" s="32">
        <v>1</v>
      </c>
    </row>
    <row r="245" spans="1:2">
      <c r="A245" s="31" t="s">
        <v>634</v>
      </c>
      <c r="B245" s="32">
        <v>2</v>
      </c>
    </row>
    <row r="246" spans="1:2">
      <c r="A246" s="31" t="s">
        <v>606</v>
      </c>
      <c r="B246" s="32">
        <v>7</v>
      </c>
    </row>
    <row r="247" spans="1:2">
      <c r="A247" s="31" t="s">
        <v>607</v>
      </c>
      <c r="B247" s="32">
        <v>6</v>
      </c>
    </row>
    <row r="248" spans="1:2">
      <c r="A248" s="31" t="s">
        <v>609</v>
      </c>
      <c r="B248" s="32">
        <v>1</v>
      </c>
    </row>
    <row r="249" spans="1:2">
      <c r="A249" s="31" t="s">
        <v>612</v>
      </c>
      <c r="B249" s="32">
        <v>2</v>
      </c>
    </row>
    <row r="250" spans="1:2" ht="30">
      <c r="A250" s="31" t="s">
        <v>613</v>
      </c>
      <c r="B250" s="32">
        <v>2</v>
      </c>
    </row>
    <row r="251" spans="1:2">
      <c r="A251" s="31" t="s">
        <v>618</v>
      </c>
      <c r="B251" s="32">
        <v>33</v>
      </c>
    </row>
    <row r="252" spans="1:2">
      <c r="A252" s="31" t="s">
        <v>619</v>
      </c>
      <c r="B252" s="32">
        <v>9</v>
      </c>
    </row>
    <row r="253" spans="1:2">
      <c r="A253" s="31" t="s">
        <v>623</v>
      </c>
      <c r="B253" s="32">
        <v>8</v>
      </c>
    </row>
    <row r="254" spans="1:2">
      <c r="A254" s="31" t="s">
        <v>625</v>
      </c>
      <c r="B254" s="32">
        <v>8</v>
      </c>
    </row>
    <row r="255" spans="1:2">
      <c r="A255" s="31" t="s">
        <v>628</v>
      </c>
      <c r="B255" s="32">
        <v>8</v>
      </c>
    </row>
    <row r="256" spans="1:2">
      <c r="A256" s="31" t="s">
        <v>642</v>
      </c>
      <c r="B256" s="32">
        <v>14</v>
      </c>
    </row>
    <row r="257" spans="1:2">
      <c r="A257" s="31" t="s">
        <v>643</v>
      </c>
      <c r="B257" s="32">
        <v>3</v>
      </c>
    </row>
    <row r="258" spans="1:2">
      <c r="A258" s="31" t="s">
        <v>644</v>
      </c>
      <c r="B258" s="32">
        <v>1</v>
      </c>
    </row>
    <row r="259" spans="1:2">
      <c r="A259" s="31" t="s">
        <v>646</v>
      </c>
      <c r="B259" s="32">
        <v>2</v>
      </c>
    </row>
    <row r="260" spans="1:2">
      <c r="A260" s="31" t="s">
        <v>649</v>
      </c>
      <c r="B260" s="32">
        <v>2</v>
      </c>
    </row>
    <row r="261" spans="1:2">
      <c r="A261" s="31" t="s">
        <v>650</v>
      </c>
      <c r="B261" s="32">
        <v>2</v>
      </c>
    </row>
    <row r="262" spans="1:2">
      <c r="A262" s="31" t="s">
        <v>653</v>
      </c>
      <c r="B262" s="32">
        <v>3</v>
      </c>
    </row>
    <row r="263" spans="1:2">
      <c r="A263" s="31" t="s">
        <v>654</v>
      </c>
      <c r="B263" s="32">
        <v>2</v>
      </c>
    </row>
    <row r="264" spans="1:2">
      <c r="A264" s="31" t="s">
        <v>659</v>
      </c>
      <c r="B264" s="32">
        <v>1</v>
      </c>
    </row>
    <row r="265" spans="1:2">
      <c r="A265" s="31" t="s">
        <v>661</v>
      </c>
      <c r="B265" s="32">
        <v>2</v>
      </c>
    </row>
    <row r="266" spans="1:2">
      <c r="A266" s="31" t="s">
        <v>662</v>
      </c>
      <c r="B266" s="32">
        <v>1</v>
      </c>
    </row>
    <row r="267" spans="1:2">
      <c r="A267" s="31" t="s">
        <v>669</v>
      </c>
      <c r="B267" s="32">
        <v>1</v>
      </c>
    </row>
    <row r="268" spans="1:2">
      <c r="A268" s="31" t="s">
        <v>671</v>
      </c>
      <c r="B268" s="32">
        <v>4</v>
      </c>
    </row>
    <row r="269" spans="1:2">
      <c r="A269" s="31" t="s">
        <v>672</v>
      </c>
      <c r="B269" s="32">
        <v>2</v>
      </c>
    </row>
    <row r="270" spans="1:2">
      <c r="A270" s="31" t="s">
        <v>676</v>
      </c>
      <c r="B270" s="32">
        <v>2</v>
      </c>
    </row>
    <row r="271" spans="1:2">
      <c r="A271" s="31" t="s">
        <v>679</v>
      </c>
      <c r="B271" s="32">
        <v>7</v>
      </c>
    </row>
    <row r="272" spans="1:2">
      <c r="A272" s="31" t="s">
        <v>680</v>
      </c>
      <c r="B272" s="32">
        <v>5</v>
      </c>
    </row>
    <row r="273" spans="1:2">
      <c r="A273" s="31" t="s">
        <v>681</v>
      </c>
      <c r="B273" s="32">
        <v>5</v>
      </c>
    </row>
    <row r="274" spans="1:2">
      <c r="A274" s="31" t="s">
        <v>684</v>
      </c>
      <c r="B274" s="32">
        <v>2</v>
      </c>
    </row>
    <row r="275" spans="1:2">
      <c r="A275" s="31" t="s">
        <v>685</v>
      </c>
      <c r="B275" s="32">
        <v>2</v>
      </c>
    </row>
    <row r="276" spans="1:2" ht="30">
      <c r="A276" s="31" t="s">
        <v>688</v>
      </c>
      <c r="B276" s="32">
        <v>96</v>
      </c>
    </row>
    <row r="277" spans="1:2">
      <c r="A277" s="34" t="s">
        <v>689</v>
      </c>
      <c r="B277" s="35">
        <v>96</v>
      </c>
    </row>
    <row r="278" spans="1:2">
      <c r="A278" s="31" t="s">
        <v>771</v>
      </c>
      <c r="B278" s="32">
        <v>27</v>
      </c>
    </row>
    <row r="279" spans="1:2">
      <c r="A279" s="31" t="s">
        <v>772</v>
      </c>
      <c r="B279" s="32">
        <v>3</v>
      </c>
    </row>
    <row r="280" spans="1:2">
      <c r="A280" s="31" t="s">
        <v>773</v>
      </c>
      <c r="B280" s="32">
        <v>1</v>
      </c>
    </row>
    <row r="281" spans="1:2">
      <c r="A281" s="31" t="s">
        <v>775</v>
      </c>
      <c r="B281" s="32">
        <v>1</v>
      </c>
    </row>
    <row r="282" spans="1:2">
      <c r="A282" s="31" t="s">
        <v>777</v>
      </c>
      <c r="B282" s="32">
        <v>1</v>
      </c>
    </row>
    <row r="283" spans="1:2" ht="30">
      <c r="A283" s="31" t="s">
        <v>779</v>
      </c>
      <c r="B283" s="32">
        <v>2</v>
      </c>
    </row>
    <row r="284" spans="1:2">
      <c r="A284" s="31" t="s">
        <v>780</v>
      </c>
      <c r="B284" s="32">
        <v>1</v>
      </c>
    </row>
    <row r="285" spans="1:2">
      <c r="A285" s="31" t="s">
        <v>782</v>
      </c>
      <c r="B285" s="32">
        <v>1</v>
      </c>
    </row>
    <row r="286" spans="1:2">
      <c r="A286" s="31" t="s">
        <v>784</v>
      </c>
      <c r="B286" s="32">
        <v>22</v>
      </c>
    </row>
    <row r="287" spans="1:2">
      <c r="A287" s="31" t="s">
        <v>785</v>
      </c>
      <c r="B287" s="32">
        <v>1</v>
      </c>
    </row>
    <row r="288" spans="1:2">
      <c r="A288" s="31" t="s">
        <v>788</v>
      </c>
      <c r="B288" s="32">
        <v>1</v>
      </c>
    </row>
    <row r="289" spans="1:2">
      <c r="A289" s="31" t="s">
        <v>790</v>
      </c>
      <c r="B289" s="32">
        <v>5</v>
      </c>
    </row>
    <row r="290" spans="1:2">
      <c r="A290" s="31" t="s">
        <v>791</v>
      </c>
      <c r="B290" s="32">
        <v>5</v>
      </c>
    </row>
    <row r="291" spans="1:2">
      <c r="A291" s="31" t="s">
        <v>792</v>
      </c>
      <c r="B291" s="32">
        <v>5</v>
      </c>
    </row>
    <row r="292" spans="1:2">
      <c r="A292" s="31" t="s">
        <v>793</v>
      </c>
      <c r="B292" s="32">
        <v>5</v>
      </c>
    </row>
    <row r="293" spans="1:2">
      <c r="A293" s="31" t="s">
        <v>690</v>
      </c>
      <c r="B293" s="32">
        <v>58</v>
      </c>
    </row>
    <row r="294" spans="1:2">
      <c r="A294" s="31" t="s">
        <v>691</v>
      </c>
      <c r="B294" s="32">
        <v>4</v>
      </c>
    </row>
    <row r="295" spans="1:2">
      <c r="A295" s="31" t="s">
        <v>692</v>
      </c>
      <c r="B295" s="32">
        <v>2</v>
      </c>
    </row>
    <row r="296" spans="1:2">
      <c r="A296" s="31" t="s">
        <v>696</v>
      </c>
      <c r="B296" s="32">
        <v>1</v>
      </c>
    </row>
    <row r="297" spans="1:2">
      <c r="A297" s="31" t="s">
        <v>700</v>
      </c>
      <c r="B297" s="32">
        <v>1</v>
      </c>
    </row>
    <row r="298" spans="1:2">
      <c r="A298" s="31" t="s">
        <v>702</v>
      </c>
      <c r="B298" s="32">
        <v>1</v>
      </c>
    </row>
    <row r="299" spans="1:2">
      <c r="A299" s="31" t="s">
        <v>703</v>
      </c>
      <c r="B299" s="32">
        <v>1</v>
      </c>
    </row>
    <row r="300" spans="1:2">
      <c r="A300" s="31" t="s">
        <v>705</v>
      </c>
      <c r="B300" s="32">
        <v>1</v>
      </c>
    </row>
    <row r="301" spans="1:2">
      <c r="A301" s="31" t="s">
        <v>706</v>
      </c>
      <c r="B301" s="32">
        <v>1</v>
      </c>
    </row>
    <row r="302" spans="1:2">
      <c r="A302" s="31" t="s">
        <v>709</v>
      </c>
      <c r="B302" s="32">
        <v>44</v>
      </c>
    </row>
    <row r="303" spans="1:2">
      <c r="A303" s="31" t="s">
        <v>710</v>
      </c>
      <c r="B303" s="32">
        <v>22</v>
      </c>
    </row>
    <row r="304" spans="1:2">
      <c r="A304" s="31" t="s">
        <v>713</v>
      </c>
      <c r="B304" s="32">
        <v>22</v>
      </c>
    </row>
    <row r="305" spans="1:2">
      <c r="A305" s="31" t="s">
        <v>715</v>
      </c>
      <c r="B305" s="32">
        <v>2</v>
      </c>
    </row>
    <row r="306" spans="1:2">
      <c r="A306" s="31" t="s">
        <v>716</v>
      </c>
      <c r="B306" s="32">
        <v>1</v>
      </c>
    </row>
    <row r="307" spans="1:2">
      <c r="A307" s="31" t="s">
        <v>718</v>
      </c>
      <c r="B307" s="32">
        <v>1</v>
      </c>
    </row>
    <row r="308" spans="1:2">
      <c r="A308" s="31" t="s">
        <v>720</v>
      </c>
      <c r="B308" s="32">
        <v>1</v>
      </c>
    </row>
    <row r="309" spans="1:2">
      <c r="A309" s="31" t="s">
        <v>721</v>
      </c>
      <c r="B309" s="32">
        <v>1</v>
      </c>
    </row>
    <row r="310" spans="1:2">
      <c r="A310" s="31" t="s">
        <v>723</v>
      </c>
      <c r="B310" s="32">
        <v>2</v>
      </c>
    </row>
    <row r="311" spans="1:2">
      <c r="A311" s="31" t="s">
        <v>724</v>
      </c>
      <c r="B311" s="32">
        <v>2</v>
      </c>
    </row>
    <row r="312" spans="1:2">
      <c r="A312" s="31" t="s">
        <v>727</v>
      </c>
      <c r="B312" s="32">
        <v>3</v>
      </c>
    </row>
    <row r="313" spans="1:2">
      <c r="A313" s="31" t="s">
        <v>728</v>
      </c>
      <c r="B313" s="32">
        <v>1</v>
      </c>
    </row>
    <row r="314" spans="1:2">
      <c r="A314" s="31" t="s">
        <v>732</v>
      </c>
      <c r="B314" s="32">
        <v>1</v>
      </c>
    </row>
    <row r="315" spans="1:2">
      <c r="A315" s="31" t="s">
        <v>734</v>
      </c>
      <c r="B315" s="32">
        <v>1</v>
      </c>
    </row>
    <row r="316" spans="1:2" ht="30">
      <c r="A316" s="31" t="s">
        <v>738</v>
      </c>
      <c r="B316" s="32">
        <v>11</v>
      </c>
    </row>
    <row r="317" spans="1:2">
      <c r="A317" s="31" t="s">
        <v>747</v>
      </c>
      <c r="B317" s="32">
        <v>1</v>
      </c>
    </row>
    <row r="318" spans="1:2" ht="30">
      <c r="A318" s="31" t="s">
        <v>748</v>
      </c>
      <c r="B318" s="32">
        <v>1</v>
      </c>
    </row>
    <row r="319" spans="1:2" ht="30">
      <c r="A319" s="31" t="s">
        <v>750</v>
      </c>
      <c r="B319" s="32">
        <v>2</v>
      </c>
    </row>
    <row r="320" spans="1:2">
      <c r="A320" s="31" t="s">
        <v>751</v>
      </c>
      <c r="B320" s="32">
        <v>1</v>
      </c>
    </row>
    <row r="321" spans="1:2">
      <c r="A321" s="31" t="s">
        <v>754</v>
      </c>
      <c r="B321" s="32">
        <v>1</v>
      </c>
    </row>
    <row r="322" spans="1:2" ht="30">
      <c r="A322" s="31" t="s">
        <v>757</v>
      </c>
      <c r="B322" s="32">
        <v>2</v>
      </c>
    </row>
    <row r="323" spans="1:2">
      <c r="A323" s="31" t="s">
        <v>758</v>
      </c>
      <c r="B323" s="32">
        <v>1</v>
      </c>
    </row>
    <row r="324" spans="1:2" ht="30">
      <c r="A324" s="31" t="s">
        <v>760</v>
      </c>
      <c r="B324" s="32">
        <v>1</v>
      </c>
    </row>
    <row r="325" spans="1:2">
      <c r="A325" s="31" t="s">
        <v>763</v>
      </c>
      <c r="B325" s="32">
        <v>3</v>
      </c>
    </row>
    <row r="326" spans="1:2">
      <c r="A326" s="31" t="s">
        <v>764</v>
      </c>
      <c r="B326" s="32">
        <v>1</v>
      </c>
    </row>
    <row r="327" spans="1:2">
      <c r="A327" s="31" t="s">
        <v>766</v>
      </c>
      <c r="B327" s="32">
        <v>1</v>
      </c>
    </row>
    <row r="328" spans="1:2">
      <c r="A328" s="31" t="s">
        <v>768</v>
      </c>
      <c r="B328" s="32">
        <v>1</v>
      </c>
    </row>
    <row r="329" spans="1:2">
      <c r="A329" s="31" t="s">
        <v>739</v>
      </c>
      <c r="B329" s="32">
        <v>3</v>
      </c>
    </row>
    <row r="330" spans="1:2">
      <c r="A330" s="31" t="s">
        <v>740</v>
      </c>
      <c r="B330" s="32">
        <v>2</v>
      </c>
    </row>
    <row r="331" spans="1:2">
      <c r="A331" s="31" t="s">
        <v>744</v>
      </c>
      <c r="B331" s="32">
        <v>1</v>
      </c>
    </row>
    <row r="332" spans="1:2">
      <c r="A332" s="31" t="s">
        <v>795</v>
      </c>
      <c r="B332" s="32">
        <v>42</v>
      </c>
    </row>
    <row r="333" spans="1:2">
      <c r="A333" s="34" t="s">
        <v>796</v>
      </c>
      <c r="B333" s="35">
        <v>42</v>
      </c>
    </row>
    <row r="334" spans="1:2">
      <c r="A334" s="31" t="s">
        <v>797</v>
      </c>
      <c r="B334" s="32">
        <v>10</v>
      </c>
    </row>
    <row r="335" spans="1:2" ht="30">
      <c r="A335" s="31" t="s">
        <v>798</v>
      </c>
      <c r="B335" s="32">
        <v>4</v>
      </c>
    </row>
    <row r="336" spans="1:2">
      <c r="A336" s="31" t="s">
        <v>799</v>
      </c>
      <c r="B336" s="32">
        <v>4</v>
      </c>
    </row>
    <row r="337" spans="1:2">
      <c r="A337" s="31" t="s">
        <v>807</v>
      </c>
      <c r="B337" s="32">
        <v>2</v>
      </c>
    </row>
    <row r="338" spans="1:2">
      <c r="A338" s="31" t="s">
        <v>808</v>
      </c>
      <c r="B338" s="32">
        <v>1</v>
      </c>
    </row>
    <row r="339" spans="1:2">
      <c r="A339" s="31" t="s">
        <v>811</v>
      </c>
      <c r="B339" s="32">
        <v>1</v>
      </c>
    </row>
    <row r="340" spans="1:2" ht="30">
      <c r="A340" s="31" t="s">
        <v>815</v>
      </c>
      <c r="B340" s="32">
        <v>2</v>
      </c>
    </row>
    <row r="341" spans="1:2">
      <c r="A341" s="31" t="s">
        <v>816</v>
      </c>
      <c r="B341" s="32">
        <v>1</v>
      </c>
    </row>
    <row r="342" spans="1:2">
      <c r="A342" s="31" t="s">
        <v>819</v>
      </c>
      <c r="B342" s="32">
        <v>1</v>
      </c>
    </row>
    <row r="343" spans="1:2">
      <c r="A343" s="31" t="s">
        <v>821</v>
      </c>
      <c r="B343" s="32">
        <v>2</v>
      </c>
    </row>
    <row r="344" spans="1:2">
      <c r="A344" s="31" t="s">
        <v>822</v>
      </c>
      <c r="B344" s="32">
        <v>1</v>
      </c>
    </row>
    <row r="345" spans="1:2">
      <c r="A345" s="31" t="s">
        <v>827</v>
      </c>
      <c r="B345" s="32">
        <v>1</v>
      </c>
    </row>
    <row r="346" spans="1:2">
      <c r="A346" s="31" t="s">
        <v>830</v>
      </c>
      <c r="B346" s="32">
        <v>22</v>
      </c>
    </row>
    <row r="347" spans="1:2" ht="30">
      <c r="A347" s="31" t="s">
        <v>869</v>
      </c>
      <c r="B347" s="32">
        <v>1</v>
      </c>
    </row>
    <row r="348" spans="1:2">
      <c r="A348" s="31" t="s">
        <v>870</v>
      </c>
      <c r="B348" s="32">
        <v>1</v>
      </c>
    </row>
    <row r="349" spans="1:2">
      <c r="A349" s="31" t="s">
        <v>872</v>
      </c>
      <c r="B349" s="32">
        <v>3</v>
      </c>
    </row>
    <row r="350" spans="1:2">
      <c r="A350" s="31" t="s">
        <v>873</v>
      </c>
      <c r="B350" s="32">
        <v>1</v>
      </c>
    </row>
    <row r="351" spans="1:2">
      <c r="A351" s="31" t="s">
        <v>875</v>
      </c>
      <c r="B351" s="32">
        <v>1</v>
      </c>
    </row>
    <row r="352" spans="1:2">
      <c r="A352" s="31" t="s">
        <v>877</v>
      </c>
      <c r="B352" s="32">
        <v>1</v>
      </c>
    </row>
    <row r="353" spans="1:2">
      <c r="A353" s="31" t="s">
        <v>831</v>
      </c>
      <c r="B353" s="32">
        <v>9</v>
      </c>
    </row>
    <row r="354" spans="1:2">
      <c r="A354" s="31" t="s">
        <v>832</v>
      </c>
      <c r="B354" s="32">
        <v>1</v>
      </c>
    </row>
    <row r="355" spans="1:2" ht="30">
      <c r="A355" s="31" t="s">
        <v>835</v>
      </c>
      <c r="B355" s="32">
        <v>1</v>
      </c>
    </row>
    <row r="356" spans="1:2">
      <c r="A356" s="31" t="s">
        <v>837</v>
      </c>
      <c r="B356" s="32">
        <v>1</v>
      </c>
    </row>
    <row r="357" spans="1:2">
      <c r="A357" s="31" t="s">
        <v>840</v>
      </c>
      <c r="B357" s="32">
        <v>6</v>
      </c>
    </row>
    <row r="358" spans="1:2">
      <c r="A358" s="31" t="s">
        <v>845</v>
      </c>
      <c r="B358" s="32">
        <v>3</v>
      </c>
    </row>
    <row r="359" spans="1:2">
      <c r="A359" s="31" t="s">
        <v>846</v>
      </c>
      <c r="B359" s="32">
        <v>1</v>
      </c>
    </row>
    <row r="360" spans="1:2">
      <c r="A360" s="31" t="s">
        <v>848</v>
      </c>
      <c r="B360" s="32">
        <v>1</v>
      </c>
    </row>
    <row r="361" spans="1:2">
      <c r="A361" s="31" t="s">
        <v>850</v>
      </c>
      <c r="B361" s="32">
        <v>1</v>
      </c>
    </row>
    <row r="362" spans="1:2">
      <c r="A362" s="31" t="s">
        <v>852</v>
      </c>
      <c r="B362" s="32">
        <v>2</v>
      </c>
    </row>
    <row r="363" spans="1:2">
      <c r="A363" s="31" t="s">
        <v>853</v>
      </c>
      <c r="B363" s="32">
        <v>1</v>
      </c>
    </row>
    <row r="364" spans="1:2">
      <c r="A364" s="31" t="s">
        <v>855</v>
      </c>
      <c r="B364" s="32">
        <v>1</v>
      </c>
    </row>
    <row r="365" spans="1:2">
      <c r="A365" s="31" t="s">
        <v>857</v>
      </c>
      <c r="B365" s="32">
        <v>3</v>
      </c>
    </row>
    <row r="366" spans="1:2">
      <c r="A366" s="31" t="s">
        <v>858</v>
      </c>
      <c r="B366" s="32">
        <v>1</v>
      </c>
    </row>
    <row r="367" spans="1:2" ht="30">
      <c r="A367" s="31" t="s">
        <v>861</v>
      </c>
      <c r="B367" s="32">
        <v>1</v>
      </c>
    </row>
    <row r="368" spans="1:2">
      <c r="A368" s="31" t="s">
        <v>863</v>
      </c>
      <c r="B368" s="32">
        <v>1</v>
      </c>
    </row>
    <row r="369" spans="1:2" ht="30">
      <c r="A369" s="31" t="s">
        <v>865</v>
      </c>
      <c r="B369" s="32">
        <v>1</v>
      </c>
    </row>
    <row r="370" spans="1:2">
      <c r="A370" s="31" t="s">
        <v>866</v>
      </c>
      <c r="B370" s="32">
        <v>1</v>
      </c>
    </row>
    <row r="371" spans="1:2">
      <c r="A371" s="31" t="s">
        <v>879</v>
      </c>
      <c r="B371" s="32">
        <v>4</v>
      </c>
    </row>
    <row r="372" spans="1:2" ht="30">
      <c r="A372" s="31" t="s">
        <v>880</v>
      </c>
      <c r="B372" s="32">
        <v>1</v>
      </c>
    </row>
    <row r="373" spans="1:2">
      <c r="A373" s="31" t="s">
        <v>881</v>
      </c>
      <c r="B373" s="32">
        <v>1</v>
      </c>
    </row>
    <row r="374" spans="1:2">
      <c r="A374" s="31" t="s">
        <v>885</v>
      </c>
      <c r="B374" s="32">
        <v>3</v>
      </c>
    </row>
    <row r="375" spans="1:2">
      <c r="A375" s="31" t="s">
        <v>886</v>
      </c>
      <c r="B375" s="32">
        <v>1</v>
      </c>
    </row>
    <row r="376" spans="1:2">
      <c r="A376" s="31" t="s">
        <v>890</v>
      </c>
      <c r="B376" s="32">
        <v>2</v>
      </c>
    </row>
    <row r="377" spans="1:2">
      <c r="A377" s="31" t="s">
        <v>894</v>
      </c>
      <c r="B377" s="32">
        <v>6</v>
      </c>
    </row>
    <row r="378" spans="1:2" ht="45">
      <c r="A378" s="31" t="s">
        <v>895</v>
      </c>
      <c r="B378" s="32">
        <v>3</v>
      </c>
    </row>
    <row r="379" spans="1:2" ht="30">
      <c r="A379" s="31" t="s">
        <v>896</v>
      </c>
      <c r="B379" s="32">
        <v>2</v>
      </c>
    </row>
    <row r="380" spans="1:2">
      <c r="A380" s="31" t="s">
        <v>899</v>
      </c>
      <c r="B380" s="32">
        <v>1</v>
      </c>
    </row>
    <row r="381" spans="1:2" ht="30">
      <c r="A381" s="31" t="s">
        <v>901</v>
      </c>
      <c r="B381" s="32">
        <v>2</v>
      </c>
    </row>
    <row r="382" spans="1:2">
      <c r="A382" s="31" t="s">
        <v>902</v>
      </c>
      <c r="B382" s="32">
        <v>1</v>
      </c>
    </row>
    <row r="383" spans="1:2" ht="30">
      <c r="A383" s="31" t="s">
        <v>905</v>
      </c>
      <c r="B383" s="32">
        <v>1</v>
      </c>
    </row>
    <row r="384" spans="1:2">
      <c r="A384" s="31" t="s">
        <v>908</v>
      </c>
      <c r="B384" s="32">
        <v>1</v>
      </c>
    </row>
    <row r="385" spans="1:2" ht="30">
      <c r="A385" s="31" t="s">
        <v>909</v>
      </c>
      <c r="B385" s="32">
        <v>1</v>
      </c>
    </row>
    <row r="386" spans="1:2">
      <c r="A386" s="31" t="s">
        <v>1472</v>
      </c>
      <c r="B386" s="32"/>
    </row>
    <row r="387" spans="1:2">
      <c r="A387" s="31" t="s">
        <v>1472</v>
      </c>
      <c r="B387" s="32"/>
    </row>
    <row r="388" spans="1:2">
      <c r="A388" s="31" t="s">
        <v>1472</v>
      </c>
      <c r="B388" s="32"/>
    </row>
    <row r="389" spans="1:2">
      <c r="A389" s="31" t="s">
        <v>1472</v>
      </c>
      <c r="B389" s="32"/>
    </row>
    <row r="390" spans="1:2">
      <c r="A390" s="31" t="s">
        <v>1472</v>
      </c>
      <c r="B390" s="32"/>
    </row>
    <row r="391" spans="1:2">
      <c r="A391" s="36" t="s">
        <v>1473</v>
      </c>
      <c r="B391" s="37">
        <v>850</v>
      </c>
    </row>
  </sheetData>
  <autoFilter ref="A1:B391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854"/>
  <sheetViews>
    <sheetView topLeftCell="D1" workbookViewId="0">
      <selection activeCell="D18" sqref="D18"/>
    </sheetView>
  </sheetViews>
  <sheetFormatPr defaultRowHeight="14.25"/>
  <cols>
    <col min="1" max="1" width="40.375" customWidth="1"/>
    <col min="2" max="2" width="20.5" customWidth="1"/>
    <col min="4" max="4" width="115.875" customWidth="1"/>
    <col min="5" max="5" width="11" customWidth="1"/>
  </cols>
  <sheetData>
    <row r="1" spans="1:5">
      <c r="A1" s="58" t="s">
        <v>1471</v>
      </c>
      <c r="B1" t="s">
        <v>1474</v>
      </c>
      <c r="D1" s="58" t="s">
        <v>1471</v>
      </c>
      <c r="E1" t="s">
        <v>1474</v>
      </c>
    </row>
    <row r="2" spans="1:5">
      <c r="A2" s="59" t="s">
        <v>374</v>
      </c>
      <c r="B2" s="60">
        <v>97</v>
      </c>
      <c r="D2" s="59" t="s">
        <v>374</v>
      </c>
      <c r="E2" s="60">
        <v>97</v>
      </c>
    </row>
    <row r="3" spans="1:5">
      <c r="A3" s="59" t="s">
        <v>689</v>
      </c>
      <c r="B3" s="60">
        <v>96</v>
      </c>
      <c r="D3" s="65" t="s">
        <v>1210</v>
      </c>
      <c r="E3" s="60">
        <v>1</v>
      </c>
    </row>
    <row r="4" spans="1:5">
      <c r="A4" s="59" t="s">
        <v>209</v>
      </c>
      <c r="B4" s="60">
        <v>60</v>
      </c>
      <c r="D4" s="65" t="s">
        <v>1209</v>
      </c>
      <c r="E4" s="60">
        <v>1</v>
      </c>
    </row>
    <row r="5" spans="1:5">
      <c r="A5" s="59" t="s">
        <v>556</v>
      </c>
      <c r="B5" s="60">
        <v>224</v>
      </c>
      <c r="D5" s="65" t="s">
        <v>1208</v>
      </c>
      <c r="E5" s="60">
        <v>1</v>
      </c>
    </row>
    <row r="6" spans="1:5">
      <c r="A6" s="59" t="s">
        <v>13</v>
      </c>
      <c r="B6" s="60">
        <v>331</v>
      </c>
      <c r="D6" s="65" t="s">
        <v>1207</v>
      </c>
      <c r="E6" s="60">
        <v>1</v>
      </c>
    </row>
    <row r="7" spans="1:5">
      <c r="A7" s="59" t="s">
        <v>796</v>
      </c>
      <c r="B7" s="60">
        <v>42</v>
      </c>
      <c r="D7" s="65" t="s">
        <v>1206</v>
      </c>
      <c r="E7" s="60">
        <v>1</v>
      </c>
    </row>
    <row r="8" spans="1:5">
      <c r="A8" s="59" t="s">
        <v>1473</v>
      </c>
      <c r="B8" s="60">
        <v>850</v>
      </c>
      <c r="D8" s="65" t="s">
        <v>1212</v>
      </c>
      <c r="E8" s="60">
        <v>1</v>
      </c>
    </row>
    <row r="9" spans="1:5">
      <c r="D9" s="65" t="s">
        <v>1211</v>
      </c>
      <c r="E9" s="60">
        <v>1</v>
      </c>
    </row>
    <row r="10" spans="1:5">
      <c r="A10" s="58" t="s">
        <v>1471</v>
      </c>
      <c r="B10" t="s">
        <v>1484</v>
      </c>
      <c r="D10" s="65" t="s">
        <v>1218</v>
      </c>
      <c r="E10" s="60">
        <v>1</v>
      </c>
    </row>
    <row r="11" spans="1:5">
      <c r="A11" s="59" t="s">
        <v>842</v>
      </c>
      <c r="B11" s="60">
        <v>2</v>
      </c>
      <c r="D11" s="65" t="s">
        <v>1217</v>
      </c>
      <c r="E11" s="60">
        <v>1</v>
      </c>
    </row>
    <row r="12" spans="1:5">
      <c r="A12" s="59" t="s">
        <v>843</v>
      </c>
      <c r="B12" s="60">
        <v>1</v>
      </c>
      <c r="D12" s="65" t="s">
        <v>1216</v>
      </c>
      <c r="E12" s="60">
        <v>1</v>
      </c>
    </row>
    <row r="13" spans="1:5">
      <c r="A13" s="59" t="s">
        <v>708</v>
      </c>
      <c r="B13" s="60">
        <v>1</v>
      </c>
      <c r="D13" s="65" t="s">
        <v>1215</v>
      </c>
      <c r="E13" s="60">
        <v>1</v>
      </c>
    </row>
    <row r="14" spans="1:5">
      <c r="A14" s="59" t="s">
        <v>73</v>
      </c>
      <c r="B14" s="60">
        <v>17</v>
      </c>
      <c r="D14" s="65" t="s">
        <v>1214</v>
      </c>
      <c r="E14" s="60">
        <v>1</v>
      </c>
    </row>
    <row r="15" spans="1:5">
      <c r="A15" s="59" t="s">
        <v>195</v>
      </c>
      <c r="B15" s="60">
        <v>9</v>
      </c>
      <c r="D15" s="65" t="s">
        <v>1220</v>
      </c>
      <c r="E15" s="60">
        <v>1</v>
      </c>
    </row>
    <row r="16" spans="1:5">
      <c r="A16" s="59" t="s">
        <v>19</v>
      </c>
      <c r="B16" s="60">
        <v>38</v>
      </c>
      <c r="D16" s="65" t="s">
        <v>1219</v>
      </c>
      <c r="E16" s="60">
        <v>1</v>
      </c>
    </row>
    <row r="17" spans="1:5">
      <c r="A17" s="59" t="s">
        <v>160</v>
      </c>
      <c r="B17" s="60">
        <v>2</v>
      </c>
      <c r="D17" s="65" t="s">
        <v>1226</v>
      </c>
      <c r="E17" s="60">
        <v>1</v>
      </c>
    </row>
    <row r="18" spans="1:5">
      <c r="A18" s="59" t="s">
        <v>442</v>
      </c>
      <c r="B18" s="60">
        <v>2</v>
      </c>
      <c r="D18" s="65" t="s">
        <v>1225</v>
      </c>
      <c r="E18" s="60">
        <v>1</v>
      </c>
    </row>
    <row r="19" spans="1:5">
      <c r="A19" s="59" t="s">
        <v>231</v>
      </c>
      <c r="B19" s="60">
        <v>2</v>
      </c>
      <c r="D19" s="65" t="s">
        <v>1224</v>
      </c>
      <c r="E19" s="60">
        <v>1</v>
      </c>
    </row>
    <row r="20" spans="1:5">
      <c r="A20" s="59" t="s">
        <v>259</v>
      </c>
      <c r="B20" s="60">
        <v>1</v>
      </c>
      <c r="D20" s="65" t="s">
        <v>1223</v>
      </c>
      <c r="E20" s="60">
        <v>1</v>
      </c>
    </row>
    <row r="21" spans="1:5">
      <c r="A21" s="59" t="s">
        <v>446</v>
      </c>
      <c r="B21" s="60">
        <v>4</v>
      </c>
      <c r="D21" s="65" t="s">
        <v>1222</v>
      </c>
      <c r="E21" s="60">
        <v>1</v>
      </c>
    </row>
    <row r="22" spans="1:5">
      <c r="A22" s="59" t="s">
        <v>387</v>
      </c>
      <c r="B22" s="60">
        <v>15</v>
      </c>
      <c r="D22" s="65" t="s">
        <v>1228</v>
      </c>
      <c r="E22" s="60">
        <v>1</v>
      </c>
    </row>
    <row r="23" spans="1:5">
      <c r="A23" s="59" t="s">
        <v>272</v>
      </c>
      <c r="B23" s="60">
        <v>8</v>
      </c>
      <c r="D23" s="65" t="s">
        <v>1227</v>
      </c>
      <c r="E23" s="60">
        <v>1</v>
      </c>
    </row>
    <row r="24" spans="1:5">
      <c r="A24" s="59" t="s">
        <v>883</v>
      </c>
      <c r="B24" s="60">
        <v>1</v>
      </c>
      <c r="D24" s="65" t="s">
        <v>1229</v>
      </c>
      <c r="E24" s="60">
        <v>1</v>
      </c>
    </row>
    <row r="25" spans="1:5">
      <c r="A25" s="59" t="s">
        <v>400</v>
      </c>
      <c r="B25" s="60">
        <v>3</v>
      </c>
      <c r="D25" s="65" t="s">
        <v>1230</v>
      </c>
      <c r="E25" s="60">
        <v>1</v>
      </c>
    </row>
    <row r="26" spans="1:5">
      <c r="A26" s="59" t="s">
        <v>424</v>
      </c>
      <c r="B26" s="60">
        <v>2</v>
      </c>
      <c r="D26" s="65" t="s">
        <v>1197</v>
      </c>
      <c r="E26" s="60">
        <v>1</v>
      </c>
    </row>
    <row r="27" spans="1:5">
      <c r="A27" s="59" t="s">
        <v>323</v>
      </c>
      <c r="B27" s="60">
        <v>2</v>
      </c>
      <c r="D27" s="65" t="s">
        <v>378</v>
      </c>
      <c r="E27" s="60">
        <v>1</v>
      </c>
    </row>
    <row r="28" spans="1:5">
      <c r="A28" s="59" t="s">
        <v>23</v>
      </c>
      <c r="B28" s="60">
        <v>22</v>
      </c>
      <c r="D28" s="65" t="s">
        <v>381</v>
      </c>
      <c r="E28" s="60">
        <v>1</v>
      </c>
    </row>
    <row r="29" spans="1:5">
      <c r="A29" s="59" t="s">
        <v>538</v>
      </c>
      <c r="B29" s="60">
        <v>1</v>
      </c>
      <c r="D29" s="65" t="s">
        <v>484</v>
      </c>
      <c r="E29" s="60">
        <v>1</v>
      </c>
    </row>
    <row r="30" spans="1:5">
      <c r="A30" s="59" t="s">
        <v>359</v>
      </c>
      <c r="B30" s="60">
        <v>1</v>
      </c>
      <c r="D30" s="65" t="s">
        <v>488</v>
      </c>
      <c r="E30" s="60">
        <v>1</v>
      </c>
    </row>
    <row r="31" spans="1:5">
      <c r="A31" s="59" t="s">
        <v>762</v>
      </c>
      <c r="B31" s="60">
        <v>1</v>
      </c>
      <c r="D31" s="65" t="s">
        <v>492</v>
      </c>
      <c r="E31" s="60">
        <v>1</v>
      </c>
    </row>
    <row r="32" spans="1:5">
      <c r="A32" s="59" t="s">
        <v>566</v>
      </c>
      <c r="B32" s="60">
        <v>1</v>
      </c>
      <c r="D32" s="65" t="s">
        <v>496</v>
      </c>
      <c r="E32" s="60">
        <v>1</v>
      </c>
    </row>
    <row r="33" spans="1:5">
      <c r="A33" s="59" t="s">
        <v>427</v>
      </c>
      <c r="B33" s="60">
        <v>1</v>
      </c>
      <c r="D33" s="65" t="s">
        <v>499</v>
      </c>
      <c r="E33" s="60">
        <v>1</v>
      </c>
    </row>
    <row r="34" spans="1:5">
      <c r="A34" s="59" t="s">
        <v>293</v>
      </c>
      <c r="B34" s="60">
        <v>1</v>
      </c>
      <c r="D34" s="65" t="s">
        <v>502</v>
      </c>
      <c r="E34" s="60">
        <v>1</v>
      </c>
    </row>
    <row r="35" spans="1:5">
      <c r="A35" s="59" t="s">
        <v>225</v>
      </c>
      <c r="B35" s="60">
        <v>2</v>
      </c>
      <c r="D35" s="65" t="s">
        <v>504</v>
      </c>
      <c r="E35" s="60">
        <v>1</v>
      </c>
    </row>
    <row r="36" spans="1:5">
      <c r="A36" s="59" t="s">
        <v>100</v>
      </c>
      <c r="B36" s="60">
        <v>8</v>
      </c>
      <c r="D36" s="65" t="s">
        <v>509</v>
      </c>
      <c r="E36" s="60">
        <v>1</v>
      </c>
    </row>
    <row r="37" spans="1:5">
      <c r="A37" s="59" t="s">
        <v>111</v>
      </c>
      <c r="B37" s="60">
        <v>18</v>
      </c>
      <c r="D37" s="65" t="s">
        <v>512</v>
      </c>
      <c r="E37" s="60">
        <v>1</v>
      </c>
    </row>
    <row r="38" spans="1:5">
      <c r="A38" s="59" t="s">
        <v>730</v>
      </c>
      <c r="B38" s="60">
        <v>2</v>
      </c>
      <c r="D38" s="65" t="s">
        <v>514</v>
      </c>
      <c r="E38" s="60">
        <v>1</v>
      </c>
    </row>
    <row r="39" spans="1:5">
      <c r="A39" s="59" t="s">
        <v>695</v>
      </c>
      <c r="B39" s="60">
        <v>2</v>
      </c>
      <c r="D39" s="65" t="s">
        <v>517</v>
      </c>
      <c r="E39" s="60">
        <v>1</v>
      </c>
    </row>
    <row r="40" spans="1:5">
      <c r="A40" s="59" t="s">
        <v>152</v>
      </c>
      <c r="B40" s="60">
        <v>2</v>
      </c>
      <c r="D40" s="65" t="s">
        <v>520</v>
      </c>
      <c r="E40" s="60">
        <v>1</v>
      </c>
    </row>
    <row r="41" spans="1:5">
      <c r="A41" s="59" t="s">
        <v>233</v>
      </c>
      <c r="B41" s="60">
        <v>2</v>
      </c>
      <c r="D41" s="65" t="s">
        <v>522</v>
      </c>
      <c r="E41" s="60">
        <v>1</v>
      </c>
    </row>
    <row r="42" spans="1:5">
      <c r="A42" s="59" t="s">
        <v>205</v>
      </c>
      <c r="B42" s="60">
        <v>3</v>
      </c>
      <c r="D42" s="65" t="s">
        <v>526</v>
      </c>
      <c r="E42" s="60">
        <v>1</v>
      </c>
    </row>
    <row r="43" spans="1:5">
      <c r="A43" s="59" t="s">
        <v>58</v>
      </c>
      <c r="B43" s="60">
        <v>1</v>
      </c>
      <c r="D43" s="65" t="s">
        <v>528</v>
      </c>
      <c r="E43" s="60">
        <v>1</v>
      </c>
    </row>
    <row r="44" spans="1:5">
      <c r="A44" s="59" t="s">
        <v>27</v>
      </c>
      <c r="B44" s="60">
        <v>53</v>
      </c>
      <c r="D44" s="65" t="s">
        <v>531</v>
      </c>
      <c r="E44" s="60">
        <v>1</v>
      </c>
    </row>
    <row r="45" spans="1:5">
      <c r="A45" s="59" t="s">
        <v>588</v>
      </c>
      <c r="B45" s="60">
        <v>1</v>
      </c>
      <c r="D45" s="65" t="s">
        <v>534</v>
      </c>
      <c r="E45" s="60">
        <v>1</v>
      </c>
    </row>
    <row r="46" spans="1:5">
      <c r="A46" s="59" t="s">
        <v>382</v>
      </c>
      <c r="B46" s="60">
        <v>1</v>
      </c>
      <c r="D46" s="65" t="s">
        <v>537</v>
      </c>
      <c r="E46" s="60">
        <v>1</v>
      </c>
    </row>
    <row r="47" spans="1:5">
      <c r="A47" s="59" t="s">
        <v>546</v>
      </c>
      <c r="B47" s="60">
        <v>1</v>
      </c>
      <c r="D47" s="65" t="s">
        <v>542</v>
      </c>
      <c r="E47" s="60">
        <v>1</v>
      </c>
    </row>
    <row r="48" spans="1:5">
      <c r="A48" s="59" t="s">
        <v>45</v>
      </c>
      <c r="B48" s="60">
        <v>1</v>
      </c>
      <c r="D48" s="65" t="s">
        <v>386</v>
      </c>
      <c r="E48" s="60">
        <v>1</v>
      </c>
    </row>
    <row r="49" spans="1:5">
      <c r="A49" s="59" t="s">
        <v>742</v>
      </c>
      <c r="B49" s="60">
        <v>1</v>
      </c>
      <c r="D49" s="65" t="s">
        <v>1198</v>
      </c>
      <c r="E49" s="60">
        <v>1</v>
      </c>
    </row>
    <row r="50" spans="1:5">
      <c r="A50" s="59" t="s">
        <v>841</v>
      </c>
      <c r="B50" s="60">
        <v>1</v>
      </c>
      <c r="D50" s="65" t="s">
        <v>388</v>
      </c>
      <c r="E50" s="60">
        <v>1</v>
      </c>
    </row>
    <row r="51" spans="1:5">
      <c r="A51" s="59" t="s">
        <v>134</v>
      </c>
      <c r="B51" s="60">
        <v>1</v>
      </c>
      <c r="D51" s="65" t="s">
        <v>1200</v>
      </c>
      <c r="E51" s="60">
        <v>1</v>
      </c>
    </row>
    <row r="52" spans="1:5">
      <c r="A52" s="59" t="s">
        <v>178</v>
      </c>
      <c r="B52" s="60">
        <v>7</v>
      </c>
      <c r="D52" s="65" t="s">
        <v>1199</v>
      </c>
      <c r="E52" s="60">
        <v>1</v>
      </c>
    </row>
    <row r="53" spans="1:5">
      <c r="A53" s="59" t="s">
        <v>485</v>
      </c>
      <c r="B53" s="60">
        <v>1</v>
      </c>
      <c r="D53" s="65" t="s">
        <v>390</v>
      </c>
      <c r="E53" s="60">
        <v>1</v>
      </c>
    </row>
    <row r="54" spans="1:5">
      <c r="A54" s="59" t="s">
        <v>94</v>
      </c>
      <c r="B54" s="60">
        <v>19</v>
      </c>
      <c r="D54" s="65" t="s">
        <v>1202</v>
      </c>
      <c r="E54" s="60">
        <v>2</v>
      </c>
    </row>
    <row r="55" spans="1:5">
      <c r="A55" s="59" t="s">
        <v>20</v>
      </c>
      <c r="B55" s="60">
        <v>127</v>
      </c>
      <c r="D55" s="65" t="s">
        <v>1201</v>
      </c>
      <c r="E55" s="60">
        <v>2</v>
      </c>
    </row>
    <row r="56" spans="1:5">
      <c r="A56" s="59" t="s">
        <v>287</v>
      </c>
      <c r="B56" s="60">
        <v>1</v>
      </c>
      <c r="D56" s="65" t="s">
        <v>391</v>
      </c>
      <c r="E56" s="60">
        <v>1</v>
      </c>
    </row>
    <row r="57" spans="1:5">
      <c r="A57" s="59" t="s">
        <v>218</v>
      </c>
      <c r="B57" s="60">
        <v>2</v>
      </c>
      <c r="D57" s="65" t="s">
        <v>393</v>
      </c>
      <c r="E57" s="60">
        <v>1</v>
      </c>
    </row>
    <row r="58" spans="1:5">
      <c r="A58" s="59" t="s">
        <v>104</v>
      </c>
      <c r="B58" s="60">
        <v>5</v>
      </c>
      <c r="D58" s="65" t="s">
        <v>1204</v>
      </c>
      <c r="E58" s="60">
        <v>1</v>
      </c>
    </row>
    <row r="59" spans="1:5">
      <c r="A59" s="59" t="s">
        <v>576</v>
      </c>
      <c r="B59" s="60">
        <v>2</v>
      </c>
      <c r="D59" s="65" t="s">
        <v>1203</v>
      </c>
      <c r="E59" s="60">
        <v>1</v>
      </c>
    </row>
    <row r="60" spans="1:5">
      <c r="A60" s="59" t="s">
        <v>17</v>
      </c>
      <c r="B60" s="60">
        <v>45</v>
      </c>
      <c r="D60" s="65" t="s">
        <v>396</v>
      </c>
      <c r="E60" s="60">
        <v>1</v>
      </c>
    </row>
    <row r="61" spans="1:5">
      <c r="A61" s="59" t="s">
        <v>711</v>
      </c>
      <c r="B61" s="60">
        <v>1</v>
      </c>
      <c r="D61" s="65" t="s">
        <v>398</v>
      </c>
      <c r="E61" s="60">
        <v>1</v>
      </c>
    </row>
    <row r="62" spans="1:5">
      <c r="A62" s="59" t="s">
        <v>299</v>
      </c>
      <c r="B62" s="60">
        <v>2</v>
      </c>
      <c r="D62" s="65" t="s">
        <v>399</v>
      </c>
      <c r="E62" s="60">
        <v>1</v>
      </c>
    </row>
    <row r="63" spans="1:5">
      <c r="A63" s="59" t="s">
        <v>131</v>
      </c>
      <c r="B63" s="60">
        <v>5</v>
      </c>
      <c r="D63" s="65" t="s">
        <v>401</v>
      </c>
      <c r="E63" s="60">
        <v>1</v>
      </c>
    </row>
    <row r="64" spans="1:5">
      <c r="A64" s="59" t="s">
        <v>394</v>
      </c>
      <c r="B64" s="60">
        <v>1</v>
      </c>
      <c r="D64" s="65" t="s">
        <v>1205</v>
      </c>
      <c r="E64" s="60">
        <v>1</v>
      </c>
    </row>
    <row r="65" spans="1:5">
      <c r="A65" s="59" t="s">
        <v>36</v>
      </c>
      <c r="B65" s="60">
        <v>11</v>
      </c>
      <c r="D65" s="65" t="s">
        <v>1213</v>
      </c>
      <c r="E65" s="60">
        <v>1</v>
      </c>
    </row>
    <row r="66" spans="1:5">
      <c r="A66" s="59" t="s">
        <v>71</v>
      </c>
      <c r="B66" s="60">
        <v>8</v>
      </c>
      <c r="D66" s="65" t="s">
        <v>404</v>
      </c>
      <c r="E66" s="60">
        <v>1</v>
      </c>
    </row>
    <row r="67" spans="1:5">
      <c r="A67" s="59" t="s">
        <v>150</v>
      </c>
      <c r="B67" s="60">
        <v>6</v>
      </c>
      <c r="D67" s="65" t="s">
        <v>406</v>
      </c>
      <c r="E67" s="60">
        <v>1</v>
      </c>
    </row>
    <row r="68" spans="1:5">
      <c r="A68" s="59" t="s">
        <v>413</v>
      </c>
      <c r="B68" s="60">
        <v>1</v>
      </c>
      <c r="D68" s="65" t="s">
        <v>408</v>
      </c>
      <c r="E68" s="60">
        <v>1</v>
      </c>
    </row>
    <row r="69" spans="1:5">
      <c r="A69" s="59" t="s">
        <v>253</v>
      </c>
      <c r="B69" s="60">
        <v>1</v>
      </c>
      <c r="D69" s="65" t="s">
        <v>545</v>
      </c>
      <c r="E69" s="60">
        <v>1</v>
      </c>
    </row>
    <row r="70" spans="1:5">
      <c r="A70" s="59" t="s">
        <v>60</v>
      </c>
      <c r="B70" s="60">
        <v>14</v>
      </c>
      <c r="D70" s="65" t="s">
        <v>549</v>
      </c>
      <c r="E70" s="60">
        <v>1</v>
      </c>
    </row>
    <row r="71" spans="1:5">
      <c r="A71" s="59" t="s">
        <v>469</v>
      </c>
      <c r="B71" s="60">
        <v>1</v>
      </c>
      <c r="D71" s="65" t="s">
        <v>552</v>
      </c>
      <c r="E71" s="60">
        <v>1</v>
      </c>
    </row>
    <row r="72" spans="1:5">
      <c r="A72" s="59" t="s">
        <v>47</v>
      </c>
      <c r="B72" s="60">
        <v>37</v>
      </c>
      <c r="D72" s="65" t="s">
        <v>553</v>
      </c>
      <c r="E72" s="60">
        <v>1</v>
      </c>
    </row>
    <row r="73" spans="1:5">
      <c r="A73" s="59" t="s">
        <v>55</v>
      </c>
      <c r="B73" s="60">
        <v>11</v>
      </c>
      <c r="D73" s="65" t="s">
        <v>412</v>
      </c>
      <c r="E73" s="60">
        <v>1</v>
      </c>
    </row>
    <row r="74" spans="1:5">
      <c r="A74" s="59" t="s">
        <v>746</v>
      </c>
      <c r="B74" s="60">
        <v>1</v>
      </c>
      <c r="D74" s="65" t="s">
        <v>416</v>
      </c>
      <c r="E74" s="60">
        <v>1</v>
      </c>
    </row>
    <row r="75" spans="1:5">
      <c r="A75" s="61" t="s">
        <v>1472</v>
      </c>
      <c r="B75" s="62"/>
      <c r="D75" s="65" t="s">
        <v>419</v>
      </c>
      <c r="E75" s="60">
        <v>1</v>
      </c>
    </row>
    <row r="76" spans="1:5">
      <c r="A76" s="59" t="s">
        <v>1473</v>
      </c>
      <c r="B76" s="60">
        <v>547</v>
      </c>
      <c r="C76" s="63">
        <f>GETPIVOTDATA("หน่วยวัด",$A$10)-GETPIVOTDATA("รายการสถิติทางการ",$A$1)</f>
        <v>-303</v>
      </c>
      <c r="D76" s="65" t="s">
        <v>1221</v>
      </c>
      <c r="E76" s="60">
        <v>1</v>
      </c>
    </row>
    <row r="77" spans="1:5">
      <c r="D77" s="65" t="s">
        <v>423</v>
      </c>
      <c r="E77" s="60">
        <v>1</v>
      </c>
    </row>
    <row r="78" spans="1:5">
      <c r="A78" s="58" t="s">
        <v>1471</v>
      </c>
      <c r="B78" t="s">
        <v>1485</v>
      </c>
      <c r="D78" s="65" t="s">
        <v>426</v>
      </c>
      <c r="E78" s="60">
        <v>1</v>
      </c>
    </row>
    <row r="79" spans="1:5">
      <c r="A79" s="59" t="s">
        <v>31</v>
      </c>
      <c r="B79" s="60">
        <v>23</v>
      </c>
      <c r="D79" s="65" t="s">
        <v>429</v>
      </c>
      <c r="E79" s="60">
        <v>1</v>
      </c>
    </row>
    <row r="80" spans="1:5">
      <c r="A80" s="59" t="s">
        <v>39</v>
      </c>
      <c r="B80" s="60">
        <v>1</v>
      </c>
      <c r="D80" s="65" t="s">
        <v>432</v>
      </c>
      <c r="E80" s="60">
        <v>1</v>
      </c>
    </row>
    <row r="81" spans="1:5">
      <c r="A81" s="59" t="s">
        <v>52</v>
      </c>
      <c r="B81" s="60">
        <v>2</v>
      </c>
      <c r="D81" s="65" t="s">
        <v>435</v>
      </c>
      <c r="E81" s="60">
        <v>1</v>
      </c>
    </row>
    <row r="82" spans="1:5">
      <c r="A82" s="59" t="s">
        <v>76</v>
      </c>
      <c r="B82" s="60">
        <v>4</v>
      </c>
      <c r="D82" s="65" t="s">
        <v>437</v>
      </c>
      <c r="E82" s="60">
        <v>1</v>
      </c>
    </row>
    <row r="83" spans="1:5">
      <c r="A83" s="59" t="s">
        <v>683</v>
      </c>
      <c r="B83" s="60">
        <v>4</v>
      </c>
      <c r="D83" s="65" t="s">
        <v>441</v>
      </c>
      <c r="E83" s="60">
        <v>1</v>
      </c>
    </row>
    <row r="84" spans="1:5">
      <c r="A84" s="59" t="s">
        <v>493</v>
      </c>
      <c r="B84" s="60">
        <v>1</v>
      </c>
      <c r="D84" s="65" t="s">
        <v>445</v>
      </c>
      <c r="E84" s="60">
        <v>1</v>
      </c>
    </row>
    <row r="85" spans="1:5">
      <c r="A85" s="59" t="s">
        <v>154</v>
      </c>
      <c r="B85" s="60">
        <v>5</v>
      </c>
      <c r="D85" s="65" t="s">
        <v>450</v>
      </c>
      <c r="E85" s="60">
        <v>1</v>
      </c>
    </row>
    <row r="86" spans="1:5">
      <c r="A86" s="59" t="s">
        <v>712</v>
      </c>
      <c r="B86" s="60">
        <v>7</v>
      </c>
      <c r="D86" s="65" t="s">
        <v>455</v>
      </c>
      <c r="E86" s="60">
        <v>1</v>
      </c>
    </row>
    <row r="87" spans="1:5">
      <c r="A87" s="59" t="s">
        <v>56</v>
      </c>
      <c r="B87" s="60">
        <v>1</v>
      </c>
      <c r="D87" s="65" t="s">
        <v>456</v>
      </c>
      <c r="E87" s="60">
        <v>1</v>
      </c>
    </row>
    <row r="88" spans="1:5">
      <c r="A88" s="59" t="s">
        <v>228</v>
      </c>
      <c r="B88" s="60">
        <v>4</v>
      </c>
      <c r="D88" s="65" t="s">
        <v>458</v>
      </c>
      <c r="E88" s="60">
        <v>1</v>
      </c>
    </row>
    <row r="89" spans="1:5">
      <c r="A89" s="59" t="s">
        <v>226</v>
      </c>
      <c r="B89" s="60">
        <v>6</v>
      </c>
      <c r="D89" s="65" t="s">
        <v>460</v>
      </c>
      <c r="E89" s="60">
        <v>1</v>
      </c>
    </row>
    <row r="90" spans="1:5">
      <c r="A90" s="59" t="s">
        <v>806</v>
      </c>
      <c r="B90" s="60">
        <v>1</v>
      </c>
      <c r="D90" s="65" t="s">
        <v>462</v>
      </c>
      <c r="E90" s="60">
        <v>1</v>
      </c>
    </row>
    <row r="91" spans="1:5">
      <c r="A91" s="59" t="s">
        <v>343</v>
      </c>
      <c r="B91" s="60">
        <v>1</v>
      </c>
      <c r="D91" s="65" t="s">
        <v>465</v>
      </c>
      <c r="E91" s="60">
        <v>1</v>
      </c>
    </row>
    <row r="92" spans="1:5">
      <c r="A92" s="59" t="s">
        <v>804</v>
      </c>
      <c r="B92" s="60">
        <v>1</v>
      </c>
      <c r="D92" s="65" t="s">
        <v>467</v>
      </c>
      <c r="E92" s="60">
        <v>1</v>
      </c>
    </row>
    <row r="93" spans="1:5">
      <c r="A93" s="59" t="s">
        <v>825</v>
      </c>
      <c r="B93" s="60">
        <v>2</v>
      </c>
      <c r="D93" s="65" t="s">
        <v>468</v>
      </c>
      <c r="E93" s="60">
        <v>1</v>
      </c>
    </row>
    <row r="94" spans="1:5">
      <c r="A94" s="59" t="s">
        <v>529</v>
      </c>
      <c r="B94" s="60">
        <v>6</v>
      </c>
      <c r="D94" s="65" t="s">
        <v>472</v>
      </c>
      <c r="E94" s="60">
        <v>1</v>
      </c>
    </row>
    <row r="95" spans="1:5">
      <c r="A95" s="59" t="s">
        <v>818</v>
      </c>
      <c r="B95" s="60">
        <v>2</v>
      </c>
      <c r="D95" s="65" t="s">
        <v>476</v>
      </c>
      <c r="E95" s="60">
        <v>1</v>
      </c>
    </row>
    <row r="96" spans="1:5">
      <c r="A96" s="59" t="s">
        <v>868</v>
      </c>
      <c r="B96" s="60">
        <v>1</v>
      </c>
      <c r="D96" s="65" t="s">
        <v>478</v>
      </c>
      <c r="E96" s="60">
        <v>1</v>
      </c>
    </row>
    <row r="97" spans="1:5">
      <c r="A97" s="59" t="s">
        <v>810</v>
      </c>
      <c r="B97" s="60">
        <v>1</v>
      </c>
      <c r="D97" s="65" t="s">
        <v>481</v>
      </c>
      <c r="E97" s="60">
        <v>1</v>
      </c>
    </row>
    <row r="98" spans="1:5">
      <c r="A98" s="59" t="s">
        <v>839</v>
      </c>
      <c r="B98" s="60">
        <v>1</v>
      </c>
      <c r="D98" s="59" t="s">
        <v>689</v>
      </c>
      <c r="E98" s="60">
        <v>96</v>
      </c>
    </row>
    <row r="99" spans="1:5">
      <c r="A99" s="59" t="s">
        <v>813</v>
      </c>
      <c r="B99" s="60">
        <v>1</v>
      </c>
      <c r="D99" s="65" t="s">
        <v>1420</v>
      </c>
      <c r="E99" s="60">
        <v>1</v>
      </c>
    </row>
    <row r="100" spans="1:5">
      <c r="A100" s="59" t="s">
        <v>834</v>
      </c>
      <c r="B100" s="60">
        <v>7</v>
      </c>
      <c r="D100" s="65" t="s">
        <v>1419</v>
      </c>
      <c r="E100" s="60">
        <v>1</v>
      </c>
    </row>
    <row r="101" spans="1:5">
      <c r="A101" s="59" t="s">
        <v>801</v>
      </c>
      <c r="B101" s="60">
        <v>2</v>
      </c>
      <c r="D101" s="65" t="s">
        <v>1418</v>
      </c>
      <c r="E101" s="60">
        <v>1</v>
      </c>
    </row>
    <row r="102" spans="1:5">
      <c r="A102" s="59" t="s">
        <v>188</v>
      </c>
      <c r="B102" s="60">
        <v>1</v>
      </c>
      <c r="D102" s="65" t="s">
        <v>1417</v>
      </c>
      <c r="E102" s="60">
        <v>1</v>
      </c>
    </row>
    <row r="103" spans="1:5">
      <c r="A103" s="59" t="s">
        <v>316</v>
      </c>
      <c r="B103" s="60">
        <v>3</v>
      </c>
      <c r="D103" s="65" t="s">
        <v>1416</v>
      </c>
      <c r="E103" s="60">
        <v>1</v>
      </c>
    </row>
    <row r="104" spans="1:5">
      <c r="A104" s="59" t="s">
        <v>892</v>
      </c>
      <c r="B104" s="60">
        <v>2</v>
      </c>
      <c r="D104" s="65" t="s">
        <v>1415</v>
      </c>
      <c r="E104" s="60">
        <v>1</v>
      </c>
    </row>
    <row r="105" spans="1:5">
      <c r="A105" s="59" t="s">
        <v>24</v>
      </c>
      <c r="B105" s="60">
        <v>6</v>
      </c>
      <c r="D105" s="65" t="s">
        <v>1414</v>
      </c>
      <c r="E105" s="60">
        <v>2</v>
      </c>
    </row>
    <row r="106" spans="1:5">
      <c r="A106" s="59" t="s">
        <v>65</v>
      </c>
      <c r="B106" s="60">
        <v>3</v>
      </c>
      <c r="D106" s="65" t="s">
        <v>1413</v>
      </c>
      <c r="E106" s="60">
        <v>2</v>
      </c>
    </row>
    <row r="107" spans="1:5">
      <c r="A107" s="59" t="s">
        <v>109</v>
      </c>
      <c r="B107" s="60">
        <v>2</v>
      </c>
      <c r="D107" s="65" t="s">
        <v>1424</v>
      </c>
      <c r="E107" s="60">
        <v>1</v>
      </c>
    </row>
    <row r="108" spans="1:5">
      <c r="A108" s="59" t="s">
        <v>112</v>
      </c>
      <c r="B108" s="60">
        <v>2</v>
      </c>
      <c r="D108" s="65" t="s">
        <v>1423</v>
      </c>
      <c r="E108" s="60">
        <v>1</v>
      </c>
    </row>
    <row r="109" spans="1:5">
      <c r="A109" s="59" t="s">
        <v>18</v>
      </c>
      <c r="B109" s="60">
        <v>22</v>
      </c>
      <c r="D109" s="65" t="s">
        <v>1422</v>
      </c>
      <c r="E109" s="60">
        <v>1</v>
      </c>
    </row>
    <row r="110" spans="1:5">
      <c r="A110" s="59" t="s">
        <v>185</v>
      </c>
      <c r="B110" s="60">
        <v>1</v>
      </c>
      <c r="D110" s="65" t="s">
        <v>1421</v>
      </c>
      <c r="E110" s="60">
        <v>1</v>
      </c>
    </row>
    <row r="111" spans="1:5">
      <c r="A111" s="59" t="s">
        <v>120</v>
      </c>
      <c r="B111" s="60">
        <v>1</v>
      </c>
      <c r="D111" s="65" t="s">
        <v>1442</v>
      </c>
      <c r="E111" s="60">
        <v>1</v>
      </c>
    </row>
    <row r="112" spans="1:5">
      <c r="A112" s="59" t="s">
        <v>146</v>
      </c>
      <c r="B112" s="60">
        <v>2</v>
      </c>
      <c r="D112" s="65" t="s">
        <v>1441</v>
      </c>
      <c r="E112" s="60">
        <v>1</v>
      </c>
    </row>
    <row r="113" spans="1:5">
      <c r="A113" s="59" t="s">
        <v>191</v>
      </c>
      <c r="B113" s="60">
        <v>1</v>
      </c>
      <c r="D113" s="65" t="s">
        <v>1440</v>
      </c>
      <c r="E113" s="60">
        <v>1</v>
      </c>
    </row>
    <row r="114" spans="1:5">
      <c r="A114" s="59" t="s">
        <v>117</v>
      </c>
      <c r="B114" s="60">
        <v>1</v>
      </c>
      <c r="D114" s="65" t="s">
        <v>1439</v>
      </c>
      <c r="E114" s="60">
        <v>1</v>
      </c>
    </row>
    <row r="115" spans="1:5">
      <c r="A115" s="59" t="s">
        <v>214</v>
      </c>
      <c r="B115" s="60">
        <v>7</v>
      </c>
      <c r="D115" s="65" t="s">
        <v>1438</v>
      </c>
      <c r="E115" s="60">
        <v>1</v>
      </c>
    </row>
    <row r="116" spans="1:5">
      <c r="A116" s="59" t="s">
        <v>221</v>
      </c>
      <c r="B116" s="60">
        <v>1</v>
      </c>
      <c r="D116" s="65" t="s">
        <v>1437</v>
      </c>
      <c r="E116" s="60">
        <v>1</v>
      </c>
    </row>
    <row r="117" spans="1:5">
      <c r="A117" s="59" t="s">
        <v>336</v>
      </c>
      <c r="B117" s="60">
        <v>2</v>
      </c>
      <c r="D117" s="65" t="s">
        <v>1436</v>
      </c>
      <c r="E117" s="60">
        <v>1</v>
      </c>
    </row>
    <row r="118" spans="1:5">
      <c r="A118" s="59" t="s">
        <v>219</v>
      </c>
      <c r="B118" s="60">
        <v>1</v>
      </c>
      <c r="D118" s="65" t="s">
        <v>1435</v>
      </c>
      <c r="E118" s="60">
        <v>1</v>
      </c>
    </row>
    <row r="119" spans="1:5">
      <c r="A119" s="59" t="s">
        <v>345</v>
      </c>
      <c r="B119" s="60">
        <v>1</v>
      </c>
      <c r="D119" s="65" t="s">
        <v>1434</v>
      </c>
      <c r="E119" s="60">
        <v>1</v>
      </c>
    </row>
    <row r="120" spans="1:5">
      <c r="A120" s="59" t="s">
        <v>563</v>
      </c>
      <c r="B120" s="60">
        <v>17</v>
      </c>
      <c r="D120" s="65" t="s">
        <v>1433</v>
      </c>
      <c r="E120" s="60">
        <v>1</v>
      </c>
    </row>
    <row r="121" spans="1:5">
      <c r="A121" s="59" t="s">
        <v>573</v>
      </c>
      <c r="B121" s="60">
        <v>1</v>
      </c>
      <c r="D121" s="65" t="s">
        <v>1446</v>
      </c>
      <c r="E121" s="60">
        <v>1</v>
      </c>
    </row>
    <row r="122" spans="1:5">
      <c r="A122" s="59" t="s">
        <v>570</v>
      </c>
      <c r="B122" s="60">
        <v>1</v>
      </c>
      <c r="D122" s="65" t="s">
        <v>1445</v>
      </c>
      <c r="E122" s="60">
        <v>1</v>
      </c>
    </row>
    <row r="123" spans="1:5">
      <c r="A123" s="59" t="s">
        <v>561</v>
      </c>
      <c r="B123" s="60">
        <v>1</v>
      </c>
      <c r="D123" s="65" t="s">
        <v>1444</v>
      </c>
      <c r="E123" s="60">
        <v>1</v>
      </c>
    </row>
    <row r="124" spans="1:5">
      <c r="A124" s="59" t="s">
        <v>436</v>
      </c>
      <c r="B124" s="60">
        <v>1</v>
      </c>
      <c r="D124" s="65" t="s">
        <v>1443</v>
      </c>
      <c r="E124" s="60">
        <v>1</v>
      </c>
    </row>
    <row r="125" spans="1:5">
      <c r="A125" s="59" t="s">
        <v>907</v>
      </c>
      <c r="B125" s="60">
        <v>1</v>
      </c>
      <c r="D125" s="65" t="s">
        <v>1448</v>
      </c>
      <c r="E125" s="60">
        <v>1</v>
      </c>
    </row>
    <row r="126" spans="1:5">
      <c r="A126" s="59" t="s">
        <v>904</v>
      </c>
      <c r="B126" s="60">
        <v>1</v>
      </c>
      <c r="D126" s="65" t="s">
        <v>1450</v>
      </c>
      <c r="E126" s="60">
        <v>1</v>
      </c>
    </row>
    <row r="127" spans="1:5">
      <c r="A127" s="59" t="s">
        <v>911</v>
      </c>
      <c r="B127" s="60">
        <v>1</v>
      </c>
      <c r="D127" s="65" t="s">
        <v>1451</v>
      </c>
      <c r="E127" s="60">
        <v>1</v>
      </c>
    </row>
    <row r="128" spans="1:5">
      <c r="A128" s="59" t="s">
        <v>615</v>
      </c>
      <c r="B128" s="60">
        <v>1</v>
      </c>
      <c r="D128" s="65" t="s">
        <v>1449</v>
      </c>
      <c r="E128" s="60">
        <v>1</v>
      </c>
    </row>
    <row r="129" spans="1:5">
      <c r="A129" s="59" t="s">
        <v>611</v>
      </c>
      <c r="B129" s="60">
        <v>3</v>
      </c>
      <c r="D129" s="65" t="s">
        <v>1453</v>
      </c>
      <c r="E129" s="60">
        <v>1</v>
      </c>
    </row>
    <row r="130" spans="1:5">
      <c r="A130" s="59" t="s">
        <v>135</v>
      </c>
      <c r="B130" s="60">
        <v>1</v>
      </c>
      <c r="D130" s="65" t="s">
        <v>1455</v>
      </c>
      <c r="E130" s="60">
        <v>1</v>
      </c>
    </row>
    <row r="131" spans="1:5">
      <c r="A131" s="59" t="s">
        <v>132</v>
      </c>
      <c r="B131" s="60">
        <v>1</v>
      </c>
      <c r="D131" s="65" t="s">
        <v>1456</v>
      </c>
      <c r="E131" s="60">
        <v>1</v>
      </c>
    </row>
    <row r="132" spans="1:5">
      <c r="A132" s="59" t="s">
        <v>59</v>
      </c>
      <c r="B132" s="60">
        <v>22</v>
      </c>
      <c r="D132" s="65" t="s">
        <v>1454</v>
      </c>
      <c r="E132" s="60">
        <v>1</v>
      </c>
    </row>
    <row r="133" spans="1:5">
      <c r="A133" s="59" t="s">
        <v>500</v>
      </c>
      <c r="B133" s="60">
        <v>1</v>
      </c>
      <c r="D133" s="65" t="s">
        <v>1458</v>
      </c>
      <c r="E133" s="60">
        <v>1</v>
      </c>
    </row>
    <row r="134" spans="1:5">
      <c r="A134" s="59" t="s">
        <v>698</v>
      </c>
      <c r="B134" s="60">
        <v>4</v>
      </c>
      <c r="D134" s="65" t="s">
        <v>1460</v>
      </c>
      <c r="E134" s="60">
        <v>1</v>
      </c>
    </row>
    <row r="135" spans="1:5">
      <c r="A135" s="59" t="s">
        <v>486</v>
      </c>
      <c r="B135" s="60">
        <v>1</v>
      </c>
      <c r="D135" s="65" t="s">
        <v>1461</v>
      </c>
      <c r="E135" s="60">
        <v>1</v>
      </c>
    </row>
    <row r="136" spans="1:5">
      <c r="A136" s="59" t="s">
        <v>379</v>
      </c>
      <c r="B136" s="60">
        <v>32</v>
      </c>
      <c r="D136" s="65" t="s">
        <v>1459</v>
      </c>
      <c r="E136" s="60">
        <v>1</v>
      </c>
    </row>
    <row r="137" spans="1:5">
      <c r="A137" s="59" t="s">
        <v>547</v>
      </c>
      <c r="B137" s="60">
        <v>2</v>
      </c>
      <c r="D137" s="65" t="s">
        <v>1462</v>
      </c>
      <c r="E137" s="60">
        <v>1</v>
      </c>
    </row>
    <row r="138" spans="1:5">
      <c r="A138" s="59" t="s">
        <v>489</v>
      </c>
      <c r="B138" s="60">
        <v>1</v>
      </c>
      <c r="D138" s="65" t="s">
        <v>1464</v>
      </c>
      <c r="E138" s="60">
        <v>1</v>
      </c>
    </row>
    <row r="139" spans="1:5">
      <c r="A139" s="59" t="s">
        <v>447</v>
      </c>
      <c r="B139" s="60">
        <v>1</v>
      </c>
      <c r="D139" s="65" t="s">
        <v>1465</v>
      </c>
      <c r="E139" s="60">
        <v>1</v>
      </c>
    </row>
    <row r="140" spans="1:5">
      <c r="A140" s="59" t="s">
        <v>451</v>
      </c>
      <c r="B140" s="60">
        <v>1</v>
      </c>
      <c r="D140" s="65" t="s">
        <v>1463</v>
      </c>
      <c r="E140" s="60">
        <v>1</v>
      </c>
    </row>
    <row r="141" spans="1:5">
      <c r="A141" s="59" t="s">
        <v>443</v>
      </c>
      <c r="B141" s="60">
        <v>1</v>
      </c>
      <c r="D141" s="65" t="s">
        <v>1410</v>
      </c>
      <c r="E141" s="60">
        <v>1</v>
      </c>
    </row>
    <row r="142" spans="1:5">
      <c r="A142" s="59" t="s">
        <v>397</v>
      </c>
      <c r="B142" s="60">
        <v>1</v>
      </c>
      <c r="D142" s="65" t="s">
        <v>1409</v>
      </c>
      <c r="E142" s="60">
        <v>1</v>
      </c>
    </row>
    <row r="143" spans="1:5">
      <c r="A143" s="59" t="s">
        <v>438</v>
      </c>
      <c r="B143" s="60">
        <v>1</v>
      </c>
      <c r="D143" s="65" t="s">
        <v>1408</v>
      </c>
      <c r="E143" s="60">
        <v>1</v>
      </c>
    </row>
    <row r="144" spans="1:5">
      <c r="A144" s="59" t="s">
        <v>554</v>
      </c>
      <c r="B144" s="60">
        <v>1</v>
      </c>
      <c r="D144" s="65" t="s">
        <v>1407</v>
      </c>
      <c r="E144" s="60">
        <v>1</v>
      </c>
    </row>
    <row r="145" spans="1:5">
      <c r="A145" s="59" t="s">
        <v>505</v>
      </c>
      <c r="B145" s="60">
        <v>1</v>
      </c>
      <c r="D145" s="65" t="s">
        <v>1406</v>
      </c>
      <c r="E145" s="60">
        <v>1</v>
      </c>
    </row>
    <row r="146" spans="1:5">
      <c r="A146" s="59" t="s">
        <v>463</v>
      </c>
      <c r="B146" s="60">
        <v>2</v>
      </c>
      <c r="D146" s="65" t="s">
        <v>1412</v>
      </c>
      <c r="E146" s="60">
        <v>1</v>
      </c>
    </row>
    <row r="147" spans="1:5">
      <c r="A147" s="59" t="s">
        <v>479</v>
      </c>
      <c r="B147" s="60">
        <v>2</v>
      </c>
      <c r="D147" s="65" t="s">
        <v>1411</v>
      </c>
      <c r="E147" s="60">
        <v>1</v>
      </c>
    </row>
    <row r="148" spans="1:5">
      <c r="A148" s="59" t="s">
        <v>433</v>
      </c>
      <c r="B148" s="60">
        <v>1</v>
      </c>
      <c r="D148" s="65" t="s">
        <v>1430</v>
      </c>
      <c r="E148" s="60">
        <v>1</v>
      </c>
    </row>
    <row r="149" spans="1:5">
      <c r="A149" s="59" t="s">
        <v>518</v>
      </c>
      <c r="B149" s="60">
        <v>1</v>
      </c>
      <c r="D149" s="65" t="s">
        <v>1429</v>
      </c>
      <c r="E149" s="60">
        <v>1</v>
      </c>
    </row>
    <row r="150" spans="1:5">
      <c r="A150" s="59" t="s">
        <v>633</v>
      </c>
      <c r="B150" s="60">
        <v>2</v>
      </c>
      <c r="D150" s="65" t="s">
        <v>1428</v>
      </c>
      <c r="E150" s="60">
        <v>1</v>
      </c>
    </row>
    <row r="151" spans="1:5">
      <c r="A151" s="59" t="s">
        <v>61</v>
      </c>
      <c r="B151" s="60">
        <v>1</v>
      </c>
      <c r="D151" s="65" t="s">
        <v>1427</v>
      </c>
      <c r="E151" s="60">
        <v>1</v>
      </c>
    </row>
    <row r="152" spans="1:5">
      <c r="A152" s="59" t="s">
        <v>787</v>
      </c>
      <c r="B152" s="60">
        <v>6</v>
      </c>
      <c r="D152" s="65" t="s">
        <v>1426</v>
      </c>
      <c r="E152" s="60">
        <v>1</v>
      </c>
    </row>
    <row r="153" spans="1:5">
      <c r="A153" s="59" t="s">
        <v>362</v>
      </c>
      <c r="B153" s="60">
        <v>2</v>
      </c>
      <c r="D153" s="65" t="s">
        <v>1432</v>
      </c>
      <c r="E153" s="60">
        <v>1</v>
      </c>
    </row>
    <row r="154" spans="1:5">
      <c r="A154" s="59" t="s">
        <v>360</v>
      </c>
      <c r="B154" s="60">
        <v>1</v>
      </c>
      <c r="D154" s="65" t="s">
        <v>1431</v>
      </c>
      <c r="E154" s="60">
        <v>1</v>
      </c>
    </row>
    <row r="155" spans="1:5">
      <c r="A155" s="59" t="s">
        <v>621</v>
      </c>
      <c r="B155" s="60">
        <v>5</v>
      </c>
      <c r="D155" s="65" t="s">
        <v>693</v>
      </c>
      <c r="E155" s="60">
        <v>1</v>
      </c>
    </row>
    <row r="156" spans="1:5">
      <c r="A156" s="59" t="s">
        <v>674</v>
      </c>
      <c r="B156" s="60">
        <v>3</v>
      </c>
      <c r="D156" s="65" t="s">
        <v>694</v>
      </c>
      <c r="E156" s="60">
        <v>1</v>
      </c>
    </row>
    <row r="157" spans="1:5">
      <c r="A157" s="59" t="s">
        <v>179</v>
      </c>
      <c r="B157" s="60">
        <v>9</v>
      </c>
      <c r="D157" s="65" t="s">
        <v>697</v>
      </c>
      <c r="E157" s="60">
        <v>1</v>
      </c>
    </row>
    <row r="158" spans="1:5">
      <c r="A158" s="59" t="s">
        <v>350</v>
      </c>
      <c r="B158" s="60">
        <v>1</v>
      </c>
      <c r="D158" s="65" t="s">
        <v>701</v>
      </c>
      <c r="E158" s="60">
        <v>1</v>
      </c>
    </row>
    <row r="159" spans="1:5">
      <c r="A159" s="59" t="s">
        <v>354</v>
      </c>
      <c r="B159" s="60">
        <v>1</v>
      </c>
      <c r="D159" s="65" t="s">
        <v>749</v>
      </c>
      <c r="E159" s="60">
        <v>1</v>
      </c>
    </row>
    <row r="160" spans="1:5">
      <c r="A160" s="59" t="s">
        <v>324</v>
      </c>
      <c r="B160" s="60">
        <v>1</v>
      </c>
      <c r="D160" s="65" t="s">
        <v>752</v>
      </c>
      <c r="E160" s="60">
        <v>1</v>
      </c>
    </row>
    <row r="161" spans="1:5">
      <c r="A161" s="59" t="s">
        <v>251</v>
      </c>
      <c r="B161" s="60">
        <v>7</v>
      </c>
      <c r="D161" s="65" t="s">
        <v>755</v>
      </c>
      <c r="E161" s="60">
        <v>1</v>
      </c>
    </row>
    <row r="162" spans="1:5">
      <c r="A162" s="59" t="s">
        <v>305</v>
      </c>
      <c r="B162" s="60">
        <v>1</v>
      </c>
      <c r="D162" s="65" t="s">
        <v>759</v>
      </c>
      <c r="E162" s="60">
        <v>1</v>
      </c>
    </row>
    <row r="163" spans="1:5">
      <c r="A163" s="59" t="s">
        <v>273</v>
      </c>
      <c r="B163" s="60">
        <v>6</v>
      </c>
      <c r="D163" s="65" t="s">
        <v>761</v>
      </c>
      <c r="E163" s="60">
        <v>1</v>
      </c>
    </row>
    <row r="164" spans="1:5">
      <c r="A164" s="59" t="s">
        <v>300</v>
      </c>
      <c r="B164" s="60">
        <v>1</v>
      </c>
      <c r="D164" s="65" t="s">
        <v>765</v>
      </c>
      <c r="E164" s="60">
        <v>1</v>
      </c>
    </row>
    <row r="165" spans="1:5">
      <c r="A165" s="59" t="s">
        <v>236</v>
      </c>
      <c r="B165" s="60">
        <v>1</v>
      </c>
      <c r="D165" s="65" t="s">
        <v>767</v>
      </c>
      <c r="E165" s="60">
        <v>1</v>
      </c>
    </row>
    <row r="166" spans="1:5">
      <c r="A166" s="59" t="s">
        <v>248</v>
      </c>
      <c r="B166" s="60">
        <v>2</v>
      </c>
      <c r="D166" s="65" t="s">
        <v>769</v>
      </c>
      <c r="E166" s="60">
        <v>1</v>
      </c>
    </row>
    <row r="167" spans="1:5">
      <c r="A167" s="59" t="s">
        <v>332</v>
      </c>
      <c r="B167" s="60">
        <v>1</v>
      </c>
      <c r="D167" s="65" t="s">
        <v>774</v>
      </c>
      <c r="E167" s="60">
        <v>1</v>
      </c>
    </row>
    <row r="168" spans="1:5">
      <c r="A168" s="59" t="s">
        <v>368</v>
      </c>
      <c r="B168" s="60">
        <v>2</v>
      </c>
      <c r="D168" s="65" t="s">
        <v>776</v>
      </c>
      <c r="E168" s="60">
        <v>1</v>
      </c>
    </row>
    <row r="169" spans="1:5">
      <c r="A169" s="59" t="s">
        <v>313</v>
      </c>
      <c r="B169" s="60">
        <v>1</v>
      </c>
      <c r="D169" s="65" t="s">
        <v>778</v>
      </c>
      <c r="E169" s="60">
        <v>1</v>
      </c>
    </row>
    <row r="170" spans="1:5">
      <c r="A170" s="59" t="s">
        <v>175</v>
      </c>
      <c r="B170" s="60">
        <v>1</v>
      </c>
      <c r="D170" s="65" t="s">
        <v>781</v>
      </c>
      <c r="E170" s="60">
        <v>1</v>
      </c>
    </row>
    <row r="171" spans="1:5">
      <c r="A171" s="59" t="s">
        <v>617</v>
      </c>
      <c r="B171" s="60">
        <v>1</v>
      </c>
      <c r="D171" s="65" t="s">
        <v>783</v>
      </c>
      <c r="E171" s="60">
        <v>1</v>
      </c>
    </row>
    <row r="172" spans="1:5">
      <c r="A172" s="59" t="s">
        <v>736</v>
      </c>
      <c r="B172" s="60">
        <v>1</v>
      </c>
      <c r="D172" s="65" t="s">
        <v>786</v>
      </c>
      <c r="E172" s="60">
        <v>1</v>
      </c>
    </row>
    <row r="173" spans="1:5">
      <c r="A173" s="59" t="s">
        <v>884</v>
      </c>
      <c r="B173" s="60">
        <v>1</v>
      </c>
      <c r="D173" s="65" t="s">
        <v>789</v>
      </c>
      <c r="E173" s="60">
        <v>1</v>
      </c>
    </row>
    <row r="174" spans="1:5">
      <c r="A174" s="59" t="s">
        <v>888</v>
      </c>
      <c r="B174" s="60">
        <v>1</v>
      </c>
      <c r="D174" s="65" t="s">
        <v>1447</v>
      </c>
      <c r="E174" s="60">
        <v>1</v>
      </c>
    </row>
    <row r="175" spans="1:5">
      <c r="A175" s="59" t="s">
        <v>608</v>
      </c>
      <c r="B175" s="60">
        <v>3</v>
      </c>
      <c r="D175" s="65" t="s">
        <v>1452</v>
      </c>
      <c r="E175" s="60">
        <v>1</v>
      </c>
    </row>
    <row r="176" spans="1:5">
      <c r="A176" s="59" t="s">
        <v>860</v>
      </c>
      <c r="B176" s="60">
        <v>3</v>
      </c>
      <c r="D176" s="65" t="s">
        <v>1457</v>
      </c>
      <c r="E176" s="60">
        <v>1</v>
      </c>
    </row>
    <row r="177" spans="1:5">
      <c r="A177" s="59" t="s">
        <v>72</v>
      </c>
      <c r="B177" s="60">
        <v>4</v>
      </c>
      <c r="D177" s="65" t="s">
        <v>794</v>
      </c>
      <c r="E177" s="60">
        <v>1</v>
      </c>
    </row>
    <row r="178" spans="1:5">
      <c r="A178" s="59" t="s">
        <v>402</v>
      </c>
      <c r="B178" s="60">
        <v>11</v>
      </c>
      <c r="D178" s="65" t="s">
        <v>704</v>
      </c>
      <c r="E178" s="60">
        <v>1</v>
      </c>
    </row>
    <row r="179" spans="1:5">
      <c r="A179" s="59" t="s">
        <v>86</v>
      </c>
      <c r="B179" s="60">
        <v>12</v>
      </c>
      <c r="D179" s="65" t="s">
        <v>707</v>
      </c>
      <c r="E179" s="60">
        <v>1</v>
      </c>
    </row>
    <row r="180" spans="1:5">
      <c r="A180" s="59" t="s">
        <v>600</v>
      </c>
      <c r="B180" s="60">
        <v>3</v>
      </c>
      <c r="D180" s="65" t="s">
        <v>1425</v>
      </c>
      <c r="E180" s="60">
        <v>1</v>
      </c>
    </row>
    <row r="181" spans="1:5">
      <c r="A181" s="59" t="s">
        <v>596</v>
      </c>
      <c r="B181" s="60">
        <v>1</v>
      </c>
      <c r="D181" s="65" t="s">
        <v>714</v>
      </c>
      <c r="E181" s="60">
        <v>1</v>
      </c>
    </row>
    <row r="182" spans="1:5">
      <c r="A182" s="59" t="s">
        <v>589</v>
      </c>
      <c r="B182" s="60">
        <v>1</v>
      </c>
      <c r="D182" s="65" t="s">
        <v>717</v>
      </c>
      <c r="E182" s="60">
        <v>1</v>
      </c>
    </row>
    <row r="183" spans="1:5">
      <c r="A183" s="61" t="s">
        <v>1472</v>
      </c>
      <c r="B183" s="62"/>
      <c r="D183" s="65" t="s">
        <v>719</v>
      </c>
      <c r="E183" s="60">
        <v>1</v>
      </c>
    </row>
    <row r="184" spans="1:5">
      <c r="A184" s="59" t="s">
        <v>1473</v>
      </c>
      <c r="B184" s="60">
        <v>346</v>
      </c>
      <c r="C184" s="64">
        <f>GETPIVOTDATA("หน่วยงานเจ้าของข้อมูล",$A$78)-GETPIVOTDATA("รายการสถิติทางการ",$A$1)</f>
        <v>-504</v>
      </c>
      <c r="D184" s="65" t="s">
        <v>722</v>
      </c>
      <c r="E184" s="60">
        <v>1</v>
      </c>
    </row>
    <row r="185" spans="1:5">
      <c r="D185" s="65" t="s">
        <v>725</v>
      </c>
      <c r="E185" s="60">
        <v>1</v>
      </c>
    </row>
    <row r="186" spans="1:5">
      <c r="D186" s="65" t="s">
        <v>726</v>
      </c>
      <c r="E186" s="60">
        <v>1</v>
      </c>
    </row>
    <row r="187" spans="1:5">
      <c r="D187" s="65" t="s">
        <v>729</v>
      </c>
      <c r="E187" s="60">
        <v>1</v>
      </c>
    </row>
    <row r="188" spans="1:5">
      <c r="D188" s="65" t="s">
        <v>733</v>
      </c>
      <c r="E188" s="60">
        <v>1</v>
      </c>
    </row>
    <row r="189" spans="1:5">
      <c r="D189" s="65" t="s">
        <v>735</v>
      </c>
      <c r="E189" s="60">
        <v>1</v>
      </c>
    </row>
    <row r="190" spans="1:5">
      <c r="D190" s="65" t="s">
        <v>741</v>
      </c>
      <c r="E190" s="60">
        <v>1</v>
      </c>
    </row>
    <row r="191" spans="1:5">
      <c r="D191" s="65" t="s">
        <v>743</v>
      </c>
      <c r="E191" s="60">
        <v>1</v>
      </c>
    </row>
    <row r="192" spans="1:5">
      <c r="D192" s="65" t="s">
        <v>745</v>
      </c>
      <c r="E192" s="60">
        <v>1</v>
      </c>
    </row>
    <row r="193" spans="4:5">
      <c r="D193" s="59" t="s">
        <v>209</v>
      </c>
      <c r="E193" s="60">
        <v>60</v>
      </c>
    </row>
    <row r="194" spans="4:5">
      <c r="D194" s="65" t="s">
        <v>213</v>
      </c>
      <c r="E194" s="60">
        <v>1</v>
      </c>
    </row>
    <row r="195" spans="4:5">
      <c r="D195" s="65" t="s">
        <v>215</v>
      </c>
      <c r="E195" s="60">
        <v>1</v>
      </c>
    </row>
    <row r="196" spans="4:5">
      <c r="D196" s="65" t="s">
        <v>217</v>
      </c>
      <c r="E196" s="60">
        <v>1</v>
      </c>
    </row>
    <row r="197" spans="4:5">
      <c r="D197" s="65" t="s">
        <v>220</v>
      </c>
      <c r="E197" s="60">
        <v>1</v>
      </c>
    </row>
    <row r="198" spans="4:5">
      <c r="D198" s="65" t="s">
        <v>304</v>
      </c>
      <c r="E198" s="60">
        <v>1</v>
      </c>
    </row>
    <row r="199" spans="4:5">
      <c r="D199" s="65" t="s">
        <v>307</v>
      </c>
      <c r="E199" s="60">
        <v>1</v>
      </c>
    </row>
    <row r="200" spans="4:5">
      <c r="D200" s="65" t="s">
        <v>309</v>
      </c>
      <c r="E200" s="60">
        <v>1</v>
      </c>
    </row>
    <row r="201" spans="4:5">
      <c r="D201" s="65" t="s">
        <v>312</v>
      </c>
      <c r="E201" s="60">
        <v>1</v>
      </c>
    </row>
    <row r="202" spans="4:5">
      <c r="D202" s="65" t="s">
        <v>315</v>
      </c>
      <c r="E202" s="60">
        <v>1</v>
      </c>
    </row>
    <row r="203" spans="4:5">
      <c r="D203" s="65" t="s">
        <v>319</v>
      </c>
      <c r="E203" s="60">
        <v>1</v>
      </c>
    </row>
    <row r="204" spans="4:5">
      <c r="D204" s="65" t="s">
        <v>322</v>
      </c>
      <c r="E204" s="60">
        <v>1</v>
      </c>
    </row>
    <row r="205" spans="4:5">
      <c r="D205" s="65" t="s">
        <v>327</v>
      </c>
      <c r="E205" s="60">
        <v>1</v>
      </c>
    </row>
    <row r="206" spans="4:5">
      <c r="D206" s="65" t="s">
        <v>331</v>
      </c>
      <c r="E206" s="60">
        <v>1</v>
      </c>
    </row>
    <row r="207" spans="4:5">
      <c r="D207" s="65" t="s">
        <v>335</v>
      </c>
      <c r="E207" s="60">
        <v>1</v>
      </c>
    </row>
    <row r="208" spans="4:5">
      <c r="D208" s="65" t="s">
        <v>337</v>
      </c>
      <c r="E208" s="60">
        <v>1</v>
      </c>
    </row>
    <row r="209" spans="4:5">
      <c r="D209" s="65" t="s">
        <v>339</v>
      </c>
      <c r="E209" s="60">
        <v>1</v>
      </c>
    </row>
    <row r="210" spans="4:5">
      <c r="D210" s="65" t="s">
        <v>342</v>
      </c>
      <c r="E210" s="60">
        <v>1</v>
      </c>
    </row>
    <row r="211" spans="4:5">
      <c r="D211" s="65" t="s">
        <v>344</v>
      </c>
      <c r="E211" s="60">
        <v>1</v>
      </c>
    </row>
    <row r="212" spans="4:5">
      <c r="D212" s="65" t="s">
        <v>349</v>
      </c>
      <c r="E212" s="60">
        <v>1</v>
      </c>
    </row>
    <row r="213" spans="4:5">
      <c r="D213" s="65" t="s">
        <v>353</v>
      </c>
      <c r="E213" s="60">
        <v>1</v>
      </c>
    </row>
    <row r="214" spans="4:5">
      <c r="D214" s="65" t="s">
        <v>224</v>
      </c>
      <c r="E214" s="60">
        <v>1</v>
      </c>
    </row>
    <row r="215" spans="4:5">
      <c r="D215" s="65" t="s">
        <v>227</v>
      </c>
      <c r="E215" s="60">
        <v>1</v>
      </c>
    </row>
    <row r="216" spans="4:5">
      <c r="D216" s="65" t="s">
        <v>230</v>
      </c>
      <c r="E216" s="60">
        <v>1</v>
      </c>
    </row>
    <row r="217" spans="4:5">
      <c r="D217" s="65" t="s">
        <v>232</v>
      </c>
      <c r="E217" s="60">
        <v>1</v>
      </c>
    </row>
    <row r="218" spans="4:5">
      <c r="D218" s="65" t="s">
        <v>235</v>
      </c>
      <c r="E218" s="60">
        <v>1</v>
      </c>
    </row>
    <row r="219" spans="4:5">
      <c r="D219" s="65" t="s">
        <v>1195</v>
      </c>
      <c r="E219" s="60">
        <v>1</v>
      </c>
    </row>
    <row r="220" spans="4:5">
      <c r="D220" s="65" t="s">
        <v>1196</v>
      </c>
      <c r="E220" s="60">
        <v>1</v>
      </c>
    </row>
    <row r="221" spans="4:5">
      <c r="D221" s="65" t="s">
        <v>1194</v>
      </c>
      <c r="E221" s="60">
        <v>1</v>
      </c>
    </row>
    <row r="222" spans="4:5">
      <c r="D222" s="65" t="s">
        <v>1193</v>
      </c>
      <c r="E222" s="60">
        <v>1</v>
      </c>
    </row>
    <row r="223" spans="4:5">
      <c r="D223" s="65" t="s">
        <v>358</v>
      </c>
      <c r="E223" s="60">
        <v>1</v>
      </c>
    </row>
    <row r="224" spans="4:5">
      <c r="D224" s="65" t="s">
        <v>361</v>
      </c>
      <c r="E224" s="60">
        <v>1</v>
      </c>
    </row>
    <row r="225" spans="4:5">
      <c r="D225" s="65" t="s">
        <v>364</v>
      </c>
      <c r="E225" s="60">
        <v>1</v>
      </c>
    </row>
    <row r="226" spans="4:5">
      <c r="D226" s="65" t="s">
        <v>367</v>
      </c>
      <c r="E226" s="60">
        <v>1</v>
      </c>
    </row>
    <row r="227" spans="4:5">
      <c r="D227" s="65" t="s">
        <v>370</v>
      </c>
      <c r="E227" s="60">
        <v>1</v>
      </c>
    </row>
    <row r="228" spans="4:5">
      <c r="D228" s="65" t="s">
        <v>372</v>
      </c>
      <c r="E228" s="60">
        <v>1</v>
      </c>
    </row>
    <row r="229" spans="4:5">
      <c r="D229" s="65" t="s">
        <v>239</v>
      </c>
      <c r="E229" s="60">
        <v>1</v>
      </c>
    </row>
    <row r="230" spans="4:5">
      <c r="D230" s="65" t="s">
        <v>240</v>
      </c>
      <c r="E230" s="60">
        <v>1</v>
      </c>
    </row>
    <row r="231" spans="4:5">
      <c r="D231" s="65" t="s">
        <v>242</v>
      </c>
      <c r="E231" s="60">
        <v>1</v>
      </c>
    </row>
    <row r="232" spans="4:5">
      <c r="D232" s="65" t="s">
        <v>244</v>
      </c>
      <c r="E232" s="60">
        <v>1</v>
      </c>
    </row>
    <row r="233" spans="4:5">
      <c r="D233" s="65" t="s">
        <v>247</v>
      </c>
      <c r="E233" s="60">
        <v>1</v>
      </c>
    </row>
    <row r="234" spans="4:5">
      <c r="D234" s="65" t="s">
        <v>250</v>
      </c>
      <c r="E234" s="60">
        <v>1</v>
      </c>
    </row>
    <row r="235" spans="4:5">
      <c r="D235" s="65" t="s">
        <v>252</v>
      </c>
      <c r="E235" s="60">
        <v>1</v>
      </c>
    </row>
    <row r="236" spans="4:5">
      <c r="D236" s="65" t="s">
        <v>255</v>
      </c>
      <c r="E236" s="60">
        <v>1</v>
      </c>
    </row>
    <row r="237" spans="4:5">
      <c r="D237" s="65" t="s">
        <v>258</v>
      </c>
      <c r="E237" s="60">
        <v>1</v>
      </c>
    </row>
    <row r="238" spans="4:5">
      <c r="D238" s="65" t="s">
        <v>261</v>
      </c>
      <c r="E238" s="60">
        <v>1</v>
      </c>
    </row>
    <row r="239" spans="4:5">
      <c r="D239" s="65" t="s">
        <v>263</v>
      </c>
      <c r="E239" s="60">
        <v>1</v>
      </c>
    </row>
    <row r="240" spans="4:5">
      <c r="D240" s="65" t="s">
        <v>265</v>
      </c>
      <c r="E240" s="60">
        <v>1</v>
      </c>
    </row>
    <row r="241" spans="4:5">
      <c r="D241" s="65" t="s">
        <v>266</v>
      </c>
      <c r="E241" s="60">
        <v>1</v>
      </c>
    </row>
    <row r="242" spans="4:5">
      <c r="D242" s="65" t="s">
        <v>267</v>
      </c>
      <c r="E242" s="60">
        <v>1</v>
      </c>
    </row>
    <row r="243" spans="4:5">
      <c r="D243" s="65" t="s">
        <v>271</v>
      </c>
      <c r="E243" s="60">
        <v>1</v>
      </c>
    </row>
    <row r="244" spans="4:5">
      <c r="D244" s="65" t="s">
        <v>275</v>
      </c>
      <c r="E244" s="60">
        <v>1</v>
      </c>
    </row>
    <row r="245" spans="4:5">
      <c r="D245" s="65" t="s">
        <v>278</v>
      </c>
      <c r="E245" s="60">
        <v>1</v>
      </c>
    </row>
    <row r="246" spans="4:5">
      <c r="D246" s="65" t="s">
        <v>279</v>
      </c>
      <c r="E246" s="60">
        <v>1</v>
      </c>
    </row>
    <row r="247" spans="4:5">
      <c r="D247" s="65" t="s">
        <v>280</v>
      </c>
      <c r="E247" s="60">
        <v>1</v>
      </c>
    </row>
    <row r="248" spans="4:5">
      <c r="D248" s="65" t="s">
        <v>282</v>
      </c>
      <c r="E248" s="60">
        <v>1</v>
      </c>
    </row>
    <row r="249" spans="4:5">
      <c r="D249" s="65" t="s">
        <v>284</v>
      </c>
      <c r="E249" s="60">
        <v>1</v>
      </c>
    </row>
    <row r="250" spans="4:5">
      <c r="D250" s="65" t="s">
        <v>286</v>
      </c>
      <c r="E250" s="60">
        <v>1</v>
      </c>
    </row>
    <row r="251" spans="4:5">
      <c r="D251" s="65" t="s">
        <v>290</v>
      </c>
      <c r="E251" s="60">
        <v>1</v>
      </c>
    </row>
    <row r="252" spans="4:5">
      <c r="D252" s="65" t="s">
        <v>292</v>
      </c>
      <c r="E252" s="60">
        <v>1</v>
      </c>
    </row>
    <row r="253" spans="4:5">
      <c r="D253" s="65" t="s">
        <v>298</v>
      </c>
      <c r="E253" s="60">
        <v>1</v>
      </c>
    </row>
    <row r="254" spans="4:5">
      <c r="D254" s="59" t="s">
        <v>556</v>
      </c>
      <c r="E254" s="60">
        <v>224</v>
      </c>
    </row>
    <row r="255" spans="4:5">
      <c r="D255" s="65" t="s">
        <v>1254</v>
      </c>
      <c r="E255" s="60">
        <v>1</v>
      </c>
    </row>
    <row r="256" spans="4:5">
      <c r="D256" s="65" t="s">
        <v>1255</v>
      </c>
      <c r="E256" s="60">
        <v>1</v>
      </c>
    </row>
    <row r="257" spans="4:5">
      <c r="D257" s="65" t="s">
        <v>1256</v>
      </c>
      <c r="E257" s="60">
        <v>1</v>
      </c>
    </row>
    <row r="258" spans="4:5">
      <c r="D258" s="65" t="s">
        <v>1247</v>
      </c>
      <c r="E258" s="60">
        <v>1</v>
      </c>
    </row>
    <row r="259" spans="4:5">
      <c r="D259" s="65" t="s">
        <v>1248</v>
      </c>
      <c r="E259" s="60">
        <v>1</v>
      </c>
    </row>
    <row r="260" spans="4:5">
      <c r="D260" s="65" t="s">
        <v>1249</v>
      </c>
      <c r="E260" s="60">
        <v>1</v>
      </c>
    </row>
    <row r="261" spans="4:5">
      <c r="D261" s="65" t="s">
        <v>1270</v>
      </c>
      <c r="E261" s="60">
        <v>1</v>
      </c>
    </row>
    <row r="262" spans="4:5">
      <c r="D262" s="65" t="s">
        <v>1271</v>
      </c>
      <c r="E262" s="60">
        <v>1</v>
      </c>
    </row>
    <row r="263" spans="4:5">
      <c r="D263" s="65" t="s">
        <v>1278</v>
      </c>
      <c r="E263" s="60">
        <v>1</v>
      </c>
    </row>
    <row r="264" spans="4:5">
      <c r="D264" s="65" t="s">
        <v>1279</v>
      </c>
      <c r="E264" s="60">
        <v>1</v>
      </c>
    </row>
    <row r="265" spans="4:5">
      <c r="D265" s="65" t="s">
        <v>1348</v>
      </c>
      <c r="E265" s="60">
        <v>1</v>
      </c>
    </row>
    <row r="266" spans="4:5">
      <c r="D266" s="65" t="s">
        <v>1341</v>
      </c>
      <c r="E266" s="60">
        <v>1</v>
      </c>
    </row>
    <row r="267" spans="4:5">
      <c r="D267" s="65" t="s">
        <v>1346</v>
      </c>
      <c r="E267" s="60">
        <v>1</v>
      </c>
    </row>
    <row r="268" spans="4:5">
      <c r="D268" s="65" t="s">
        <v>1345</v>
      </c>
      <c r="E268" s="60">
        <v>1</v>
      </c>
    </row>
    <row r="269" spans="4:5">
      <c r="D269" s="65" t="s">
        <v>1340</v>
      </c>
      <c r="E269" s="60">
        <v>1</v>
      </c>
    </row>
    <row r="270" spans="4:5">
      <c r="D270" s="65" t="s">
        <v>1344</v>
      </c>
      <c r="E270" s="60">
        <v>1</v>
      </c>
    </row>
    <row r="271" spans="4:5">
      <c r="D271" s="65" t="s">
        <v>1347</v>
      </c>
      <c r="E271" s="60">
        <v>1</v>
      </c>
    </row>
    <row r="272" spans="4:5">
      <c r="D272" s="65" t="s">
        <v>1342</v>
      </c>
      <c r="E272" s="60">
        <v>1</v>
      </c>
    </row>
    <row r="273" spans="4:5">
      <c r="D273" s="65" t="s">
        <v>1343</v>
      </c>
      <c r="E273" s="60">
        <v>1</v>
      </c>
    </row>
    <row r="274" spans="4:5">
      <c r="D274" s="65" t="s">
        <v>1349</v>
      </c>
      <c r="E274" s="60">
        <v>1</v>
      </c>
    </row>
    <row r="275" spans="4:5">
      <c r="D275" s="65" t="s">
        <v>1250</v>
      </c>
      <c r="E275" s="60">
        <v>1</v>
      </c>
    </row>
    <row r="276" spans="4:5">
      <c r="D276" s="65" t="s">
        <v>1251</v>
      </c>
      <c r="E276" s="60">
        <v>1</v>
      </c>
    </row>
    <row r="277" spans="4:5">
      <c r="D277" s="65" t="s">
        <v>1252</v>
      </c>
      <c r="E277" s="60">
        <v>1</v>
      </c>
    </row>
    <row r="278" spans="4:5">
      <c r="D278" s="65" t="s">
        <v>1244</v>
      </c>
      <c r="E278" s="60">
        <v>1</v>
      </c>
    </row>
    <row r="279" spans="4:5">
      <c r="D279" s="65" t="s">
        <v>1245</v>
      </c>
      <c r="E279" s="60">
        <v>1</v>
      </c>
    </row>
    <row r="280" spans="4:5">
      <c r="D280" s="65" t="s">
        <v>1246</v>
      </c>
      <c r="E280" s="60">
        <v>1</v>
      </c>
    </row>
    <row r="281" spans="4:5">
      <c r="D281" s="65" t="s">
        <v>1241</v>
      </c>
      <c r="E281" s="60">
        <v>1</v>
      </c>
    </row>
    <row r="282" spans="4:5">
      <c r="D282" s="65" t="s">
        <v>1242</v>
      </c>
      <c r="E282" s="60">
        <v>1</v>
      </c>
    </row>
    <row r="283" spans="4:5">
      <c r="D283" s="65" t="s">
        <v>1243</v>
      </c>
      <c r="E283" s="60">
        <v>1</v>
      </c>
    </row>
    <row r="284" spans="4:5">
      <c r="D284" s="65" t="s">
        <v>1238</v>
      </c>
      <c r="E284" s="60">
        <v>1</v>
      </c>
    </row>
    <row r="285" spans="4:5">
      <c r="D285" s="65" t="s">
        <v>1239</v>
      </c>
      <c r="E285" s="60">
        <v>1</v>
      </c>
    </row>
    <row r="286" spans="4:5">
      <c r="D286" s="65" t="s">
        <v>1240</v>
      </c>
      <c r="E286" s="60">
        <v>1</v>
      </c>
    </row>
    <row r="287" spans="4:5">
      <c r="D287" s="65" t="s">
        <v>1257</v>
      </c>
      <c r="E287" s="60">
        <v>1</v>
      </c>
    </row>
    <row r="288" spans="4:5">
      <c r="D288" s="65" t="s">
        <v>1258</v>
      </c>
      <c r="E288" s="60">
        <v>1</v>
      </c>
    </row>
    <row r="289" spans="4:5">
      <c r="D289" s="65" t="s">
        <v>1259</v>
      </c>
      <c r="E289" s="60">
        <v>1</v>
      </c>
    </row>
    <row r="290" spans="4:5">
      <c r="D290" s="65" t="s">
        <v>1253</v>
      </c>
      <c r="E290" s="60">
        <v>1</v>
      </c>
    </row>
    <row r="291" spans="4:5">
      <c r="D291" s="65" t="s">
        <v>1276</v>
      </c>
      <c r="E291" s="60">
        <v>1</v>
      </c>
    </row>
    <row r="292" spans="4:5">
      <c r="D292" s="65" t="s">
        <v>1277</v>
      </c>
      <c r="E292" s="60">
        <v>1</v>
      </c>
    </row>
    <row r="293" spans="4:5">
      <c r="D293" s="65" t="s">
        <v>1274</v>
      </c>
      <c r="E293" s="60">
        <v>1</v>
      </c>
    </row>
    <row r="294" spans="4:5">
      <c r="D294" s="65" t="s">
        <v>1275</v>
      </c>
      <c r="E294" s="60">
        <v>1</v>
      </c>
    </row>
    <row r="295" spans="4:5">
      <c r="D295" s="65" t="s">
        <v>1272</v>
      </c>
      <c r="E295" s="60">
        <v>1</v>
      </c>
    </row>
    <row r="296" spans="4:5">
      <c r="D296" s="65" t="s">
        <v>1273</v>
      </c>
      <c r="E296" s="60">
        <v>1</v>
      </c>
    </row>
    <row r="297" spans="4:5">
      <c r="D297" s="65" t="s">
        <v>1268</v>
      </c>
      <c r="E297" s="60">
        <v>1</v>
      </c>
    </row>
    <row r="298" spans="4:5">
      <c r="D298" s="65" t="s">
        <v>1269</v>
      </c>
      <c r="E298" s="60">
        <v>1</v>
      </c>
    </row>
    <row r="299" spans="4:5">
      <c r="D299" s="65" t="s">
        <v>1280</v>
      </c>
      <c r="E299" s="60">
        <v>1</v>
      </c>
    </row>
    <row r="300" spans="4:5">
      <c r="D300" s="65" t="s">
        <v>1281</v>
      </c>
      <c r="E300" s="60">
        <v>1</v>
      </c>
    </row>
    <row r="301" spans="4:5">
      <c r="D301" s="65" t="s">
        <v>1338</v>
      </c>
      <c r="E301" s="60">
        <v>1</v>
      </c>
    </row>
    <row r="302" spans="4:5">
      <c r="D302" s="65" t="s">
        <v>1331</v>
      </c>
      <c r="E302" s="60">
        <v>1</v>
      </c>
    </row>
    <row r="303" spans="4:5">
      <c r="D303" s="65" t="s">
        <v>1336</v>
      </c>
      <c r="E303" s="60">
        <v>1</v>
      </c>
    </row>
    <row r="304" spans="4:5">
      <c r="D304" s="65" t="s">
        <v>1335</v>
      </c>
      <c r="E304" s="60">
        <v>1</v>
      </c>
    </row>
    <row r="305" spans="4:5">
      <c r="D305" s="65" t="s">
        <v>1330</v>
      </c>
      <c r="E305" s="60">
        <v>1</v>
      </c>
    </row>
    <row r="306" spans="4:5">
      <c r="D306" s="65" t="s">
        <v>1334</v>
      </c>
      <c r="E306" s="60">
        <v>1</v>
      </c>
    </row>
    <row r="307" spans="4:5">
      <c r="D307" s="65" t="s">
        <v>1337</v>
      </c>
      <c r="E307" s="60">
        <v>1</v>
      </c>
    </row>
    <row r="308" spans="4:5">
      <c r="D308" s="65" t="s">
        <v>1332</v>
      </c>
      <c r="E308" s="60">
        <v>1</v>
      </c>
    </row>
    <row r="309" spans="4:5">
      <c r="D309" s="65" t="s">
        <v>1333</v>
      </c>
      <c r="E309" s="60">
        <v>1</v>
      </c>
    </row>
    <row r="310" spans="4:5">
      <c r="D310" s="65" t="s">
        <v>1339</v>
      </c>
      <c r="E310" s="60">
        <v>1</v>
      </c>
    </row>
    <row r="311" spans="4:5">
      <c r="D311" s="65" t="s">
        <v>1328</v>
      </c>
      <c r="E311" s="60">
        <v>1</v>
      </c>
    </row>
    <row r="312" spans="4:5">
      <c r="D312" s="65" t="s">
        <v>1321</v>
      </c>
      <c r="E312" s="60">
        <v>1</v>
      </c>
    </row>
    <row r="313" spans="4:5">
      <c r="D313" s="65" t="s">
        <v>1326</v>
      </c>
      <c r="E313" s="60">
        <v>1</v>
      </c>
    </row>
    <row r="314" spans="4:5">
      <c r="D314" s="65" t="s">
        <v>1325</v>
      </c>
      <c r="E314" s="60">
        <v>1</v>
      </c>
    </row>
    <row r="315" spans="4:5">
      <c r="D315" s="65" t="s">
        <v>1320</v>
      </c>
      <c r="E315" s="60">
        <v>1</v>
      </c>
    </row>
    <row r="316" spans="4:5">
      <c r="D316" s="65" t="s">
        <v>1324</v>
      </c>
      <c r="E316" s="60">
        <v>1</v>
      </c>
    </row>
    <row r="317" spans="4:5">
      <c r="D317" s="65" t="s">
        <v>1327</v>
      </c>
      <c r="E317" s="60">
        <v>1</v>
      </c>
    </row>
    <row r="318" spans="4:5">
      <c r="D318" s="65" t="s">
        <v>1322</v>
      </c>
      <c r="E318" s="60">
        <v>1</v>
      </c>
    </row>
    <row r="319" spans="4:5">
      <c r="D319" s="65" t="s">
        <v>1323</v>
      </c>
      <c r="E319" s="60">
        <v>1</v>
      </c>
    </row>
    <row r="320" spans="4:5">
      <c r="D320" s="65" t="s">
        <v>1329</v>
      </c>
      <c r="E320" s="60">
        <v>1</v>
      </c>
    </row>
    <row r="321" spans="4:5">
      <c r="D321" s="65" t="s">
        <v>1318</v>
      </c>
      <c r="E321" s="60">
        <v>1</v>
      </c>
    </row>
    <row r="322" spans="4:5">
      <c r="D322" s="65" t="s">
        <v>1311</v>
      </c>
      <c r="E322" s="60">
        <v>1</v>
      </c>
    </row>
    <row r="323" spans="4:5">
      <c r="D323" s="65" t="s">
        <v>1316</v>
      </c>
      <c r="E323" s="60">
        <v>1</v>
      </c>
    </row>
    <row r="324" spans="4:5">
      <c r="D324" s="65" t="s">
        <v>1315</v>
      </c>
      <c r="E324" s="60">
        <v>1</v>
      </c>
    </row>
    <row r="325" spans="4:5">
      <c r="D325" s="65" t="s">
        <v>1310</v>
      </c>
      <c r="E325" s="60">
        <v>1</v>
      </c>
    </row>
    <row r="326" spans="4:5">
      <c r="D326" s="65" t="s">
        <v>1314</v>
      </c>
      <c r="E326" s="60">
        <v>1</v>
      </c>
    </row>
    <row r="327" spans="4:5">
      <c r="D327" s="65" t="s">
        <v>1317</v>
      </c>
      <c r="E327" s="60">
        <v>1</v>
      </c>
    </row>
    <row r="328" spans="4:5">
      <c r="D328" s="65" t="s">
        <v>1312</v>
      </c>
      <c r="E328" s="60">
        <v>1</v>
      </c>
    </row>
    <row r="329" spans="4:5">
      <c r="D329" s="65" t="s">
        <v>1313</v>
      </c>
      <c r="E329" s="60">
        <v>1</v>
      </c>
    </row>
    <row r="330" spans="4:5">
      <c r="D330" s="65" t="s">
        <v>1319</v>
      </c>
      <c r="E330" s="60">
        <v>1</v>
      </c>
    </row>
    <row r="331" spans="4:5">
      <c r="D331" s="65" t="s">
        <v>1308</v>
      </c>
      <c r="E331" s="60">
        <v>1</v>
      </c>
    </row>
    <row r="332" spans="4:5">
      <c r="D332" s="65" t="s">
        <v>1301</v>
      </c>
      <c r="E332" s="60">
        <v>1</v>
      </c>
    </row>
    <row r="333" spans="4:5">
      <c r="D333" s="65" t="s">
        <v>1306</v>
      </c>
      <c r="E333" s="60">
        <v>1</v>
      </c>
    </row>
    <row r="334" spans="4:5">
      <c r="D334" s="65" t="s">
        <v>1305</v>
      </c>
      <c r="E334" s="60">
        <v>1</v>
      </c>
    </row>
    <row r="335" spans="4:5">
      <c r="D335" s="65" t="s">
        <v>1300</v>
      </c>
      <c r="E335" s="60">
        <v>1</v>
      </c>
    </row>
    <row r="336" spans="4:5">
      <c r="D336" s="65" t="s">
        <v>1304</v>
      </c>
      <c r="E336" s="60">
        <v>1</v>
      </c>
    </row>
    <row r="337" spans="4:5">
      <c r="D337" s="65" t="s">
        <v>1307</v>
      </c>
      <c r="E337" s="60">
        <v>1</v>
      </c>
    </row>
    <row r="338" spans="4:5">
      <c r="D338" s="65" t="s">
        <v>1302</v>
      </c>
      <c r="E338" s="60">
        <v>1</v>
      </c>
    </row>
    <row r="339" spans="4:5">
      <c r="D339" s="65" t="s">
        <v>1303</v>
      </c>
      <c r="E339" s="60">
        <v>1</v>
      </c>
    </row>
    <row r="340" spans="4:5">
      <c r="D340" s="65" t="s">
        <v>1309</v>
      </c>
      <c r="E340" s="60">
        <v>1</v>
      </c>
    </row>
    <row r="341" spans="4:5">
      <c r="D341" s="65" t="s">
        <v>1298</v>
      </c>
      <c r="E341" s="60">
        <v>1</v>
      </c>
    </row>
    <row r="342" spans="4:5">
      <c r="D342" s="65" t="s">
        <v>1291</v>
      </c>
      <c r="E342" s="60">
        <v>1</v>
      </c>
    </row>
    <row r="343" spans="4:5">
      <c r="D343" s="65" t="s">
        <v>1296</v>
      </c>
      <c r="E343" s="60">
        <v>1</v>
      </c>
    </row>
    <row r="344" spans="4:5">
      <c r="D344" s="65" t="s">
        <v>1295</v>
      </c>
      <c r="E344" s="60">
        <v>1</v>
      </c>
    </row>
    <row r="345" spans="4:5">
      <c r="D345" s="65" t="s">
        <v>1290</v>
      </c>
      <c r="E345" s="60">
        <v>1</v>
      </c>
    </row>
    <row r="346" spans="4:5">
      <c r="D346" s="65" t="s">
        <v>1294</v>
      </c>
      <c r="E346" s="60">
        <v>1</v>
      </c>
    </row>
    <row r="347" spans="4:5">
      <c r="D347" s="65" t="s">
        <v>1297</v>
      </c>
      <c r="E347" s="60">
        <v>1</v>
      </c>
    </row>
    <row r="348" spans="4:5">
      <c r="D348" s="65" t="s">
        <v>1292</v>
      </c>
      <c r="E348" s="60">
        <v>1</v>
      </c>
    </row>
    <row r="349" spans="4:5">
      <c r="D349" s="65" t="s">
        <v>1293</v>
      </c>
      <c r="E349" s="60">
        <v>1</v>
      </c>
    </row>
    <row r="350" spans="4:5">
      <c r="D350" s="65" t="s">
        <v>1299</v>
      </c>
      <c r="E350" s="60">
        <v>1</v>
      </c>
    </row>
    <row r="351" spans="4:5">
      <c r="D351" s="65" t="s">
        <v>1358</v>
      </c>
      <c r="E351" s="60">
        <v>1</v>
      </c>
    </row>
    <row r="352" spans="4:5">
      <c r="D352" s="65" t="s">
        <v>1351</v>
      </c>
      <c r="E352" s="60">
        <v>1</v>
      </c>
    </row>
    <row r="353" spans="4:5">
      <c r="D353" s="65" t="s">
        <v>1356</v>
      </c>
      <c r="E353" s="60">
        <v>1</v>
      </c>
    </row>
    <row r="354" spans="4:5">
      <c r="D354" s="65" t="s">
        <v>1355</v>
      </c>
      <c r="E354" s="60">
        <v>1</v>
      </c>
    </row>
    <row r="355" spans="4:5">
      <c r="D355" s="65" t="s">
        <v>1350</v>
      </c>
      <c r="E355" s="60">
        <v>1</v>
      </c>
    </row>
    <row r="356" spans="4:5">
      <c r="D356" s="65" t="s">
        <v>1354</v>
      </c>
      <c r="E356" s="60">
        <v>1</v>
      </c>
    </row>
    <row r="357" spans="4:5">
      <c r="D357" s="65" t="s">
        <v>1357</v>
      </c>
      <c r="E357" s="60">
        <v>1</v>
      </c>
    </row>
    <row r="358" spans="4:5">
      <c r="D358" s="65" t="s">
        <v>1352</v>
      </c>
      <c r="E358" s="60">
        <v>1</v>
      </c>
    </row>
    <row r="359" spans="4:5">
      <c r="D359" s="65" t="s">
        <v>1353</v>
      </c>
      <c r="E359" s="60">
        <v>1</v>
      </c>
    </row>
    <row r="360" spans="4:5">
      <c r="D360" s="65" t="s">
        <v>1359</v>
      </c>
      <c r="E360" s="60">
        <v>1</v>
      </c>
    </row>
    <row r="361" spans="4:5">
      <c r="D361" s="65" t="s">
        <v>1404</v>
      </c>
      <c r="E361" s="60">
        <v>1</v>
      </c>
    </row>
    <row r="362" spans="4:5">
      <c r="D362" s="65" t="s">
        <v>1405</v>
      </c>
      <c r="E362" s="60">
        <v>1</v>
      </c>
    </row>
    <row r="363" spans="4:5">
      <c r="D363" s="65" t="s">
        <v>1403</v>
      </c>
      <c r="E363" s="60">
        <v>1</v>
      </c>
    </row>
    <row r="364" spans="4:5">
      <c r="D364" s="65" t="s">
        <v>1402</v>
      </c>
      <c r="E364" s="60">
        <v>1</v>
      </c>
    </row>
    <row r="365" spans="4:5">
      <c r="D365" s="65" t="s">
        <v>1236</v>
      </c>
      <c r="E365" s="60">
        <v>1</v>
      </c>
    </row>
    <row r="366" spans="4:5">
      <c r="D366" s="65" t="s">
        <v>1235</v>
      </c>
      <c r="E366" s="60">
        <v>1</v>
      </c>
    </row>
    <row r="367" spans="4:5">
      <c r="D367" s="65" t="s">
        <v>1234</v>
      </c>
      <c r="E367" s="60">
        <v>1</v>
      </c>
    </row>
    <row r="368" spans="4:5">
      <c r="D368" s="65" t="s">
        <v>1233</v>
      </c>
      <c r="E368" s="60">
        <v>1</v>
      </c>
    </row>
    <row r="369" spans="4:5">
      <c r="D369" s="65" t="s">
        <v>1232</v>
      </c>
      <c r="E369" s="60">
        <v>1</v>
      </c>
    </row>
    <row r="370" spans="4:5">
      <c r="D370" s="65" t="s">
        <v>1237</v>
      </c>
      <c r="E370" s="60">
        <v>1</v>
      </c>
    </row>
    <row r="371" spans="4:5">
      <c r="D371" s="65" t="s">
        <v>1265</v>
      </c>
      <c r="E371" s="60">
        <v>1</v>
      </c>
    </row>
    <row r="372" spans="4:5">
      <c r="D372" s="65" t="s">
        <v>1264</v>
      </c>
      <c r="E372" s="60">
        <v>1</v>
      </c>
    </row>
    <row r="373" spans="4:5">
      <c r="D373" s="65" t="s">
        <v>1263</v>
      </c>
      <c r="E373" s="60">
        <v>1</v>
      </c>
    </row>
    <row r="374" spans="4:5">
      <c r="D374" s="65" t="s">
        <v>1262</v>
      </c>
      <c r="E374" s="60">
        <v>1</v>
      </c>
    </row>
    <row r="375" spans="4:5">
      <c r="D375" s="65" t="s">
        <v>1261</v>
      </c>
      <c r="E375" s="60">
        <v>1</v>
      </c>
    </row>
    <row r="376" spans="4:5">
      <c r="D376" s="65" t="s">
        <v>1267</v>
      </c>
      <c r="E376" s="60">
        <v>1</v>
      </c>
    </row>
    <row r="377" spans="4:5">
      <c r="D377" s="65" t="s">
        <v>1266</v>
      </c>
      <c r="E377" s="60">
        <v>1</v>
      </c>
    </row>
    <row r="378" spans="4:5">
      <c r="D378" s="65" t="s">
        <v>1287</v>
      </c>
      <c r="E378" s="60">
        <v>1</v>
      </c>
    </row>
    <row r="379" spans="4:5">
      <c r="D379" s="65" t="s">
        <v>1286</v>
      </c>
      <c r="E379" s="60">
        <v>1</v>
      </c>
    </row>
    <row r="380" spans="4:5">
      <c r="D380" s="65" t="s">
        <v>1285</v>
      </c>
      <c r="E380" s="60">
        <v>1</v>
      </c>
    </row>
    <row r="381" spans="4:5">
      <c r="D381" s="65" t="s">
        <v>1284</v>
      </c>
      <c r="E381" s="60">
        <v>1</v>
      </c>
    </row>
    <row r="382" spans="4:5">
      <c r="D382" s="65" t="s">
        <v>1283</v>
      </c>
      <c r="E382" s="60">
        <v>1</v>
      </c>
    </row>
    <row r="383" spans="4:5">
      <c r="D383" s="65" t="s">
        <v>1289</v>
      </c>
      <c r="E383" s="60">
        <v>1</v>
      </c>
    </row>
    <row r="384" spans="4:5">
      <c r="D384" s="65" t="s">
        <v>1288</v>
      </c>
      <c r="E384" s="60">
        <v>1</v>
      </c>
    </row>
    <row r="385" spans="4:5">
      <c r="D385" s="65" t="s">
        <v>1365</v>
      </c>
      <c r="E385" s="60">
        <v>1</v>
      </c>
    </row>
    <row r="386" spans="4:5">
      <c r="D386" s="65" t="s">
        <v>1364</v>
      </c>
      <c r="E386" s="60">
        <v>1</v>
      </c>
    </row>
    <row r="387" spans="4:5">
      <c r="D387" s="65" t="s">
        <v>1363</v>
      </c>
      <c r="E387" s="60">
        <v>1</v>
      </c>
    </row>
    <row r="388" spans="4:5">
      <c r="D388" s="65" t="s">
        <v>1362</v>
      </c>
      <c r="E388" s="60">
        <v>1</v>
      </c>
    </row>
    <row r="389" spans="4:5">
      <c r="D389" s="65" t="s">
        <v>1361</v>
      </c>
      <c r="E389" s="60">
        <v>1</v>
      </c>
    </row>
    <row r="390" spans="4:5">
      <c r="D390" s="65" t="s">
        <v>1367</v>
      </c>
      <c r="E390" s="60">
        <v>1</v>
      </c>
    </row>
    <row r="391" spans="4:5">
      <c r="D391" s="65" t="s">
        <v>1366</v>
      </c>
      <c r="E391" s="60">
        <v>1</v>
      </c>
    </row>
    <row r="392" spans="4:5">
      <c r="D392" s="65" t="s">
        <v>1369</v>
      </c>
      <c r="E392" s="60">
        <v>1</v>
      </c>
    </row>
    <row r="393" spans="4:5">
      <c r="D393" s="65" t="s">
        <v>1370</v>
      </c>
      <c r="E393" s="60">
        <v>1</v>
      </c>
    </row>
    <row r="394" spans="4:5">
      <c r="D394" s="65" t="s">
        <v>1372</v>
      </c>
      <c r="E394" s="60">
        <v>1</v>
      </c>
    </row>
    <row r="395" spans="4:5">
      <c r="D395" s="65" t="s">
        <v>1373</v>
      </c>
      <c r="E395" s="60">
        <v>1</v>
      </c>
    </row>
    <row r="396" spans="4:5">
      <c r="D396" s="65" t="s">
        <v>1375</v>
      </c>
      <c r="E396" s="60">
        <v>1</v>
      </c>
    </row>
    <row r="397" spans="4:5">
      <c r="D397" s="65" t="s">
        <v>1378</v>
      </c>
      <c r="E397" s="60">
        <v>1</v>
      </c>
    </row>
    <row r="398" spans="4:5">
      <c r="D398" s="65" t="s">
        <v>1376</v>
      </c>
      <c r="E398" s="60">
        <v>1</v>
      </c>
    </row>
    <row r="399" spans="4:5">
      <c r="D399" s="65" t="s">
        <v>1377</v>
      </c>
      <c r="E399" s="60">
        <v>1</v>
      </c>
    </row>
    <row r="400" spans="4:5">
      <c r="D400" s="65" t="s">
        <v>1374</v>
      </c>
      <c r="E400" s="60">
        <v>1</v>
      </c>
    </row>
    <row r="401" spans="4:5">
      <c r="D401" s="65" t="s">
        <v>1380</v>
      </c>
      <c r="E401" s="60">
        <v>1</v>
      </c>
    </row>
    <row r="402" spans="4:5">
      <c r="D402" s="65" t="s">
        <v>1379</v>
      </c>
      <c r="E402" s="60">
        <v>1</v>
      </c>
    </row>
    <row r="403" spans="4:5">
      <c r="D403" s="65" t="s">
        <v>1382</v>
      </c>
      <c r="E403" s="60">
        <v>1</v>
      </c>
    </row>
    <row r="404" spans="4:5">
      <c r="D404" s="65" t="s">
        <v>1385</v>
      </c>
      <c r="E404" s="60">
        <v>1</v>
      </c>
    </row>
    <row r="405" spans="4:5">
      <c r="D405" s="65" t="s">
        <v>1383</v>
      </c>
      <c r="E405" s="60">
        <v>1</v>
      </c>
    </row>
    <row r="406" spans="4:5">
      <c r="D406" s="65" t="s">
        <v>1384</v>
      </c>
      <c r="E406" s="60">
        <v>1</v>
      </c>
    </row>
    <row r="407" spans="4:5">
      <c r="D407" s="65" t="s">
        <v>1381</v>
      </c>
      <c r="E407" s="60">
        <v>1</v>
      </c>
    </row>
    <row r="408" spans="4:5">
      <c r="D408" s="65" t="s">
        <v>1387</v>
      </c>
      <c r="E408" s="60">
        <v>1</v>
      </c>
    </row>
    <row r="409" spans="4:5">
      <c r="D409" s="65" t="s">
        <v>1386</v>
      </c>
      <c r="E409" s="60">
        <v>1</v>
      </c>
    </row>
    <row r="410" spans="4:5">
      <c r="D410" s="65" t="s">
        <v>1389</v>
      </c>
      <c r="E410" s="60">
        <v>1</v>
      </c>
    </row>
    <row r="411" spans="4:5">
      <c r="D411" s="65" t="s">
        <v>1392</v>
      </c>
      <c r="E411" s="60">
        <v>1</v>
      </c>
    </row>
    <row r="412" spans="4:5">
      <c r="D412" s="65" t="s">
        <v>1390</v>
      </c>
      <c r="E412" s="60">
        <v>1</v>
      </c>
    </row>
    <row r="413" spans="4:5">
      <c r="D413" s="65" t="s">
        <v>1391</v>
      </c>
      <c r="E413" s="60">
        <v>1</v>
      </c>
    </row>
    <row r="414" spans="4:5">
      <c r="D414" s="65" t="s">
        <v>1388</v>
      </c>
      <c r="E414" s="60">
        <v>1</v>
      </c>
    </row>
    <row r="415" spans="4:5">
      <c r="D415" s="65" t="s">
        <v>1394</v>
      </c>
      <c r="E415" s="60">
        <v>1</v>
      </c>
    </row>
    <row r="416" spans="4:5">
      <c r="D416" s="65" t="s">
        <v>1393</v>
      </c>
      <c r="E416" s="60">
        <v>1</v>
      </c>
    </row>
    <row r="417" spans="4:5">
      <c r="D417" s="65" t="s">
        <v>1396</v>
      </c>
      <c r="E417" s="60">
        <v>1</v>
      </c>
    </row>
    <row r="418" spans="4:5">
      <c r="D418" s="65" t="s">
        <v>1399</v>
      </c>
      <c r="E418" s="60">
        <v>1</v>
      </c>
    </row>
    <row r="419" spans="4:5">
      <c r="D419" s="65" t="s">
        <v>1397</v>
      </c>
      <c r="E419" s="60">
        <v>1</v>
      </c>
    </row>
    <row r="420" spans="4:5">
      <c r="D420" s="65" t="s">
        <v>1398</v>
      </c>
      <c r="E420" s="60">
        <v>1</v>
      </c>
    </row>
    <row r="421" spans="4:5">
      <c r="D421" s="65" t="s">
        <v>1395</v>
      </c>
      <c r="E421" s="60">
        <v>1</v>
      </c>
    </row>
    <row r="422" spans="4:5">
      <c r="D422" s="65" t="s">
        <v>1401</v>
      </c>
      <c r="E422" s="60">
        <v>1</v>
      </c>
    </row>
    <row r="423" spans="4:5">
      <c r="D423" s="65" t="s">
        <v>1400</v>
      </c>
      <c r="E423" s="60">
        <v>1</v>
      </c>
    </row>
    <row r="424" spans="4:5">
      <c r="D424" s="65" t="s">
        <v>560</v>
      </c>
      <c r="E424" s="60">
        <v>1</v>
      </c>
    </row>
    <row r="425" spans="4:5">
      <c r="D425" s="65" t="s">
        <v>562</v>
      </c>
      <c r="E425" s="60">
        <v>1</v>
      </c>
    </row>
    <row r="426" spans="4:5">
      <c r="D426" s="65" t="s">
        <v>565</v>
      </c>
      <c r="E426" s="60">
        <v>1</v>
      </c>
    </row>
    <row r="427" spans="4:5">
      <c r="D427" s="65" t="s">
        <v>639</v>
      </c>
      <c r="E427" s="60">
        <v>1</v>
      </c>
    </row>
    <row r="428" spans="4:5">
      <c r="D428" s="65" t="s">
        <v>641</v>
      </c>
      <c r="E428" s="60">
        <v>1</v>
      </c>
    </row>
    <row r="429" spans="4:5">
      <c r="D429" s="65" t="s">
        <v>645</v>
      </c>
      <c r="E429" s="60">
        <v>1</v>
      </c>
    </row>
    <row r="430" spans="4:5">
      <c r="D430" s="65" t="s">
        <v>647</v>
      </c>
      <c r="E430" s="60">
        <v>1</v>
      </c>
    </row>
    <row r="431" spans="4:5">
      <c r="D431" s="65" t="s">
        <v>648</v>
      </c>
      <c r="E431" s="60">
        <v>1</v>
      </c>
    </row>
    <row r="432" spans="4:5">
      <c r="D432" s="65" t="s">
        <v>651</v>
      </c>
      <c r="E432" s="60">
        <v>1</v>
      </c>
    </row>
    <row r="433" spans="4:5">
      <c r="D433" s="65" t="s">
        <v>652</v>
      </c>
      <c r="E433" s="60">
        <v>1</v>
      </c>
    </row>
    <row r="434" spans="4:5">
      <c r="D434" s="65" t="s">
        <v>655</v>
      </c>
      <c r="E434" s="60">
        <v>1</v>
      </c>
    </row>
    <row r="435" spans="4:5">
      <c r="D435" s="65" t="s">
        <v>658</v>
      </c>
      <c r="E435" s="60">
        <v>1</v>
      </c>
    </row>
    <row r="436" spans="4:5">
      <c r="D436" s="65" t="s">
        <v>660</v>
      </c>
      <c r="E436" s="60">
        <v>1</v>
      </c>
    </row>
    <row r="437" spans="4:5">
      <c r="D437" s="65" t="s">
        <v>663</v>
      </c>
      <c r="E437" s="60">
        <v>1</v>
      </c>
    </row>
    <row r="438" spans="4:5">
      <c r="D438" s="65" t="s">
        <v>670</v>
      </c>
      <c r="E438" s="60">
        <v>1</v>
      </c>
    </row>
    <row r="439" spans="4:5">
      <c r="D439" s="65" t="s">
        <v>673</v>
      </c>
      <c r="E439" s="60">
        <v>1</v>
      </c>
    </row>
    <row r="440" spans="4:5">
      <c r="D440" s="65" t="s">
        <v>675</v>
      </c>
      <c r="E440" s="60">
        <v>1</v>
      </c>
    </row>
    <row r="441" spans="4:5">
      <c r="D441" s="65" t="s">
        <v>677</v>
      </c>
      <c r="E441" s="60">
        <v>1</v>
      </c>
    </row>
    <row r="442" spans="4:5">
      <c r="D442" s="65" t="s">
        <v>678</v>
      </c>
      <c r="E442" s="60">
        <v>1</v>
      </c>
    </row>
    <row r="443" spans="4:5">
      <c r="D443" s="65" t="s">
        <v>682</v>
      </c>
      <c r="E443" s="60">
        <v>1</v>
      </c>
    </row>
    <row r="444" spans="4:5">
      <c r="D444" s="65" t="s">
        <v>686</v>
      </c>
      <c r="E444" s="60">
        <v>1</v>
      </c>
    </row>
    <row r="445" spans="4:5">
      <c r="D445" s="65" t="s">
        <v>687</v>
      </c>
      <c r="E445" s="60">
        <v>1</v>
      </c>
    </row>
    <row r="446" spans="4:5">
      <c r="D446" s="65" t="s">
        <v>569</v>
      </c>
      <c r="E446" s="60">
        <v>1</v>
      </c>
    </row>
    <row r="447" spans="4:5">
      <c r="D447" s="65" t="s">
        <v>572</v>
      </c>
      <c r="E447" s="60">
        <v>1</v>
      </c>
    </row>
    <row r="448" spans="4:5">
      <c r="D448" s="65" t="s">
        <v>575</v>
      </c>
      <c r="E448" s="60">
        <v>1</v>
      </c>
    </row>
    <row r="449" spans="4:5">
      <c r="D449" s="65" t="s">
        <v>577</v>
      </c>
      <c r="E449" s="60">
        <v>1</v>
      </c>
    </row>
    <row r="450" spans="4:5">
      <c r="D450" s="65" t="s">
        <v>1231</v>
      </c>
      <c r="E450" s="60">
        <v>1</v>
      </c>
    </row>
    <row r="451" spans="4:5">
      <c r="D451" s="65" t="s">
        <v>1260</v>
      </c>
      <c r="E451" s="60">
        <v>1</v>
      </c>
    </row>
    <row r="452" spans="4:5">
      <c r="D452" s="65" t="s">
        <v>1282</v>
      </c>
      <c r="E452" s="60">
        <v>1</v>
      </c>
    </row>
    <row r="453" spans="4:5">
      <c r="D453" s="65" t="s">
        <v>1360</v>
      </c>
      <c r="E453" s="60">
        <v>1</v>
      </c>
    </row>
    <row r="454" spans="4:5">
      <c r="D454" s="65" t="s">
        <v>581</v>
      </c>
      <c r="E454" s="60">
        <v>1</v>
      </c>
    </row>
    <row r="455" spans="4:5">
      <c r="D455" s="65" t="s">
        <v>582</v>
      </c>
      <c r="E455" s="60">
        <v>1</v>
      </c>
    </row>
    <row r="456" spans="4:5">
      <c r="D456" s="65" t="s">
        <v>584</v>
      </c>
      <c r="E456" s="60">
        <v>1</v>
      </c>
    </row>
    <row r="457" spans="4:5">
      <c r="D457" s="65" t="s">
        <v>585</v>
      </c>
      <c r="E457" s="60">
        <v>1</v>
      </c>
    </row>
    <row r="458" spans="4:5">
      <c r="D458" s="65" t="s">
        <v>587</v>
      </c>
      <c r="E458" s="60">
        <v>1</v>
      </c>
    </row>
    <row r="459" spans="4:5">
      <c r="D459" s="65" t="s">
        <v>592</v>
      </c>
      <c r="E459" s="60">
        <v>1</v>
      </c>
    </row>
    <row r="460" spans="4:5">
      <c r="D460" s="65" t="s">
        <v>593</v>
      </c>
      <c r="E460" s="60">
        <v>1</v>
      </c>
    </row>
    <row r="461" spans="4:5">
      <c r="D461" s="65" t="s">
        <v>595</v>
      </c>
      <c r="E461" s="60">
        <v>1</v>
      </c>
    </row>
    <row r="462" spans="4:5">
      <c r="D462" s="65" t="s">
        <v>599</v>
      </c>
      <c r="E462" s="60">
        <v>1</v>
      </c>
    </row>
    <row r="463" spans="4:5">
      <c r="D463" s="65" t="s">
        <v>601</v>
      </c>
      <c r="E463" s="60">
        <v>1</v>
      </c>
    </row>
    <row r="464" spans="4:5">
      <c r="D464" s="65" t="s">
        <v>603</v>
      </c>
      <c r="E464" s="60">
        <v>1</v>
      </c>
    </row>
    <row r="465" spans="4:5">
      <c r="D465" s="65" t="s">
        <v>604</v>
      </c>
      <c r="E465" s="60">
        <v>1</v>
      </c>
    </row>
    <row r="466" spans="4:5">
      <c r="D466" s="65" t="s">
        <v>1368</v>
      </c>
      <c r="E466" s="60">
        <v>1</v>
      </c>
    </row>
    <row r="467" spans="4:5">
      <c r="D467" s="65" t="s">
        <v>1371</v>
      </c>
      <c r="E467" s="60">
        <v>1</v>
      </c>
    </row>
    <row r="468" spans="4:5">
      <c r="D468" s="65" t="s">
        <v>610</v>
      </c>
      <c r="E468" s="60">
        <v>1</v>
      </c>
    </row>
    <row r="469" spans="4:5">
      <c r="D469" s="65" t="s">
        <v>614</v>
      </c>
      <c r="E469" s="60">
        <v>1</v>
      </c>
    </row>
    <row r="470" spans="4:5">
      <c r="D470" s="65" t="s">
        <v>616</v>
      </c>
      <c r="E470" s="60">
        <v>1</v>
      </c>
    </row>
    <row r="471" spans="4:5">
      <c r="D471" s="65" t="s">
        <v>620</v>
      </c>
      <c r="E471" s="60">
        <v>1</v>
      </c>
    </row>
    <row r="472" spans="4:5">
      <c r="D472" s="65" t="s">
        <v>622</v>
      </c>
      <c r="E472" s="60">
        <v>1</v>
      </c>
    </row>
    <row r="473" spans="4:5">
      <c r="D473" s="65" t="s">
        <v>624</v>
      </c>
      <c r="E473" s="60">
        <v>1</v>
      </c>
    </row>
    <row r="474" spans="4:5">
      <c r="D474" s="65" t="s">
        <v>626</v>
      </c>
      <c r="E474" s="60">
        <v>1</v>
      </c>
    </row>
    <row r="475" spans="4:5">
      <c r="D475" s="65" t="s">
        <v>629</v>
      </c>
      <c r="E475" s="60">
        <v>1</v>
      </c>
    </row>
    <row r="476" spans="4:5">
      <c r="D476" s="65" t="s">
        <v>632</v>
      </c>
      <c r="E476" s="60">
        <v>1</v>
      </c>
    </row>
    <row r="477" spans="4:5">
      <c r="D477" s="65" t="s">
        <v>635</v>
      </c>
      <c r="E477" s="60">
        <v>1</v>
      </c>
    </row>
    <row r="478" spans="4:5">
      <c r="D478" s="65" t="s">
        <v>636</v>
      </c>
      <c r="E478" s="60">
        <v>1</v>
      </c>
    </row>
    <row r="479" spans="4:5">
      <c r="D479" s="59" t="s">
        <v>13</v>
      </c>
      <c r="E479" s="60">
        <v>331</v>
      </c>
    </row>
    <row r="480" spans="4:5">
      <c r="D480" s="65" t="s">
        <v>1149</v>
      </c>
      <c r="E480" s="60">
        <v>1</v>
      </c>
    </row>
    <row r="481" spans="4:5">
      <c r="D481" s="65" t="s">
        <v>1148</v>
      </c>
      <c r="E481" s="60">
        <v>1</v>
      </c>
    </row>
    <row r="482" spans="4:5">
      <c r="D482" s="65" t="s">
        <v>1155</v>
      </c>
      <c r="E482" s="60">
        <v>1</v>
      </c>
    </row>
    <row r="483" spans="4:5">
      <c r="D483" s="65" t="s">
        <v>1154</v>
      </c>
      <c r="E483" s="60">
        <v>1</v>
      </c>
    </row>
    <row r="484" spans="4:5">
      <c r="D484" s="65" t="s">
        <v>1153</v>
      </c>
      <c r="E484" s="60">
        <v>1</v>
      </c>
    </row>
    <row r="485" spans="4:5">
      <c r="D485" s="65" t="s">
        <v>1152</v>
      </c>
      <c r="E485" s="60">
        <v>1</v>
      </c>
    </row>
    <row r="486" spans="4:5">
      <c r="D486" s="65" t="s">
        <v>1151</v>
      </c>
      <c r="E486" s="60">
        <v>1</v>
      </c>
    </row>
    <row r="487" spans="4:5">
      <c r="D487" s="65" t="s">
        <v>1157</v>
      </c>
      <c r="E487" s="60">
        <v>1</v>
      </c>
    </row>
    <row r="488" spans="4:5">
      <c r="D488" s="65" t="s">
        <v>1156</v>
      </c>
      <c r="E488" s="60">
        <v>1</v>
      </c>
    </row>
    <row r="489" spans="4:5">
      <c r="D489" s="65" t="s">
        <v>1163</v>
      </c>
      <c r="E489" s="60">
        <v>1</v>
      </c>
    </row>
    <row r="490" spans="4:5">
      <c r="D490" s="65" t="s">
        <v>1162</v>
      </c>
      <c r="E490" s="60">
        <v>1</v>
      </c>
    </row>
    <row r="491" spans="4:5">
      <c r="D491" s="65" t="s">
        <v>1161</v>
      </c>
      <c r="E491" s="60">
        <v>1</v>
      </c>
    </row>
    <row r="492" spans="4:5">
      <c r="D492" s="65" t="s">
        <v>1160</v>
      </c>
      <c r="E492" s="60">
        <v>1</v>
      </c>
    </row>
    <row r="493" spans="4:5">
      <c r="D493" s="65" t="s">
        <v>1159</v>
      </c>
      <c r="E493" s="60">
        <v>1</v>
      </c>
    </row>
    <row r="494" spans="4:5">
      <c r="D494" s="65" t="s">
        <v>1165</v>
      </c>
      <c r="E494" s="60">
        <v>1</v>
      </c>
    </row>
    <row r="495" spans="4:5">
      <c r="D495" s="65" t="s">
        <v>1164</v>
      </c>
      <c r="E495" s="60">
        <v>1</v>
      </c>
    </row>
    <row r="496" spans="4:5">
      <c r="D496" s="65" t="s">
        <v>917</v>
      </c>
      <c r="E496" s="60">
        <v>1</v>
      </c>
    </row>
    <row r="497" spans="4:5">
      <c r="D497" s="65" t="s">
        <v>916</v>
      </c>
      <c r="E497" s="60">
        <v>1</v>
      </c>
    </row>
    <row r="498" spans="4:5">
      <c r="D498" s="65" t="s">
        <v>915</v>
      </c>
      <c r="E498" s="60">
        <v>1</v>
      </c>
    </row>
    <row r="499" spans="4:5">
      <c r="D499" s="65" t="s">
        <v>914</v>
      </c>
      <c r="E499" s="60">
        <v>1</v>
      </c>
    </row>
    <row r="500" spans="4:5">
      <c r="D500" s="65" t="s">
        <v>913</v>
      </c>
      <c r="E500" s="60">
        <v>1</v>
      </c>
    </row>
    <row r="501" spans="4:5">
      <c r="D501" s="65" t="s">
        <v>919</v>
      </c>
      <c r="E501" s="60">
        <v>1</v>
      </c>
    </row>
    <row r="502" spans="4:5">
      <c r="D502" s="65" t="s">
        <v>918</v>
      </c>
      <c r="E502" s="60">
        <v>1</v>
      </c>
    </row>
    <row r="503" spans="4:5">
      <c r="D503" s="65" t="s">
        <v>1171</v>
      </c>
      <c r="E503" s="60">
        <v>1</v>
      </c>
    </row>
    <row r="504" spans="4:5">
      <c r="D504" s="65" t="s">
        <v>1170</v>
      </c>
      <c r="E504" s="60">
        <v>1</v>
      </c>
    </row>
    <row r="505" spans="4:5">
      <c r="D505" s="65" t="s">
        <v>1169</v>
      </c>
      <c r="E505" s="60">
        <v>1</v>
      </c>
    </row>
    <row r="506" spans="4:5">
      <c r="D506" s="65" t="s">
        <v>1168</v>
      </c>
      <c r="E506" s="60">
        <v>1</v>
      </c>
    </row>
    <row r="507" spans="4:5">
      <c r="D507" s="65" t="s">
        <v>1167</v>
      </c>
      <c r="E507" s="60">
        <v>1</v>
      </c>
    </row>
    <row r="508" spans="4:5">
      <c r="D508" s="65" t="s">
        <v>1173</v>
      </c>
      <c r="E508" s="60">
        <v>1</v>
      </c>
    </row>
    <row r="509" spans="4:5">
      <c r="D509" s="65" t="s">
        <v>1172</v>
      </c>
      <c r="E509" s="60">
        <v>1</v>
      </c>
    </row>
    <row r="510" spans="4:5">
      <c r="D510" s="65" t="s">
        <v>1179</v>
      </c>
      <c r="E510" s="60">
        <v>1</v>
      </c>
    </row>
    <row r="511" spans="4:5">
      <c r="D511" s="65" t="s">
        <v>1178</v>
      </c>
      <c r="E511" s="60">
        <v>1</v>
      </c>
    </row>
    <row r="512" spans="4:5">
      <c r="D512" s="65" t="s">
        <v>1177</v>
      </c>
      <c r="E512" s="60">
        <v>1</v>
      </c>
    </row>
    <row r="513" spans="4:5">
      <c r="D513" s="65" t="s">
        <v>1176</v>
      </c>
      <c r="E513" s="60">
        <v>1</v>
      </c>
    </row>
    <row r="514" spans="4:5">
      <c r="D514" s="65" t="s">
        <v>1175</v>
      </c>
      <c r="E514" s="60">
        <v>1</v>
      </c>
    </row>
    <row r="515" spans="4:5">
      <c r="D515" s="65" t="s">
        <v>1181</v>
      </c>
      <c r="E515" s="60">
        <v>1</v>
      </c>
    </row>
    <row r="516" spans="4:5">
      <c r="D516" s="65" t="s">
        <v>1180</v>
      </c>
      <c r="E516" s="60">
        <v>1</v>
      </c>
    </row>
    <row r="517" spans="4:5">
      <c r="D517" s="65" t="s">
        <v>1187</v>
      </c>
      <c r="E517" s="60">
        <v>1</v>
      </c>
    </row>
    <row r="518" spans="4:5">
      <c r="D518" s="65" t="s">
        <v>1186</v>
      </c>
      <c r="E518" s="60">
        <v>1</v>
      </c>
    </row>
    <row r="519" spans="4:5">
      <c r="D519" s="65" t="s">
        <v>1185</v>
      </c>
      <c r="E519" s="60">
        <v>1</v>
      </c>
    </row>
    <row r="520" spans="4:5">
      <c r="D520" s="65" t="s">
        <v>1184</v>
      </c>
      <c r="E520" s="60">
        <v>1</v>
      </c>
    </row>
    <row r="521" spans="4:5">
      <c r="D521" s="65" t="s">
        <v>1183</v>
      </c>
      <c r="E521" s="60">
        <v>1</v>
      </c>
    </row>
    <row r="522" spans="4:5">
      <c r="D522" s="65" t="s">
        <v>1189</v>
      </c>
      <c r="E522" s="60">
        <v>1</v>
      </c>
    </row>
    <row r="523" spans="4:5">
      <c r="D523" s="65" t="s">
        <v>1188</v>
      </c>
      <c r="E523" s="60">
        <v>1</v>
      </c>
    </row>
    <row r="524" spans="4:5">
      <c r="D524" s="65" t="s">
        <v>933</v>
      </c>
      <c r="E524" s="60">
        <v>1</v>
      </c>
    </row>
    <row r="525" spans="4:5">
      <c r="D525" s="65" t="s">
        <v>936</v>
      </c>
      <c r="E525" s="60">
        <v>1</v>
      </c>
    </row>
    <row r="526" spans="4:5">
      <c r="D526" s="65" t="s">
        <v>922</v>
      </c>
      <c r="E526" s="60">
        <v>1</v>
      </c>
    </row>
    <row r="527" spans="4:5">
      <c r="D527" s="65" t="s">
        <v>927</v>
      </c>
      <c r="E527" s="60">
        <v>1</v>
      </c>
    </row>
    <row r="528" spans="4:5">
      <c r="D528" s="65" t="s">
        <v>928</v>
      </c>
      <c r="E528" s="60">
        <v>1</v>
      </c>
    </row>
    <row r="529" spans="4:5">
      <c r="D529" s="65" t="s">
        <v>935</v>
      </c>
      <c r="E529" s="60">
        <v>1</v>
      </c>
    </row>
    <row r="530" spans="4:5">
      <c r="D530" s="65" t="s">
        <v>22</v>
      </c>
      <c r="E530" s="60">
        <v>1</v>
      </c>
    </row>
    <row r="531" spans="4:5">
      <c r="D531" s="65" t="s">
        <v>26</v>
      </c>
      <c r="E531" s="60">
        <v>1</v>
      </c>
    </row>
    <row r="532" spans="4:5">
      <c r="D532" s="65" t="s">
        <v>85</v>
      </c>
      <c r="E532" s="60">
        <v>1</v>
      </c>
    </row>
    <row r="533" spans="4:5">
      <c r="D533" s="65" t="s">
        <v>89</v>
      </c>
      <c r="E533" s="60">
        <v>1</v>
      </c>
    </row>
    <row r="534" spans="4:5">
      <c r="D534" s="65" t="s">
        <v>1080</v>
      </c>
      <c r="E534" s="60">
        <v>1</v>
      </c>
    </row>
    <row r="535" spans="4:5">
      <c r="D535" s="65" t="s">
        <v>1085</v>
      </c>
      <c r="E535" s="60">
        <v>1</v>
      </c>
    </row>
    <row r="536" spans="4:5">
      <c r="D536" s="65" t="s">
        <v>1084</v>
      </c>
      <c r="E536" s="60">
        <v>1</v>
      </c>
    </row>
    <row r="537" spans="4:5">
      <c r="D537" s="65" t="s">
        <v>1083</v>
      </c>
      <c r="E537" s="60">
        <v>1</v>
      </c>
    </row>
    <row r="538" spans="4:5">
      <c r="D538" s="65" t="s">
        <v>1082</v>
      </c>
      <c r="E538" s="60">
        <v>1</v>
      </c>
    </row>
    <row r="539" spans="4:5">
      <c r="D539" s="65" t="s">
        <v>1081</v>
      </c>
      <c r="E539" s="60">
        <v>1</v>
      </c>
    </row>
    <row r="540" spans="4:5">
      <c r="D540" s="65" t="s">
        <v>1087</v>
      </c>
      <c r="E540" s="60">
        <v>1</v>
      </c>
    </row>
    <row r="541" spans="4:5">
      <c r="D541" s="65" t="s">
        <v>1086</v>
      </c>
      <c r="E541" s="60">
        <v>1</v>
      </c>
    </row>
    <row r="542" spans="4:5">
      <c r="D542" s="65" t="s">
        <v>92</v>
      </c>
      <c r="E542" s="60">
        <v>1</v>
      </c>
    </row>
    <row r="543" spans="4:5">
      <c r="D543" s="65" t="s">
        <v>1088</v>
      </c>
      <c r="E543" s="60">
        <v>1</v>
      </c>
    </row>
    <row r="544" spans="4:5">
      <c r="D544" s="65" t="s">
        <v>1093</v>
      </c>
      <c r="E544" s="60">
        <v>1</v>
      </c>
    </row>
    <row r="545" spans="4:5">
      <c r="D545" s="65" t="s">
        <v>1092</v>
      </c>
      <c r="E545" s="60">
        <v>1</v>
      </c>
    </row>
    <row r="546" spans="4:5">
      <c r="D546" s="65" t="s">
        <v>1091</v>
      </c>
      <c r="E546" s="60">
        <v>1</v>
      </c>
    </row>
    <row r="547" spans="4:5">
      <c r="D547" s="65" t="s">
        <v>1090</v>
      </c>
      <c r="E547" s="60">
        <v>1</v>
      </c>
    </row>
    <row r="548" spans="4:5">
      <c r="D548" s="65" t="s">
        <v>1089</v>
      </c>
      <c r="E548" s="60">
        <v>1</v>
      </c>
    </row>
    <row r="549" spans="4:5">
      <c r="D549" s="65" t="s">
        <v>1095</v>
      </c>
      <c r="E549" s="60">
        <v>1</v>
      </c>
    </row>
    <row r="550" spans="4:5">
      <c r="D550" s="65" t="s">
        <v>1094</v>
      </c>
      <c r="E550" s="60">
        <v>1</v>
      </c>
    </row>
    <row r="551" spans="4:5">
      <c r="D551" s="65" t="s">
        <v>1096</v>
      </c>
      <c r="E551" s="60">
        <v>1</v>
      </c>
    </row>
    <row r="552" spans="4:5">
      <c r="D552" s="65" t="s">
        <v>1101</v>
      </c>
      <c r="E552" s="60">
        <v>1</v>
      </c>
    </row>
    <row r="553" spans="4:5">
      <c r="D553" s="65" t="s">
        <v>1100</v>
      </c>
      <c r="E553" s="60">
        <v>1</v>
      </c>
    </row>
    <row r="554" spans="4:5">
      <c r="D554" s="65" t="s">
        <v>1099</v>
      </c>
      <c r="E554" s="60">
        <v>1</v>
      </c>
    </row>
    <row r="555" spans="4:5">
      <c r="D555" s="65" t="s">
        <v>1098</v>
      </c>
      <c r="E555" s="60">
        <v>1</v>
      </c>
    </row>
    <row r="556" spans="4:5">
      <c r="D556" s="65" t="s">
        <v>1097</v>
      </c>
      <c r="E556" s="60">
        <v>1</v>
      </c>
    </row>
    <row r="557" spans="4:5">
      <c r="D557" s="65" t="s">
        <v>1103</v>
      </c>
      <c r="E557" s="60">
        <v>1</v>
      </c>
    </row>
    <row r="558" spans="4:5">
      <c r="D558" s="65" t="s">
        <v>1102</v>
      </c>
      <c r="E558" s="60">
        <v>1</v>
      </c>
    </row>
    <row r="559" spans="4:5">
      <c r="D559" s="65" t="s">
        <v>95</v>
      </c>
      <c r="E559" s="60">
        <v>1</v>
      </c>
    </row>
    <row r="560" spans="4:5">
      <c r="D560" s="65" t="s">
        <v>96</v>
      </c>
      <c r="E560" s="60">
        <v>1</v>
      </c>
    </row>
    <row r="561" spans="4:5">
      <c r="D561" s="65" t="s">
        <v>1104</v>
      </c>
      <c r="E561" s="60">
        <v>1</v>
      </c>
    </row>
    <row r="562" spans="4:5">
      <c r="D562" s="65" t="s">
        <v>1109</v>
      </c>
      <c r="E562" s="60">
        <v>1</v>
      </c>
    </row>
    <row r="563" spans="4:5">
      <c r="D563" s="65" t="s">
        <v>1108</v>
      </c>
      <c r="E563" s="60">
        <v>1</v>
      </c>
    </row>
    <row r="564" spans="4:5">
      <c r="D564" s="65" t="s">
        <v>1107</v>
      </c>
      <c r="E564" s="60">
        <v>1</v>
      </c>
    </row>
    <row r="565" spans="4:5">
      <c r="D565" s="65" t="s">
        <v>1106</v>
      </c>
      <c r="E565" s="60">
        <v>1</v>
      </c>
    </row>
    <row r="566" spans="4:5">
      <c r="D566" s="65" t="s">
        <v>1105</v>
      </c>
      <c r="E566" s="60">
        <v>1</v>
      </c>
    </row>
    <row r="567" spans="4:5">
      <c r="D567" s="65" t="s">
        <v>1111</v>
      </c>
      <c r="E567" s="60">
        <v>1</v>
      </c>
    </row>
    <row r="568" spans="4:5">
      <c r="D568" s="65" t="s">
        <v>1110</v>
      </c>
      <c r="E568" s="60">
        <v>1</v>
      </c>
    </row>
    <row r="569" spans="4:5">
      <c r="D569" s="65" t="s">
        <v>103</v>
      </c>
      <c r="E569" s="60">
        <v>1</v>
      </c>
    </row>
    <row r="570" spans="4:5">
      <c r="D570" s="65" t="s">
        <v>105</v>
      </c>
      <c r="E570" s="60">
        <v>1</v>
      </c>
    </row>
    <row r="571" spans="4:5">
      <c r="D571" s="65" t="s">
        <v>1112</v>
      </c>
      <c r="E571" s="60">
        <v>1</v>
      </c>
    </row>
    <row r="572" spans="4:5">
      <c r="D572" s="65" t="s">
        <v>1117</v>
      </c>
      <c r="E572" s="60">
        <v>1</v>
      </c>
    </row>
    <row r="573" spans="4:5">
      <c r="D573" s="65" t="s">
        <v>1116</v>
      </c>
      <c r="E573" s="60">
        <v>1</v>
      </c>
    </row>
    <row r="574" spans="4:5">
      <c r="D574" s="65" t="s">
        <v>1115</v>
      </c>
      <c r="E574" s="60">
        <v>1</v>
      </c>
    </row>
    <row r="575" spans="4:5">
      <c r="D575" s="65" t="s">
        <v>1114</v>
      </c>
      <c r="E575" s="60">
        <v>1</v>
      </c>
    </row>
    <row r="576" spans="4:5">
      <c r="D576" s="65" t="s">
        <v>1113</v>
      </c>
      <c r="E576" s="60">
        <v>1</v>
      </c>
    </row>
    <row r="577" spans="4:5">
      <c r="D577" s="65" t="s">
        <v>1119</v>
      </c>
      <c r="E577" s="60">
        <v>1</v>
      </c>
    </row>
    <row r="578" spans="4:5">
      <c r="D578" s="65" t="s">
        <v>1118</v>
      </c>
      <c r="E578" s="60">
        <v>1</v>
      </c>
    </row>
    <row r="579" spans="4:5">
      <c r="D579" s="65" t="s">
        <v>1120</v>
      </c>
      <c r="E579" s="60">
        <v>1</v>
      </c>
    </row>
    <row r="580" spans="4:5">
      <c r="D580" s="65" t="s">
        <v>1125</v>
      </c>
      <c r="E580" s="60">
        <v>1</v>
      </c>
    </row>
    <row r="581" spans="4:5">
      <c r="D581" s="65" t="s">
        <v>1124</v>
      </c>
      <c r="E581" s="60">
        <v>1</v>
      </c>
    </row>
    <row r="582" spans="4:5">
      <c r="D582" s="65" t="s">
        <v>1123</v>
      </c>
      <c r="E582" s="60">
        <v>1</v>
      </c>
    </row>
    <row r="583" spans="4:5">
      <c r="D583" s="65" t="s">
        <v>1122</v>
      </c>
      <c r="E583" s="60">
        <v>1</v>
      </c>
    </row>
    <row r="584" spans="4:5">
      <c r="D584" s="65" t="s">
        <v>1121</v>
      </c>
      <c r="E584" s="60">
        <v>1</v>
      </c>
    </row>
    <row r="585" spans="4:5">
      <c r="D585" s="65" t="s">
        <v>1127</v>
      </c>
      <c r="E585" s="60">
        <v>1</v>
      </c>
    </row>
    <row r="586" spans="4:5">
      <c r="D586" s="65" t="s">
        <v>1126</v>
      </c>
      <c r="E586" s="60">
        <v>1</v>
      </c>
    </row>
    <row r="587" spans="4:5">
      <c r="D587" s="65" t="s">
        <v>1128</v>
      </c>
      <c r="E587" s="60">
        <v>1</v>
      </c>
    </row>
    <row r="588" spans="4:5">
      <c r="D588" s="65" t="s">
        <v>1133</v>
      </c>
      <c r="E588" s="60">
        <v>1</v>
      </c>
    </row>
    <row r="589" spans="4:5">
      <c r="D589" s="65" t="s">
        <v>1132</v>
      </c>
      <c r="E589" s="60">
        <v>1</v>
      </c>
    </row>
    <row r="590" spans="4:5">
      <c r="D590" s="65" t="s">
        <v>1131</v>
      </c>
      <c r="E590" s="60">
        <v>1</v>
      </c>
    </row>
    <row r="591" spans="4:5">
      <c r="D591" s="65" t="s">
        <v>1130</v>
      </c>
      <c r="E591" s="60">
        <v>1</v>
      </c>
    </row>
    <row r="592" spans="4:5">
      <c r="D592" s="65" t="s">
        <v>1129</v>
      </c>
      <c r="E592" s="60">
        <v>1</v>
      </c>
    </row>
    <row r="593" spans="4:5">
      <c r="D593" s="65" t="s">
        <v>1135</v>
      </c>
      <c r="E593" s="60">
        <v>1</v>
      </c>
    </row>
    <row r="594" spans="4:5">
      <c r="D594" s="65" t="s">
        <v>1134</v>
      </c>
      <c r="E594" s="60">
        <v>1</v>
      </c>
    </row>
    <row r="595" spans="4:5">
      <c r="D595" s="65" t="s">
        <v>1136</v>
      </c>
      <c r="E595" s="60">
        <v>1</v>
      </c>
    </row>
    <row r="596" spans="4:5">
      <c r="D596" s="65" t="s">
        <v>1141</v>
      </c>
      <c r="E596" s="60">
        <v>1</v>
      </c>
    </row>
    <row r="597" spans="4:5">
      <c r="D597" s="65" t="s">
        <v>1140</v>
      </c>
      <c r="E597" s="60">
        <v>1</v>
      </c>
    </row>
    <row r="598" spans="4:5">
      <c r="D598" s="65" t="s">
        <v>1139</v>
      </c>
      <c r="E598" s="60">
        <v>1</v>
      </c>
    </row>
    <row r="599" spans="4:5">
      <c r="D599" s="65" t="s">
        <v>1138</v>
      </c>
      <c r="E599" s="60">
        <v>1</v>
      </c>
    </row>
    <row r="600" spans="4:5">
      <c r="D600" s="65" t="s">
        <v>1137</v>
      </c>
      <c r="E600" s="60">
        <v>1</v>
      </c>
    </row>
    <row r="601" spans="4:5">
      <c r="D601" s="65" t="s">
        <v>1143</v>
      </c>
      <c r="E601" s="60">
        <v>1</v>
      </c>
    </row>
    <row r="602" spans="4:5">
      <c r="D602" s="65" t="s">
        <v>1142</v>
      </c>
      <c r="E602" s="60">
        <v>1</v>
      </c>
    </row>
    <row r="603" spans="4:5">
      <c r="D603" s="65" t="s">
        <v>116</v>
      </c>
      <c r="E603" s="60">
        <v>1</v>
      </c>
    </row>
    <row r="604" spans="4:5">
      <c r="D604" s="65" t="s">
        <v>119</v>
      </c>
      <c r="E604" s="60">
        <v>1</v>
      </c>
    </row>
    <row r="605" spans="4:5">
      <c r="D605" s="65" t="s">
        <v>1147</v>
      </c>
      <c r="E605" s="60">
        <v>1</v>
      </c>
    </row>
    <row r="606" spans="4:5">
      <c r="D606" s="65" t="s">
        <v>123</v>
      </c>
      <c r="E606" s="60">
        <v>1</v>
      </c>
    </row>
    <row r="607" spans="4:5">
      <c r="D607" s="65" t="s">
        <v>1144</v>
      </c>
      <c r="E607" s="60">
        <v>1</v>
      </c>
    </row>
    <row r="608" spans="4:5">
      <c r="D608" s="65" t="s">
        <v>1146</v>
      </c>
      <c r="E608" s="60">
        <v>1</v>
      </c>
    </row>
    <row r="609" spans="4:5">
      <c r="D609" s="65" t="s">
        <v>1145</v>
      </c>
      <c r="E609" s="60">
        <v>1</v>
      </c>
    </row>
    <row r="610" spans="4:5">
      <c r="D610" s="65" t="s">
        <v>126</v>
      </c>
      <c r="E610" s="60">
        <v>1</v>
      </c>
    </row>
    <row r="611" spans="4:5">
      <c r="D611" s="65" t="s">
        <v>130</v>
      </c>
      <c r="E611" s="60">
        <v>1</v>
      </c>
    </row>
    <row r="612" spans="4:5">
      <c r="D612" s="65" t="s">
        <v>133</v>
      </c>
      <c r="E612" s="60">
        <v>1</v>
      </c>
    </row>
    <row r="613" spans="4:5">
      <c r="D613" s="65" t="s">
        <v>137</v>
      </c>
      <c r="E613" s="60">
        <v>1</v>
      </c>
    </row>
    <row r="614" spans="4:5">
      <c r="D614" s="65" t="s">
        <v>141</v>
      </c>
      <c r="E614" s="60">
        <v>1</v>
      </c>
    </row>
    <row r="615" spans="4:5">
      <c r="D615" s="65" t="s">
        <v>145</v>
      </c>
      <c r="E615" s="60">
        <v>1</v>
      </c>
    </row>
    <row r="616" spans="4:5">
      <c r="D616" s="65" t="s">
        <v>148</v>
      </c>
      <c r="E616" s="60">
        <v>1</v>
      </c>
    </row>
    <row r="617" spans="4:5">
      <c r="D617" s="65" t="s">
        <v>149</v>
      </c>
      <c r="E617" s="60">
        <v>1</v>
      </c>
    </row>
    <row r="618" spans="4:5">
      <c r="D618" s="65" t="s">
        <v>151</v>
      </c>
      <c r="E618" s="60">
        <v>1</v>
      </c>
    </row>
    <row r="619" spans="4:5">
      <c r="D619" s="65" t="s">
        <v>1150</v>
      </c>
      <c r="E619" s="60">
        <v>1</v>
      </c>
    </row>
    <row r="620" spans="4:5">
      <c r="D620" s="65" t="s">
        <v>1158</v>
      </c>
      <c r="E620" s="60">
        <v>1</v>
      </c>
    </row>
    <row r="621" spans="4:5">
      <c r="D621" s="65" t="s">
        <v>156</v>
      </c>
      <c r="E621" s="60">
        <v>1</v>
      </c>
    </row>
    <row r="622" spans="4:5">
      <c r="D622" s="65" t="s">
        <v>158</v>
      </c>
      <c r="E622" s="60">
        <v>1</v>
      </c>
    </row>
    <row r="623" spans="4:5">
      <c r="D623" s="65" t="s">
        <v>159</v>
      </c>
      <c r="E623" s="60">
        <v>1</v>
      </c>
    </row>
    <row r="624" spans="4:5">
      <c r="D624" s="65" t="s">
        <v>163</v>
      </c>
      <c r="E624" s="60">
        <v>1</v>
      </c>
    </row>
    <row r="625" spans="4:5">
      <c r="D625" s="65" t="s">
        <v>166</v>
      </c>
      <c r="E625" s="60">
        <v>1</v>
      </c>
    </row>
    <row r="626" spans="4:5">
      <c r="D626" s="65" t="s">
        <v>30</v>
      </c>
      <c r="E626" s="60">
        <v>1</v>
      </c>
    </row>
    <row r="627" spans="4:5">
      <c r="D627" s="65" t="s">
        <v>33</v>
      </c>
      <c r="E627" s="60">
        <v>1</v>
      </c>
    </row>
    <row r="628" spans="4:5">
      <c r="D628" s="65" t="s">
        <v>944</v>
      </c>
      <c r="E628" s="60">
        <v>1</v>
      </c>
    </row>
    <row r="629" spans="4:5">
      <c r="D629" s="65" t="s">
        <v>949</v>
      </c>
      <c r="E629" s="60">
        <v>1</v>
      </c>
    </row>
    <row r="630" spans="4:5">
      <c r="D630" s="65" t="s">
        <v>948</v>
      </c>
      <c r="E630" s="60">
        <v>1</v>
      </c>
    </row>
    <row r="631" spans="4:5">
      <c r="D631" s="65" t="s">
        <v>947</v>
      </c>
      <c r="E631" s="60">
        <v>1</v>
      </c>
    </row>
    <row r="632" spans="4:5">
      <c r="D632" s="65" t="s">
        <v>946</v>
      </c>
      <c r="E632" s="60">
        <v>1</v>
      </c>
    </row>
    <row r="633" spans="4:5">
      <c r="D633" s="65" t="s">
        <v>945</v>
      </c>
      <c r="E633" s="60">
        <v>1</v>
      </c>
    </row>
    <row r="634" spans="4:5">
      <c r="D634" s="65" t="s">
        <v>951</v>
      </c>
      <c r="E634" s="60">
        <v>1</v>
      </c>
    </row>
    <row r="635" spans="4:5">
      <c r="D635" s="65" t="s">
        <v>950</v>
      </c>
      <c r="E635" s="60">
        <v>1</v>
      </c>
    </row>
    <row r="636" spans="4:5">
      <c r="D636" s="65" t="s">
        <v>1166</v>
      </c>
      <c r="E636" s="60">
        <v>1</v>
      </c>
    </row>
    <row r="637" spans="4:5">
      <c r="D637" s="65" t="s">
        <v>1174</v>
      </c>
      <c r="E637" s="60">
        <v>1</v>
      </c>
    </row>
    <row r="638" spans="4:5">
      <c r="D638" s="65" t="s">
        <v>1182</v>
      </c>
      <c r="E638" s="60">
        <v>1</v>
      </c>
    </row>
    <row r="639" spans="4:5">
      <c r="D639" s="65" t="s">
        <v>171</v>
      </c>
      <c r="E639" s="60">
        <v>1</v>
      </c>
    </row>
    <row r="640" spans="4:5">
      <c r="D640" s="65" t="s">
        <v>172</v>
      </c>
      <c r="E640" s="60">
        <v>1</v>
      </c>
    </row>
    <row r="641" spans="4:5">
      <c r="D641" s="65" t="s">
        <v>174</v>
      </c>
      <c r="E641" s="60">
        <v>1</v>
      </c>
    </row>
    <row r="642" spans="4:5">
      <c r="D642" s="65" t="s">
        <v>177</v>
      </c>
      <c r="E642" s="60">
        <v>1</v>
      </c>
    </row>
    <row r="643" spans="4:5">
      <c r="D643" s="65" t="s">
        <v>182</v>
      </c>
      <c r="E643" s="60">
        <v>1</v>
      </c>
    </row>
    <row r="644" spans="4:5">
      <c r="D644" s="65" t="s">
        <v>1192</v>
      </c>
      <c r="E644" s="60">
        <v>1</v>
      </c>
    </row>
    <row r="645" spans="4:5">
      <c r="D645" s="65" t="s">
        <v>1190</v>
      </c>
      <c r="E645" s="60">
        <v>1</v>
      </c>
    </row>
    <row r="646" spans="4:5">
      <c r="D646" s="65" t="s">
        <v>1191</v>
      </c>
      <c r="E646" s="60">
        <v>1</v>
      </c>
    </row>
    <row r="647" spans="4:5">
      <c r="D647" s="65" t="s">
        <v>184</v>
      </c>
      <c r="E647" s="60">
        <v>1</v>
      </c>
    </row>
    <row r="648" spans="4:5">
      <c r="D648" s="65" t="s">
        <v>187</v>
      </c>
      <c r="E648" s="60">
        <v>1</v>
      </c>
    </row>
    <row r="649" spans="4:5">
      <c r="D649" s="65" t="s">
        <v>190</v>
      </c>
      <c r="E649" s="60">
        <v>1</v>
      </c>
    </row>
    <row r="650" spans="4:5">
      <c r="D650" s="65" t="s">
        <v>194</v>
      </c>
      <c r="E650" s="60">
        <v>1</v>
      </c>
    </row>
    <row r="651" spans="4:5">
      <c r="D651" s="65" t="s">
        <v>196</v>
      </c>
      <c r="E651" s="60">
        <v>1</v>
      </c>
    </row>
    <row r="652" spans="4:5">
      <c r="D652" s="65" t="s">
        <v>198</v>
      </c>
      <c r="E652" s="60">
        <v>1</v>
      </c>
    </row>
    <row r="653" spans="4:5">
      <c r="D653" s="65" t="s">
        <v>200</v>
      </c>
      <c r="E653" s="60">
        <v>1</v>
      </c>
    </row>
    <row r="654" spans="4:5">
      <c r="D654" s="65" t="s">
        <v>201</v>
      </c>
      <c r="E654" s="60">
        <v>1</v>
      </c>
    </row>
    <row r="655" spans="4:5">
      <c r="D655" s="65" t="s">
        <v>204</v>
      </c>
      <c r="E655" s="60">
        <v>1</v>
      </c>
    </row>
    <row r="656" spans="4:5">
      <c r="D656" s="65" t="s">
        <v>207</v>
      </c>
      <c r="E656" s="60">
        <v>1</v>
      </c>
    </row>
    <row r="657" spans="4:5">
      <c r="D657" s="65" t="s">
        <v>952</v>
      </c>
      <c r="E657" s="60">
        <v>1</v>
      </c>
    </row>
    <row r="658" spans="4:5">
      <c r="D658" s="65" t="s">
        <v>957</v>
      </c>
      <c r="E658" s="60">
        <v>1</v>
      </c>
    </row>
    <row r="659" spans="4:5">
      <c r="D659" s="65" t="s">
        <v>956</v>
      </c>
      <c r="E659" s="60">
        <v>1</v>
      </c>
    </row>
    <row r="660" spans="4:5">
      <c r="D660" s="65" t="s">
        <v>955</v>
      </c>
      <c r="E660" s="60">
        <v>1</v>
      </c>
    </row>
    <row r="661" spans="4:5">
      <c r="D661" s="65" t="s">
        <v>954</v>
      </c>
      <c r="E661" s="60">
        <v>1</v>
      </c>
    </row>
    <row r="662" spans="4:5">
      <c r="D662" s="65" t="s">
        <v>953</v>
      </c>
      <c r="E662" s="60">
        <v>1</v>
      </c>
    </row>
    <row r="663" spans="4:5">
      <c r="D663" s="65" t="s">
        <v>959</v>
      </c>
      <c r="E663" s="60">
        <v>1</v>
      </c>
    </row>
    <row r="664" spans="4:5">
      <c r="D664" s="65" t="s">
        <v>958</v>
      </c>
      <c r="E664" s="60">
        <v>1</v>
      </c>
    </row>
    <row r="665" spans="4:5">
      <c r="D665" s="65" t="s">
        <v>37</v>
      </c>
      <c r="E665" s="60">
        <v>1</v>
      </c>
    </row>
    <row r="666" spans="4:5">
      <c r="D666" s="65" t="s">
        <v>44</v>
      </c>
      <c r="E666" s="60">
        <v>1</v>
      </c>
    </row>
    <row r="667" spans="4:5">
      <c r="D667" s="65" t="s">
        <v>46</v>
      </c>
      <c r="E667" s="60">
        <v>1</v>
      </c>
    </row>
    <row r="668" spans="4:5">
      <c r="D668" s="65" t="s">
        <v>51</v>
      </c>
      <c r="E668" s="60">
        <v>1</v>
      </c>
    </row>
    <row r="669" spans="4:5">
      <c r="D669" s="65" t="s">
        <v>54</v>
      </c>
      <c r="E669" s="60">
        <v>1</v>
      </c>
    </row>
    <row r="670" spans="4:5">
      <c r="D670" s="65" t="s">
        <v>960</v>
      </c>
      <c r="E670" s="60">
        <v>1</v>
      </c>
    </row>
    <row r="671" spans="4:5">
      <c r="D671" s="65" t="s">
        <v>965</v>
      </c>
      <c r="E671" s="60">
        <v>1</v>
      </c>
    </row>
    <row r="672" spans="4:5">
      <c r="D672" s="65" t="s">
        <v>964</v>
      </c>
      <c r="E672" s="60">
        <v>1</v>
      </c>
    </row>
    <row r="673" spans="4:5">
      <c r="D673" s="65" t="s">
        <v>963</v>
      </c>
      <c r="E673" s="60">
        <v>1</v>
      </c>
    </row>
    <row r="674" spans="4:5">
      <c r="D674" s="65" t="s">
        <v>962</v>
      </c>
      <c r="E674" s="60">
        <v>1</v>
      </c>
    </row>
    <row r="675" spans="4:5">
      <c r="D675" s="65" t="s">
        <v>961</v>
      </c>
      <c r="E675" s="60">
        <v>1</v>
      </c>
    </row>
    <row r="676" spans="4:5">
      <c r="D676" s="65" t="s">
        <v>967</v>
      </c>
      <c r="E676" s="60">
        <v>1</v>
      </c>
    </row>
    <row r="677" spans="4:5">
      <c r="D677" s="65" t="s">
        <v>966</v>
      </c>
      <c r="E677" s="60">
        <v>1</v>
      </c>
    </row>
    <row r="678" spans="4:5">
      <c r="D678" s="65" t="s">
        <v>57</v>
      </c>
      <c r="E678" s="60">
        <v>1</v>
      </c>
    </row>
    <row r="679" spans="4:5">
      <c r="D679" s="65" t="s">
        <v>968</v>
      </c>
      <c r="E679" s="60">
        <v>1</v>
      </c>
    </row>
    <row r="680" spans="4:5">
      <c r="D680" s="65" t="s">
        <v>973</v>
      </c>
      <c r="E680" s="60">
        <v>1</v>
      </c>
    </row>
    <row r="681" spans="4:5">
      <c r="D681" s="65" t="s">
        <v>972</v>
      </c>
      <c r="E681" s="60">
        <v>1</v>
      </c>
    </row>
    <row r="682" spans="4:5">
      <c r="D682" s="65" t="s">
        <v>971</v>
      </c>
      <c r="E682" s="60">
        <v>1</v>
      </c>
    </row>
    <row r="683" spans="4:5">
      <c r="D683" s="65" t="s">
        <v>970</v>
      </c>
      <c r="E683" s="60">
        <v>1</v>
      </c>
    </row>
    <row r="684" spans="4:5">
      <c r="D684" s="65" t="s">
        <v>969</v>
      </c>
      <c r="E684" s="60">
        <v>1</v>
      </c>
    </row>
    <row r="685" spans="4:5">
      <c r="D685" s="65" t="s">
        <v>975</v>
      </c>
      <c r="E685" s="60">
        <v>1</v>
      </c>
    </row>
    <row r="686" spans="4:5">
      <c r="D686" s="65" t="s">
        <v>974</v>
      </c>
      <c r="E686" s="60">
        <v>1</v>
      </c>
    </row>
    <row r="687" spans="4:5">
      <c r="D687" s="65" t="s">
        <v>976</v>
      </c>
      <c r="E687" s="60">
        <v>1</v>
      </c>
    </row>
    <row r="688" spans="4:5">
      <c r="D688" s="65" t="s">
        <v>981</v>
      </c>
      <c r="E688" s="60">
        <v>1</v>
      </c>
    </row>
    <row r="689" spans="4:5">
      <c r="D689" s="65" t="s">
        <v>980</v>
      </c>
      <c r="E689" s="60">
        <v>1</v>
      </c>
    </row>
    <row r="690" spans="4:5">
      <c r="D690" s="65" t="s">
        <v>979</v>
      </c>
      <c r="E690" s="60">
        <v>1</v>
      </c>
    </row>
    <row r="691" spans="4:5">
      <c r="D691" s="65" t="s">
        <v>978</v>
      </c>
      <c r="E691" s="60">
        <v>1</v>
      </c>
    </row>
    <row r="692" spans="4:5">
      <c r="D692" s="65" t="s">
        <v>977</v>
      </c>
      <c r="E692" s="60">
        <v>1</v>
      </c>
    </row>
    <row r="693" spans="4:5">
      <c r="D693" s="65" t="s">
        <v>983</v>
      </c>
      <c r="E693" s="60">
        <v>1</v>
      </c>
    </row>
    <row r="694" spans="4:5">
      <c r="D694" s="65" t="s">
        <v>982</v>
      </c>
      <c r="E694" s="60">
        <v>1</v>
      </c>
    </row>
    <row r="695" spans="4:5">
      <c r="D695" s="65" t="s">
        <v>984</v>
      </c>
      <c r="E695" s="60">
        <v>1</v>
      </c>
    </row>
    <row r="696" spans="4:5">
      <c r="D696" s="65" t="s">
        <v>989</v>
      </c>
      <c r="E696" s="60">
        <v>1</v>
      </c>
    </row>
    <row r="697" spans="4:5">
      <c r="D697" s="65" t="s">
        <v>988</v>
      </c>
      <c r="E697" s="60">
        <v>1</v>
      </c>
    </row>
    <row r="698" spans="4:5">
      <c r="D698" s="65" t="s">
        <v>987</v>
      </c>
      <c r="E698" s="60">
        <v>1</v>
      </c>
    </row>
    <row r="699" spans="4:5">
      <c r="D699" s="65" t="s">
        <v>986</v>
      </c>
      <c r="E699" s="60">
        <v>1</v>
      </c>
    </row>
    <row r="700" spans="4:5">
      <c r="D700" s="65" t="s">
        <v>985</v>
      </c>
      <c r="E700" s="60">
        <v>1</v>
      </c>
    </row>
    <row r="701" spans="4:5">
      <c r="D701" s="65" t="s">
        <v>991</v>
      </c>
      <c r="E701" s="60">
        <v>1</v>
      </c>
    </row>
    <row r="702" spans="4:5">
      <c r="D702" s="65" t="s">
        <v>990</v>
      </c>
      <c r="E702" s="60">
        <v>1</v>
      </c>
    </row>
    <row r="703" spans="4:5">
      <c r="D703" s="65" t="s">
        <v>992</v>
      </c>
      <c r="E703" s="60">
        <v>1</v>
      </c>
    </row>
    <row r="704" spans="4:5">
      <c r="D704" s="65" t="s">
        <v>997</v>
      </c>
      <c r="E704" s="60">
        <v>1</v>
      </c>
    </row>
    <row r="705" spans="4:5">
      <c r="D705" s="65" t="s">
        <v>996</v>
      </c>
      <c r="E705" s="60">
        <v>1</v>
      </c>
    </row>
    <row r="706" spans="4:5">
      <c r="D706" s="65" t="s">
        <v>995</v>
      </c>
      <c r="E706" s="60">
        <v>1</v>
      </c>
    </row>
    <row r="707" spans="4:5">
      <c r="D707" s="65" t="s">
        <v>994</v>
      </c>
      <c r="E707" s="60">
        <v>1</v>
      </c>
    </row>
    <row r="708" spans="4:5">
      <c r="D708" s="65" t="s">
        <v>993</v>
      </c>
      <c r="E708" s="60">
        <v>1</v>
      </c>
    </row>
    <row r="709" spans="4:5">
      <c r="D709" s="65" t="s">
        <v>999</v>
      </c>
      <c r="E709" s="60">
        <v>1</v>
      </c>
    </row>
    <row r="710" spans="4:5">
      <c r="D710" s="65" t="s">
        <v>998</v>
      </c>
      <c r="E710" s="60">
        <v>1</v>
      </c>
    </row>
    <row r="711" spans="4:5">
      <c r="D711" s="65" t="s">
        <v>1000</v>
      </c>
      <c r="E711" s="60">
        <v>1</v>
      </c>
    </row>
    <row r="712" spans="4:5">
      <c r="D712" s="65" t="s">
        <v>1005</v>
      </c>
      <c r="E712" s="60">
        <v>1</v>
      </c>
    </row>
    <row r="713" spans="4:5">
      <c r="D713" s="65" t="s">
        <v>1004</v>
      </c>
      <c r="E713" s="60">
        <v>1</v>
      </c>
    </row>
    <row r="714" spans="4:5">
      <c r="D714" s="65" t="s">
        <v>1003</v>
      </c>
      <c r="E714" s="60">
        <v>1</v>
      </c>
    </row>
    <row r="715" spans="4:5">
      <c r="D715" s="65" t="s">
        <v>1002</v>
      </c>
      <c r="E715" s="60">
        <v>1</v>
      </c>
    </row>
    <row r="716" spans="4:5">
      <c r="D716" s="65" t="s">
        <v>1001</v>
      </c>
      <c r="E716" s="60">
        <v>1</v>
      </c>
    </row>
    <row r="717" spans="4:5">
      <c r="D717" s="65" t="s">
        <v>1007</v>
      </c>
      <c r="E717" s="60">
        <v>1</v>
      </c>
    </row>
    <row r="718" spans="4:5">
      <c r="D718" s="65" t="s">
        <v>1006</v>
      </c>
      <c r="E718" s="60">
        <v>1</v>
      </c>
    </row>
    <row r="719" spans="4:5">
      <c r="D719" s="65" t="s">
        <v>1008</v>
      </c>
      <c r="E719" s="60">
        <v>1</v>
      </c>
    </row>
    <row r="720" spans="4:5">
      <c r="D720" s="65" t="s">
        <v>1013</v>
      </c>
      <c r="E720" s="60">
        <v>1</v>
      </c>
    </row>
    <row r="721" spans="4:5">
      <c r="D721" s="65" t="s">
        <v>1012</v>
      </c>
      <c r="E721" s="60">
        <v>1</v>
      </c>
    </row>
    <row r="722" spans="4:5">
      <c r="D722" s="65" t="s">
        <v>1011</v>
      </c>
      <c r="E722" s="60">
        <v>1</v>
      </c>
    </row>
    <row r="723" spans="4:5">
      <c r="D723" s="65" t="s">
        <v>1010</v>
      </c>
      <c r="E723" s="60">
        <v>1</v>
      </c>
    </row>
    <row r="724" spans="4:5">
      <c r="D724" s="65" t="s">
        <v>1009</v>
      </c>
      <c r="E724" s="60">
        <v>1</v>
      </c>
    </row>
    <row r="725" spans="4:5">
      <c r="D725" s="65" t="s">
        <v>1015</v>
      </c>
      <c r="E725" s="60">
        <v>1</v>
      </c>
    </row>
    <row r="726" spans="4:5">
      <c r="D726" s="65" t="s">
        <v>1014</v>
      </c>
      <c r="E726" s="60">
        <v>1</v>
      </c>
    </row>
    <row r="727" spans="4:5">
      <c r="D727" s="65" t="s">
        <v>1016</v>
      </c>
      <c r="E727" s="60">
        <v>1</v>
      </c>
    </row>
    <row r="728" spans="4:5">
      <c r="D728" s="65" t="s">
        <v>1021</v>
      </c>
      <c r="E728" s="60">
        <v>1</v>
      </c>
    </row>
    <row r="729" spans="4:5">
      <c r="D729" s="65" t="s">
        <v>1020</v>
      </c>
      <c r="E729" s="60">
        <v>1</v>
      </c>
    </row>
    <row r="730" spans="4:5">
      <c r="D730" s="65" t="s">
        <v>1019</v>
      </c>
      <c r="E730" s="60">
        <v>1</v>
      </c>
    </row>
    <row r="731" spans="4:5">
      <c r="D731" s="65" t="s">
        <v>1018</v>
      </c>
      <c r="E731" s="60">
        <v>1</v>
      </c>
    </row>
    <row r="732" spans="4:5">
      <c r="D732" s="65" t="s">
        <v>1017</v>
      </c>
      <c r="E732" s="60">
        <v>1</v>
      </c>
    </row>
    <row r="733" spans="4:5">
      <c r="D733" s="65" t="s">
        <v>1023</v>
      </c>
      <c r="E733" s="60">
        <v>1</v>
      </c>
    </row>
    <row r="734" spans="4:5">
      <c r="D734" s="65" t="s">
        <v>1022</v>
      </c>
      <c r="E734" s="60">
        <v>1</v>
      </c>
    </row>
    <row r="735" spans="4:5">
      <c r="D735" s="65" t="s">
        <v>1024</v>
      </c>
      <c r="E735" s="60">
        <v>1</v>
      </c>
    </row>
    <row r="736" spans="4:5">
      <c r="D736" s="65" t="s">
        <v>1029</v>
      </c>
      <c r="E736" s="60">
        <v>1</v>
      </c>
    </row>
    <row r="737" spans="4:5">
      <c r="D737" s="65" t="s">
        <v>1028</v>
      </c>
      <c r="E737" s="60">
        <v>1</v>
      </c>
    </row>
    <row r="738" spans="4:5">
      <c r="D738" s="65" t="s">
        <v>1027</v>
      </c>
      <c r="E738" s="60">
        <v>1</v>
      </c>
    </row>
    <row r="739" spans="4:5">
      <c r="D739" s="65" t="s">
        <v>1026</v>
      </c>
      <c r="E739" s="60">
        <v>1</v>
      </c>
    </row>
    <row r="740" spans="4:5">
      <c r="D740" s="65" t="s">
        <v>1025</v>
      </c>
      <c r="E740" s="60">
        <v>1</v>
      </c>
    </row>
    <row r="741" spans="4:5">
      <c r="D741" s="65" t="s">
        <v>1031</v>
      </c>
      <c r="E741" s="60">
        <v>1</v>
      </c>
    </row>
    <row r="742" spans="4:5">
      <c r="D742" s="65" t="s">
        <v>1030</v>
      </c>
      <c r="E742" s="60">
        <v>1</v>
      </c>
    </row>
    <row r="743" spans="4:5">
      <c r="D743" s="65" t="s">
        <v>1032</v>
      </c>
      <c r="E743" s="60">
        <v>1</v>
      </c>
    </row>
    <row r="744" spans="4:5">
      <c r="D744" s="65" t="s">
        <v>1037</v>
      </c>
      <c r="E744" s="60">
        <v>1</v>
      </c>
    </row>
    <row r="745" spans="4:5">
      <c r="D745" s="65" t="s">
        <v>1036</v>
      </c>
      <c r="E745" s="60">
        <v>1</v>
      </c>
    </row>
    <row r="746" spans="4:5">
      <c r="D746" s="65" t="s">
        <v>1035</v>
      </c>
      <c r="E746" s="60">
        <v>1</v>
      </c>
    </row>
    <row r="747" spans="4:5">
      <c r="D747" s="65" t="s">
        <v>1034</v>
      </c>
      <c r="E747" s="60">
        <v>1</v>
      </c>
    </row>
    <row r="748" spans="4:5">
      <c r="D748" s="65" t="s">
        <v>1033</v>
      </c>
      <c r="E748" s="60">
        <v>1</v>
      </c>
    </row>
    <row r="749" spans="4:5">
      <c r="D749" s="65" t="s">
        <v>1039</v>
      </c>
      <c r="E749" s="60">
        <v>1</v>
      </c>
    </row>
    <row r="750" spans="4:5">
      <c r="D750" s="65" t="s">
        <v>1038</v>
      </c>
      <c r="E750" s="60">
        <v>1</v>
      </c>
    </row>
    <row r="751" spans="4:5">
      <c r="D751" s="65" t="s">
        <v>1040</v>
      </c>
      <c r="E751" s="60">
        <v>1</v>
      </c>
    </row>
    <row r="752" spans="4:5">
      <c r="D752" s="65" t="s">
        <v>1045</v>
      </c>
      <c r="E752" s="60">
        <v>1</v>
      </c>
    </row>
    <row r="753" spans="4:5">
      <c r="D753" s="65" t="s">
        <v>1044</v>
      </c>
      <c r="E753" s="60">
        <v>1</v>
      </c>
    </row>
    <row r="754" spans="4:5">
      <c r="D754" s="65" t="s">
        <v>1043</v>
      </c>
      <c r="E754" s="60">
        <v>1</v>
      </c>
    </row>
    <row r="755" spans="4:5">
      <c r="D755" s="65" t="s">
        <v>1042</v>
      </c>
      <c r="E755" s="60">
        <v>1</v>
      </c>
    </row>
    <row r="756" spans="4:5">
      <c r="D756" s="65" t="s">
        <v>1041</v>
      </c>
      <c r="E756" s="60">
        <v>1</v>
      </c>
    </row>
    <row r="757" spans="4:5">
      <c r="D757" s="65" t="s">
        <v>1047</v>
      </c>
      <c r="E757" s="60">
        <v>1</v>
      </c>
    </row>
    <row r="758" spans="4:5">
      <c r="D758" s="65" t="s">
        <v>1046</v>
      </c>
      <c r="E758" s="60">
        <v>1</v>
      </c>
    </row>
    <row r="759" spans="4:5">
      <c r="D759" s="65" t="s">
        <v>1048</v>
      </c>
      <c r="E759" s="60">
        <v>1</v>
      </c>
    </row>
    <row r="760" spans="4:5">
      <c r="D760" s="65" t="s">
        <v>1053</v>
      </c>
      <c r="E760" s="60">
        <v>1</v>
      </c>
    </row>
    <row r="761" spans="4:5">
      <c r="D761" s="65" t="s">
        <v>1052</v>
      </c>
      <c r="E761" s="60">
        <v>1</v>
      </c>
    </row>
    <row r="762" spans="4:5">
      <c r="D762" s="65" t="s">
        <v>1051</v>
      </c>
      <c r="E762" s="60">
        <v>1</v>
      </c>
    </row>
    <row r="763" spans="4:5">
      <c r="D763" s="65" t="s">
        <v>1050</v>
      </c>
      <c r="E763" s="60">
        <v>1</v>
      </c>
    </row>
    <row r="764" spans="4:5">
      <c r="D764" s="65" t="s">
        <v>1049</v>
      </c>
      <c r="E764" s="60">
        <v>1</v>
      </c>
    </row>
    <row r="765" spans="4:5">
      <c r="D765" s="65" t="s">
        <v>1055</v>
      </c>
      <c r="E765" s="60">
        <v>1</v>
      </c>
    </row>
    <row r="766" spans="4:5">
      <c r="D766" s="65" t="s">
        <v>1054</v>
      </c>
      <c r="E766" s="60">
        <v>1</v>
      </c>
    </row>
    <row r="767" spans="4:5">
      <c r="D767" s="65" t="s">
        <v>1056</v>
      </c>
      <c r="E767" s="60">
        <v>1</v>
      </c>
    </row>
    <row r="768" spans="4:5">
      <c r="D768" s="65" t="s">
        <v>1061</v>
      </c>
      <c r="E768" s="60">
        <v>1</v>
      </c>
    </row>
    <row r="769" spans="4:5">
      <c r="D769" s="65" t="s">
        <v>1060</v>
      </c>
      <c r="E769" s="60">
        <v>1</v>
      </c>
    </row>
    <row r="770" spans="4:5">
      <c r="D770" s="65" t="s">
        <v>1059</v>
      </c>
      <c r="E770" s="60">
        <v>1</v>
      </c>
    </row>
    <row r="771" spans="4:5">
      <c r="D771" s="65" t="s">
        <v>1058</v>
      </c>
      <c r="E771" s="60">
        <v>1</v>
      </c>
    </row>
    <row r="772" spans="4:5">
      <c r="D772" s="65" t="s">
        <v>1057</v>
      </c>
      <c r="E772" s="60">
        <v>1</v>
      </c>
    </row>
    <row r="773" spans="4:5">
      <c r="D773" s="65" t="s">
        <v>1063</v>
      </c>
      <c r="E773" s="60">
        <v>1</v>
      </c>
    </row>
    <row r="774" spans="4:5">
      <c r="D774" s="65" t="s">
        <v>1062</v>
      </c>
      <c r="E774" s="60">
        <v>1</v>
      </c>
    </row>
    <row r="775" spans="4:5">
      <c r="D775" s="65" t="s">
        <v>1064</v>
      </c>
      <c r="E775" s="60">
        <v>1</v>
      </c>
    </row>
    <row r="776" spans="4:5">
      <c r="D776" s="65" t="s">
        <v>1069</v>
      </c>
      <c r="E776" s="60">
        <v>1</v>
      </c>
    </row>
    <row r="777" spans="4:5">
      <c r="D777" s="65" t="s">
        <v>1068</v>
      </c>
      <c r="E777" s="60">
        <v>1</v>
      </c>
    </row>
    <row r="778" spans="4:5">
      <c r="D778" s="65" t="s">
        <v>1067</v>
      </c>
      <c r="E778" s="60">
        <v>1</v>
      </c>
    </row>
    <row r="779" spans="4:5">
      <c r="D779" s="65" t="s">
        <v>1066</v>
      </c>
      <c r="E779" s="60">
        <v>1</v>
      </c>
    </row>
    <row r="780" spans="4:5">
      <c r="D780" s="65" t="s">
        <v>1065</v>
      </c>
      <c r="E780" s="60">
        <v>1</v>
      </c>
    </row>
    <row r="781" spans="4:5">
      <c r="D781" s="65" t="s">
        <v>1071</v>
      </c>
      <c r="E781" s="60">
        <v>1</v>
      </c>
    </row>
    <row r="782" spans="4:5">
      <c r="D782" s="65" t="s">
        <v>1070</v>
      </c>
      <c r="E782" s="60">
        <v>1</v>
      </c>
    </row>
    <row r="783" spans="4:5">
      <c r="D783" s="65" t="s">
        <v>1072</v>
      </c>
      <c r="E783" s="60">
        <v>1</v>
      </c>
    </row>
    <row r="784" spans="4:5">
      <c r="D784" s="65" t="s">
        <v>1077</v>
      </c>
      <c r="E784" s="60">
        <v>1</v>
      </c>
    </row>
    <row r="785" spans="4:5">
      <c r="D785" s="65" t="s">
        <v>1076</v>
      </c>
      <c r="E785" s="60">
        <v>1</v>
      </c>
    </row>
    <row r="786" spans="4:5">
      <c r="D786" s="65" t="s">
        <v>1075</v>
      </c>
      <c r="E786" s="60">
        <v>1</v>
      </c>
    </row>
    <row r="787" spans="4:5">
      <c r="D787" s="65" t="s">
        <v>1074</v>
      </c>
      <c r="E787" s="60">
        <v>1</v>
      </c>
    </row>
    <row r="788" spans="4:5">
      <c r="D788" s="65" t="s">
        <v>1073</v>
      </c>
      <c r="E788" s="60">
        <v>1</v>
      </c>
    </row>
    <row r="789" spans="4:5">
      <c r="D789" s="65" t="s">
        <v>1079</v>
      </c>
      <c r="E789" s="60">
        <v>1</v>
      </c>
    </row>
    <row r="790" spans="4:5">
      <c r="D790" s="65" t="s">
        <v>1078</v>
      </c>
      <c r="E790" s="60">
        <v>1</v>
      </c>
    </row>
    <row r="791" spans="4:5">
      <c r="D791" s="65" t="s">
        <v>79</v>
      </c>
      <c r="E791" s="60">
        <v>1</v>
      </c>
    </row>
    <row r="792" spans="4:5">
      <c r="D792" s="65" t="s">
        <v>80</v>
      </c>
      <c r="E792" s="60">
        <v>1</v>
      </c>
    </row>
    <row r="793" spans="4:5">
      <c r="D793" s="65" t="s">
        <v>932</v>
      </c>
      <c r="E793" s="60">
        <v>1</v>
      </c>
    </row>
    <row r="794" spans="4:5">
      <c r="D794" s="65" t="s">
        <v>931</v>
      </c>
      <c r="E794" s="60">
        <v>1</v>
      </c>
    </row>
    <row r="795" spans="4:5">
      <c r="D795" s="65" t="s">
        <v>930</v>
      </c>
      <c r="E795" s="60">
        <v>1</v>
      </c>
    </row>
    <row r="796" spans="4:5">
      <c r="D796" s="65" t="s">
        <v>934</v>
      </c>
      <c r="E796" s="60">
        <v>1</v>
      </c>
    </row>
    <row r="797" spans="4:5">
      <c r="D797" s="65" t="s">
        <v>943</v>
      </c>
      <c r="E797" s="60">
        <v>1</v>
      </c>
    </row>
    <row r="798" spans="4:5">
      <c r="D798" s="65" t="s">
        <v>942</v>
      </c>
      <c r="E798" s="60">
        <v>1</v>
      </c>
    </row>
    <row r="799" spans="4:5">
      <c r="D799" s="65" t="s">
        <v>929</v>
      </c>
      <c r="E799" s="60">
        <v>1</v>
      </c>
    </row>
    <row r="800" spans="4:5">
      <c r="D800" s="65" t="s">
        <v>939</v>
      </c>
      <c r="E800" s="60">
        <v>1</v>
      </c>
    </row>
    <row r="801" spans="4:5">
      <c r="D801" s="65" t="s">
        <v>938</v>
      </c>
      <c r="E801" s="60">
        <v>1</v>
      </c>
    </row>
    <row r="802" spans="4:5">
      <c r="D802" s="65" t="s">
        <v>937</v>
      </c>
      <c r="E802" s="60">
        <v>1</v>
      </c>
    </row>
    <row r="803" spans="4:5">
      <c r="D803" s="65" t="s">
        <v>941</v>
      </c>
      <c r="E803" s="60">
        <v>1</v>
      </c>
    </row>
    <row r="804" spans="4:5">
      <c r="D804" s="65" t="s">
        <v>940</v>
      </c>
      <c r="E804" s="60">
        <v>1</v>
      </c>
    </row>
    <row r="805" spans="4:5">
      <c r="D805" s="65" t="s">
        <v>924</v>
      </c>
      <c r="E805" s="60">
        <v>1</v>
      </c>
    </row>
    <row r="806" spans="4:5">
      <c r="D806" s="65" t="s">
        <v>923</v>
      </c>
      <c r="E806" s="60">
        <v>1</v>
      </c>
    </row>
    <row r="807" spans="4:5">
      <c r="D807" s="65" t="s">
        <v>921</v>
      </c>
      <c r="E807" s="60">
        <v>1</v>
      </c>
    </row>
    <row r="808" spans="4:5">
      <c r="D808" s="65" t="s">
        <v>920</v>
      </c>
      <c r="E808" s="60">
        <v>1</v>
      </c>
    </row>
    <row r="809" spans="4:5">
      <c r="D809" s="65" t="s">
        <v>926</v>
      </c>
      <c r="E809" s="60">
        <v>1</v>
      </c>
    </row>
    <row r="810" spans="4:5">
      <c r="D810" s="65" t="s">
        <v>925</v>
      </c>
      <c r="E810" s="60">
        <v>1</v>
      </c>
    </row>
    <row r="811" spans="4:5">
      <c r="D811" s="59" t="s">
        <v>796</v>
      </c>
      <c r="E811" s="60">
        <v>42</v>
      </c>
    </row>
    <row r="812" spans="4:5">
      <c r="D812" s="65" t="s">
        <v>1469</v>
      </c>
      <c r="E812" s="60">
        <v>1</v>
      </c>
    </row>
    <row r="813" spans="4:5">
      <c r="D813" s="65" t="s">
        <v>1468</v>
      </c>
      <c r="E813" s="60">
        <v>1</v>
      </c>
    </row>
    <row r="814" spans="4:5">
      <c r="D814" s="65" t="s">
        <v>1466</v>
      </c>
      <c r="E814" s="60">
        <v>1</v>
      </c>
    </row>
    <row r="815" spans="4:5">
      <c r="D815" s="65" t="s">
        <v>1467</v>
      </c>
      <c r="E815" s="60">
        <v>1</v>
      </c>
    </row>
    <row r="816" spans="4:5">
      <c r="D816" s="65" t="s">
        <v>800</v>
      </c>
      <c r="E816" s="60">
        <v>1</v>
      </c>
    </row>
    <row r="817" spans="4:5">
      <c r="D817" s="65" t="s">
        <v>802</v>
      </c>
      <c r="E817" s="60">
        <v>1</v>
      </c>
    </row>
    <row r="818" spans="4:5">
      <c r="D818" s="65" t="s">
        <v>803</v>
      </c>
      <c r="E818" s="60">
        <v>1</v>
      </c>
    </row>
    <row r="819" spans="4:5">
      <c r="D819" s="65" t="s">
        <v>805</v>
      </c>
      <c r="E819" s="60">
        <v>1</v>
      </c>
    </row>
    <row r="820" spans="4:5">
      <c r="D820" s="65" t="s">
        <v>871</v>
      </c>
      <c r="E820" s="60">
        <v>1</v>
      </c>
    </row>
    <row r="821" spans="4:5">
      <c r="D821" s="65" t="s">
        <v>874</v>
      </c>
      <c r="E821" s="60">
        <v>1</v>
      </c>
    </row>
    <row r="822" spans="4:5">
      <c r="D822" s="65" t="s">
        <v>876</v>
      </c>
      <c r="E822" s="60">
        <v>1</v>
      </c>
    </row>
    <row r="823" spans="4:5">
      <c r="D823" s="65" t="s">
        <v>878</v>
      </c>
      <c r="E823" s="60">
        <v>1</v>
      </c>
    </row>
    <row r="824" spans="4:5">
      <c r="D824" s="65" t="s">
        <v>882</v>
      </c>
      <c r="E824" s="60">
        <v>1</v>
      </c>
    </row>
    <row r="825" spans="4:5">
      <c r="D825" s="65" t="s">
        <v>887</v>
      </c>
      <c r="E825" s="60">
        <v>1</v>
      </c>
    </row>
    <row r="826" spans="4:5">
      <c r="D826" s="65" t="s">
        <v>891</v>
      </c>
      <c r="E826" s="60">
        <v>1</v>
      </c>
    </row>
    <row r="827" spans="4:5">
      <c r="D827" s="65" t="s">
        <v>893</v>
      </c>
      <c r="E827" s="60">
        <v>1</v>
      </c>
    </row>
    <row r="828" spans="4:5">
      <c r="D828" s="65" t="s">
        <v>897</v>
      </c>
      <c r="E828" s="60">
        <v>1</v>
      </c>
    </row>
    <row r="829" spans="4:5">
      <c r="D829" s="65" t="s">
        <v>898</v>
      </c>
      <c r="E829" s="60">
        <v>1</v>
      </c>
    </row>
    <row r="830" spans="4:5">
      <c r="D830" s="65" t="s">
        <v>900</v>
      </c>
      <c r="E830" s="60">
        <v>1</v>
      </c>
    </row>
    <row r="831" spans="4:5">
      <c r="D831" s="65" t="s">
        <v>903</v>
      </c>
      <c r="E831" s="60">
        <v>1</v>
      </c>
    </row>
    <row r="832" spans="4:5">
      <c r="D832" s="65" t="s">
        <v>906</v>
      </c>
      <c r="E832" s="60">
        <v>1</v>
      </c>
    </row>
    <row r="833" spans="4:5">
      <c r="D833" s="65" t="s">
        <v>910</v>
      </c>
      <c r="E833" s="60">
        <v>1</v>
      </c>
    </row>
    <row r="834" spans="4:5">
      <c r="D834" s="65" t="s">
        <v>809</v>
      </c>
      <c r="E834" s="60">
        <v>1</v>
      </c>
    </row>
    <row r="835" spans="4:5">
      <c r="D835" s="65" t="s">
        <v>812</v>
      </c>
      <c r="E835" s="60">
        <v>1</v>
      </c>
    </row>
    <row r="836" spans="4:5">
      <c r="D836" s="65" t="s">
        <v>817</v>
      </c>
      <c r="E836" s="60">
        <v>1</v>
      </c>
    </row>
    <row r="837" spans="4:5">
      <c r="D837" s="65" t="s">
        <v>820</v>
      </c>
      <c r="E837" s="60">
        <v>1</v>
      </c>
    </row>
    <row r="838" spans="4:5">
      <c r="D838" s="65" t="s">
        <v>823</v>
      </c>
      <c r="E838" s="60">
        <v>1</v>
      </c>
    </row>
    <row r="839" spans="4:5">
      <c r="D839" s="65" t="s">
        <v>828</v>
      </c>
      <c r="E839" s="60">
        <v>1</v>
      </c>
    </row>
    <row r="840" spans="4:5">
      <c r="D840" s="65" t="s">
        <v>833</v>
      </c>
      <c r="E840" s="60">
        <v>1</v>
      </c>
    </row>
    <row r="841" spans="4:5">
      <c r="D841" s="65" t="s">
        <v>836</v>
      </c>
      <c r="E841" s="60">
        <v>1</v>
      </c>
    </row>
    <row r="842" spans="4:5">
      <c r="D842" s="65" t="s">
        <v>838</v>
      </c>
      <c r="E842" s="60">
        <v>1</v>
      </c>
    </row>
    <row r="843" spans="4:5">
      <c r="D843" s="65" t="s">
        <v>1470</v>
      </c>
      <c r="E843" s="60">
        <v>1</v>
      </c>
    </row>
    <row r="844" spans="4:5">
      <c r="D844" s="65" t="s">
        <v>844</v>
      </c>
      <c r="E844" s="60">
        <v>1</v>
      </c>
    </row>
    <row r="845" spans="4:5">
      <c r="D845" s="65" t="s">
        <v>847</v>
      </c>
      <c r="E845" s="60">
        <v>1</v>
      </c>
    </row>
    <row r="846" spans="4:5">
      <c r="D846" s="65" t="s">
        <v>849</v>
      </c>
      <c r="E846" s="60">
        <v>1</v>
      </c>
    </row>
    <row r="847" spans="4:5">
      <c r="D847" s="65" t="s">
        <v>851</v>
      </c>
      <c r="E847" s="60">
        <v>1</v>
      </c>
    </row>
    <row r="848" spans="4:5">
      <c r="D848" s="65" t="s">
        <v>854</v>
      </c>
      <c r="E848" s="60">
        <v>1</v>
      </c>
    </row>
    <row r="849" spans="4:5">
      <c r="D849" s="65" t="s">
        <v>856</v>
      </c>
      <c r="E849" s="60">
        <v>1</v>
      </c>
    </row>
    <row r="850" spans="4:5">
      <c r="D850" s="65" t="s">
        <v>859</v>
      </c>
      <c r="E850" s="60">
        <v>1</v>
      </c>
    </row>
    <row r="851" spans="4:5">
      <c r="D851" s="65" t="s">
        <v>862</v>
      </c>
      <c r="E851" s="60">
        <v>1</v>
      </c>
    </row>
    <row r="852" spans="4:5">
      <c r="D852" s="65" t="s">
        <v>864</v>
      </c>
      <c r="E852" s="60">
        <v>1</v>
      </c>
    </row>
    <row r="853" spans="4:5">
      <c r="D853" s="65" t="s">
        <v>867</v>
      </c>
      <c r="E853" s="60">
        <v>1</v>
      </c>
    </row>
    <row r="854" spans="4:5">
      <c r="D854" s="59" t="s">
        <v>1473</v>
      </c>
      <c r="E854" s="60">
        <v>850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 PC_CI</vt:lpstr>
      <vt:lpstr>สรุป</vt:lpstr>
      <vt:lpstr>สรุป 1_63</vt:lpstr>
      <vt:lpstr>'ข้อมูล 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2020-03-13T09:43:46Z</cp:lastPrinted>
  <dcterms:created xsi:type="dcterms:W3CDTF">2019-11-13T09:07:27Z</dcterms:created>
  <dcterms:modified xsi:type="dcterms:W3CDTF">2020-05-02T07:27:28Z</dcterms:modified>
</cp:coreProperties>
</file>