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defaultThemeVersion="124226"/>
  <mc:AlternateContent xmlns:mc="http://schemas.openxmlformats.org/markup-compatibility/2006">
    <mc:Choice Requires="x15">
      <x15ac:absPath xmlns:x15ac="http://schemas.microsoft.com/office/spreadsheetml/2010/11/ac" url="C:\Users\User\Desktop\ชุดข้อมูล PC_CI\DATA_1-2563\"/>
    </mc:Choice>
  </mc:AlternateContent>
  <xr:revisionPtr revIDLastSave="0" documentId="13_ncr:1_{5926F599-FEC8-407A-85DB-BC4EF86374E7}" xr6:coauthVersionLast="45" xr6:coauthVersionMax="45" xr10:uidLastSave="{00000000-0000-0000-0000-000000000000}"/>
  <bookViews>
    <workbookView xWindow="-120" yWindow="-120" windowWidth="20730" windowHeight="11160" xr2:uid="{00000000-000D-0000-FFFF-FFFF00000000}"/>
  </bookViews>
  <sheets>
    <sheet name="ข้อมูล  PC_CI" sheetId="1" r:id="rId1"/>
    <sheet name="สรุป" sheetId="2" state="hidden" r:id="rId2"/>
    <sheet name="สรุป 1_63" sheetId="3" r:id="rId3"/>
  </sheets>
  <externalReferences>
    <externalReference r:id="rId4"/>
    <externalReference r:id="rId5"/>
  </externalReferences>
  <definedNames>
    <definedName name="_xlnm._FilterDatabase" localSheetId="0" hidden="1">'ข้อมูล  PC_CI'!$A$5:$U$313</definedName>
    <definedName name="_xlnm._FilterDatabase" localSheetId="1" hidden="1">สรุป!$A$1:$B$274</definedName>
  </definedNames>
  <calcPr calcId="181029"/>
  <pivotCaches>
    <pivotCache cacheId="80" r:id="rId6"/>
    <pivotCache cacheId="89" r:id="rId7"/>
  </pivotCaches>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68" i="1" l="1"/>
  <c r="I68" i="1"/>
  <c r="J68" i="1"/>
  <c r="K68" i="1"/>
  <c r="L68" i="1"/>
  <c r="H66" i="1"/>
  <c r="I66" i="1"/>
  <c r="J66" i="1"/>
  <c r="K66" i="1"/>
  <c r="L66" i="1"/>
  <c r="H65" i="1"/>
  <c r="I65" i="1"/>
  <c r="J65" i="1"/>
  <c r="K65" i="1"/>
  <c r="L65" i="1"/>
  <c r="H63" i="1"/>
  <c r="I63" i="1"/>
  <c r="J63" i="1"/>
  <c r="K63" i="1"/>
  <c r="L63" i="1"/>
  <c r="H60" i="1"/>
  <c r="I60" i="1"/>
  <c r="J60" i="1"/>
  <c r="K60" i="1"/>
  <c r="L60" i="1"/>
  <c r="H61" i="1"/>
  <c r="H62" i="1"/>
  <c r="H59" i="1"/>
  <c r="I59" i="1"/>
  <c r="J59" i="1"/>
  <c r="K59" i="1"/>
  <c r="L59" i="1"/>
  <c r="G77" i="1" l="1"/>
  <c r="G78" i="1"/>
  <c r="G79" i="1"/>
  <c r="G80" i="1"/>
  <c r="G81" i="1"/>
  <c r="G82" i="1"/>
  <c r="E77" i="1"/>
  <c r="F77" i="1"/>
  <c r="E78" i="1"/>
  <c r="F78" i="1"/>
  <c r="E79" i="1"/>
  <c r="F79" i="1"/>
  <c r="E80" i="1"/>
  <c r="F80" i="1"/>
  <c r="E81" i="1"/>
  <c r="F81" i="1"/>
  <c r="E82" i="1"/>
  <c r="F82" i="1"/>
  <c r="C77" i="1"/>
  <c r="C78" i="1"/>
  <c r="C79" i="1"/>
  <c r="C80" i="1"/>
  <c r="C81" i="1"/>
  <c r="C82" i="1"/>
  <c r="G71" i="1" l="1"/>
  <c r="G72" i="1"/>
  <c r="G73" i="1"/>
  <c r="G74" i="1"/>
  <c r="G75" i="1"/>
  <c r="G76" i="1"/>
  <c r="E71" i="1"/>
  <c r="F71" i="1"/>
  <c r="E72" i="1"/>
  <c r="F72" i="1"/>
  <c r="E73" i="1"/>
  <c r="F73" i="1"/>
  <c r="E74" i="1"/>
  <c r="F74" i="1"/>
  <c r="E75" i="1"/>
  <c r="F75" i="1"/>
  <c r="E76" i="1"/>
  <c r="F76" i="1"/>
  <c r="C71" i="1"/>
  <c r="C72" i="1"/>
  <c r="C73" i="1"/>
  <c r="C74" i="1"/>
  <c r="C75" i="1"/>
  <c r="C76" i="1"/>
  <c r="H70" i="1"/>
  <c r="I70" i="1"/>
  <c r="J70" i="1"/>
  <c r="K70" i="1"/>
  <c r="L70" i="1"/>
  <c r="J69" i="1"/>
  <c r="H69" i="1"/>
  <c r="I69" i="1"/>
  <c r="K69" i="1"/>
  <c r="H67" i="1"/>
  <c r="I67" i="1"/>
  <c r="J67" i="1"/>
  <c r="K67" i="1"/>
  <c r="L67" i="1"/>
  <c r="G65" i="1"/>
  <c r="G66" i="1"/>
  <c r="G67" i="1"/>
  <c r="G68" i="1"/>
  <c r="G69" i="1"/>
  <c r="G70" i="1"/>
  <c r="E65" i="1"/>
  <c r="F65" i="1"/>
  <c r="E66" i="1"/>
  <c r="F66" i="1"/>
  <c r="E67" i="1"/>
  <c r="F67" i="1"/>
  <c r="E68" i="1"/>
  <c r="F68" i="1"/>
  <c r="E69" i="1"/>
  <c r="F69" i="1"/>
  <c r="E70" i="1"/>
  <c r="F70" i="1"/>
  <c r="C65" i="1"/>
  <c r="C66" i="1"/>
  <c r="C67" i="1"/>
  <c r="C68" i="1"/>
  <c r="C69" i="1"/>
  <c r="C70" i="1"/>
  <c r="I61" i="1"/>
  <c r="J61" i="1"/>
  <c r="K61" i="1"/>
  <c r="I62" i="1"/>
  <c r="J62" i="1"/>
  <c r="K62" i="1"/>
  <c r="G59" i="1" l="1"/>
  <c r="G60" i="1"/>
  <c r="G61" i="1"/>
  <c r="G62" i="1"/>
  <c r="G63" i="1"/>
  <c r="G64" i="1"/>
  <c r="E59" i="1"/>
  <c r="F59" i="1"/>
  <c r="E60" i="1"/>
  <c r="F60" i="1"/>
  <c r="E61" i="1"/>
  <c r="F61" i="1"/>
  <c r="E62" i="1"/>
  <c r="F62" i="1"/>
  <c r="E63" i="1"/>
  <c r="F63" i="1"/>
  <c r="E64" i="1"/>
  <c r="F64" i="1"/>
</calcChain>
</file>

<file path=xl/sharedStrings.xml><?xml version="1.0" encoding="utf-8"?>
<sst xmlns="http://schemas.openxmlformats.org/spreadsheetml/2006/main" count="3282" uniqueCount="753">
  <si>
    <t>ชุดข้อมูลผลิตภัณฑ์ที่มีศักยภาพ (Product Champion: PC)/ ประเด็นปัญหาสำคัญ (Critical Issue:CI)</t>
  </si>
  <si>
    <t>ยุทธศาสตร์</t>
  </si>
  <si>
    <t>ผลิตภัณฑ์ที่มีศักยภาพ (Product Champion: PC)/ ประเด็นปัญหาสำคัญ (Critical Issue:CI)</t>
  </si>
  <si>
    <t>ห่วงโซ่คุณค่า (VC)</t>
  </si>
  <si>
    <t xml:space="preserve">ปัจจัยแห่งความสำเร็จ (CSF) </t>
  </si>
  <si>
    <t>ตัวชี้วัด KPI</t>
  </si>
  <si>
    <t>รายการสถิติทางการ</t>
  </si>
  <si>
    <t>หน่วยวัด</t>
  </si>
  <si>
    <t>ข้อมูล</t>
  </si>
  <si>
    <t>หน่วยงานเจ้าของข้อมูล</t>
  </si>
  <si>
    <t>หมายเหตุ</t>
  </si>
  <si>
    <t>ผลิตภัณฑ์ที่มีศักยภาพ (Product Champion: PC)) : อ้อยโรงงาน</t>
  </si>
  <si>
    <t xml:space="preserve">1.1 การวิจัยและพัฒนา (R&amp;D) </t>
  </si>
  <si>
    <t>CSF1.1 การวิจัยและพัฒนาพันธุ์อ้อยที่ดีและเหมาะสมกับพื้นที่</t>
  </si>
  <si>
    <t>1.1.1 ชนิดพันธุ์อ้อยคุณภาพดีและทนต่อโรคเหมาะกับพื้นที่</t>
  </si>
  <si>
    <t>1.1.1.1.ชนิดพันธุ์อ้อยคุณภาพดีและทนต่อโรคเหมาะกับพื้นที่</t>
  </si>
  <si>
    <t>ชนิดพันธุ์</t>
  </si>
  <si>
    <t>ศูนย์วิจัยและพัฒนาการเกษตรกาฬสินธุ์</t>
  </si>
  <si>
    <t>1.1.2.พันธุ์อ้อยที่เกษตรกรนิยมปลูก</t>
  </si>
  <si>
    <t>1.1.2.1.พันธุ์อ้อยที่เกษตรกรนิยมปลูก</t>
  </si>
  <si>
    <t>พันธุ์</t>
  </si>
  <si>
    <t>1.1.3.จำนวนแหล่งวิจัยและผลิตพันธุ์อ้อยคุณภาพดีและทนต่อโรค</t>
  </si>
  <si>
    <t>1.1.3.1.จำนวนแหล่งวิจัยและผลิตพันธุ์อ้อยคุณภาพดีและทนต่อโรค</t>
  </si>
  <si>
    <t>แหล่ง</t>
  </si>
  <si>
    <t>CSF1.2 การจัดทำข้อมูลต้นทุนการผลิต</t>
  </si>
  <si>
    <t>1.1.4 โครงการงานวิจัยเพื่อลดต้นทุนการผลิต</t>
  </si>
  <si>
    <t>1.1.4.1 โครงการงานวิจัยเพื่อลดต้นทุนการผลิต</t>
  </si>
  <si>
    <t>เรื่อง</t>
  </si>
  <si>
    <t>สนง.คณะกรรมการอ้อยและน้ำตาลทราย</t>
  </si>
  <si>
    <t>CSF1.3 การวิจัยเทคโนโลยีและนวัตกรรมเพื่อเพิ่มผลผลิต</t>
  </si>
  <si>
    <t>1.1.5 งานวิจัยเทคโนโลยีและนวัตกรรมเพื่อเพิ่มผลผลิตที่เหมาะสมกับการปลูกอ้อยในพื้นที่</t>
  </si>
  <si>
    <t>1.1.5.1 งานวิจัยเทคโนโลยีและนวัตกรรมเพื่อเพิ่มผลผลิตที่เหมาะสมกับการปลูกอ้อยในพื้นที่</t>
  </si>
  <si>
    <t>CSF1.4 การวิเคราะห์ความต้องการของตลาดและแนวโน้มสถานการณ์อ้อย ทั้งในและต่างประเทศ</t>
  </si>
  <si>
    <t>1.1.6 รายงานการศึกษาความต้องการของตลาดและแนวโน้มสถานการณ์อ้อย ทั้งในและต่างประเทศ</t>
  </si>
  <si>
    <t>1.1.6.1 รายงานการศึกษาความต้องการของตลาดและแนวโน้มสถานการณ์อ้อย ทั้งในและต่างประเทศ</t>
  </si>
  <si>
    <t>1.2 ปัจจัยพื้นฐานและการพัฒนาเกษตรกร</t>
  </si>
  <si>
    <t>CSF2.1 การบริหารจัดการน้ำเพื่อการเพาะปลูก</t>
  </si>
  <si>
    <t>1.2.1 ร้อยละที่เพิ่มขึ้นของจำนวนพื้นที่ที่ได้รับการพัฒนาระบบกักเก็บน้ำและ ระบบชลประทาน</t>
  </si>
  <si>
    <t>1.2.1.1พื้นที่เกษตรกรรมภายในเขตชลประทาน</t>
  </si>
  <si>
    <t>ตร.กม./ไร่</t>
  </si>
  <si>
    <t>โครงการชลประทานจังหวัด</t>
  </si>
  <si>
    <t>CSF2.2 การบริหารจัดการ การใช้ที่ดิน (Zoning)</t>
  </si>
  <si>
    <t>1.2.2 เนื้อที่เกษตรกรรมโดยรวมของจังหวัด</t>
  </si>
  <si>
    <t>1.2.2.1.เนื้อที่เกษตรกรรมโดยรวมของจังหวัด</t>
  </si>
  <si>
    <t>เกษตรจังหวัด</t>
  </si>
  <si>
    <t>1.2.3 สัดส่วนของจำนวนพื้นที่ที่เหมาะกับการเพาะปลูกพืชแต่ละชนิด (ข้าว อ้อย มันสำปะหลัง)</t>
  </si>
  <si>
    <t>1.2.3.1จำนวนพื้นที่ที่เหมาะกับการเพาะปลูกพืชแต่ละชนิด (ข้าว อ้อย มันสำปะหลัง)</t>
  </si>
  <si>
    <t>ตำบล</t>
  </si>
  <si>
    <t xml:space="preserve">1.2.3.2 จำนวนเนื้อที่ปลูก อ้อย </t>
  </si>
  <si>
    <t>1.2.4 จำนวนเกษตรกรที่ขึ้นทะเบียน จำแนกตามการจัดพื้นที่เกษตรของจังหวัด (Zoning)</t>
  </si>
  <si>
    <t>1.2.4.1 จำนวนเกษตรกรที่ขึ้นทะเบียน จำแนกตามการจัดพื้นที่เกษตรของจังหวัด (Zoning)</t>
  </si>
  <si>
    <t>ราย</t>
  </si>
  <si>
    <t>1.2.4.2 จำนวนเกษตรกรทั้งสิ้นในจังหวัด</t>
  </si>
  <si>
    <t>CSF2.3 การจัดหาและกระจายพันธุ์อ้อยที่ดีให้เกษตรกร</t>
  </si>
  <si>
    <t>1.2.5 ร้อยละที่เพิ่มขึ้นของเกษตรกรที่ได้รับการสนับสนุนเมล็ดพันธุ์ที่ดี</t>
  </si>
  <si>
    <t>1.2.5.1 จำนวนเกษตรกรที่ได้รับการสนับสนุนพันธุ์ที่ดี</t>
  </si>
  <si>
    <t>1.2.5.2 .จำนวนเกษตรกรที่ปลูกอ้อยทั้งสิ้นในจังหวัด</t>
  </si>
  <si>
    <t>1.2.6 ร้อยละที่เพิ่มขึ้นของจำนวนพื้นที่ปลูกอ้อยที่ได้รับการสนับสนุนเมล็ดพันธ์ที่ดี</t>
  </si>
  <si>
    <t xml:space="preserve">1.2.6.1 จำนวนพื้นที่ปลูกอ้อยที่ได้รับการสนับสนุนเมล็ดพันธ์ที่ดี </t>
  </si>
  <si>
    <t>1.2.6.2 จำนวนเนื้อที่ปลูกอ้อยทั้งสิ้นในจังหวัด</t>
  </si>
  <si>
    <t>1.2.7.จำนวนร้านค้า/สถานประกอบการที่จำหน่ายพันธุ์อ้อย</t>
  </si>
  <si>
    <t>1.2.7.1 จำนวนร้านค้า/สถานประกอบการที่จำหน่ายพันธุ์อ้อย</t>
  </si>
  <si>
    <t>แห่ง</t>
  </si>
  <si>
    <t>CSF2.4 การเตรียมพื้นที่เพาะปลูก และปรับปรุงคุณภาพดิน</t>
  </si>
  <si>
    <t>1.2.8.ร้อยละที่เพิ่มขึ้นของจำนวนพื้นที่ที่มีความเหมาะสมในการเพาะปลูก</t>
  </si>
  <si>
    <t>1.2.8.1จำนวนพื้นที่ที่มีความเหมาะสมในการเพาะปลูก</t>
  </si>
  <si>
    <t>1.2.8.2 .จำนวนเนื้อที่ทั้งสิ้นในจังหวัด</t>
  </si>
  <si>
    <t>1.2.9 ร้อยละที่เพิ่มขึ้นของพื้นที่ที่ได้รับการปรับปรุงคุณภาพดิน</t>
  </si>
  <si>
    <t>1.2.9.1 พื้นที่ที่ได้รับการปรับปรุงคุณภาพดิน</t>
  </si>
  <si>
    <t>สถานีพัฒนาที่ดินจังหวัด</t>
  </si>
  <si>
    <t>1.2.10 .จำนวนพื้นที่ ที่คุณภาพดินและลักษณะพื้นที่ มีความเหมาะสมในการเพาะปลูกพืชผลการเกษตร</t>
  </si>
  <si>
    <t>1.2.10.1 จำนวนพื้นที่ ที่คุณภาพดินและลักษณะพื้นที่ มีความเหมาะสมในการเพาะปลูกพืชผลการเกษตร</t>
  </si>
  <si>
    <t>1.2.11.สัดส่วนพื้นที่ที่ได้รับการพัฒนาคุณภาพดิน</t>
  </si>
  <si>
    <t>1.2.11.1 จำนวนพื้นที่ที่ได้รับการพัฒนาคุณภาพดิน</t>
  </si>
  <si>
    <t>1.2.11.2 เนื้อที่เกษตรกรรมทั้งหมดของจังหวัด</t>
  </si>
  <si>
    <t>1.2.12 ร้อยละที่ลดลงของพื้นที่ดินเค็ม</t>
  </si>
  <si>
    <t>1.2.12.1 จำนวนเนื้อที่ดินเค็ม (ตารางกิโลเมตร/ไร่)</t>
  </si>
  <si>
    <t>1.2.12.2 จำนวนเนื้อที่ทั้งสิ้นในจังหวัด</t>
  </si>
  <si>
    <t>1.2.13สัดส่วนพื้นที่ที่ได้รับการพัฒนาลดปัญหาดินเค็มต่อพื้นที่เกษตรกรรมทั้งหมดของจังหวัด</t>
  </si>
  <si>
    <t>1.2.13.1 พื้นที่ที่ได้รับการพัฒนาลดปัญหาดินเค็ม</t>
  </si>
  <si>
    <t>1.2.13.2 พื้นที่เกษตรกรรมทั้งหมดของจังหวัด</t>
  </si>
  <si>
    <t>CSF2.5 การรวมกลุ่มเกษตรกรและสร้างเครือข่าย</t>
  </si>
  <si>
    <t>1.2.14 ร้อยละที่เพิ่มขึ้นของกลุ่มเกษตรกร และจำนวนสมาชิก จำแนกตามประเภทการจัดตั้ง และเขตการปกครอง</t>
  </si>
  <si>
    <t>1.2.14.1 จำนวนกลุ่มเกษตรกร และจำนวนสมาชิก จำแนกตามประเภทการจัดตั้ง และเขตการปกครอง</t>
  </si>
  <si>
    <t>กลุ่ม/ราย</t>
  </si>
  <si>
    <t>92กลุ่ม/143,069 ราย</t>
  </si>
  <si>
    <t>73กลุ่ม/143,711ราย</t>
  </si>
  <si>
    <t>68กลุ่ม/143,350ราย</t>
  </si>
  <si>
    <t>58กลุ่ม/140,044ราย</t>
  </si>
  <si>
    <t>เกษตรจังหวัด/สหกรณ์จังหวัด</t>
  </si>
  <si>
    <t>CSF2.6 การสร้างองค์ความรู้และขีดความสามารถให้เกษตรกร</t>
  </si>
  <si>
    <t>1.2.15 .ร้อยละที่เพิ่มขึ้นของเกษตรกรที่ได้รับองค์ความรู้และเพิ่มขีดความสามารถด้านเกษตรกรรม</t>
  </si>
  <si>
    <t>1.2.15.1 จำนวนเกษตรกรที่ได้รับองค์ความรู้และเพิ่มขีดความสามารถด้านเกษตรกรรม</t>
  </si>
  <si>
    <t>เกษตรจังหวัด/โรงงานอ้อย</t>
  </si>
  <si>
    <t>1.2.16 จำนวนโครงการด้านองค์ความรู้และเพิ่มขีดความสามารถด้านเกษตรกรรม</t>
  </si>
  <si>
    <t>1.2.16.1 จำนวนโครงการด้านองค์ความรู้และเพิ่มขีดความสามารถด้านเกษตรกรรม</t>
  </si>
  <si>
    <t>โครงการ</t>
  </si>
  <si>
    <t>CSF2.7 มีเครือข่ายสถาบันการเงิน/กองทุนเพื่อช่วยเหลือด้านการเงินให้เกษตรกร</t>
  </si>
  <si>
    <t>1.2.17 .ร้อยละที่เพิ่มขึ้นของจำนวนเกษตรกรที่ได้รับสินเชื่อ/เงินทุนเพื่อช่วยเหลือด้านการเงินให้เกษตรกร</t>
  </si>
  <si>
    <t>1.2.17.1 .โครงการสินเชื่อ/กองทุนเพื่อช่วยเหลือด้านการเงินให้เกษตรกร</t>
  </si>
  <si>
    <t>ธกส.</t>
  </si>
  <si>
    <t>1.2.17.2 จำนวนวงเงินสินเชื่อ/กองทุนเพื่อช่วยเหลือด้านการเงินให้เกษตรกร</t>
  </si>
  <si>
    <t>บาท</t>
  </si>
  <si>
    <t>1.3 การเพิ่มผลผลิต พัฒนาคุณภาพ และลดต้นทุน</t>
  </si>
  <si>
    <t>CSF3.1 ส่งเสริมระบบการผลิตที่ดีและเหมาะสม (GAP)</t>
  </si>
  <si>
    <t>1.3.1 ร้อยละที่เพิ่มขึ้นของจำนวนเกษตรกรที่ได้รับการส่งเสริมกระบวนการผลิตตามวิธีการเกษตรดีที่เหมาะสม (GAP)</t>
  </si>
  <si>
    <t>1.3.1.1.จำนวนเกษตรกรที่ได้รับการส่งเสริมกระบวนการผลิตตามวิธีการเกษตรดีที่เหมาะสม (GAP)</t>
  </si>
  <si>
    <t>-</t>
  </si>
  <si>
    <t>1.3.1.2 จำนวนเกษตรกรทั้งสิ้นในจังหวัด</t>
  </si>
  <si>
    <t>CSF3.2 การใส่ปุ๋ย การใช้สารเคมี และการกำจัดศัตรูพืช</t>
  </si>
  <si>
    <t>1.3.2.ร้อยละที่เพิ่มขึ้นของจำนวนเกษตรกรที่ที่ใช้สารอินทรีย์ / ลดการใช้สารเคมีทางการเกษตร</t>
  </si>
  <si>
    <t>1.3.2.1 จำนวนเกษตรกรที่ที่ใช้สารอินทรีย์ / ลดการใช้สารเคมีทางการเกษตร</t>
  </si>
  <si>
    <t>CSF3.3 เกษตรกรมีแผนการผลิตและแผนการเก็บเกี่ยวที่เหมาะสม (Crop Planning)</t>
  </si>
  <si>
    <t xml:space="preserve">1.3.3การคัดเลือกพันธุ์อ้อยที่เหมาะสมกับฤดูกาลเพาะปลูกและให้ผลผลิตต่อไร่สูง </t>
  </si>
  <si>
    <t xml:space="preserve">1.3.3.1 จำนวนชนิดพันธุ์อ้อยที่เหมาะสมกับฤดูกาลเพาะปลูกและให้ผลผลิตต่อไร่สูง </t>
  </si>
  <si>
    <t>CSF3.4 การเพิ่มผลิตภาพการปลูกอ้อย</t>
  </si>
  <si>
    <t>1.3.4.ร้อยละที่เพิ่มขึ้นของผลิตภาพการปลูกอ้อย</t>
  </si>
  <si>
    <t>1.3.4.1 .จำนวนผลผลิตของพืชผลการเกษตร (อ้อย) จำแนกตาม อำเภอ ตำบล</t>
  </si>
  <si>
    <t>ตัน</t>
  </si>
  <si>
    <t>1.3.4.2 จำนวนผลผลิตต่อไร่ของพืชผลการเกษตร (อ้อย) จำแนกตาม อำเภอ ตำบล</t>
  </si>
  <si>
    <t>ตัน/ไร่</t>
  </si>
  <si>
    <t>1.4 การแปรรูปและสร้างมูลค่าเพิ่ม</t>
  </si>
  <si>
    <t>CSF4.1 การส่งเสริมมาตรฐานการผลิตเกษตรอุตสาหกรรม (GMP)</t>
  </si>
  <si>
    <t>1.4.1 ร้อยละที่เพิ่มขึ้นของโรงสีชุมชน โรงสีสหกรณ์ โรงงานอ้อย และโรงงานอุตสาหกรรม ที่ได้รับการส่งเสริมและพัฒนาให้มีความพร้อมเข้าสู่มาตรฐาน GMP</t>
  </si>
  <si>
    <t>1.4.1.1 จำนวนโรงสีชุมชน โรงสีสหกรณ์ โรงงานอ้อย และโรงงานอุตสาหกรรม ที่ได้รับการส่งเสริมและพัฒนาให้มีความพร้อมเข้าสู่มาตรฐาน GMP</t>
  </si>
  <si>
    <t>อุตสาหกรรมจังหวัด</t>
  </si>
  <si>
    <t>1.4.1.2 โรงงานอ้อย แทั้งสิ้นในจังหวัด</t>
  </si>
  <si>
    <t>1.4.2.ร้อยละที่เพิ่มขึ้นของจำนวนเกษตรกรที่ได้มาตรฐาน GMP/HACCP</t>
  </si>
  <si>
    <t>1.4.2.1 .จำนวนเกษตรกรที่ได้ที่ได้มาตรฐาน GMP/HACCP</t>
  </si>
  <si>
    <t>สาธารณสุขจังหวัด</t>
  </si>
  <si>
    <t>1.4.2.2 จำนวนเกษตรกรทั้งสิ้นในจังหวัด</t>
  </si>
  <si>
    <t>CSF4.2 สนับสนุนให้นำระบบเกษตรวัสดุเหลือใช้ (Zero Waste) มาปฏิบัติ</t>
  </si>
  <si>
    <t>1.4.3ร้อยละที่เพิ่มขึ้นของโรงสีชุมชน โรงสีสหกรณ์ โรงงานอ้อย และโรงงานอุตสาหกรรม ที่ได้รับการส่งเสริมและพัฒนาให้นำระบบเกษตรวัสดุเหลือใช้ (Zero Waste) มาปฏิบัติ</t>
  </si>
  <si>
    <t>1.4.3.1 .จำนวนโรงงานอ้อย  ที่ได้รับการส่งเสริมและพัฒนาให้นำระบบเกษตรวัสดุเหลือใช้ (Zero Waste) มาปฏิบัติ</t>
  </si>
  <si>
    <t>1.4.3.2 จำนวนของโรงงานอ้อยทั้งสิ้นในจังหวัด</t>
  </si>
  <si>
    <t>1.4.4ร้อยละที่เพิ่มขึ้นของเกษตรกรที่นำระบบเกษตรวัสดุเหลือใช้ (Zero Waste) ไปปฏิบัติ</t>
  </si>
  <si>
    <t>1.4.4.1 จำนวนเกษตรกรที่นำระบบเกษตรวัสดุเหลือใช้ (Zero Waste) ไปปฏิบัติ</t>
  </si>
  <si>
    <t>1.4.4.2 จำนวนของเกษตรกรทั้งสิ้นในจังหวัด</t>
  </si>
  <si>
    <t>CSF4.3 ส่งเสริมการแปรรูปเพื่อสร้างมูลค่าเพิ่ม</t>
  </si>
  <si>
    <t>1.4.5จำนวนผู้ประกอบการภาคอุตสาหกรรมที่แปรรูปผลผลิตทางการเกษตรในรูปแบบต่างๆ จำแนกตามกลุ่มผลิตภัณฑ์ และประเภทผู้ประกอบการ</t>
  </si>
  <si>
    <t>1.4.5.1 จำนวนผู้ประกอบการภาคอุตสาหกรรมที่แปรรูปผลผลิตทางการเกษตรในรูปแบบต่างๆ จำแนกตามกลุ่มผลิตภัณฑ์อาหาร และประเภทผู้ประกอบการ</t>
  </si>
  <si>
    <t xml:space="preserve">5.1.1จำนวนสถานีขนส่งและกระจายสินค้าที่ปลอดภัยและมีมาตรฐาน </t>
  </si>
  <si>
    <t>1.4.6จำนวนผลิตภัณฑ์ในภาคอุตสาหกรรมแปรรูปผลผลิตทางการเกษตรในรูปแบบต่างๆ จำแนกตามประเภท/หมวดผลิตภัณฑ์อุตสาหกรรม</t>
  </si>
  <si>
    <t>1.4.6.1 จำนวนผลิตภัณฑ์ในภาคอุตสาหกรรมแปรรูปผลผลิตทางการอาหารรในรูปแบบต่างๆ จำแนกตามประเภท/หมวดผลิตภัณฑ์อุตสาหกรรม</t>
  </si>
  <si>
    <t>ประเภท</t>
  </si>
  <si>
    <t>1.5 การขนส่งและบริหารจัดการสินค้า (Logistics)</t>
  </si>
  <si>
    <t>CSF6.1 พัฒนาตลาดกลางและศูนย์จำหน่ายสินค้า</t>
  </si>
  <si>
    <t xml:space="preserve">1.5.1จำนวนสถานีขนส่งและกระจายสินค้าที่ปลอดภัยและมีมาตรฐาน </t>
  </si>
  <si>
    <t xml:space="preserve">1.5.1.1 จำนวนสถานีขนส่งและกระจายสินค้าที่ปลอดภัยและมีมาตรฐาน </t>
  </si>
  <si>
    <t>1.6 การพัฒนาระบบการตลาด</t>
  </si>
  <si>
    <t>ซี.ซี.เอส/10.00</t>
  </si>
  <si>
    <t>เครือข่าย</t>
  </si>
  <si>
    <t>กรมศุลกากร</t>
  </si>
  <si>
    <t xml:space="preserve"> ประเด็นปัญหาสำคัญ (Critical Issue : CI) :  ท่องเที่ยวภูไท</t>
  </si>
  <si>
    <t>2.1 วางยุทธศาสตร์ / แผนการท่องเที่ยว</t>
  </si>
  <si>
    <t>CSF1.1 การวางแผนและกำหนดตำแหน่งเชิงยุทธ-ศาสตร์ สำหรับการท่องเที่ยวเชิงอนุรักษ์และวัฒนธรรม</t>
  </si>
  <si>
    <t>2.1.1 ระดับความสำเร็จของการจัดทำแผนยุทธศาสตร์ด้านการท่องเที่ยวของกาฬสินธุ์</t>
  </si>
  <si>
    <t>2.1.1.1 จำนวนแผนงานโครงการ  ด้านการท่องเที่ยวของจังหวัดกาฬสินธุ์</t>
  </si>
  <si>
    <t>กลุ่มยุทธศาสตร์สำนักงานจังหวัด</t>
  </si>
  <si>
    <t>2.1.2 สัดส่วนของงบประมาณที่ได้รับจัดสรรด้านการท่องเที่ยวต่องบประมาณทั้งหมด</t>
  </si>
  <si>
    <t>2.1.2.1 จำนวนงบประมาณที่ได้รับจัดสรรด้านการท่องเที่ยวของจังหวัดกาฬสินธุ์</t>
  </si>
  <si>
    <t>ล้านบาท</t>
  </si>
  <si>
    <t>2.1.2.2 จำนวนงบประมาณทั้งหมดของจังหวัดกาฬสินธุ์</t>
  </si>
  <si>
    <t>CSF1.2 การกำหนดนักท่องเที่ยวกลุ่มเป้าหมาย</t>
  </si>
  <si>
    <t>2.1.3 จำนวนรายงานการวิเคราะห์    นักท่องเที่ยวกลุ่มเป้าหมายและประมาณการจำนวนนักท่องเที่ยวตามกลุ่มเป้าหมาย</t>
  </si>
  <si>
    <t>2.1.3.1 จำนวนรายงานการวิเคราะห์นักท่องเที่ยวกลุ่มเป้าหมายและประมาณการจำนวนนักท่องเที่ยวตามกลุ่มเป้าหมาย</t>
  </si>
  <si>
    <t>คน</t>
  </si>
  <si>
    <t>ท่องเที่ยวและกีฬาจังหวัด</t>
  </si>
  <si>
    <t xml:space="preserve">CSF1.3 การรวบรวมและจัดทำข้อมูลสารสนเทศเพื่อการท่องเที่ยวเชิงอนุรักษ์และวัฒนธรรม </t>
  </si>
  <si>
    <t xml:space="preserve">2.1.4 จำนวนข้อมูลสารสนเทศ เพื่อการท่องเที่ยวเชิงอนุรักษ์และวัฒนธรรม </t>
  </si>
  <si>
    <t xml:space="preserve">2.1.4.1 จำนวนข้อมูลสารสนเทศเพื่อการท่องเที่ยวเชิงอนุรักษ์และวัฒนธรรม </t>
  </si>
  <si>
    <t>CSF1.5 การสร้างการมีส่วนร่วมของชุมชน</t>
  </si>
  <si>
    <t>2.1.5 จำนวนรายงานความพร้อมของที่พัก แหล่งท่องเที่ยว  สินค้าและบริการ  ด้านการท่องเที่ยวที่สอดคล้องกับกลุ่มเป้าหมายและจำนวนนักท่องเที่ยวตามกลุ่มเป้าหมาย พร้อมทั้งการวิเคราะห์ผลกระทบที่อาจจะเกิดขึ้น</t>
  </si>
  <si>
    <t>2.1.5.2 จำนวนนักท่องเที่ยวตามกลุ่มเป้าหมาย พร้อมทั้งการวิเคราะห์ผลกระทบที่อาจจะเกิดขึ้น</t>
  </si>
  <si>
    <t>2.1.6 .อัตราการเพิ่มของชุมชน/หมู่บ้านที่มีส่วนร่วมในการสืบสานและร่วมนำเสนอวัฒนธรรมประเพณีของกาฬสินธุ์</t>
  </si>
  <si>
    <t>2.1.6.1 จำนวนชุมชน/หมู้บ้านที่มีส่วนร่วมในการสืบสานและร่วมนำเสนอวัฒนธรรมประเพณีของกาฬสินธุ์</t>
  </si>
  <si>
    <t>ชุมชน/หมู่บ้าน</t>
  </si>
  <si>
    <t>วัฒนธรรมจังหวัด</t>
  </si>
  <si>
    <t>2.1.7 ร้อยละที่เพิ่มขึ้นของชุมชน/หมู่บ้านที่มีส่วนร่วมในการสืบสานและร่วมนำเสนอวัฒนธรรมประเพณีของกาฬสินธุ์</t>
  </si>
  <si>
    <t>2.1.7.1 จำนวนชุมชน/หมู่บ้านที่มีส่วนร่วมในการสืบสานและร่วมนำเสนอวัฒนธรรมประเพณีของกาฬสินธุ์</t>
  </si>
  <si>
    <t>CSF1.6 สร้างความเชื่อมั่นด้านความปลอดภัยในชีวิตและทรัพย์สิน</t>
  </si>
  <si>
    <t>2.1.7.2 จำนวนชุมชน/หมู่บ้านทั้งสิ้นในจังหวัด</t>
  </si>
  <si>
    <t>ปกครองจังหวัด/สมุดสถิติ</t>
  </si>
  <si>
    <t>CSF2.1 พัฒนามาตรฐานมัคคุเทศก์/ผู้นำเที่ยว</t>
  </si>
  <si>
    <t>2.1.8 จำนวนกิจกรรมของชุมชนเกี่ยวกับการสืบสานวัฒนธรรมประเพณีของกาฬสินธุ์</t>
  </si>
  <si>
    <t>2.1.8.1 จำนวนกิจกรรมของชุมชนเกี่ยวกับการสืบสานวัฒนธรรมประเพณีของกาฬสินธุ์</t>
  </si>
  <si>
    <t>กิจกรรม</t>
  </si>
  <si>
    <t>2.1.9 ร้อยละที่ลดลงของคดีที่เกี่ยวข้องกับการท่องเที่ยว/นักท่องเที่ยว</t>
  </si>
  <si>
    <t>2.1.9.1 จำนวนคดีที่เกี่ยวข้องกับการท่องเที่ยว/  นักท่องเที่ยว จำแนกตามรูปแบบคดี และแหล่งท่องเที่ยว</t>
  </si>
  <si>
    <t>คดี</t>
  </si>
  <si>
    <t>ตำรวจภูธรจังหวัดกาฬสินธุ์</t>
  </si>
  <si>
    <t xml:space="preserve">2.2 พัฒนาระบบบริหารจัดการการท่องเที่ยว </t>
  </si>
  <si>
    <t xml:space="preserve">CSF2.2 พัฒนาศักยภาพแรงงานวิชาชีพและบุคลากรด้านการท่องเที่ยวเชิงอนุรักษ์ และวัฒนธรรม </t>
  </si>
  <si>
    <t>2.2.1 จำนวนมัคคุเทศก์ท้องถิ่น/ผู้นำเที่ยว ที่มีความรอบรู้เกี่ยวกับวัฒนธรรมและประเพณีของกาฬสินธุ์และสามารถถ่ายทอดเป็นภาษา ต่างประเทศได้หลายภาษา</t>
  </si>
  <si>
    <t>2.2.1.1 จำนวนมัคคุเทศก์ท้องถิ่น/ผู้นำเที่ยวที่มีการขึ้นทะเบียนมัคคุเทศก์/ผู้นำเที่ยว</t>
  </si>
  <si>
    <t xml:space="preserve">CSF2.3 ส่งเสริมการรวมกลุ่มผู้ประกอบการท่องเที่ยวเชิงอนุรักษ์และวัฒนธรรม </t>
  </si>
  <si>
    <t>2.2.1.2 จำนวนมัคคุเทศก์ท้องถิ่น/ผู้นำเที่ยวที่ได้รับการอบรม/พัฒนาให้มีความรอบรู้เกี่ยวกับวัฒนธรรมและประเพณีของกาฬสินธุ์และสามารถถ่ายทอดเป็นภาษาต่างประเทศได้หลายภาษา</t>
  </si>
  <si>
    <t>2.2.2 อยละที่เพิ่มขึ้นของแรงงานในพื้นที่ ที่ผ่านการอบรมด้านการท่องเที่ยวที่จัดขึ้นโดยภาครัฐและเอกชนที่เกี่ยวข้อง จำแนกตามเพศ อายุ และสาขาอาชีพที่เกี่ยวข้องกับการท่องเที่ยว</t>
  </si>
  <si>
    <t>2.2.2.1. จำนวนแรงงานในพื้นที่ ที่ผ่านการอบรมด้านการท่องเที่ยวที่จัดขึ้นโดยภาครัฐและเอกชนที่เกี่ยวข้อง จำแนกตามเพศ อายุ และสาขาอาชีพที่เกี่ยวข้องกับการท่องเที่ยว</t>
  </si>
  <si>
    <t>CSF3.1 พัฒนาทรัพยากรทางการท่องเที่ยว</t>
  </si>
  <si>
    <t xml:space="preserve">2.2.3  จำนวนการรวมกลุ่มผู้ประกอบการ  ท่องเที่ยวเชิงอนุรักษ์และวัฒนธรรม </t>
  </si>
  <si>
    <t xml:space="preserve">2.2.3.1  จำนวนการรวมกลุ่มของผู้ประกอบการ ด้านท่องเที่ยวเชิงอนุรักษ์และวัฒนธรรม </t>
  </si>
  <si>
    <t>กลุ่ม</t>
  </si>
  <si>
    <t>2.2.4  ความหลากหลายของประเภทผู้ประกอบการด้านท่องเที่ยวและธุรกิจที่เกี่ยวข้องที่มีการรวมกลุ่มกัน</t>
  </si>
  <si>
    <t>2.2.4.1  จำนวนประเภทผู้ประกอบการด้านการท่องเที่ยว</t>
  </si>
  <si>
    <t>2.3 พัฒนาปัจจัยพื้นฐานด้านท่องเที่ยว / ทรัพยากร</t>
  </si>
  <si>
    <t>2.3.1  ร้อยละที่เพิ่มขึ้นของโครงการพัฒนาทรัพยากรทางการท่องเที่ยว</t>
  </si>
  <si>
    <t>2.3.1.1   จำนวนแหล่งท่องเที่ยวที่ได้รับการพัฒนาทรัพยากรทางการท่องเที่ยว</t>
  </si>
  <si>
    <t>CSF3.2 การจัดการคุณภาพสิ่งแวดล้อมเพื่อการท่องเที่ยวที่ยั่งยืน</t>
  </si>
  <si>
    <t>2.3.1.2  รายชื่อสถานที่ท่องเที่ยวในจังหวัด</t>
  </si>
  <si>
    <t>ชื่อ</t>
  </si>
  <si>
    <t>2.3.1.3  จำนวนสถานที่ท่องเที่ยวในจังหวัด</t>
  </si>
  <si>
    <t xml:space="preserve">CSF3.3 พัฒนาโครงสร้าง   พื้นฐาน (ถนน ไฟฟ้า) </t>
  </si>
  <si>
    <t>2.3.2 อัตราการลดลงของข้อร้องเรียนด้านปัญหามลภาวะในพื้นที่จังหวัด</t>
  </si>
  <si>
    <t>2.3.2.1 จำนวนข้อร้องเรียนด้านปัญหามลภาวะในพื้นที่จังหวัด</t>
  </si>
  <si>
    <t>ศูนย์ดำรงธรรมจังหวัด</t>
  </si>
  <si>
    <t>2.3.3 จำนวนปริมาณฝุ่นละอองขนาดเล็ก (PM10 ) มีค่าเกินมาตรฐาน</t>
  </si>
  <si>
    <t>2.3.3.1  จำนวนปริมาณฝุ่นละอองขนาดเล็ก (PM10) มีค่าเกินมาตรฐาน จำแนกเป็นรายวัน และเขตการปกครอง</t>
  </si>
  <si>
    <t>สำนักงานทรัพยากรธรรมชาติและสิ่งแวดล้อมจังหวัด</t>
  </si>
  <si>
    <t>2.3.4  ระดับความสำเร็จของการพัฒนาโครงสร้างพื้นฐานโดยเฉพาะเส้นทางถนนภายในและระหว่างจังหวัด รวมทั้งป้ายบอกทาง</t>
  </si>
  <si>
    <t>2.3.4.1  จำนวนโครงการพัฒนาและปรับปรุงระบบสาธารณูปโภคและโครงสร้างพื้นฐาน ทั้งที่ซ่อมแซม ปรับปรุง และสร้างใหม่</t>
  </si>
  <si>
    <t>กลุ่มยุทธศาสตร์สำนักงานจังหวัด/แขวงการทาง/ทางหลวงชนบท</t>
  </si>
  <si>
    <t>CSF3.4 การจัดการปัญหาจากการท่องเที่ยว อาทิ สิ่งปฏิกูล ขยะ และมลภาวะ</t>
  </si>
  <si>
    <t>2.3.5  สัดส่วนงบประมาณที่ใช้ในการพัฒนาและปรับปรุงระบบสาธารณูปโภคและโครงสร้างพื้นฐาน ต่องบประมาณทั้งหมดของจังหวัด</t>
  </si>
  <si>
    <t xml:space="preserve">2.3.5.1  จำนวนงบประมาณที่ใช้ในการพัฒนาและปรับปรุงระบบสาธารณูปโภคและโครงสร้างพื้นฐาน </t>
  </si>
  <si>
    <t>2.3.5.2 จำนวนงบประมาณทั้งจังหวัด</t>
  </si>
  <si>
    <t>2.3.6  อัตราการกำจัดขยะ</t>
  </si>
  <si>
    <t>2.3.6.1  จำนวนปริมาณขยะที่เกิดขึ้นทั้งหมดต่อเดือน</t>
  </si>
  <si>
    <t>ตัน/เดือน</t>
  </si>
  <si>
    <t>2.3.6.2  จำนวนปริมาณขยะที่ได้รับการกำจัดต่อเดือน</t>
  </si>
  <si>
    <t>CSF3.5 การพัฒนาและปรับปรุงระบบสาธารณูปโภค</t>
  </si>
  <si>
    <t>2.3.7  ร้อยละของปริมาณขยะที่ได้รับการกำจัดอย่างถูกวิธี/สุขลัษณะต่อปี</t>
  </si>
  <si>
    <t>2.3.7.1  จำนวนของปริมาณขยะที่ได้รับการกำจัดอย่างถูกวิธี/สุขลัษณะ</t>
  </si>
  <si>
    <t>ตัน/ปี</t>
  </si>
  <si>
    <t>2.3.7.2  จำนวนของปริมาณขยะทั้งสิ้น</t>
  </si>
  <si>
    <t>2.3.8  สัดส่วนของครัวเรือนที่มีไฟฟ้าใช้ต่อครัวเรือนทั้งหมด</t>
  </si>
  <si>
    <t>2.3.8.1  จำนวนครัวเรือนที่มีไฟฟ้าใช้ทั้งสิ้น</t>
  </si>
  <si>
    <t>ครัวเรือน</t>
  </si>
  <si>
    <t>ไฟฟ้ากาฬสินธุ์/สมเด็จ/สมุดสถิติ</t>
  </si>
  <si>
    <t>2.3.8.2  จำนวนครัวเรือนทั้งสิ้นในจังหวัด</t>
  </si>
  <si>
    <t>2.3.9  สัดส่วนของครัวเรือนที่เข้าถึงน้ำประปาต่อครัวเรือนทั้งหมด</t>
  </si>
  <si>
    <t>2.3.9.1  จำนวนครัวเรือนที่เข้าถึงน้ำประปาส่วนภูมิภาค</t>
  </si>
  <si>
    <t>ประปากาฬสินธุ์/ร่องคำ/หนองกุงศรี/ท่าคันโท/สมุดสถิติ</t>
  </si>
  <si>
    <t>2.3.9.2  จำนวนครัวเรือนทั้งสิ้นในจังหวัด</t>
  </si>
  <si>
    <t xml:space="preserve">2.3.10  สัดส่วนของพื้นที่ให้บริการโทรศัพท์ </t>
  </si>
  <si>
    <t>2.3.10.1 พื้นที่การให้บริการโทรศัพท์</t>
  </si>
  <si>
    <t>โทรศัพท์กาฬสินธุ์/cat/3BB/</t>
  </si>
  <si>
    <t>2.3.10.2 พื้นที่ทั้งหมด</t>
  </si>
  <si>
    <t>2.3.11 สัดส่วนครัวเรือนที่มีโทรศัพท์พื้นฐาน</t>
  </si>
  <si>
    <t>2.3.11.1 จำนวนครัวเรือนที่มีโทรศัพท์พื้นฐาน</t>
  </si>
  <si>
    <t>สมุดสถิติ</t>
  </si>
  <si>
    <t>2.3.11.2 จำนวนครัวเรือนทั้งสิ้นในจังหวัด</t>
  </si>
  <si>
    <t>CSF4.1 สร้างสรรค์กิจกรรมท่องเที่ยวใหม่ๆ ให้สอดคล้องกับความสนใจ</t>
  </si>
  <si>
    <t xml:space="preserve">2.3.12  อัตราการเชื่อมต่ออินเตอร์เน็ตของประชากร </t>
  </si>
  <si>
    <t>2.3.12.1 จำนวนครัวเรือนที่เชื่อมต่ออินเทอร์เนต</t>
  </si>
  <si>
    <t>โทรศัพท์กาฬสินธุ์/cat/3BB/สมุดสถิติ</t>
  </si>
  <si>
    <t>2.3.12.2 จำนวนครัวเรือนทั้งสิ้นในจังหวัด</t>
  </si>
  <si>
    <t>2.4 พัฒนาแหล่งและกิจกรรมท่องเที่ยว</t>
  </si>
  <si>
    <t>CSF4.2 จัดทำมาตรฐานแหล่งท่องเที่ยว</t>
  </si>
  <si>
    <t>2.4.1  จำนวนกิจกรรมท่องเที่ยวเชิงอนุรักษ์และวัฒนธรรมที่เพิ่มขึ้น</t>
  </si>
  <si>
    <t>2.4.1.1  จำนวนกิจกรรมท่องเที่ยวเชิงอนุรักษ์และวัฒนธรรมที่</t>
  </si>
  <si>
    <t xml:space="preserve">CSF4.3 ส่งเสริม/อนุรักษ์/ฟื้นฟู/ปรับปรุง/บูรณะ/พัฒนาแหล่งท่องเที่ยวเชิงอนุรักษ์และวัฒนธรรม </t>
  </si>
  <si>
    <t>2.4.1.2  จำนวนแหล่งท่องเที่ยวเชิงอนุรักษ์และวัฒนธรรม</t>
  </si>
  <si>
    <t>CSF4.4 ยกระดับคุณภาพ   สิ่งอำนวยความสะดวกในสถานที่ท่องเที่ยว</t>
  </si>
  <si>
    <t>2.4.2  จำนวนแหล่งท่องเที่ยวเชิงวัฒนธรรมที่ดำเนินการ/ได้รับการพัฒนาให้เป็นไปตามมาตรฐานการท่องเที่ยวของ ททท. เพิ่มขึ้น</t>
  </si>
  <si>
    <t xml:space="preserve">2.4.2.1  จำนวนแหล่งท่องเที่ยวเชิงวัฒนธรรมที่ดำเนินการ/ได้รับการพัฒนาให้เป็นไปตามมาตรฐานการท่องเที่ยวของ ททท. </t>
  </si>
  <si>
    <t>2.4.3  จำนวนแหล่งท่องเที่ยวที่ได้รับการ     ส่งเสริม/อนุรักษ์/ฟื้นฟู/ปรับปรุง/บูรณะ/พัฒนาแหล่งท่องเที่ยวเชิงอนุรักษ์และวัฒนธรรม เพิ่มขึ้น</t>
  </si>
  <si>
    <t>2.4.3.1  จำนวนแหล่งท่องเที่ยวที่ได้รับการส่งเสริม/อนุรักษ์/ฟื้นฟู/ปรับปรุง/บูรณะ/พัฒนาแหล่งท่องเที่ยวเชิงอนุรักษ์และวัฒนธรรม ในปีปัจจุบันและปีที่ผ่านมา</t>
  </si>
  <si>
    <t>CSF5.1 การรับรองมาตรฐานที่พักและโรงแรม</t>
  </si>
  <si>
    <t>2.4.4  ร้อยละที่เพิ่มขึ้นของแหล่งท่องเที่ยวที่มีสิ่งอำนวยความสะดวกที่ได้มาตรฐาน</t>
  </si>
  <si>
    <t>2.4.4.1  จำนวนแหล่งท่องเที่ยวที่ได้รับการยกระดับคุณภาพสิ่งอำนวยความสะดวกให้ได้มาตรฐาน ในปีปัจจุบันและปีที่ผ่านมา</t>
  </si>
  <si>
    <t>2.4.4.2  จำนวนแหล่งท่องเที่ยวเชิงอนุรักษ์และวัฒนธรรมที่เปิดให้บริการนักท่องเที่ยว/ผู้เยี่ยมเยียนทั้งหมด</t>
  </si>
  <si>
    <t>2.5 พัฒนาธุรกิจบริการการท่องเที่ยว</t>
  </si>
  <si>
    <t>2.5.1  ร้อยละของธุรกิจที่พัก และโรงแรมได้รับการรับรองมาตรฐาน เพิ่มขึ้น</t>
  </si>
  <si>
    <t xml:space="preserve">2.5.1.1 จำนวนธุรกิจที่พัก Guest- house ที่ได้รับการรับรองมาตรฐาน </t>
  </si>
  <si>
    <t>ปกครองจังหวัด</t>
  </si>
  <si>
    <t xml:space="preserve">2.5.1.2  จำนวนธุรกิจที่พัก Home stay ที่ได้รับการรับรองมาตรฐาน </t>
  </si>
  <si>
    <t>พัฒนาชุมชนจังหวัด</t>
  </si>
  <si>
    <t>CSF5.2 พัฒนามาตรฐานธุรกิจบริการที่เกี่ยวเนื่องกับการท่องเที่ยว อาทิ ร้านอาหาร และการแสดงทางวัฒนธรรมต่างๆ เป็นต้น</t>
  </si>
  <si>
    <t xml:space="preserve">2.5.1.3  จำนวนธุรกิจที่พักโรงแรมที่ได้รับการรับรองมาตรฐาน </t>
  </si>
  <si>
    <t>2.5.1.4 จำนวนธุรกิจที่พัก Guest- house/ Home stay และโรงแรมที่ได้รับการสนับสนุนขอรับการตรวจรับรองมาตรฐาน ทั้งหมด</t>
  </si>
  <si>
    <t>CSF5.3 พัฒนามาตรฐานสินค้าของฝากและของที่ระลึก</t>
  </si>
  <si>
    <t xml:space="preserve">2.5.2  ร้อยละของธุรกิจบริการที่เกี่ยวเนื่องกับการท่องเที่ยวเชิงวัฒนธรรมได้รับการรับรองมาตรฐาน เช่น ร้านอาหาร การแสดงทางวัฒนธรรม เป็นต้น </t>
  </si>
  <si>
    <t>2.5.2.1  จำนวนธุรกิจบริการที่เกี่ยวเนื่องกับการท่องเที่ยวที่ได้รับการรับรองมาตรฐาน เช่น ร้านอาหาร ร้านค้า OTOP เป็นต้น</t>
  </si>
  <si>
    <t>2.5.2.2  จำนวนธุรกิจบริการที่เกี่ยวเนื่องกับการท่องเที่ยวที่ได้รับการสนับสนุนให้ขอรับการตรวจรับรองมาตรฐาน เช่น ร้านอาหาร ร้านค้า OTOP เป็นต้น ทั้งหมด</t>
  </si>
  <si>
    <t>CSF6.1 ทำการตลาดกลุ่ม  นักท่องเที่ยวคุณภาพ</t>
  </si>
  <si>
    <t>2.5.3  จำนวนสินค้าของฝากและของที่ระลึกที่เป็นอัตลักษณ์ของกาฬสินธุ์ ได้รับการรับรองมาตรฐานคุณภาพต่างๆ อาทิ อย. มอก. และ มผช. เป็นต้น</t>
  </si>
  <si>
    <t>2.5.3.1  จำนวนสินค้าของฝากและของที่ระลึกที่เป็นอัตลักษณ์ของกาฬสินธุ์ ได้รับการรับรองมาตรฐานคุณภาพต่างๆ อาทิ อย. มอก. และ มผช. เป็นต้น</t>
  </si>
  <si>
    <t>CSF6.2 ประชาสัมพันธ์   สร้างภาพลักษณ์</t>
  </si>
  <si>
    <t>2.5.3.2  รายได้จากการจำหน่ายสินค้าของฝากและของที่ระลึกที่เป็นอัตลักษณ์ของกาฬสินธุ์ จำแนกตามประเภทสินค้า และแหล่งท่องเที่ยว</t>
  </si>
  <si>
    <t>2.5.4  จำนวนธุรกิจนำเที่ยวที่ได้รับรองมาตรฐาน</t>
  </si>
  <si>
    <t>2.5.4.1  จำนวนธุรกิจนำเที่ยวที่ได้รับรองมาตรฐาน</t>
  </si>
  <si>
    <t>2.6 พัฒนาการตลาดและประชาสัมพันธ์</t>
  </si>
  <si>
    <t>CSF6.3 การตลาดเชิงรุก  ผ่านสื่อสมัยใหม่ (Social Network)</t>
  </si>
  <si>
    <t>2.6.1  จำนวนนักท่องเที่ยวและรายได้จากการท่องเที่ยวที่เพิ่มขึ้น</t>
  </si>
  <si>
    <t>2.6.1.1  จำนวนนักท่องเที่ยวที่เพิ่มขึ้น จำแนกตามประเทศ และแหล่งท่องเที่ยว</t>
  </si>
  <si>
    <t>2.6.1.2  รายได้จากการท่องเที่ยวที่เพิ่มขึ้น จำแนกตามประเทศ และประเภทการท่องเที่ยว</t>
  </si>
  <si>
    <t>2.6.2  จำนวนเรื่องราวเชิงประสบการณ์และประชาสัมพันธ์เอกลักษณ์การท่องเที่ยวเชิงอนุรักษ์และวัฒนธรรม</t>
  </si>
  <si>
    <t>2.6.2.1  จำนวนเรื่องราวเชิงประสบการณ์และเอกลักษณ์การท่องเที่ยวเชิงอนุรักษ์และวัฒนธรรม</t>
  </si>
  <si>
    <t>2.6.2.2  จำนวนครั้งของการเผยแพร่และประชาสัมพันธ์การท่องเที่ยวเชิงอนุรักษ์และวัฒนธรรม จำแนกตามประเภทของสื่อที่ใช้</t>
  </si>
  <si>
    <t>ครั้ง</t>
  </si>
  <si>
    <t>ประชาสัมพันธ์จังหวัด</t>
  </si>
  <si>
    <t>2.6.3  ร้อยละที่เพิ่มขึ้นของธุรกิจด้านการท่องเที่ยวที่ทำการตลาดเชิงรุกผ่านสื่อสมัยใหม่ (Social Network)</t>
  </si>
  <si>
    <t>2.6.3.1  จำนวนธุรกิจด้านการท่องเที่ยวที่ทำการตลาดเชิงรุกผ่านสื่อสมัยใหม่ (Social Network)</t>
  </si>
  <si>
    <t>พาณิชย์จังหวัด</t>
  </si>
  <si>
    <t>2.6.3.2  จำนวนผู้ประกอบการธุรกิจดิจิทอล (ธุรกิจพาณิชย์อิเล็กทรอนิกส์)</t>
  </si>
  <si>
    <t xml:space="preserve"> ประเด็นปัญหาสำคัญ (Critical Issue : CI) :  กาฬสินธุ์ 3 ดี "คนดี สุขภาพดี รายได้ดี"</t>
  </si>
  <si>
    <t>4.1  ส่งเสริมความอบอุ่นในครอบครัว</t>
  </si>
  <si>
    <t>CSF1.1 ส่งเสริมกิจกรรมสร้างความสัมพันธ์ในครอบครัว</t>
  </si>
  <si>
    <t>4.1.1  ร้อยละที่เพิ่มขึ้นของจำนวนประชากร ที่สร้างความสัมพันธ์ในครอบครัว</t>
  </si>
  <si>
    <t>4.1.1.1  จำนวนประชาชนที่เข้าร่วมกิจกรรมสร้างความสัมพันธ์ในครอบครัว</t>
  </si>
  <si>
    <t>พัฒนาสังคมและความมั่นคงของมนุษย์</t>
  </si>
  <si>
    <t>4.1.2  ร้อยละที่เพิ่มขึ้นของจำนวนกิจกรรม ที่สร้างความสัมพันธ์ในครอบครัว</t>
  </si>
  <si>
    <t>4.1.2.1  จำนวนกิจกรรม ที่สร้างความสัมพันธ์ในครอบครัว</t>
  </si>
  <si>
    <t xml:space="preserve">4.1.3  จำนวนศูนย์พัฒนาครอบครัวในชุมชน </t>
  </si>
  <si>
    <t xml:space="preserve">4.1.3.1  จำนวนศูนย์พัฒนาครอบครัวในชุมชน </t>
  </si>
  <si>
    <t>ศูนย์</t>
  </si>
  <si>
    <t>CSF1.2 ส่งเสริมกิจกรรมสร้างศีลธรรม จริยธรรมในครอบครัว</t>
  </si>
  <si>
    <t>4.1.4  ร้อยละที่เพิ่มขึ้นของจำนวนประชาชนที่เข้าร่วมกิจกรรมสร้างศีลธรรมจริยธรรมในครอบครัว</t>
  </si>
  <si>
    <t>4.1.4.1  จำนวนประชาชนที่เข้าร่วมกิจกรรมสร้างศีลธรรมจริยธรรมในครอบครัว</t>
  </si>
  <si>
    <t>4.1.5  ร้อยละที่เพิ่มขึ้นของจำนวนกิจกรรมสร้างศีลธรรมจริยธรรมในครอบครัว</t>
  </si>
  <si>
    <t>4.1.5.1  จำนวนกิจกรรมสร้างศีลธรรมจริยธรรมในครอบครัว</t>
  </si>
  <si>
    <t>4.1.6  จำนวนแม่อายุน้อยกว่า 20 ปีที่คลอดบุตร จำแนกอายุ ลดดลง</t>
  </si>
  <si>
    <t xml:space="preserve">4.1.6.1  จำนวนแม่อายุน้อยกว่า 20 ปีที่คลอดบุตร จำแนกอายุ </t>
  </si>
  <si>
    <t>CSF1.3 สร้างเสริมความสามัคคี การให้อภัย และการให้โอกาสในครอบครัวและชุมชน</t>
  </si>
  <si>
    <t>4.1.7  จำนวนผู้กระทำความรุนแรงในครอบครัวจำแนกตามประเภทความรุนแรง สาเหตุการกระทำและความสัมพันธ์ระหว่างผู้กระทำและผู้ถูกกระทำ</t>
  </si>
  <si>
    <t>4.1.7.1  จำนวนผู้กระทำความรุนแรงในครอบครัวจำแนกตามประเภทความรุนแรง สาเหตุการกระทำและความสัมพันธ์ระหว่างผู้กระทำและผู้ถูกกระทำ</t>
  </si>
  <si>
    <t xml:space="preserve">4.1.8  จำนวนครัวเรือนที่มีพ่อหรือแม่เป็นผู้ปกครองคนเดียว จำแนกเพศ </t>
  </si>
  <si>
    <t>4.1.8.1  จำนวนครัวเรือนที่มีพ่อหรือแม่เป็นผู้ปกครองคนเดียว จำแนกเพศ</t>
  </si>
  <si>
    <t xml:space="preserve">4.1.9  จำนวนการจัดกิจกรรมเพื่อปลูกฝังจิตสำนึกและความรับผิดชอบต่อครอบครัวให้คนในชุมชน </t>
  </si>
  <si>
    <t xml:space="preserve">4.1.9.1  จำนวนการจัดกิจกรรมเพื่อปลูกฝังจิตสำนึกและความรับผิดชอบต่อครอบครัวให้คนในชุมชน </t>
  </si>
  <si>
    <t xml:space="preserve">4.1.10  จำนวนประชาชนที่เข้าร่วมกิจกรรมเพื่อปลูกฝังจิตสำนึกและความรับผิดชอบต่อครอบครัวให้คนในชุมชน </t>
  </si>
  <si>
    <t xml:space="preserve">4.1.10.1  จำนวนประชาชนที่เข้าร่วมกิจกรรมเพื่อปลูกฝังจิตสำนึกและความรับผิดชอบต่อครอบครัวให้คนในชุมชน </t>
  </si>
  <si>
    <t>4.2  ส่งเสริมให้เด็กและเยาวชนสามารถเข้าถึงโอกาสทางการศึกษา</t>
  </si>
  <si>
    <t>CSF2.1 ส่งเสริมให้เด็กและเยาวชนสามารถเข้าถึงโอกาสทางการศึกษา</t>
  </si>
  <si>
    <t>4.2.1  จำนวนเด็กและเยาวชนได้รับการศึกษาขั้นพื้นฐานเพิ่มขึ้น</t>
  </si>
  <si>
    <t>4.2.1.1  จำนวนเด็กและเยาวชนได้รับการศึกษาขั้นพื้นฐาน</t>
  </si>
  <si>
    <t>เขตพื้นที่การศึกษา 1 /เขต2/เขต3/มัธยมที่24/กศน.</t>
  </si>
  <si>
    <t>4.2.2  จำนวนกิจกรรมเพื่อช่วยเหลือ/สนับสนุนเด็กและเยาวชนที่ด้อยโอกาสทางการศึกษาเพิ่มขึ้น</t>
  </si>
  <si>
    <t>4.2.2.1 จำนวนกิจกรรมเพื่อช่วยเหลือ/สนับสนุนเด็กและเยาวชนที่ด้อยโอกาสทางการศึกษา</t>
  </si>
  <si>
    <t>พัฒนาสังคมและความมั่นคงของมนุษย์จังหวัด</t>
  </si>
  <si>
    <t>CSF2.2 บริหารจัดการฐานข้อมูลด้านการการศึกษาของเด็กและเยาวชนในพื้นที่</t>
  </si>
  <si>
    <t>4.2.3 การจัดทำฐานข้อมูลด้านการศึกษาของเด็กและเยาวชนในพื้นที่</t>
  </si>
  <si>
    <t>4.2.3.1  การจัดทำฐานข้อมูลด้านการศึกษาของเด็กและเยาวชนในพื้นที่</t>
  </si>
  <si>
    <t>ฐานข้อมูล</t>
  </si>
  <si>
    <t>เขตพื้นที่การศึกษา 1, 2, 3 และ กศน.</t>
  </si>
  <si>
    <t>CSF2.3 พัฒนาคุณภาพการศึกษาทุกระดับในพื้นที่</t>
  </si>
  <si>
    <t>4.2.4  จำนวนปีการศึกษาเฉลี่ยของคนในจังหวัดที่มีอายุไม่น้อยกว่า 15 ปี</t>
  </si>
  <si>
    <t>4.2.4.1  จำนวนปีการศึกษาเฉลี่ยของคนในจังหวัดที่มีอายุไม่น้อยกว่า 15 ปี</t>
  </si>
  <si>
    <t>ปี</t>
  </si>
  <si>
    <t>4.2.5  ค่าเฉลี่ย O - Net ม.3 เพิ่มขึ้น</t>
  </si>
  <si>
    <t>4.2.5.1  ค่าเฉลี่ย O - Net ม.3</t>
  </si>
  <si>
    <t>คะแนน</t>
  </si>
  <si>
    <t>CSF2.4 สร้างโอกาส/แนวทางในการเข้าสู่การศึกษาในระดับสูง/ช่องทางอาชีพสำหรับเยาวชนที่จะจบการศึกษา</t>
  </si>
  <si>
    <t>4.2.6  จำนวนเประชากรที่มีอายุ18 ปี ขึ้นไปที่เข้าศึกษาต่อในระดัยอุดมศึกษาเพิ่มขึ้น</t>
  </si>
  <si>
    <t>4.2.6.1  จำนวนเประชากรที่มีอายุ18 ปี ขึ้นไปที่เข้าศึกษาต่อในระดับอุดมศึกษา</t>
  </si>
  <si>
    <t>เขตมัธยมที่ 24 และ กศน.</t>
  </si>
  <si>
    <t>4.2.7  จำนวนของกำลังแรงงานได้รับการพัฒนาทักษะฝีมือเพิ่มขึ้น</t>
  </si>
  <si>
    <t>4.2.7.1   จำนวนของกำลังแรงงานที่จะเข้าสู่ตลาดแรงงานได้รับการพัฒนาทักษะฝีมือแรงงาน</t>
  </si>
  <si>
    <t>พัฒนาฝีมือแรงงานจังหวัด</t>
  </si>
  <si>
    <t>4.3 ส่งเสริมการเรียนรู้นอกห้องเรียนของเยาวชน/ชุมชน</t>
  </si>
  <si>
    <t>CSF3.1 ส่งเสริมกิจกรรมเสริมการเรียนรู้เพิ่มเติมตามหลักสูตรการศึกษา</t>
  </si>
  <si>
    <t>4.3.1  จำนวนกิจกรรมเสริมการเรียนรู้เพิ่มเติมตามหลักสูตรการศึกษา</t>
  </si>
  <si>
    <t>4.3.1.1  จำนวนกิจกรรมเสริมการเรียนรู้เพิ่มเติมตามหลักสูตรการศึกษา</t>
  </si>
  <si>
    <t>4.3.2  จำนวนคนที่ได้เข้าร่วมกิจกรรมเสริมการเรียนรู้เพิ่มเติมตามหลักสูตรการศึกษาเพิ่มขึ้น</t>
  </si>
  <si>
    <t>4.3.2.1  จำนวนคนที่ได้เข้าร่วมกิจกรรมเสริมการเรียนรู้เพิ่มเติมตามหลักสูตรการศึกษา</t>
  </si>
  <si>
    <t>CSF3.2 ส่งเสริมกิจกรรมสร้างเสริมประสบการณ์ชีวิตสำหรับเด็กและเยาวชน</t>
  </si>
  <si>
    <t>4.3.3  จำนวนกิจกรรมสร้างเสริมประสบการณ์ชีวิตสำหรับเด็กและเยาวชน</t>
  </si>
  <si>
    <t>4.3.3.1  จำนวนกิจกรรมสร้างเสริมประสบการณ์ชีวิตสำหรับเด็กและเยาวชน</t>
  </si>
  <si>
    <t>4.3.4   จำนวนเด็กและเยาวชนเยาวชนที่ได้เข้าร่วมกิจกรรมสร้างเสริมประสบการณ์ชีวิตสำหรับเด็กและเยาวชนเพิ่มขึ้น</t>
  </si>
  <si>
    <t>4.3.4.1  จำนวนเด็กและเยาวชนเยาวชนที่ได้เข้าร่วมกิจกรรมสร้างเสริมประสบการณ์ชีวิตสำหรับเด็กและเยาวชน</t>
  </si>
  <si>
    <t>CSF3.3 พัฒนาแหล่งเรียนรู้นอกห้องเรียนในชุมชน</t>
  </si>
  <si>
    <t>4.3.5  จำนวนแหล่งเรียนรู้นอกห้องเรียนในชุมชนที่ได้รับการพัฒนาเพิ่มขึ้น</t>
  </si>
  <si>
    <t>4.3.5.1  จำนวนแหล่งเรียนรู้นอกห้องเรียนในชุมชนที่ได้รับการพัฒนา</t>
  </si>
  <si>
    <t xml:space="preserve">CSF3.4 สร้างการมีส่วนร่วมของเด็ก เยาวชน ชุมชนในการเรียนรู้ร่วมกันอย่างสร้างสรรค์ </t>
  </si>
  <si>
    <t>4.3.6  จำนวนคนที่เข้าร่วมกิจกรรมการเรียนรู้อย่างสร้างสรรค์เพิ่มขึ้น</t>
  </si>
  <si>
    <t>4.3.6.1  จำนวนคนที่เข้าร่วมกิจกรรมการเรียนรู้อย่างสร้างสรรค์</t>
  </si>
  <si>
    <t>4.3.7  อัตราการเพิ่มของชุมชนในการมีส่วนร่วมในเรื่องการศึกษา</t>
  </si>
  <si>
    <t>4.3.7.1  จำนวนชุมชน/หมู่บ้านที่มีส่วนร่วมในเรื่องการศึกษา</t>
  </si>
  <si>
    <t>หมู่บ้าน/ชุมชน</t>
  </si>
  <si>
    <t>เขตพื้นที่การศึกษา เขต1</t>
  </si>
  <si>
    <t>CSF4.1 การส่งเสริม ความรู้ทักษะการเลี้ยงดูแลสุขอนามัยทารก</t>
  </si>
  <si>
    <t>4.3.8  อัตราการตายของทารกต่อการเกิดมีชีพ</t>
  </si>
  <si>
    <t>4.3.8.1  อัตราการตายของทารกต่อการเกิดมีชีพ</t>
  </si>
  <si>
    <t>ต่อพันคน</t>
  </si>
  <si>
    <t xml:space="preserve">CSF4.3 การป้องกันมิให้ประชาชนป่วยเป็นโรคพื้นฐานทั่วไป </t>
  </si>
  <si>
    <t>4.3.9  ร้อยละของประชากรอายุ 15 ปีขึ้นไป ได้รับการคัดกรองเบาหวานเพิ่มขึ้น</t>
  </si>
  <si>
    <t>4.3.9.1  ประชาชนอายุ 15 ปีขึ้นไป ที่ได้รับการคัดกรองเบาหวาน</t>
  </si>
  <si>
    <t>4.3.9.2  ประชากรอายุ 15 ปีขึ้นไปที่เป็นโรคเบากวาน ทั้งสิ้นในจังหวัด</t>
  </si>
  <si>
    <t>4.3.10  ร้อยละของประชากรอายุ 15 ปีขึ้นไป ได้รับการคัดกรองความดันเพิ่มขึ้น</t>
  </si>
  <si>
    <t>4.3.10.1  ประชากรอายุ 15 ปีขึ้นไปที่ ได้รับการคัดกรองความดัน</t>
  </si>
  <si>
    <t>4.3.10.2  ประชากรอายุ 15 ปีขึ้นไปทีเป็นโรคความดัน ทั้งสิ้นในจังหวัด</t>
  </si>
  <si>
    <t xml:space="preserve">CSF4.4 การดูแลสุขภาวะและป้องกันโรคสำหรับผู้สูงอายุ </t>
  </si>
  <si>
    <t>4.3.11  ร้อยละของผู้ป่วยเบาหวานที่ควบคุมระดับน้ำตาลในเลือดได้ดีเพิ่มขึ้น</t>
  </si>
  <si>
    <t>4.3.11.1 จำนวนของผู้ป่วยเบาหวานที่ควบคุมระดับน้ำตาลในเลือดได้ดี</t>
  </si>
  <si>
    <t>4.3.11.2  จำนวนผู้ป่วยโรคเบาหววาน ทั้งสิ้นในจังหวัด</t>
  </si>
  <si>
    <t>4.3.12  ร้อยละของผู้ป่วยความดันโลหิตสูงที่ควบคุมระดับความดันได้ดีเพิ่มขึ้น</t>
  </si>
  <si>
    <t>4.3.12.1  จำนวนผู้ป่วยความดันโลหิตสูงที่ควบคุมระดับความดันได้ดี</t>
  </si>
  <si>
    <t>4.3.12.2  จำนวนผู้ป่วยโรคความดัน ทั้งสิ้นในจังหวัด</t>
  </si>
  <si>
    <t>4.3.13 ร้อยละของผู้ป่วยเบาหวานที่มีภาวะแทรกซ้อนได้รับการดูแล/ส่งต่อ</t>
  </si>
  <si>
    <t>4.3.13.1  จำนวนผู้ป่วยเบาหวานที่มีภาวะแทรกซ้อนได้รับการดูแล/ส่งต่อ</t>
  </si>
  <si>
    <t>4.3.13.2  จำนวนผู้ป่วยโรคเบาหวาน ทั้งสิ้นในจังหวัด</t>
  </si>
  <si>
    <t>4.3.14  ร้อยละของผู้ป่วยความดันโลหิตสูงที่มีภาวะแทรกซ้อนได้รับการดูแล/ส่งต่อ</t>
  </si>
  <si>
    <t>4.3.14.1  จำนวนผู้ป่วยความดันโลหิตสูงที่มีภาวะแทรกซ้อนได้รับการดูแล/ส่งต่อ</t>
  </si>
  <si>
    <t>4.3.14.2  จำนวนผู้ป่วยโรคความดัน ทั้งสิ้นในจังหวัด</t>
  </si>
  <si>
    <t>4.3.15  ร้อยละของหมู่บ้าน/ชุมชนมีสุภาวะที่ดี</t>
  </si>
  <si>
    <t>4.3.15.1  จำนวนชุมชนมีสุภาวะที่ดี</t>
  </si>
  <si>
    <t>ชุมชน</t>
  </si>
  <si>
    <t>CSF4.5 ดูแลผู้ป่วยให้สามารถเข้าถึงซึ่งบริการสุขภาพได้สะดวกรวดเร็ว</t>
  </si>
  <si>
    <t>4.3.15.2  จำนวนหมู่บ้านทั้งสินในจังหวัด</t>
  </si>
  <si>
    <t>4.3.16  จำนวนสถานบริการสุขภาพที่มีมาตรฐานตามทีกำหนด (HA)เพิ่มขึ้น</t>
  </si>
  <si>
    <t>4.3.16.1  จำนวนสถานบริการสุขภาพที่มีมาตรฐานตามทีกำหนด (HA)</t>
  </si>
  <si>
    <t>4.4  ส่งเสริมพัฒนาอาชีพ/การมีงานทำ/รายได้</t>
  </si>
  <si>
    <t>CSF5.1 พัฒนาคุณภาพฝีมือแรงงานในสาขาที่จำเป็น</t>
  </si>
  <si>
    <t>4.4.1    ร้อยละที่เพิ่มขึ้นของแรงงานที่ได้รับการพัฒนาฝีมือแรงงานและได้งานทำ จำแนกตามกิจกรรมการฝึกหลัก  และเพศ</t>
  </si>
  <si>
    <t xml:space="preserve">4.4.1.1  จำนวนแรงงานที่ได้รับการพัฒนาฝีมือแรงงานและได้งานทำ </t>
  </si>
  <si>
    <t>4.4.1.2   จำนวนแรงงานที่ได้รับการพัฒนาฝีมือแรงงานทั้งสิ้น</t>
  </si>
  <si>
    <t>CSF5.2 ให้ความรู้ ทักษะให้ชุมชนมีอาชีพเสริมเพื่อสร้างรายได้</t>
  </si>
  <si>
    <t>4.4.2  จำนวนกิจกรรมที่ให้ความรู้ เพิ่มทักษะให้ชุมชนมีอาชีพเสริมเพื่อสร้างรายได้เพิ่มขึ้น</t>
  </si>
  <si>
    <t>4.4.2.1  จำนวนกิจกรรมให้ความรู้ ทักษะให้ชุมชนมีอาชีพเสริมเพื่อสร้างรายได้</t>
  </si>
  <si>
    <t>4.4.2.2 จำนวนชุมชน/หมู่บ้านที่เข้าร่วมกิจกรรมให้ความรู้ ทักษะให้ชุมชนมีอาชีพเสริมเพื่อสร้างรายได้</t>
  </si>
  <si>
    <t xml:space="preserve">CSF5.3 สร้างอาชีพที่เหมาะสมกับชุมชน </t>
  </si>
  <si>
    <t xml:space="preserve">4.4.3  จำนวนแรงงานที่ได้รับการพัฒนาฝีมือแรงงาน จำแนกตามกิจกรรมการฝึกหลัก กลุ่มสาขาอาชีพ กลุ่มอุตสาหกรรม  </t>
  </si>
  <si>
    <t xml:space="preserve">4.4.4  รายได้เฉลี่ยต่อเดือนของครัวเรือน จำแนกตามแหล่งที่มาของรายได้และสถานะทางเศรษฐสังคมของครัวเรือน </t>
  </si>
  <si>
    <t>สมุดสถิติจังหวัด</t>
  </si>
  <si>
    <t>CSF5.4 จัดกิจกรรมส่งเสริมการออมในชุมชนและเสริมรายได้แรงงาน</t>
  </si>
  <si>
    <t>4.4.5  ร้อยละที่เพิ่มขึ้นของแรงงานที่ได้เข้าร่วมกิจกรรมส่งเสริมการออมในชุมชนและเสริมรายได้แรงงาน</t>
  </si>
  <si>
    <t>4.4.5.1  จำนวนแรงงานที่ได้เข้าร่วมกิจกรรมส่งเสริมการออมในชุมชนและเสริมรายได้แรงงาน</t>
  </si>
  <si>
    <t>4.4.5.2  จำนวนแรงงานทั้งสิ้น</t>
  </si>
  <si>
    <t>สถิติจังหวัด</t>
  </si>
  <si>
    <t>CSF5.5 ลดปัญหาการว่างงานในพื้นที่</t>
  </si>
  <si>
    <t>4.4.6  จำนวนคนที่ว่างงานในปีปัจจุบันและปีที่ผ่านมา ลดลง</t>
  </si>
  <si>
    <t>4.4.6.1  จำนวนคนที่ว่างงาน</t>
  </si>
  <si>
    <t xml:space="preserve">4.4.7  อัตราการว่างงาน จำแนกตาม เพศ </t>
  </si>
  <si>
    <t xml:space="preserve">4.4.7.1 อัตราการว่างงาน จำแนกตาม เพศ </t>
  </si>
  <si>
    <t>ร้อยละ</t>
  </si>
  <si>
    <t>4.5  ความปลอดภัยในชีวิต และทรัพย์สิน</t>
  </si>
  <si>
    <t>CSF6.1 ลดอุบัติเหตุบนท้องถนน</t>
  </si>
  <si>
    <t xml:space="preserve">4.5.1  ร้อยละที่ลดลงของคดีอุบัติเหตุจราจรจำแนกตามผู้ขับขี่ สาเหตุการเกิดอุบัติเหตุ </t>
  </si>
  <si>
    <t xml:space="preserve">4.5.1.1  จำนวนคดีอุบัติเหตุจราจรจำแนกตามผู้ขับขี่ สาเหตุการเกิดอุบัติเหตุ </t>
  </si>
  <si>
    <t>ตำรวจภูธรจังหวัด</t>
  </si>
  <si>
    <t>CSF6.2 ลดปัญหาอาชญากรรม</t>
  </si>
  <si>
    <t>4.5.2  จำนวนการจับกุมคดีอาชญากรรม จำแนกตามประเภทคดี  (ประเภทคดีอาญา และคดีสำคัญตาม พ.ร.บ.ที่มีโทษทางอาญา)</t>
  </si>
  <si>
    <t>4.5.2.1  จำนวนการจับกุมคดีอาชญากรรม จำแนกตามประเภทคดี  (ประเภทคดีอาญา และคดีสำคัญตาม พ.ร.บ.ที่มีโทษทางอาญา)</t>
  </si>
  <si>
    <t>4.5.3  จำนวนผู้ถูกจับกุม จำแนกตามเพศ อายุ สถานภาพการศึกษา</t>
  </si>
  <si>
    <t>4.5.3.1  จำนวนผู้ถูกจับกุม จำแนกตามเพศ อายุ สถานภาพการศึกษา</t>
  </si>
  <si>
    <t>4.5.4  จำนวนอาสาสมัครป้องกันปราบปรามอาชญากรรมของสำนักงานตำรวจแห่งชาติ จำแนกตามประเภทเครือข่าย (เช่น ตำรวจอาสา )</t>
  </si>
  <si>
    <t>4.5.4.1  จำนวนอาสาสมัครป้องกันปราบปรามอาชญากรรมของสำนักงานตำรวจแห่งชาติ จำแนกตามประเภทเครือข่าย (เช่น ตำรวจอาสา )</t>
  </si>
  <si>
    <t xml:space="preserve">CSF6.3 ป้องกัน/ป้องปราบ/ปราบปราบยาเสพติด </t>
  </si>
  <si>
    <t xml:space="preserve">4.5.5  จำนวนการจับกุมคดียาเสพติด จำแนกตามประเภทข้อหา สารเสพติด </t>
  </si>
  <si>
    <t>4.5.5.1  จำนวนการจับกุมคดียาเสพติด จำแนกตามประเภทข้อหา สารเสพติด</t>
  </si>
  <si>
    <t>4.5.6  จำนวนผู้รับการบำบัดฟื้นฟูจำแนกตามมาตรการ (สมัครใจบำบัด บังคับบำบัด และต้องโทษ)</t>
  </si>
  <si>
    <t>4.5.6.1  จำนวนผู้รับการบำบัดฟื้นฟูจำแนกตามมาตรการ (สมัครใจบำบัด บังคับบำบัด และต้องโทษ)</t>
  </si>
  <si>
    <t>4.5.7  จำนวนผู้ผ่านการบำบัดฟื้นฟูจำแนกตามผลการบำบัดฟื้นฟู</t>
  </si>
  <si>
    <t>4.5.7.1  จำนวนผู้ผ่านการบำบัดฟื้นฟูจำแนกตามผลการบำบัดฟื้นฟู</t>
  </si>
  <si>
    <t>CSF6.4 การให้ประชาชนเข้ามามีส่วนร่วมและบทบาทในการดูแลรักษาความปลอดภัยชีวิตและทรัพย์สินในชุมชนร่วมกัน</t>
  </si>
  <si>
    <t>4.5.8  จำนวนอาสาสมัครป้องกันปราบปรามอาชญากรรมส่วนท้องที่ จำแนกตามประเภทเครือข่าย (เช่น ชุดรักษาความปลอดภัยหมู่บ้าน) และพื้นที่</t>
  </si>
  <si>
    <t>4.5.8.1  จำนวนอาสาสมัครป้องกันปราบปรามอาชญากรรมส่วนท้องที่ จำแนกตามประเภทเครือข่าย (เช่น ชุดรักษาความปลอดภัยหมู่บ้าน) และอำเภอ</t>
  </si>
  <si>
    <t>4.5.9  อัตราการประสบเหตุเทียบกับจำนวนประชากร จำแนกตามประเภทความผิดที่ตกเป็นเหยื่ออาชญากรรม</t>
  </si>
  <si>
    <t>4.5.9.1  จำนวนประชากรผู้ประสบเหตุ จำแนกตามประเภทความผิดที่ตกเป็นเหยื่ออาชญากรรม</t>
  </si>
  <si>
    <t>4.5.9.2  จำนวนประชากรทั้งสิ้น</t>
  </si>
  <si>
    <t>CSF6.5 การป้องกันรับมือ บริหารจัดการด้านภัยพิบัติหรือกรณีฉุกเฉินต่างๆ ในชุมชน</t>
  </si>
  <si>
    <t xml:space="preserve">4.5.10  จำนวนผู้ประสบภัยจำแนกตามประเภทภัย </t>
  </si>
  <si>
    <t xml:space="preserve">4.5.10.1  จำนวนผู้ประสบภัยจำแนกตามประเภทภัย </t>
  </si>
  <si>
    <t>ป้องกันและบรรเทาสาธารณภัยจังหวัด</t>
  </si>
  <si>
    <t>4.6  การพัฒนาเมืองและชุมชนให้น่าอยู่ มีระบบสาธารณูปโภคที่ดี</t>
  </si>
  <si>
    <t>CSF7.1 การพัฒนาเมืองให้น่าอยู่ เพื่อให้ประชาชนอยู่ในสิ่งแวดล้อมที่ดีและมีคุณภาพ</t>
  </si>
  <si>
    <t>4.6.1  ร้อยละของจำนวนโครงสร้างพื้นฐานและสิ่งอำนวยความสะดวกได้รับการซ่อมแซม สร้างเสริมและพัฒนาให้ดีขึ้น</t>
  </si>
  <si>
    <t>4.6.1.1  ระยะทางเชื่อมต่อระหว่างจังหวัด (กิโลเมตร) จำแนกตามจุดต้นทาง - ปลายทาง</t>
  </si>
  <si>
    <t>c</t>
  </si>
  <si>
    <t>นามน 42 กม. กมลาไสย 13 กม. ร่องคำ 38 กม. กุฉินารายณ์ 80 กม. เขาวง 98 กม. ยางตลาด 16 กม. ห้วยเม็ก 48 กม. สหัสขันธ์ 32 กม. คำม่วง 85 กม. ท่าคันโท 109 กม. หนองกุงศรี 62 กม. สมเด็จ 42 กม. ห้วยผึ้ง 59 กม. สามขัย 85 กม. นาคู 88 กม. ดอนจาน 27 กม. ฆ้องชัย 28 กม.</t>
  </si>
  <si>
    <t xml:space="preserve">4.6.1.2  จำนวนโครงสร้างพื้นฐานทางถนน (ถนน สะพาน) จำแนกเป็นสร้างใหม่ และซ่อมปรับปรุงเส้นทางเดิม </t>
  </si>
  <si>
    <t>กม</t>
  </si>
  <si>
    <t>ทางหลวงชนบทจังหวัด/แขวงการทางจังหวัด/อบจ./เทศบาล/อบต.</t>
  </si>
  <si>
    <t>4.6.1.3  จำนวนโครงสร้างพื้นฐานอื่นๆ (ทางราง ทางน้ำ และทางอากาศ) จำแนกเป็นสร้างใหม่ และซ่อมปรับปรุง</t>
  </si>
  <si>
    <t>CSF7.2 การขยาย/ปรับปรุงระบบน้ำประปา</t>
  </si>
  <si>
    <t xml:space="preserve">4.6.2  สัดส่วนของสถานีน้ำประปาชุมชนที่ได้รับการปรับปรุงระบบน้ำประปา </t>
  </si>
  <si>
    <t>4.6.2.1  จำนวนสถานีน้ำประชาชุมชนทั้งสิ้น จำแนกตามตำบล อำเภอ</t>
  </si>
  <si>
    <t>เทศบาล/อบต./ท้องถิ่น/อบจ.</t>
  </si>
  <si>
    <t>4.6.2.2  จำนวนสถานีน้ำประปาชุมชนที่ได้รับการปรับปรุงระบบน้ำประปา จำแนกตาม ตำบล อำเภอ</t>
  </si>
  <si>
    <t>4.6.3  สัดส่วนครัวเรือนที่ใช้น้ำประปาส่วนภูมิภาคในพื้นที่จังหวัด</t>
  </si>
  <si>
    <t>4.6.3.1  จำนวนครัวเรือนที่ใช้น้ำประปาส่วนภูมิภาคในพื้นที่จังหวัด</t>
  </si>
  <si>
    <t>4.6.3.2  จำนวนครัวเรือนทั้งสิ้น</t>
  </si>
  <si>
    <t>CSF7.3 การขยาย/ปรับปรุงระบบไฟฟ้า</t>
  </si>
  <si>
    <t xml:space="preserve">4.6.4  สัดส่วนของชุชน/หมู่บ้านที่ได้รับบริการไฟฟ้า </t>
  </si>
  <si>
    <t>4.6.4.1  ชุมชน/หมู่บ้านที่การให้บริการไฟฟ้า (กฟภ.)</t>
  </si>
  <si>
    <t>ไฟฟ้าจังหวัด</t>
  </si>
  <si>
    <t>4.6.4.2  ชุมชน/หมู่บ้านทั้งสิ้นในจังหวัด</t>
  </si>
  <si>
    <t>4.6.5  สัดส่วนครัวเรือนที่มีไฟฟ้าใช้</t>
  </si>
  <si>
    <t>4.6.5.1  จำนวนครัวเรือนที่มีไฟฟ้าใช้</t>
  </si>
  <si>
    <t>4.6.5.2  จำนวนครัวเรือนทั้งสินในจังหวัด</t>
  </si>
  <si>
    <t>โทรศัพท์จังหวัด/กสท.</t>
  </si>
  <si>
    <t>ตร.กม.</t>
  </si>
  <si>
    <t>หมายเลข</t>
  </si>
  <si>
    <t xml:space="preserve"> ประเด็นปัญหาสำคัญ (Critical Issue : CI) :  บริหารจัดการน้ำ</t>
  </si>
  <si>
    <t>3.1 ป้องกันและแก้ปัญหาน้ำเสีย</t>
  </si>
  <si>
    <t>CSF1.1 การป้องกันอุทกภัยในช่วงฤดูฝน</t>
  </si>
  <si>
    <t>3.1.1.ร้อยละจำนวนหมู่บ้าน/ชุมชน ที่เป็นพื้นที่เสี่ยงภัยพิบัติได้รับการป้องกัน</t>
  </si>
  <si>
    <t>3.1.1.1.จำนวนหมู่บ้าน/ชุมชน ที่เป็นพื้นที่เสี่ยงภัยพิบัติได้รับการป้องกัน</t>
  </si>
  <si>
    <t>3.1.2.จำนวนพื้นที่ทำเกษตรที่ประสบอุทกภัยลดลง</t>
  </si>
  <si>
    <t>3.1.2.1จำนวนพื้นที่ทำเกษตรที่ประสบอุทกภัย</t>
  </si>
  <si>
    <t>CSF1.2 การจัดการน้ำเสียชุมชน / เกษตร / อุตสาหกรรม</t>
  </si>
  <si>
    <t>3.1.3จำนวนแหล่งน้ำที่ได้รับการอนุรักษ์ฟื้นฟูเพิ่มขึ้น</t>
  </si>
  <si>
    <t xml:space="preserve">3.1.3.1 จำนวนแหล่งน้ำที่ได้รับการอนุรักษ์ฟื้นฟู </t>
  </si>
  <si>
    <t>3.1.4 จำนวนแหล่งน้ำมีปริมาณน้ำเสียลดลง โดยปริมาณออกซิเจนที่ละลายน้ำ (dissolved oxygen, DO) จะต้องสูง (5-8 มล./ลิตร)</t>
  </si>
  <si>
    <t xml:space="preserve">3.1.4.1 ปริมาณออกซิเจนที่ละลายน้ำ (dissolved oxygen, DO) </t>
  </si>
  <si>
    <t>ค่า DO</t>
  </si>
  <si>
    <t>1.3-6.4</t>
  </si>
  <si>
    <t>1.7-5.4</t>
  </si>
  <si>
    <t>1.1-6.9</t>
  </si>
  <si>
    <t>2.2-7.4</t>
  </si>
  <si>
    <t>ทรัพยากรธรรมชาติและสิ่งแวดล้อม</t>
  </si>
  <si>
    <t>3.1.4.2 จำนวนแหล่งน้ำที่มีค่า โดยปริมาณออกซิเจนที่ละลายน้ำ (dissolved oxygen, DO) จะต้องสูง (5-8 มล./ลิตร)</t>
  </si>
  <si>
    <t>CSF1.3 เสริมสร้างการมีส่วนร่วมของทุกภาคส่วนรวมถึงให้ความรู้และความเข้าใจในการจัดการน้ำเสียชุมชน เกษตรกรรม และอุตสาหกรรม</t>
  </si>
  <si>
    <t>ไม่มีการจัดเก็บข้อมูล</t>
  </si>
  <si>
    <t>3.1.6.1จำนวนเครือข่ายความร่วมมือในด้านการจัดการแก้ไขปัญหาน้ำเสีย</t>
  </si>
  <si>
    <t>CSF1.4 การบังคับใช้กฎหมายในการปล่อยของเสียและน้ำเสียจากแหล่งกำเนิด</t>
  </si>
  <si>
    <t>3.1.7จำนวนแหล่งน้ำมีปริมาณน้ำเสียลดลง โดยปริมาณออกซิเจนที่ละลายน้ำ (dissolved oxygen, DO) จะต้องสูง (5-8 มล./ลิตร)</t>
  </si>
  <si>
    <t>5 จาก 10 แหล่ง</t>
  </si>
  <si>
    <t>3.1.8.จำนวนข้อร้องเรียน/คดีเรื่องมลพิษทางน้ำที่เกิดจากครัวเรือนและโรงงานอุตสาหกรรมลดลง</t>
  </si>
  <si>
    <t>ศูนย์ดำรงธรรม</t>
  </si>
  <si>
    <t>3.2 พัฒนาและปรับปรุงแหล่งน้ำ เพื่อเกษตรฯ อุตสาหกรรม และชุมชน</t>
  </si>
  <si>
    <t>CSF2.1 พัฒนา ปรับปรุงแหล่งเก็บกักน้ำ ระบบระบายน้ำ และผันน้ำ</t>
  </si>
  <si>
    <t>3.2.1 ร้อยละที่เพิ่มขึ้นของแหล่งกักเก็บน้ำที่ได้รับการพัฒนา ปรับปรุงระบบระบายน้ำ และผันน้ำ</t>
  </si>
  <si>
    <t>โครงการชลประทานจังหวัด/สมุดสถิติ</t>
  </si>
  <si>
    <t>3.2.2.ร้อยละที่เพิ่มขึ้นของแหล่งชุมชน/พื้นที่ ที่ได้รับการปรับปรุงและพัฒนาระบบกระจายน้ำ</t>
  </si>
  <si>
    <t>3.2.2.1.จำนวนแหล่งชุมชน/หมู่บ้านที่ได้รับการปรับปรุงและพัฒนาระบบกระจายน้ำ</t>
  </si>
  <si>
    <t>3.2.2.2จำนวนชุมชน/หมู่บ้านทั้งสินในจังหวัด</t>
  </si>
  <si>
    <t>3.2.3 จำนวนครัวเรือนที่ขาดแคลนน้ำเพื่ออุปโภคและบริโภคลดลง</t>
  </si>
  <si>
    <t>3.2.3.1จำนวนครัวเรือนที่ขาดแคลนน้ำเพื่ออุปโภคและบริโภค</t>
  </si>
  <si>
    <t>3.2.3.2จำนวนครัวเรือนทั้งสิ้นในจังหวัด</t>
  </si>
  <si>
    <t>3.2.4จำนวนเนื้อนที่ทำการเกษตรได้รับน้ำอย่างเพียงพอ</t>
  </si>
  <si>
    <t>3.2.4.1 จำนวนเนื้อที่ทำการเกษตรได้รับน้ำเพื่อการเกษตรอย่างเพียงพอ</t>
  </si>
  <si>
    <t>ตร.ม.</t>
  </si>
  <si>
    <t>3.3 จัดระบบบริหารจัดการน้ำแบบมีส่วนร่วมอย่างบูรณาการ</t>
  </si>
  <si>
    <t xml:space="preserve">CSF3.1 การพัฒนาเครื่องมือ ตรวจวัดและเตือนภัยคุณภาพน้ำ </t>
  </si>
  <si>
    <t>3.3.1 สัดส่วนแหล่งน้ำที่ได้รับการตรวจวัดคุณภาพอย่างถูกต้องตามาตรฐาน เทียบกับจำนวนแหล่งน้ำทั้งหมดของจังหวัด</t>
  </si>
  <si>
    <t>3.3.1.1จำนวนแหล่งน้ำที่ได้รับการตรวจวัดคุณภาพอย่างถูกต้องตามาตรฐาน</t>
  </si>
  <si>
    <t>3.3.1.2 จำนวนแหล่งน้ำทั้งหมดของจังหวัด</t>
  </si>
  <si>
    <t>3.3.2 จำนวนแหล่งน้ำมีปริมาณน้ำเสียลดลง โดยปริมาณออกซิเจนที่ละลายน้ำ (dissolved oxygen, DO) จะต้องสูง (5-8 มล./ลิตร)</t>
  </si>
  <si>
    <t xml:space="preserve">3.3.2.1 ปริมาณออกซิเจนที่ละลายน้ำในแต่ละปีแต่ละแหล่ง (dissolved oxygen, DO) </t>
  </si>
  <si>
    <t>3.3.2.2 จำนวนแหล่งน้ำที่มีค่าปริมาณออกซิเจนที่ละลายน้ำ (dissolved oxygen, DO) จะต้องสูง (5-8 มล./ลิตร)</t>
  </si>
  <si>
    <t>CSF3.2 การจัดการทรัพยากรน้ำระดับลุ่มน้ำแบบบูรณาการ กับพื้นที่ใกล้เคียง</t>
  </si>
  <si>
    <t xml:space="preserve">3.3.3 แผนการบูรณาการการบริหารจัดการน้ำร่วมกันกับพื้นที่ใกล้เคียง </t>
  </si>
  <si>
    <t xml:space="preserve">3.3.3.1.มีแผนการบูรณาการการบริหารจัดการน้ำร่วมกันกับพื้นที่ใกล้เคียง </t>
  </si>
  <si>
    <t>แผน</t>
  </si>
  <si>
    <t>3.3.4 การประชุมหน่วยงานที่เกี่ยวข้อง</t>
  </si>
  <si>
    <t>3.3.4.1 ความถี่ในการประชุมหน่วยงานที่เกี่ยวข้อง</t>
  </si>
  <si>
    <t>CSF3.3 สร้างความมีส่วนร่วมในทุกภาคส่วนเกี่ยวกับการบริหารจัดการน้ำร่วมกัน</t>
  </si>
  <si>
    <t>3.3.5 กิจกรรมสร้างความมีส่วนร่วมในการบริหารจัดการน้ำร่วมกัน</t>
  </si>
  <si>
    <t>3.3.5.1 จำนวนกิจกรรมสร้างความมีส่วนร่วมในการบริหารจัดการน้ำร่วมกัน</t>
  </si>
  <si>
    <t>3.3.5.2 .จำนวนผู้เข้าร่วมกิจกรรมสร้างความมีส่วนร่วมในการบริหารจัดการน้ำร่วมกัน</t>
  </si>
  <si>
    <t>3.3.6 เครือข่ายความร่วมมือในการบริหารจัดการน้ำ</t>
  </si>
  <si>
    <t>3.3.6.1 จำนวนเครือข่ายความร่วมมือในการบริหารจัดการน้ำ</t>
  </si>
  <si>
    <t>Count of รายการสถิติทางการ</t>
  </si>
  <si>
    <t xml:space="preserve">1.1. การวิจัยและพัฒนา (R&amp;D) </t>
  </si>
  <si>
    <t>ผลิตภัณฑ์ที่มีศักยภาพ (Product Champion: PC)) : มันสำปะหลัง</t>
  </si>
  <si>
    <t>6 จาก 10 แหล่ง</t>
  </si>
  <si>
    <t>2 จาก 10 แหล่ง</t>
  </si>
  <si>
    <t>1 จาก 8 แหล่ง</t>
  </si>
  <si>
    <t>3.1.5 จำนวนกิจกรรมเสริมสร้างการมีส่วนร่วมของทุกภาคส่วนรวมถึงให้ความรู้และความเข้าใจในการจัดการน้ำเสียชุมชน เกษตรกรรม และอุตสาหกรรม</t>
  </si>
  <si>
    <t>3.1.6 จำนวนเครือข่ายความร่วมมือในด้านการจัดการแก้ไขปัญหาน้ำเสีย</t>
  </si>
  <si>
    <t>3.1.6.2 จำนวนสมาชิกเครือข่ายความร่วมมือในด้านการจัดการแก้ไขปัญหาน้ำเสีย</t>
  </si>
  <si>
    <t>3.1.5.1 จำนวนกิจกรรมเสริมสร้างการมีส่วนร่วมและให้ความรู้และความเข้าใจในการจัดการน้ำเสียชุมชน เกษตรกรรม และอุตสาหกรรม</t>
  </si>
  <si>
    <t>3.1.5.2 จำนวนผู้เข้าร่วมกิจกรรมเสริมสร้างการมีส่วนร่วมและให้ความรู้และความเข้าใจในการจัดการน้ำเสียชุมชน เกษตรกรรม และอุตสาหกรรม</t>
  </si>
  <si>
    <t xml:space="preserve">3.1.7.1 ปริมาณออกซิเจนที่ละลายน้ำ (dissolved oxygen, DO) </t>
  </si>
  <si>
    <t>3.1.7.2 จำนวนแหล่งน้ำที่มีค่า โดยปริมาณออกซิเจนที่ละลายน้ำ (dissolved oxygen, DO) จะต้องสูง (5-8 มล./ลิตร)</t>
  </si>
  <si>
    <t>3.1.8.1 จำนวนข้อร้องเรียน/คดีเรื่องมลพิษทางน้ำที่เกิดจากครัวเรือนและโรงงานอุตสาหกรรม</t>
  </si>
  <si>
    <t>3.2.1.2 จำนวนแหล่งน้ำทั้งสินในจังหวัด</t>
  </si>
  <si>
    <t>3.2.1.1 จำนวนแหล่งกักเก็บน้ำที่ได้รับการพัฒนา ปรับปรุงระบบระบายน้ำ และผันน้ำ</t>
  </si>
  <si>
    <t xml:space="preserve">4.6.6  สัดส่วนของพื้นที่ให้บริการโทรศัพท์ </t>
  </si>
  <si>
    <t>4.6.6.1  พื้นที่การให้บริการโทรศัพท์</t>
  </si>
  <si>
    <t>4.6.6.2  พื้นที่ทั้งหมด</t>
  </si>
  <si>
    <t>4.6.7  สัดส่วนครัวเรือนที่มีโทรศัพท์พื้นฐาน</t>
  </si>
  <si>
    <t>4.6.7.2  จำนวนครัวเรือนทั้งสิ้นในจังหวัด</t>
  </si>
  <si>
    <t>4.6.7.1 จำนวนครัวเรือนที่มีโทรศัพท์พื้นฐาน</t>
  </si>
  <si>
    <t>สำนักงานศึกษาธิการจังหวัด</t>
  </si>
  <si>
    <t>1.2.13 สัดส่วนพื้นที่ที่ได้รับการพัฒนาลดปัญหาดินเค็มต่อพื้นที่เกษตรกรรมทั้งหมดของจังหวัด</t>
  </si>
  <si>
    <t>1.2.13.1  พื้นที่ที่ได้รับการพัฒนาลดปัญหาดินเค็ม</t>
  </si>
  <si>
    <t>1.2.15 ร้อยละที่เพิ่มขึ้นของเกษตรกรที่ได้รับองค์ความรู้และเพิ่มขีดความสามารถด้านเกษตรกรรม</t>
  </si>
  <si>
    <t>1.2.16.1 จำนวนโครงการด้านองค์ความรู้และเพิ่มขีดความสามารถด้านมันสำปะหลัง</t>
  </si>
  <si>
    <t>1.2.17 ร้อยละที่เพิ่มขึ้นของจำนวนเกษตรกรที่ได้รับสินเชื่อ/เงินทุนเพื่อช่วยเหลือด้านการเงินให้เกษตรกร</t>
  </si>
  <si>
    <t>1.2.17.1 โครงการสินเชื่อ/กองทุนเพื่อช่วยเหลือด้านการเงินให้เกษตรกรที่ปลูกมันสำปะหลัง</t>
  </si>
  <si>
    <t>เกษตรจังหวัด/โรงงานมัน</t>
  </si>
  <si>
    <t>1.2.17.2 จำนวนวงเงินสินเชื่อ/กองทุนเพื่อช่วยเหลือด้านการเงินให้เกษตรกรที่ปลูกมันสำปะหลัง</t>
  </si>
  <si>
    <t>1.3.1.1จำนวนเกษตรกรที่ได้รับการส่งเสริมกระบวนการผลิตตามวิธีการเกษตรดีที่เหมาะสม (GAP)</t>
  </si>
  <si>
    <t>1.3.2 ร้อยละที่เพิ่มขึ้นของจำนวนเกษตรกรที่ที่ใช้สารอินทรีย์ / ลดการใช้สารเคมีทางการเกษตร</t>
  </si>
  <si>
    <t xml:space="preserve"> -</t>
  </si>
  <si>
    <t xml:space="preserve">1.3.3 การคัดเลือกพันธุ์มันสำปะหลังที่เหมาะสมกับฤดูกาลเพาะปลูกและให้ผลผลิตต่อไร่สูง </t>
  </si>
  <si>
    <t xml:space="preserve">1.3.3.1 จำนวนชนิดพันธุ์มันสำปะหลังที่เหมาะสมกับฤดูกาลเพาะปลูกและให้ผลผลิตต่อไร่สูง </t>
  </si>
  <si>
    <t>1.3.4. ร้อยละที่เพิ่มขึ้นของผลิตภาพการปลูกมันสำปะหลัง</t>
  </si>
  <si>
    <t>1.3.4.1 จำนวนผลผลิตของพืชผลการเกษตร (มันสำปะหลัง) จำแนกตาม อำเภอ ตำบล</t>
  </si>
  <si>
    <t>1.3.4.2 จำนวนผลผลิตต่อไร่ของพืชผลการเกษตร (มันสำปะหลัง) จำแนกตาม อำเภอ ตำบล</t>
  </si>
  <si>
    <t>1.4.1.1 จำนวนโรงแป้งมัน ที่ได้รับการส่งเสริมและพัฒนาให้มีความพร้อมเข้าสู่มาตรฐาน GMP</t>
  </si>
  <si>
    <t>อุตสากรรม/สาธรณสุขจังหวัด</t>
  </si>
  <si>
    <t>1.4.1.2 จำนวนโรงงานมันสำปะหลัง  ทั้งสิ้นในจังหวัด</t>
  </si>
  <si>
    <t>1.4.2 ร้อยละที่เพิ่มขึ้นของจำนวนเกษตรกรที่ได้มาตรฐาน GMP/HACCP</t>
  </si>
  <si>
    <t>1.4.2.1 จำนวนเกษตรกรที่ได้ที่ได้มาตรฐาน GMP/HACCP</t>
  </si>
  <si>
    <t>1.4.3 ร้อยละที่เพิ่มขึ้นของโรงสีชุมชน โรงสีสหกรณ์ โรงงานอ้อย และโรงงานอุตสาหกรรม ที่ได้รับการส่งเสริมและพัฒนาให้นำระบบเกษตรวัสดุเหลือใช้ (Zero Waste) มาปฏิบัติ</t>
  </si>
  <si>
    <t>1.4.3.1 จำนวนโรงงานมันสำปะหลัง ที่ได้รับการส่งเสริมและพัฒนาให้นำระบบเกษตรวัสดุเหลือใช้ (Zero Waste) มาปฏิบัติ</t>
  </si>
  <si>
    <t>1.4.3.2 จำนวนของโรงสีชุมชน โรงสีสหกรณ์ โรงงานมันสำปะหลังและโรงงานอุตสาหกรรม ทั้งสิ้นในจังหวัด</t>
  </si>
  <si>
    <t>เกษตร/สาธรณสุขจังหวัด</t>
  </si>
  <si>
    <t>1.4.4 ร้อยละที่เพิ่มขึ้นของเกษตรกรที่นำระบบเกษตรวัสดุเหลือใช้ (Zero Waste) ไปปฏิบัติ</t>
  </si>
  <si>
    <t>1.4.5 จำนวนผู้ประกอบการภาคอุตสาหกรรมที่แปรรูปผลผลิตทางการเกษตรในรูปแบบต่างๆ จำแนกตามกลุ่มผลิตภัณฑ์ และประเภทผู้ประกอบการ</t>
  </si>
  <si>
    <t>1.4.5.1 จำนวนผู้ประกอบการภาคอุตสาหกรรมที่แปรรูปผลผลิตทางการเกษตรในรูปแบบต่างๆ จำแนกตามกลุ่มผลิตภัณฑ์ และประเภทผู้ประกอบการ</t>
  </si>
  <si>
    <t>1.4.6. จำนวนผลิตภัณฑ์ในภาคอุตสาหกรรมแปรรูปผลผลิตทางการเกษตรในรูปแบบต่างๆ จำแนกตามประเภท/หมวดผลิตภัณฑ์อุตสาหกรรม</t>
  </si>
  <si>
    <t>1.4.6.1 จำนวนผลิตภัณฑ์ในภาคอุตสาหกรรมแปรรูปผลผลิตทางการเกษตรในรูปแบบต่างๆ จำแนกตามประเภท/หมวดผลิตภัณฑ์อุตสาหกรรม</t>
  </si>
  <si>
    <t xml:space="preserve">1.5.1 จำนวนสถานีขนส่งและกระจายสินค้าที่ปลอดภัยและมีมาตรฐาน </t>
  </si>
  <si>
    <t>1.6.1 ราคามันสำปะหลังต่อหน่วย จำแนกตามประเภทมันสำปะหลัง และหลักเกณฑ์ซื้อขายมันสำปะหลังแต่ละชนิด</t>
  </si>
  <si>
    <t>1.6.1.1 ราคามันสำปะหลังต่อหน่วย จำแนกตามประเภทมันสำปะหลัง และหลักเกณฑ์ซื้อมันสำปะหลังแต่ละชนิด</t>
  </si>
  <si>
    <t>1.6.2 จำนวนตลาดกลางและศูนย์จำหน่ายสินค้าในพื้นที่</t>
  </si>
  <si>
    <t>1.6.2.1 จำนวนตลาดกลางและศูนย์จำหน่ายสินค้าในพื้นที่</t>
  </si>
  <si>
    <t>1.6.3 เครือข่ายความร่วมมือในการส่งเสริมการตลาด ทั้งในประเทศและต่างประเทศ</t>
  </si>
  <si>
    <t>1.6.3.1 จำนวนเครือข่ายตลาดสินค้าในประเทศ</t>
  </si>
  <si>
    <t>1.6.3.2 จำนวนเครือข่ายตลาดสินค้าต่างประเทศ</t>
  </si>
  <si>
    <t>1.95-2.00</t>
  </si>
  <si>
    <t>1.80-1.85</t>
  </si>
  <si>
    <t>2.50-2.60  (เชื้อแป้ง) 25%</t>
  </si>
  <si>
    <t>เกษตรจังหวัด/ขนส่งจังหวัด</t>
  </si>
  <si>
    <t>1.2. ปัจจัยพื้นฐานและการพัฒนาเกษตรกร</t>
  </si>
  <si>
    <t>1.3. การเพิ่มผลผลิต พัฒนาคุณภาพ และลดต้นทุน</t>
  </si>
  <si>
    <t>2.1 การวิจัยและพัฒนา (R&amp;D)</t>
  </si>
  <si>
    <t>2.2 การสนับสนุนปัจจัยแวดล้อมที่เอื้อต่อการผลิต</t>
  </si>
  <si>
    <t>2.3 การเพิ่มขีดความสารมารถผู้ประกอบการและฝีมือแรงงาน</t>
  </si>
  <si>
    <t>2.4 การเพิ่มขีดความสารมารถผู้ประกอบการและฝีมือแรงงาน</t>
  </si>
  <si>
    <t>2.4  การเพิ่มขีดความสารมารถผู้ประกอบการและฝีมือแรงงาน</t>
  </si>
  <si>
    <t>2.5 การเพิ่มผลผลิต พัฒนาคุณภาพและลดต้นทุนการผลิต</t>
  </si>
  <si>
    <t>2.5  การเพิ่มผลผลิต พัฒนาคุณภาพและลดต้นทุนการผลิต</t>
  </si>
  <si>
    <t>2.6 การสร้างมูลค่าเพิ่มในผลิตภัณฑ์</t>
  </si>
  <si>
    <t>2.6  การสร้างมูลค่าเพิ่มในผลิตภัณฑ์</t>
  </si>
  <si>
    <t>2..1.1 อันดับความสามารถในการแข่งขันโดยรวม</t>
  </si>
  <si>
    <t>2.1.1.1 อันดับความสามารถในการแข่งขันโดยรวม</t>
  </si>
  <si>
    <t>อันดับ</t>
  </si>
  <si>
    <t>2.1.2  อันดับความสามารถด้านสมรรถนะทางเศรษฐกิจ</t>
  </si>
  <si>
    <t>2.1.2.1 อันดับความสามารถด้านสมรรถนะทางเศรษฐกิจ</t>
  </si>
  <si>
    <t>2.1.3 อันดับความสามารถด้านประสิทธิภาพของภาคธุรกิจ</t>
  </si>
  <si>
    <t>2.1.3.1 อันดับความสามารถด้านประสิทธิภาพของภาคธุรกิจ</t>
  </si>
  <si>
    <t>2.1.4 อันดับความสามารถด้านโครงสร้างพื้นฐาน (เทคโนโลยี)</t>
  </si>
  <si>
    <t>2.1.4.1 อันดับความสามารถด้านโครงสร้างพื้นฐาน (เทคโนโลยี)</t>
  </si>
  <si>
    <t>2.1.5 อันดับความสามารถในการแข่งขันโดยรวม</t>
  </si>
  <si>
    <t>2.1.5.1 อันดับความสามารถในการแข่งขันโดยรวม</t>
  </si>
  <si>
    <t>2.1.6 อันดับความสามารถด้านความพร้อมทางเทคโนโลยี</t>
  </si>
  <si>
    <t>2.1.6.1 อันดับความสามารถด้านความพร้อมทางเทคโนโลยี</t>
  </si>
  <si>
    <t>2.1.7 อันดับความสามารถด้านความสามารถด้านนวัตกรรม</t>
  </si>
  <si>
    <t>2.1.7.1 อันดับความสามารถด้านนวัตกรรม</t>
  </si>
  <si>
    <t xml:space="preserve">2.2.1 จำนวนผู้ประกอบการผลิตผ้าไหมแพรวา </t>
  </si>
  <si>
    <t xml:space="preserve">2.2.1.1 จำนวนผู้ประกอบการผลิตผ้าไหมแพรวา </t>
  </si>
  <si>
    <t>2.2.2 จำนวนผู้ประกอบการผลิตภัณฑุ์ชมชน</t>
  </si>
  <si>
    <t>2.2.2.1 จำนวนผู้ประกอบการผลิตภัณฑุ์ชมชน</t>
  </si>
  <si>
    <t>2.2.3 จำนวนผู้ประกอบการจำหน่ายผ้าไหมแพรวา และผลิตภัณฑ์ชุมชน</t>
  </si>
  <si>
    <t>2.2.3.1 จำนวนผู้ประกอบการจำหน่ายผ้าไหมแพรวา และผลิตภัณฑ์ชุมชน</t>
  </si>
  <si>
    <t>2.2.4 จำนวนสถานประกอบการ จำแนกตามรูปแบบการจัดตั้งตามกฎหมาย</t>
  </si>
  <si>
    <t>2.2.4.1 จำนวนสถานประกอบการ จำแนกตามรูปแบบการจัดตั้งตามกฎหมาย</t>
  </si>
  <si>
    <t>2.2.5 จำนวนสถานประกอบการ จำแนกตามรูปแบบการจัดตั้งทางเศรษฐกิจ</t>
  </si>
  <si>
    <t>2.2.5.1 จำนวนสถานประกอบการ จำแนกตามรูปแบบการจัดตั้งทางเศรษฐกิจ</t>
  </si>
  <si>
    <t>2.2.6 สถานประกอบการ จำแนกตามมูลค่าทุนจดทะเบียน</t>
  </si>
  <si>
    <t>2.2.6.1 สถานประกอบการ จำแนกตามมูลค่าทุนจดทะเบียน</t>
  </si>
  <si>
    <t xml:space="preserve">2.2.7 จำนวนเกษตรกรผู้ปลูกม่อนเลี้ยงไหม </t>
  </si>
  <si>
    <t xml:space="preserve">2.2.7.1 จำนวนเกษตรกรผู้ปลูกหม่อนเลี้ยงไหม </t>
  </si>
  <si>
    <t>2.2.8  ปริมาณการผลิตเส้นไหม</t>
  </si>
  <si>
    <t>2.2.8.1  ปริมาณการผลิตเส้นไหม</t>
  </si>
  <si>
    <t>ก.ก</t>
  </si>
  <si>
    <t>2.2.9  จำนวนผู้ผลิตเส้นไหม</t>
  </si>
  <si>
    <t>2.2.9.1  จำนวนผู้ผลิตเส้นไหม</t>
  </si>
  <si>
    <t>2.2.10  ปริมาณการผลิตเส้นไหม</t>
  </si>
  <si>
    <t>2.2.10.1 ปริมาณการผลิตเส้นไหม</t>
  </si>
  <si>
    <t xml:space="preserve">2.2.11  ผู้ผลิตเส้นไหม </t>
  </si>
  <si>
    <t xml:space="preserve">2.2.11.1 ผู้ผลิตเส้นไหม </t>
  </si>
  <si>
    <t>2.3.1 จำนวนผู้ผลิตรายใหม่ที่เพิ่มขึ้น</t>
  </si>
  <si>
    <t>2.3.1.1 จำนวนผู้ผลิตรายใหม่ที่เพิ่มขึ้น</t>
  </si>
  <si>
    <t>2.3.2 จำนวนผู้ได้รับการฝึกอบรมทักษะการผลิต</t>
  </si>
  <si>
    <t>2.3.2.1  จำนวนผู้ได้รับการฝึกอบรมทักษะการผลิตผ้าไหมแพรวา</t>
  </si>
  <si>
    <t>2.4.1 ค่าตอบแทนในการผลิตในกรณีรับจ้างผลิต</t>
  </si>
  <si>
    <t>2.4.1.1 ค่าตอบแทนในการผลิตในกรณีรับจ้างผลิตผ้าไหมแพรวา (กลุ่มผู้ผลิต ผู้ประกอบการ)</t>
  </si>
  <si>
    <t>2.4.2 ผู้ประกอบการที่ได้รับการพัฒนา</t>
  </si>
  <si>
    <t>2.4.2.1  ผู้ประกอบการที่ได้รับการพัฒนา</t>
  </si>
  <si>
    <t>2.4.3 ผู้ประกอบการที่ไม่ได้รับการพัฒนา</t>
  </si>
  <si>
    <t>2.4.3.1  ผู้ประกอบการที่ไม่ได้รับการพัฒนาการผลิตผ้าไหมแพรวา</t>
  </si>
  <si>
    <t>2.5.1 จำนวนผู้ได้รับการรับรองผลิตภัณฑ์อุตสาหกรรม จำแนกตาม เลขที่ มอก.</t>
  </si>
  <si>
    <t>2.5.1.1 จำนวนผู้ได้รับการรับรองผลิตภัณฑ์อุตสาหกรรม จำแนกตาม เลขที่ มอก.</t>
  </si>
  <si>
    <t>2.5.2 จำนวนผู้ได้รับการรับรองผลิตภัณฑ์ชุมชน จำแนกตาม เลขที่ มผช.</t>
  </si>
  <si>
    <t>2.5.2.1 จำนวนผู้ได้รับการรับรองผลิตภัณฑ์ชุมชน จำแนกตาม เลขที่ มผช.</t>
  </si>
  <si>
    <t>2.5.3 จำนวนผู้ได้รับการรับรองระบบการจัดการสิ่งแวดล้อม ISO 14001 จำแนกตามสาขาอุตสาหกรรม</t>
  </si>
  <si>
    <t>2.5.3.1 จำนวนผู้ได้รับการรับรองระบบการจัดการสิ่งแวดล้อม ISO 14001 จำแนกตามสาขาอุตสาหกรรม</t>
  </si>
  <si>
    <t xml:space="preserve">2.5.4 อัตราการใช้กำลังการผลิต จำแนกตามสาขาอุตสาหกรรม  </t>
  </si>
  <si>
    <t xml:space="preserve">2.5.4.1 อัตราการใช้กำลังการผลิต จำแนกตามสาขาอุตสาหกรรม  </t>
  </si>
  <si>
    <t xml:space="preserve">2.5.5 จำนวนสถานประกอบการที่ได้รับการรับรองอุตสาหกรรมสีเขียว </t>
  </si>
  <si>
    <t xml:space="preserve">2.5.5.1 จำนวนสถานประกอบการที่ได้รับการรับรองอุตสาหกรรมสีเขียว </t>
  </si>
  <si>
    <t>2.5.6 จำนวนผู้ได้รับการรับรองผลิตภัณฑ์อุตสาหกรรม จำแนกตาม เลขที่ มอก.</t>
  </si>
  <si>
    <t>2.5.6.1 จำนวนผู้ได้รับการรับรองผลิตภัณฑ์อุตสาหกรรม จำแนกตาม เลขที่ มอก.</t>
  </si>
  <si>
    <t>2.5.7 จำนวนผู้ได้รับการรับรองผลิตภัณฑ์ชุมชน จำแนกตาม เลขที่ มผช.</t>
  </si>
  <si>
    <t>2.5.7.1 จำนวนผู้ได้รับการรับรองผลิตภัณฑ์ชุมชน จำแนกตาม เลขที่ มผช.</t>
  </si>
  <si>
    <t>2.6.1 มูลค่าการผลิต</t>
  </si>
  <si>
    <t>2.6.1.1 มูลค่าการผลิตผ้าไหมแพรวา</t>
  </si>
  <si>
    <t>2.6.2  ค่าใช้จ่ายขั้นกลาง</t>
  </si>
  <si>
    <t>2.6.2.1 ค่าใช้จ่ายขั้นกลางการผลิตผ้าไหมแพรวา</t>
  </si>
  <si>
    <t>2.6.3  ราคาเฉลี่ยต่อหน่วย ณ แหล่งผลิต</t>
  </si>
  <si>
    <t>2.6.3.1 ราคาเฉลี่ยต่อหน่วย ณ แหล่งผลิต</t>
  </si>
  <si>
    <t>2.6.4  ยอดจำหน่ายผ้าไหมแพรวาที่เพิ่มขึ้น</t>
  </si>
  <si>
    <t>2.6.4.1  ยอดจำหน่ายผ้าไหมแพรวาที่เพิ่มขึ้น</t>
  </si>
  <si>
    <t xml:space="preserve">2.6.5 ผู้ประกอบการที่ผ่านมาตรฐาน  </t>
  </si>
  <si>
    <t xml:space="preserve">2.6.5.1 ผู้ประกอบการที่ผ่านมาตรฐาน  </t>
  </si>
  <si>
    <t>2.6.6 จำนวนผู้ประกอบการทั้งหมด</t>
  </si>
  <si>
    <t>2.6.6.1 จำนวนผู้ประกอบการทั้งหมด</t>
  </si>
  <si>
    <t>2.6.7 จำนวนการจดทะเบียนเครื่องหมายการค้า</t>
  </si>
  <si>
    <t>2.6.7.1 จำนวนการจดทะเบียนเครื่องหมายการค้า</t>
  </si>
  <si>
    <t>แบบ</t>
  </si>
  <si>
    <t>2,500 - 10,000</t>
  </si>
  <si>
    <t>4,500 - 100,000</t>
  </si>
  <si>
    <t>4,500-100,000</t>
  </si>
  <si>
    <t>สมาคมการจัดการธุรกิจแห่งประเทศไทย</t>
  </si>
  <si>
    <t>สำนักงานหม่อนไหมเฉลิมพระเกียรติ ขอนแก่น</t>
  </si>
  <si>
    <t>พัฒนาชุมชน</t>
  </si>
  <si>
    <t xml:space="preserve">4.4.4.1 รายได้เฉลี่ยต่อเดือนของครัวเรือน จำแนกตามแหล่งที่มาของรายได้และสถานะทางเศรษฐสังคมของครัวเรือน </t>
  </si>
  <si>
    <t>4.4.3.1 จำนวนแรงงานที่ได้รับการพัฒนาฝีมือแรงงานจำแนกตามกิจกรรมหลัก กลุ่มสาขาอาชีพ กลุ่มอุตสาหกรรม</t>
  </si>
  <si>
    <t>4.4.2.3 จำนวนแรงงานที่เข้าร่วมกิจกรรมให้ความรู้ ทักษะให้ชุมชนมีอาชีพเสริมเพื่อสร้างรายได้</t>
  </si>
  <si>
    <t>4.4.2 จำนวนกิจกรรมที่ให้ความรู้ เพิ่มทักษะให้ชุมชนมีอาชีพเสริมเพื่อสร้างรายได้เพิ่มขึ้น</t>
  </si>
  <si>
    <t>ผลิตภัณฑ์ที่มีศักยภาพ (Product Champion: PC)) : แพรวาสู่สากล</t>
  </si>
  <si>
    <t>1.6.1 จำนวนผู้ซื้อ/ผู้ขายในตลาดกลางของสินค้าเกษตร (อ้อย)</t>
  </si>
  <si>
    <t>1.6.1.1 จำนวนผู้ซื้อ/ผู้ขายในตลาดกลางของสินค้าเกษตร (อ้อย)</t>
  </si>
  <si>
    <t>1.6.2 ราคาอ้อยต่อหน่วย จำแนกตามประเภทอ้อย และหลักเกณฑ์ซื้อขายข้าวแต่ละชนิด</t>
  </si>
  <si>
    <t>1.6.3 จำนวนตลาดกลางและศูนย์จำหน่ายสินค้าในพื้นที่</t>
  </si>
  <si>
    <t>1.6.4 เครือข่ายความร่วมมือในการส่งเสริมการตลาด ทั้งในประเทศและต่างประเทศ</t>
  </si>
  <si>
    <t>1.6.2.1 ราคาอ้อยต่อหน่วย จำแนกตามประเภทอ้อย และหลักเกณฑ์ซื้อขายอ้อยแต่ละชนิด</t>
  </si>
  <si>
    <t>1.6.3.1 จำนวนตลาดกลางและศูนย์จำหน่ายสินค้าในพื้นที่</t>
  </si>
  <si>
    <t>1.6.4.1 จำนวนเครือข่ายตลาดสินค้าต่างประเทศ</t>
  </si>
  <si>
    <t>2.1.5.1 จำนวนรายงานความพร้อมของที่พัก แหล่งท่องเที่ยว สินค้าและบริการด้านการท่องเที่ยวที่สอดคล้องกับกลุ่มเป้าหมาย</t>
  </si>
  <si>
    <t>NA</t>
  </si>
  <si>
    <t>6 จาก10 แหล่ง</t>
  </si>
  <si>
    <t>5,000 - 10,000</t>
  </si>
  <si>
    <t>0.7-7.9</t>
  </si>
  <si>
    <t>8 จาก 10 แหล่ง</t>
  </si>
  <si>
    <t>Row Labels</t>
  </si>
  <si>
    <t>Grand Total</t>
  </si>
  <si>
    <t>(blank)</t>
  </si>
  <si>
    <t>Count of หน่วยวัด</t>
  </si>
  <si>
    <t>Count of หน่วยงานเจ้าของข้อมูล</t>
  </si>
  <si>
    <t>ยุทธศาสตร์ที่ 1 พัฒนาศักยภาพที่มุ่งเน้นการผลิตสินค้าเกษตรและอาหารปลอดภัย</t>
  </si>
  <si>
    <t>ยุทธศาสตร์ที่ 2 ยกระดับคุณภาพและรายได้ด้านการท่องเที่ยว และส่งเสริมการค้า การลงทุนและอุตสาหกรรมอาหารปลอดภัย</t>
  </si>
  <si>
    <t>ยุทธศาสตร์ที่ 3 เพิ่มประสิทธิภาพการบริหารจัดการทรัพยากรธรรมชาติและสิ่งแวดล้อม</t>
  </si>
  <si>
    <t>ยุทธศาสตร์ที่ 4 : ยกระดับคุณภาพชีวิตและสร้างสังคมให้มีความมั่นคงปลอดภัยในชีวิตและทรัพย์สิน</t>
  </si>
  <si>
    <t>1.1.1.ชนิดพันธุ์มันสำปะหลังคุณภาพดีและทนต่อโรคเหมาะกับพื้นที่</t>
  </si>
  <si>
    <t>1.1.2.พันธุ์มันสำปะหลังที่เกษตรกรนิยมปลูก</t>
  </si>
  <si>
    <t>1.1.3.จำนวนแหล่งวิจัยและผลิตพันธุ์มันสำปะหลังคุณภาพดีและทนต่อโรค</t>
  </si>
  <si>
    <t>1.1.5 งานวิจัยเทคโนโลยีและนวัตกรรมเพื่อเพิ่มผลผลิตที่เหมาะสมกับการปลูกมันสำปะหลังในพื้นที่</t>
  </si>
  <si>
    <t>1.1.6 รายงานการศึกษาความต้องการของตลาดและแนวโน้มสถานการณ์มันสำปะหลัง ทั้งในและต่างประเทศ</t>
  </si>
  <si>
    <t xml:space="preserve"> 1.2.1 ร้อยละที่เพิ่มขึ้นของจำนวนพื้นที่ที่ได้รับการพัฒนาระบบกักเก็บน้ำและ ระบบชลประทาน</t>
  </si>
  <si>
    <t>1.2.5 ร้อยละที่เพิ่มขึ้นของเกษตรกรที่ได้รับการสนับสนุนเมล็ดพันธุ์มันสำปะหลังที่ดี</t>
  </si>
  <si>
    <t>1.2.6 ร้อยละที่เพิ่มขึ้นของจำนวนพื้นที่ปลูกมันสำปะหลังที่ได้รับการสนับสนุนเมล็ดพันธ์ที่ดี</t>
  </si>
  <si>
    <t>1.2.7 จำนวนร้านค้า/สถานประกอบการที่จำหน่ายพันธุ์มันสำปะหลัง</t>
  </si>
  <si>
    <t>1.2.8 ร้อยละที่เพิ่มขึ้นของจำนวนพื้นที่ที่มีความเหมาะสมในการเพาะปลูก</t>
  </si>
  <si>
    <t>1.2.10.จำนวนพื้นที่ ที่คุณภาพดินและลักษณะพื้นที่ มีความเหมาะสมในการเพาะปลูกพืชผลการเกษตร</t>
  </si>
  <si>
    <t>1.2.11 สัดส่วนพื้นที่ที่ได้รับการพัฒนาคุณภาพดิน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</si>
</sst>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5" formatCode="&quot;฿&quot;#,##0;\-&quot;฿&quot;#,##0"/>
    <numFmt numFmtId="44" formatCode="_-&quot;฿&quot;* #,##0.00_-;\-&quot;฿&quot;* #,##0.00_-;_-&quot;฿&quot;* &quot;-&quot;??_-;_-@_-"/>
    <numFmt numFmtId="43" formatCode="_-* #,##0.00_-;\-* #,##0.00_-;_-* &quot;-&quot;??_-;_-@_-"/>
    <numFmt numFmtId="187" formatCode="_-* #,##0_-;\-* #,##0_-;_-* &quot;-&quot;??_-;_-@_-"/>
    <numFmt numFmtId="188" formatCode="_-* #,##0.00_-;\-* #,##0.00_-;_-* \-??_-;_-@_-"/>
    <numFmt numFmtId="189" formatCode="_-* #,##0.000_-;\-* #,##0.000_-;_-* &quot;-&quot;??_-;_-@_-"/>
    <numFmt numFmtId="190" formatCode="_-* #,##0.0_-;\-* #,##0.0_-;_-* &quot;-&quot;??_-;_-@_-"/>
  </numFmts>
  <fonts count="50">
    <font>
      <sz val="11"/>
      <color theme="1"/>
      <name val="Tahoma"/>
      <family val="2"/>
      <charset val="222"/>
      <scheme val="minor"/>
    </font>
    <font>
      <sz val="11"/>
      <color theme="1"/>
      <name val="Tahoma"/>
      <family val="2"/>
      <charset val="222"/>
      <scheme val="minor"/>
    </font>
    <font>
      <b/>
      <sz val="14"/>
      <name val="TH SarabunPSK"/>
      <family val="2"/>
    </font>
    <font>
      <b/>
      <sz val="14"/>
      <color theme="1"/>
      <name val="TH SarabunPSK"/>
      <family val="2"/>
    </font>
    <font>
      <sz val="14"/>
      <name val="TH SarabunPSK"/>
      <family val="2"/>
    </font>
    <font>
      <sz val="14"/>
      <color theme="1"/>
      <name val="TH SarabunPSK"/>
      <family val="2"/>
    </font>
    <font>
      <sz val="11"/>
      <color indexed="8"/>
      <name val="Tahoma"/>
      <family val="2"/>
      <charset val="222"/>
    </font>
    <font>
      <sz val="11"/>
      <color indexed="9"/>
      <name val="Tahoma"/>
      <family val="2"/>
      <charset val="222"/>
    </font>
    <font>
      <sz val="11"/>
      <color indexed="20"/>
      <name val="Tahoma"/>
      <family val="2"/>
      <charset val="222"/>
    </font>
    <font>
      <b/>
      <sz val="11"/>
      <color indexed="52"/>
      <name val="Tahoma"/>
      <family val="2"/>
      <charset val="222"/>
    </font>
    <font>
      <b/>
      <sz val="11"/>
      <color indexed="9"/>
      <name val="Tahoma"/>
      <family val="2"/>
      <charset val="222"/>
    </font>
    <font>
      <sz val="11"/>
      <color indexed="8"/>
      <name val="Calibri"/>
      <family val="2"/>
      <charset val="222"/>
    </font>
    <font>
      <sz val="14"/>
      <name val="Cordia New"/>
      <family val="2"/>
    </font>
    <font>
      <sz val="12"/>
      <color indexed="8"/>
      <name val="Verdana"/>
      <family val="2"/>
    </font>
    <font>
      <i/>
      <sz val="11"/>
      <color indexed="23"/>
      <name val="Tahoma"/>
      <family val="2"/>
      <charset val="222"/>
    </font>
    <font>
      <sz val="11"/>
      <color indexed="17"/>
      <name val="Tahoma"/>
      <family val="2"/>
      <charset val="222"/>
    </font>
    <font>
      <b/>
      <sz val="15"/>
      <color indexed="56"/>
      <name val="Tahoma"/>
      <family val="2"/>
      <charset val="222"/>
    </font>
    <font>
      <b/>
      <sz val="13"/>
      <color indexed="56"/>
      <name val="Tahoma"/>
      <family val="2"/>
      <charset val="222"/>
    </font>
    <font>
      <b/>
      <sz val="11"/>
      <color indexed="56"/>
      <name val="Tahoma"/>
      <family val="2"/>
      <charset val="222"/>
    </font>
    <font>
      <u/>
      <sz val="11"/>
      <color theme="10"/>
      <name val="Calibri"/>
      <family val="2"/>
      <charset val="222"/>
    </font>
    <font>
      <u/>
      <sz val="9.9"/>
      <color theme="10"/>
      <name val="Calibri"/>
      <family val="2"/>
      <charset val="222"/>
    </font>
    <font>
      <u/>
      <sz val="11"/>
      <color theme="10"/>
      <name val="Tahoma"/>
      <family val="2"/>
      <charset val="222"/>
    </font>
    <font>
      <u/>
      <sz val="11"/>
      <color theme="10"/>
      <name val="Tahoma"/>
      <family val="2"/>
      <scheme val="minor"/>
    </font>
    <font>
      <sz val="11"/>
      <color indexed="62"/>
      <name val="Tahoma"/>
      <family val="2"/>
      <charset val="222"/>
    </font>
    <font>
      <sz val="11"/>
      <color indexed="52"/>
      <name val="Tahoma"/>
      <family val="2"/>
      <charset val="222"/>
    </font>
    <font>
      <sz val="11"/>
      <color indexed="60"/>
      <name val="Tahoma"/>
      <family val="2"/>
      <charset val="222"/>
    </font>
    <font>
      <sz val="11"/>
      <color theme="1"/>
      <name val="Tahoma"/>
      <family val="2"/>
      <scheme val="minor"/>
    </font>
    <font>
      <sz val="11"/>
      <color theme="1"/>
      <name val="Helvetica"/>
      <family val="2"/>
    </font>
    <font>
      <sz val="11"/>
      <color theme="1"/>
      <name val="Calibri"/>
      <family val="2"/>
      <charset val="222"/>
    </font>
    <font>
      <sz val="10"/>
      <name val="Tahoma"/>
      <family val="2"/>
      <charset val="222"/>
    </font>
    <font>
      <sz val="10"/>
      <name val="Arial"/>
      <family val="2"/>
    </font>
    <font>
      <b/>
      <sz val="11"/>
      <color indexed="63"/>
      <name val="Tahoma"/>
      <family val="2"/>
      <charset val="222"/>
    </font>
    <font>
      <b/>
      <sz val="18"/>
      <color indexed="56"/>
      <name val="Tahoma"/>
      <family val="2"/>
      <charset val="222"/>
    </font>
    <font>
      <b/>
      <sz val="11"/>
      <color indexed="8"/>
      <name val="Tahoma"/>
      <family val="2"/>
      <charset val="222"/>
    </font>
    <font>
      <sz val="11"/>
      <color indexed="10"/>
      <name val="Tahoma"/>
      <family val="2"/>
      <charset val="222"/>
    </font>
    <font>
      <sz val="12"/>
      <color indexed="8"/>
      <name val="Tahoma"/>
      <family val="2"/>
    </font>
    <font>
      <sz val="14"/>
      <name val="CordiaUPC"/>
      <family val="2"/>
    </font>
    <font>
      <sz val="11"/>
      <color indexed="8"/>
      <name val="Tahoma"/>
      <family val="2"/>
    </font>
    <font>
      <sz val="14"/>
      <name val="AngsanaUPC"/>
      <family val="1"/>
      <charset val="222"/>
    </font>
    <font>
      <sz val="12"/>
      <color theme="1"/>
      <name val="Tahoma"/>
      <family val="2"/>
      <scheme val="minor"/>
    </font>
    <font>
      <sz val="11"/>
      <color indexed="8"/>
      <name val="Calibri"/>
      <family val="2"/>
    </font>
    <font>
      <sz val="14"/>
      <name val="AngsanaUPC"/>
      <family val="1"/>
    </font>
    <font>
      <sz val="12"/>
      <color theme="1"/>
      <name val="Tahoma"/>
      <family val="2"/>
      <charset val="222"/>
      <scheme val="minor"/>
    </font>
    <font>
      <sz val="14"/>
      <color rgb="FFFF0000"/>
      <name val="TH SarabunPSK"/>
      <family val="2"/>
    </font>
    <font>
      <sz val="14"/>
      <color indexed="8"/>
      <name val="TH SarabunPSK"/>
      <family val="2"/>
    </font>
    <font>
      <b/>
      <sz val="14"/>
      <color rgb="FFFF0000"/>
      <name val="TH SarabunPSK"/>
      <family val="2"/>
    </font>
    <font>
      <b/>
      <sz val="14"/>
      <color rgb="FF00B050"/>
      <name val="TH SarabunPSK"/>
      <family val="2"/>
    </font>
    <font>
      <sz val="14"/>
      <color rgb="FF00B050"/>
      <name val="TH SarabunPSK"/>
      <family val="2"/>
    </font>
    <font>
      <b/>
      <sz val="16"/>
      <color rgb="FF00B050"/>
      <name val="TH SarabunPSK"/>
      <family val="2"/>
    </font>
    <font>
      <b/>
      <sz val="14"/>
      <color indexed="8"/>
      <name val="TH SarabunPSK"/>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rgb="FFFFFF00"/>
        <bgColor indexed="64"/>
      </patternFill>
    </fill>
    <fill>
      <patternFill patternType="solid">
        <fgColor rgb="FF00B0F0"/>
        <bgColor indexed="64"/>
      </patternFill>
    </fill>
    <fill>
      <patternFill patternType="solid">
        <fgColor theme="0"/>
        <bgColor indexed="64"/>
      </patternFill>
    </fill>
    <fill>
      <patternFill patternType="solid">
        <fgColor theme="5" tint="0.79998168889431442"/>
        <bgColor indexed="64"/>
      </patternFill>
    </fill>
  </fills>
  <borders count="27">
    <border>
      <left/>
      <right/>
      <top/>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s>
  <cellStyleXfs count="159">
    <xf numFmtId="0" fontId="0" fillId="0" borderId="0"/>
    <xf numFmtId="43" fontId="1" fillId="0" borderId="0" applyFont="0" applyFill="0" applyBorder="0" applyAlignment="0" applyProtection="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11"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9" borderId="0" applyNumberFormat="0" applyBorder="0" applyAlignment="0" applyProtection="0"/>
    <xf numFmtId="0" fontId="8" fillId="3" borderId="0" applyNumberFormat="0" applyBorder="0" applyAlignment="0" applyProtection="0"/>
    <xf numFmtId="0" fontId="9" fillId="20" borderId="8" applyNumberFormat="0" applyAlignment="0" applyProtection="0"/>
    <xf numFmtId="0" fontId="9" fillId="20" borderId="8" applyNumberFormat="0" applyAlignment="0" applyProtection="0"/>
    <xf numFmtId="0" fontId="9" fillId="20" borderId="8" applyNumberFormat="0" applyAlignment="0" applyProtection="0"/>
    <xf numFmtId="0" fontId="9" fillId="20" borderId="8" applyNumberFormat="0" applyAlignment="0" applyProtection="0"/>
    <xf numFmtId="0" fontId="10" fillId="21" borderId="9" applyNumberFormat="0" applyAlignment="0" applyProtection="0"/>
    <xf numFmtId="188" fontId="6" fillId="0" borderId="0"/>
    <xf numFmtId="43" fontId="1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0" fontId="6" fillId="0" borderId="0"/>
    <xf numFmtId="0" fontId="14" fillId="0" borderId="0" applyNumberFormat="0" applyFill="0" applyBorder="0" applyAlignment="0" applyProtection="0"/>
    <xf numFmtId="0" fontId="15" fillId="4" borderId="0" applyNumberFormat="0" applyBorder="0" applyAlignment="0" applyProtection="0"/>
    <xf numFmtId="0" fontId="16" fillId="0" borderId="10" applyNumberFormat="0" applyFill="0" applyAlignment="0" applyProtection="0"/>
    <xf numFmtId="0" fontId="17" fillId="0" borderId="11" applyNumberFormat="0" applyFill="0" applyAlignment="0" applyProtection="0"/>
    <xf numFmtId="0" fontId="18" fillId="0" borderId="12" applyNumberFormat="0" applyFill="0" applyAlignment="0" applyProtection="0"/>
    <xf numFmtId="0" fontId="18" fillId="0" borderId="0" applyNumberFormat="0" applyFill="0" applyBorder="0" applyAlignment="0" applyProtection="0"/>
    <xf numFmtId="0" fontId="19" fillId="0" borderId="0" applyNumberFormat="0" applyFill="0" applyBorder="0" applyAlignment="0" applyProtection="0">
      <alignment vertical="top"/>
      <protection locked="0"/>
    </xf>
    <xf numFmtId="0" fontId="20" fillId="0" borderId="0" applyNumberFormat="0" applyFill="0" applyBorder="0" applyAlignment="0" applyProtection="0">
      <alignment vertical="top"/>
      <protection locked="0"/>
    </xf>
    <xf numFmtId="0" fontId="21" fillId="0" borderId="0" applyNumberFormat="0" applyFill="0" applyBorder="0" applyAlignment="0" applyProtection="0">
      <alignment vertical="top"/>
      <protection locked="0"/>
    </xf>
    <xf numFmtId="0" fontId="22" fillId="0" borderId="0" applyNumberFormat="0" applyFill="0" applyBorder="0" applyAlignment="0" applyProtection="0"/>
    <xf numFmtId="0" fontId="23" fillId="7" borderId="8" applyNumberFormat="0" applyAlignment="0" applyProtection="0"/>
    <xf numFmtId="0" fontId="23" fillId="7" borderId="8" applyNumberFormat="0" applyAlignment="0" applyProtection="0"/>
    <xf numFmtId="0" fontId="23" fillId="7" borderId="8" applyNumberFormat="0" applyAlignment="0" applyProtection="0"/>
    <xf numFmtId="0" fontId="23" fillId="7" borderId="8" applyNumberFormat="0" applyAlignment="0" applyProtection="0"/>
    <xf numFmtId="0" fontId="24" fillId="0" borderId="13" applyNumberFormat="0" applyFill="0" applyAlignment="0" applyProtection="0"/>
    <xf numFmtId="0" fontId="25" fillId="22" borderId="0" applyNumberFormat="0" applyBorder="0" applyAlignment="0" applyProtection="0"/>
    <xf numFmtId="0" fontId="26" fillId="0" borderId="0"/>
    <xf numFmtId="0" fontId="27" fillId="0" borderId="0"/>
    <xf numFmtId="0" fontId="28" fillId="0" borderId="0"/>
    <xf numFmtId="0" fontId="11" fillId="0" borderId="0"/>
    <xf numFmtId="0" fontId="29" fillId="0" borderId="0"/>
    <xf numFmtId="0" fontId="1" fillId="0" borderId="0"/>
    <xf numFmtId="0" fontId="12" fillId="0" borderId="0"/>
    <xf numFmtId="0" fontId="26" fillId="0" borderId="0"/>
    <xf numFmtId="0" fontId="30" fillId="0" borderId="0"/>
    <xf numFmtId="0" fontId="26" fillId="0" borderId="0"/>
    <xf numFmtId="0" fontId="12" fillId="0" borderId="0"/>
    <xf numFmtId="0" fontId="26" fillId="0" borderId="0"/>
    <xf numFmtId="0" fontId="6" fillId="0" borderId="0"/>
    <xf numFmtId="0" fontId="30" fillId="0" borderId="0"/>
    <xf numFmtId="0" fontId="30" fillId="23" borderId="14" applyNumberFormat="0" applyFont="0" applyAlignment="0" applyProtection="0"/>
    <xf numFmtId="0" fontId="30" fillId="23" borderId="14" applyNumberFormat="0" applyFont="0" applyAlignment="0" applyProtection="0"/>
    <xf numFmtId="0" fontId="30" fillId="23" borderId="14" applyNumberFormat="0" applyFont="0" applyAlignment="0" applyProtection="0"/>
    <xf numFmtId="0" fontId="30" fillId="23" borderId="14" applyNumberFormat="0" applyFont="0" applyAlignment="0" applyProtection="0"/>
    <xf numFmtId="0" fontId="31" fillId="20" borderId="15" applyNumberFormat="0" applyAlignment="0" applyProtection="0"/>
    <xf numFmtId="0" fontId="31" fillId="20" borderId="15" applyNumberFormat="0" applyAlignment="0" applyProtection="0"/>
    <xf numFmtId="0" fontId="31" fillId="20" borderId="15" applyNumberFormat="0" applyAlignment="0" applyProtection="0"/>
    <xf numFmtId="0" fontId="31" fillId="20" borderId="15" applyNumberFormat="0" applyAlignment="0" applyProtection="0"/>
    <xf numFmtId="0" fontId="32" fillId="0" borderId="0" applyNumberFormat="0" applyFill="0" applyBorder="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4" fillId="0" borderId="0" applyNumberForma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43" fontId="30"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6" fillId="0" borderId="0" applyFont="0" applyFill="0" applyBorder="0" applyAlignment="0" applyProtection="0"/>
    <xf numFmtId="5" fontId="1" fillId="0" borderId="0" applyFont="0" applyFill="0" applyBorder="0" applyAlignment="0" applyProtection="0"/>
    <xf numFmtId="43" fontId="1" fillId="0" borderId="0" applyFont="0" applyFill="0" applyBorder="0" applyAlignment="0" applyProtection="0"/>
    <xf numFmtId="0" fontId="37" fillId="0" borderId="0"/>
    <xf numFmtId="0" fontId="38" fillId="0" borderId="0"/>
    <xf numFmtId="0" fontId="37" fillId="0" borderId="0"/>
    <xf numFmtId="0" fontId="38" fillId="0" borderId="0"/>
    <xf numFmtId="0" fontId="37" fillId="0" borderId="0"/>
    <xf numFmtId="0" fontId="38" fillId="0" borderId="0"/>
    <xf numFmtId="0" fontId="37" fillId="0" borderId="0"/>
    <xf numFmtId="0" fontId="38" fillId="0" borderId="0"/>
    <xf numFmtId="0" fontId="37" fillId="0" borderId="0"/>
    <xf numFmtId="0" fontId="38" fillId="0" borderId="0"/>
    <xf numFmtId="0" fontId="37" fillId="0" borderId="0"/>
    <xf numFmtId="0" fontId="38" fillId="0" borderId="0"/>
    <xf numFmtId="0" fontId="37" fillId="0" borderId="0"/>
    <xf numFmtId="0" fontId="38" fillId="0" borderId="0"/>
    <xf numFmtId="0" fontId="37" fillId="0" borderId="0"/>
    <xf numFmtId="0" fontId="38" fillId="0" borderId="0"/>
    <xf numFmtId="0" fontId="37" fillId="0" borderId="0"/>
    <xf numFmtId="0" fontId="38" fillId="0" borderId="0"/>
    <xf numFmtId="0" fontId="37" fillId="0" borderId="0"/>
    <xf numFmtId="0" fontId="38" fillId="0" borderId="0"/>
    <xf numFmtId="0" fontId="39" fillId="0" borderId="0"/>
    <xf numFmtId="0" fontId="40" fillId="0" borderId="0" applyFill="0" applyProtection="0"/>
    <xf numFmtId="0" fontId="6" fillId="0" borderId="0"/>
    <xf numFmtId="0" fontId="1" fillId="0" borderId="0"/>
    <xf numFmtId="0" fontId="6" fillId="0" borderId="0"/>
    <xf numFmtId="0" fontId="26" fillId="0" borderId="0"/>
    <xf numFmtId="0" fontId="26" fillId="0" borderId="0"/>
    <xf numFmtId="0" fontId="26" fillId="0" borderId="0"/>
    <xf numFmtId="0" fontId="26" fillId="0" borderId="0"/>
    <xf numFmtId="0" fontId="26" fillId="0" borderId="0"/>
    <xf numFmtId="0" fontId="6" fillId="0" borderId="0"/>
    <xf numFmtId="0" fontId="6" fillId="0" borderId="0"/>
    <xf numFmtId="0" fontId="6" fillId="0" borderId="0"/>
    <xf numFmtId="0" fontId="12" fillId="0" borderId="0"/>
    <xf numFmtId="0" fontId="6" fillId="0" borderId="0"/>
    <xf numFmtId="0" fontId="11" fillId="0" borderId="0"/>
    <xf numFmtId="0" fontId="30" fillId="0" borderId="0"/>
    <xf numFmtId="0" fontId="37" fillId="0" borderId="0"/>
    <xf numFmtId="0" fontId="38" fillId="0" borderId="0"/>
    <xf numFmtId="0" fontId="37" fillId="0" borderId="0"/>
    <xf numFmtId="0" fontId="38" fillId="0" borderId="0"/>
    <xf numFmtId="0" fontId="38" fillId="0" borderId="0"/>
    <xf numFmtId="0" fontId="37" fillId="0" borderId="0"/>
    <xf numFmtId="0" fontId="41" fillId="0" borderId="0"/>
    <xf numFmtId="0" fontId="41" fillId="0" borderId="0"/>
    <xf numFmtId="0" fontId="37" fillId="0" borderId="0"/>
    <xf numFmtId="0" fontId="37" fillId="0" borderId="0"/>
    <xf numFmtId="0" fontId="1" fillId="0" borderId="0"/>
    <xf numFmtId="0" fontId="30" fillId="0" borderId="0"/>
    <xf numFmtId="0" fontId="37" fillId="0" borderId="0"/>
    <xf numFmtId="0" fontId="1" fillId="0" borderId="0"/>
    <xf numFmtId="0" fontId="1" fillId="0" borderId="0"/>
    <xf numFmtId="0" fontId="12" fillId="0" borderId="0"/>
    <xf numFmtId="0" fontId="37" fillId="0" borderId="0"/>
    <xf numFmtId="0" fontId="30" fillId="0" borderId="0"/>
    <xf numFmtId="0" fontId="37" fillId="0" borderId="0"/>
    <xf numFmtId="0" fontId="30" fillId="0" borderId="0"/>
    <xf numFmtId="0" fontId="38" fillId="0" borderId="0"/>
    <xf numFmtId="0" fontId="30" fillId="0" borderId="0"/>
    <xf numFmtId="0" fontId="38" fillId="0" borderId="0"/>
    <xf numFmtId="0" fontId="37" fillId="0" borderId="0"/>
    <xf numFmtId="0" fontId="38" fillId="0" borderId="0"/>
    <xf numFmtId="0" fontId="37" fillId="0" borderId="0"/>
    <xf numFmtId="0" fontId="38" fillId="0" borderId="0"/>
  </cellStyleXfs>
  <cellXfs count="107">
    <xf numFmtId="0" fontId="0" fillId="0" borderId="0" xfId="0"/>
    <xf numFmtId="0" fontId="2" fillId="0" borderId="0" xfId="0" applyFont="1" applyFill="1" applyAlignment="1">
      <alignment horizontal="left"/>
    </xf>
    <xf numFmtId="0" fontId="2" fillId="0" borderId="0" xfId="0" applyFont="1" applyFill="1"/>
    <xf numFmtId="0" fontId="2" fillId="0" borderId="0" xfId="0" applyFont="1" applyFill="1" applyAlignment="1">
      <alignment vertical="center"/>
    </xf>
    <xf numFmtId="0" fontId="2" fillId="0" borderId="0" xfId="0" applyFont="1" applyFill="1" applyAlignment="1">
      <alignment horizontal="center" vertical="center"/>
    </xf>
    <xf numFmtId="187" fontId="2" fillId="0" borderId="0" xfId="1" applyNumberFormat="1" applyFont="1" applyFill="1" applyAlignment="1">
      <alignment vertical="center"/>
    </xf>
    <xf numFmtId="0" fontId="2" fillId="0" borderId="0" xfId="0" applyFont="1" applyFill="1" applyAlignment="1">
      <alignment vertical="top"/>
    </xf>
    <xf numFmtId="0" fontId="3" fillId="0" borderId="0" xfId="0" applyFont="1" applyBorder="1" applyAlignment="1"/>
    <xf numFmtId="0" fontId="4" fillId="0" borderId="0" xfId="0" applyFont="1" applyFill="1" applyAlignment="1">
      <alignment wrapText="1"/>
    </xf>
    <xf numFmtId="0" fontId="2" fillId="0" borderId="0" xfId="0" applyFont="1" applyFill="1" applyAlignment="1">
      <alignment horizontal="left" vertical="center"/>
    </xf>
    <xf numFmtId="0" fontId="4" fillId="0" borderId="0" xfId="0" applyFont="1" applyFill="1"/>
    <xf numFmtId="0" fontId="5" fillId="0" borderId="0" xfId="0" applyFont="1" applyBorder="1" applyAlignment="1"/>
    <xf numFmtId="0" fontId="2" fillId="0" borderId="0" xfId="0" applyFont="1" applyFill="1" applyAlignment="1">
      <alignment horizontal="center" vertical="center" wrapText="1"/>
    </xf>
    <xf numFmtId="187" fontId="2" fillId="0" borderId="0" xfId="1" applyNumberFormat="1" applyFont="1" applyFill="1" applyAlignment="1">
      <alignment horizontal="center" vertical="center"/>
    </xf>
    <xf numFmtId="0" fontId="2" fillId="0" borderId="0" xfId="0" applyFont="1" applyFill="1" applyAlignment="1">
      <alignment horizontal="center" vertical="top"/>
    </xf>
    <xf numFmtId="0" fontId="4" fillId="0" borderId="1" xfId="0" applyFont="1" applyFill="1" applyBorder="1" applyAlignment="1">
      <alignment horizontal="left" vertical="top" wrapText="1"/>
    </xf>
    <xf numFmtId="0" fontId="4" fillId="0" borderId="2" xfId="0" applyFont="1" applyFill="1" applyBorder="1" applyAlignment="1">
      <alignment vertical="top" wrapText="1"/>
    </xf>
    <xf numFmtId="0" fontId="4" fillId="0" borderId="3" xfId="0" applyFont="1" applyFill="1" applyBorder="1" applyAlignment="1">
      <alignment vertical="top" wrapText="1"/>
    </xf>
    <xf numFmtId="0" fontId="5" fillId="0" borderId="0" xfId="0" applyFont="1" applyBorder="1" applyAlignment="1">
      <alignment vertical="center"/>
    </xf>
    <xf numFmtId="0" fontId="4" fillId="0" borderId="4" xfId="0" applyFont="1" applyFill="1" applyBorder="1" applyAlignment="1">
      <alignment vertical="top" wrapText="1"/>
    </xf>
    <xf numFmtId="0" fontId="4" fillId="0" borderId="5" xfId="0" applyFont="1" applyFill="1" applyBorder="1" applyAlignment="1">
      <alignment vertical="top" wrapText="1"/>
    </xf>
    <xf numFmtId="0" fontId="4" fillId="0" borderId="6" xfId="0" applyFont="1" applyFill="1" applyBorder="1" applyAlignment="1">
      <alignment vertical="top" wrapText="1"/>
    </xf>
    <xf numFmtId="187" fontId="4" fillId="0" borderId="5" xfId="1" applyNumberFormat="1" applyFont="1" applyFill="1" applyBorder="1" applyAlignment="1">
      <alignment vertical="top" wrapText="1"/>
    </xf>
    <xf numFmtId="0" fontId="5" fillId="0" borderId="7" xfId="0" applyFont="1" applyBorder="1" applyAlignment="1"/>
    <xf numFmtId="0" fontId="4" fillId="0" borderId="0" xfId="0" applyFont="1" applyFill="1" applyAlignment="1">
      <alignment horizontal="center"/>
    </xf>
    <xf numFmtId="187" fontId="4" fillId="0" borderId="0" xfId="1" applyNumberFormat="1" applyFont="1" applyFill="1"/>
    <xf numFmtId="0" fontId="4" fillId="0" borderId="0" xfId="0" applyFont="1" applyFill="1" applyAlignment="1">
      <alignment vertical="top"/>
    </xf>
    <xf numFmtId="187" fontId="4" fillId="0" borderId="2" xfId="1" applyNumberFormat="1" applyFont="1" applyFill="1" applyBorder="1" applyAlignment="1">
      <alignment vertical="top" wrapText="1"/>
    </xf>
    <xf numFmtId="0" fontId="4" fillId="0" borderId="2" xfId="0" applyFont="1" applyFill="1" applyBorder="1" applyAlignment="1">
      <alignment horizontal="center" vertical="top" wrapText="1"/>
    </xf>
    <xf numFmtId="0" fontId="4" fillId="0" borderId="5" xfId="0" applyFont="1" applyFill="1" applyBorder="1" applyAlignment="1">
      <alignment horizontal="center" vertical="top" wrapText="1"/>
    </xf>
    <xf numFmtId="0" fontId="42" fillId="0" borderId="0" xfId="0" pivotButton="1" applyFont="1" applyAlignment="1">
      <alignment vertical="top" wrapText="1"/>
    </xf>
    <xf numFmtId="0" fontId="42" fillId="0" borderId="0" xfId="0" applyFont="1" applyAlignment="1">
      <alignment horizontal="right" vertical="top"/>
    </xf>
    <xf numFmtId="0" fontId="42" fillId="0" borderId="0" xfId="0" applyFont="1" applyAlignment="1">
      <alignment vertical="top"/>
    </xf>
    <xf numFmtId="0" fontId="42" fillId="0" borderId="0" xfId="0" applyFont="1" applyAlignment="1">
      <alignment horizontal="left" vertical="top" wrapText="1"/>
    </xf>
    <xf numFmtId="0" fontId="42" fillId="0" borderId="0" xfId="0" applyNumberFormat="1" applyFont="1" applyAlignment="1">
      <alignment horizontal="right" vertical="top"/>
    </xf>
    <xf numFmtId="0" fontId="42" fillId="0" borderId="0" xfId="0" applyFont="1" applyAlignment="1">
      <alignment vertical="top" wrapText="1"/>
    </xf>
    <xf numFmtId="0" fontId="42" fillId="25" borderId="0" xfId="0" applyFont="1" applyFill="1" applyAlignment="1">
      <alignment horizontal="left" vertical="top" wrapText="1"/>
    </xf>
    <xf numFmtId="0" fontId="42" fillId="25" borderId="0" xfId="0" applyNumberFormat="1" applyFont="1" applyFill="1" applyAlignment="1">
      <alignment horizontal="right" vertical="top"/>
    </xf>
    <xf numFmtId="0" fontId="4" fillId="0" borderId="17" xfId="0" applyFont="1" applyFill="1" applyBorder="1" applyAlignment="1">
      <alignment vertical="top" wrapText="1"/>
    </xf>
    <xf numFmtId="0" fontId="4" fillId="0" borderId="17" xfId="0" applyFont="1" applyFill="1" applyBorder="1" applyAlignment="1">
      <alignment horizontal="center" vertical="top" wrapText="1"/>
    </xf>
    <xf numFmtId="187" fontId="4" fillId="0" borderId="17" xfId="1" applyNumberFormat="1" applyFont="1" applyFill="1" applyBorder="1" applyAlignment="1">
      <alignment vertical="top" wrapText="1"/>
    </xf>
    <xf numFmtId="0" fontId="4" fillId="0" borderId="18" xfId="0" applyFont="1" applyFill="1" applyBorder="1" applyAlignment="1">
      <alignment vertical="top" wrapText="1"/>
    </xf>
    <xf numFmtId="0" fontId="5" fillId="0" borderId="5" xfId="0" applyFont="1" applyBorder="1" applyAlignment="1"/>
    <xf numFmtId="0" fontId="4" fillId="0" borderId="5" xfId="0" applyFont="1" applyFill="1" applyBorder="1" applyAlignment="1">
      <alignment wrapText="1"/>
    </xf>
    <xf numFmtId="0" fontId="4" fillId="0" borderId="5" xfId="0" applyFont="1" applyFill="1" applyBorder="1"/>
    <xf numFmtId="0" fontId="4" fillId="0" borderId="5" xfId="0" applyFont="1" applyFill="1" applyBorder="1" applyAlignment="1">
      <alignment horizontal="center"/>
    </xf>
    <xf numFmtId="187" fontId="4" fillId="0" borderId="5" xfId="1" applyNumberFormat="1" applyFont="1" applyFill="1" applyBorder="1"/>
    <xf numFmtId="0" fontId="4" fillId="0" borderId="5" xfId="0" applyFont="1" applyFill="1" applyBorder="1" applyAlignment="1">
      <alignment vertical="top"/>
    </xf>
    <xf numFmtId="0" fontId="4" fillId="0" borderId="19" xfId="0" applyFont="1" applyFill="1" applyBorder="1" applyAlignment="1">
      <alignment vertical="top" wrapText="1"/>
    </xf>
    <xf numFmtId="0" fontId="5" fillId="0" borderId="5" xfId="0" applyFont="1" applyBorder="1" applyAlignment="1">
      <alignment vertical="top" wrapText="1"/>
    </xf>
    <xf numFmtId="187" fontId="43" fillId="0" borderId="5" xfId="1" applyNumberFormat="1" applyFont="1" applyFill="1" applyBorder="1" applyAlignment="1">
      <alignment vertical="top" wrapText="1"/>
    </xf>
    <xf numFmtId="187" fontId="4" fillId="0" borderId="5" xfId="1" applyNumberFormat="1" applyFont="1" applyFill="1" applyBorder="1" applyAlignment="1">
      <alignment horizontal="center" vertical="top" wrapText="1"/>
    </xf>
    <xf numFmtId="0" fontId="43" fillId="0" borderId="5" xfId="0" applyFont="1" applyFill="1" applyBorder="1" applyAlignment="1">
      <alignment vertical="top" wrapText="1"/>
    </xf>
    <xf numFmtId="43" fontId="4" fillId="0" borderId="5" xfId="1" applyNumberFormat="1" applyFont="1" applyFill="1" applyBorder="1" applyAlignment="1">
      <alignment vertical="top" wrapText="1"/>
    </xf>
    <xf numFmtId="187" fontId="4" fillId="0" borderId="5" xfId="1" applyNumberFormat="1" applyFont="1" applyFill="1" applyBorder="1" applyAlignment="1">
      <alignment horizontal="right" vertical="top" wrapText="1"/>
    </xf>
    <xf numFmtId="0" fontId="4" fillId="24" borderId="5" xfId="0" applyFont="1" applyFill="1" applyBorder="1" applyAlignment="1">
      <alignment vertical="top" wrapText="1"/>
    </xf>
    <xf numFmtId="0" fontId="42" fillId="0" borderId="0" xfId="0" applyFont="1" applyAlignment="1">
      <alignment horizontal="left" vertical="top" indent="4"/>
    </xf>
    <xf numFmtId="0" fontId="42" fillId="0" borderId="0" xfId="0" applyFont="1" applyAlignment="1">
      <alignment horizontal="left" vertical="top" indent="3"/>
    </xf>
    <xf numFmtId="0" fontId="43" fillId="26" borderId="20" xfId="0" applyFont="1" applyFill="1" applyBorder="1" applyAlignment="1">
      <alignment horizontal="left" vertical="top" wrapText="1"/>
    </xf>
    <xf numFmtId="187" fontId="5" fillId="0" borderId="5" xfId="1" applyNumberFormat="1" applyFont="1" applyFill="1" applyBorder="1" applyAlignment="1">
      <alignment vertical="top" wrapText="1"/>
    </xf>
    <xf numFmtId="187" fontId="4" fillId="0" borderId="21" xfId="1" applyNumberFormat="1" applyFont="1" applyFill="1" applyBorder="1" applyAlignment="1">
      <alignment vertical="top" wrapText="1"/>
    </xf>
    <xf numFmtId="0" fontId="44" fillId="26" borderId="2" xfId="0" applyFont="1" applyFill="1" applyBorder="1" applyAlignment="1">
      <alignment vertical="top" wrapText="1"/>
    </xf>
    <xf numFmtId="0" fontId="44" fillId="26" borderId="17" xfId="0" applyFont="1" applyFill="1" applyBorder="1" applyAlignment="1">
      <alignment horizontal="left" vertical="top" wrapText="1"/>
    </xf>
    <xf numFmtId="0" fontId="44" fillId="26" borderId="5" xfId="0" applyFont="1" applyFill="1" applyBorder="1" applyAlignment="1">
      <alignment horizontal="left" vertical="top" wrapText="1"/>
    </xf>
    <xf numFmtId="0" fontId="4" fillId="0" borderId="22" xfId="0" applyFont="1" applyFill="1" applyBorder="1" applyAlignment="1">
      <alignment vertical="top" wrapText="1"/>
    </xf>
    <xf numFmtId="0" fontId="43" fillId="26" borderId="5" xfId="0" applyFont="1" applyFill="1" applyBorder="1" applyAlignment="1">
      <alignment horizontal="left" vertical="top" wrapText="1"/>
    </xf>
    <xf numFmtId="187" fontId="45" fillId="0" borderId="5" xfId="1" applyNumberFormat="1" applyFont="1" applyFill="1" applyBorder="1" applyAlignment="1">
      <alignment vertical="top" wrapText="1"/>
    </xf>
    <xf numFmtId="187" fontId="45" fillId="0" borderId="5" xfId="1" applyNumberFormat="1" applyFont="1" applyFill="1" applyBorder="1" applyAlignment="1">
      <alignment horizontal="center" vertical="top" wrapText="1"/>
    </xf>
    <xf numFmtId="187" fontId="4" fillId="0" borderId="19" xfId="1" applyNumberFormat="1" applyFont="1" applyFill="1" applyBorder="1" applyAlignment="1">
      <alignment vertical="top" wrapText="1"/>
    </xf>
    <xf numFmtId="0" fontId="43" fillId="26" borderId="5" xfId="0" applyFont="1" applyFill="1" applyBorder="1" applyAlignment="1">
      <alignment horizontal="center" vertical="top" wrapText="1"/>
    </xf>
    <xf numFmtId="189" fontId="4" fillId="0" borderId="5" xfId="1" applyNumberFormat="1" applyFont="1" applyFill="1" applyBorder="1" applyAlignment="1">
      <alignment vertical="top" wrapText="1"/>
    </xf>
    <xf numFmtId="190" fontId="4" fillId="0" borderId="5" xfId="1" applyNumberFormat="1" applyFont="1" applyFill="1" applyBorder="1" applyAlignment="1">
      <alignment vertical="top" wrapText="1"/>
    </xf>
    <xf numFmtId="187" fontId="46" fillId="0" borderId="2" xfId="1" applyNumberFormat="1" applyFont="1" applyFill="1" applyBorder="1" applyAlignment="1">
      <alignment vertical="top" wrapText="1"/>
    </xf>
    <xf numFmtId="187" fontId="46" fillId="0" borderId="5" xfId="1" applyNumberFormat="1" applyFont="1" applyFill="1" applyBorder="1" applyAlignment="1">
      <alignment vertical="top" wrapText="1"/>
    </xf>
    <xf numFmtId="187" fontId="47" fillId="0" borderId="5" xfId="1" applyNumberFormat="1" applyFont="1" applyFill="1" applyBorder="1" applyAlignment="1">
      <alignment vertical="top" wrapText="1"/>
    </xf>
    <xf numFmtId="187" fontId="46" fillId="0" borderId="5" xfId="1" applyNumberFormat="1" applyFont="1" applyFill="1" applyBorder="1" applyAlignment="1">
      <alignment horizontal="center" vertical="top" wrapText="1"/>
    </xf>
    <xf numFmtId="43" fontId="46" fillId="0" borderId="5" xfId="1" applyNumberFormat="1" applyFont="1" applyFill="1" applyBorder="1" applyAlignment="1">
      <alignment vertical="top" wrapText="1"/>
    </xf>
    <xf numFmtId="187" fontId="48" fillId="0" borderId="5" xfId="1" applyNumberFormat="1" applyFont="1" applyFill="1" applyBorder="1" applyAlignment="1">
      <alignment vertical="top" wrapText="1"/>
    </xf>
    <xf numFmtId="190" fontId="46" fillId="0" borderId="5" xfId="1" applyNumberFormat="1" applyFont="1" applyFill="1" applyBorder="1" applyAlignment="1">
      <alignment vertical="top" wrapText="1"/>
    </xf>
    <xf numFmtId="187" fontId="46" fillId="0" borderId="5" xfId="1" applyNumberFormat="1" applyFont="1" applyFill="1" applyBorder="1" applyAlignment="1">
      <alignment horizontal="right" vertical="top" wrapText="1"/>
    </xf>
    <xf numFmtId="187" fontId="5" fillId="0" borderId="5" xfId="1" applyNumberFormat="1" applyFont="1" applyFill="1" applyBorder="1" applyAlignment="1">
      <alignment horizontal="right" vertical="top" wrapText="1"/>
    </xf>
    <xf numFmtId="0" fontId="0" fillId="0" borderId="0" xfId="0" pivotButton="1"/>
    <xf numFmtId="0" fontId="0" fillId="0" borderId="0" xfId="0" applyAlignment="1">
      <alignment horizontal="left"/>
    </xf>
    <xf numFmtId="0" fontId="0" fillId="0" borderId="0" xfId="0" applyNumberFormat="1"/>
    <xf numFmtId="0" fontId="0" fillId="0" borderId="0" xfId="0" applyAlignment="1">
      <alignment horizontal="left" indent="1"/>
    </xf>
    <xf numFmtId="0" fontId="4" fillId="24" borderId="5" xfId="0" applyFont="1" applyFill="1" applyBorder="1" applyAlignment="1">
      <alignment horizontal="center" vertical="top" wrapText="1"/>
    </xf>
    <xf numFmtId="187" fontId="4" fillId="24" borderId="5" xfId="1" applyNumberFormat="1" applyFont="1" applyFill="1" applyBorder="1" applyAlignment="1">
      <alignment vertical="top" wrapText="1"/>
    </xf>
    <xf numFmtId="0" fontId="4" fillId="24" borderId="6" xfId="0" applyFont="1" applyFill="1" applyBorder="1" applyAlignment="1">
      <alignment vertical="top" wrapText="1"/>
    </xf>
    <xf numFmtId="187" fontId="4" fillId="24" borderId="5" xfId="1" applyNumberFormat="1" applyFont="1" applyFill="1" applyBorder="1" applyAlignment="1">
      <alignment horizontal="center" vertical="top" wrapText="1"/>
    </xf>
    <xf numFmtId="187" fontId="5" fillId="24" borderId="5" xfId="1" applyNumberFormat="1" applyFont="1" applyFill="1" applyBorder="1" applyAlignment="1">
      <alignment horizontal="center" vertical="top" wrapText="1"/>
    </xf>
    <xf numFmtId="187" fontId="43" fillId="24" borderId="5" xfId="1" applyNumberFormat="1" applyFont="1" applyFill="1" applyBorder="1" applyAlignment="1">
      <alignment horizontal="center" vertical="top" wrapText="1"/>
    </xf>
    <xf numFmtId="0" fontId="4" fillId="0" borderId="21" xfId="0" applyFont="1" applyFill="1" applyBorder="1" applyAlignment="1">
      <alignment vertical="top" wrapText="1"/>
    </xf>
    <xf numFmtId="0" fontId="4" fillId="27" borderId="19" xfId="0" applyFont="1" applyFill="1" applyBorder="1" applyAlignment="1">
      <alignment vertical="top" wrapText="1"/>
    </xf>
    <xf numFmtId="0" fontId="4" fillId="27" borderId="5" xfId="0" applyFont="1" applyFill="1" applyBorder="1" applyAlignment="1">
      <alignment vertical="top" wrapText="1"/>
    </xf>
    <xf numFmtId="187" fontId="3" fillId="0" borderId="5" xfId="1" applyNumberFormat="1" applyFont="1" applyFill="1" applyBorder="1" applyAlignment="1">
      <alignment horizontal="center" vertical="top" wrapText="1"/>
    </xf>
    <xf numFmtId="0" fontId="5" fillId="0" borderId="5" xfId="0" applyFont="1" applyFill="1" applyBorder="1" applyAlignment="1">
      <alignment vertical="top" wrapText="1"/>
    </xf>
    <xf numFmtId="0" fontId="0" fillId="0" borderId="0" xfId="0" applyAlignment="1">
      <alignment horizontal="left" indent="2"/>
    </xf>
    <xf numFmtId="0" fontId="0" fillId="0" borderId="0" xfId="0" applyAlignment="1">
      <alignment horizontal="left" indent="3"/>
    </xf>
    <xf numFmtId="0" fontId="0" fillId="0" borderId="0" xfId="0" applyAlignment="1">
      <alignment horizontal="left" indent="4"/>
    </xf>
    <xf numFmtId="0" fontId="42" fillId="0" borderId="0" xfId="0" applyFont="1" applyAlignment="1">
      <alignment horizontal="left" vertical="top" indent="1"/>
    </xf>
    <xf numFmtId="0" fontId="42" fillId="0" borderId="0" xfId="0" applyFont="1" applyAlignment="1">
      <alignment horizontal="left" vertical="top" indent="2"/>
    </xf>
    <xf numFmtId="0" fontId="49" fillId="0" borderId="20" xfId="0" applyFont="1" applyBorder="1" applyAlignment="1">
      <alignment horizontal="center" vertical="center" wrapText="1"/>
    </xf>
    <xf numFmtId="0" fontId="49" fillId="0" borderId="23" xfId="0" applyFont="1" applyBorder="1" applyAlignment="1">
      <alignment horizontal="center" vertical="center"/>
    </xf>
    <xf numFmtId="0" fontId="49" fillId="0" borderId="24" xfId="0" applyFont="1" applyBorder="1" applyAlignment="1">
      <alignment horizontal="center" vertical="center"/>
    </xf>
    <xf numFmtId="0" fontId="49" fillId="0" borderId="25" xfId="0" applyFont="1" applyBorder="1" applyAlignment="1">
      <alignment horizontal="center" vertical="center"/>
    </xf>
    <xf numFmtId="0" fontId="49" fillId="0" borderId="26" xfId="0" applyFont="1" applyBorder="1" applyAlignment="1">
      <alignment horizontal="center" vertical="center" wrapText="1"/>
    </xf>
    <xf numFmtId="0" fontId="49" fillId="0" borderId="26" xfId="0" applyFont="1" applyBorder="1" applyAlignment="1">
      <alignment horizontal="center" vertical="center"/>
    </xf>
  </cellXfs>
  <cellStyles count="159">
    <cellStyle name="20% - Accent1 2" xfId="2" xr:uid="{00000000-0005-0000-0000-000000000000}"/>
    <cellStyle name="20% - Accent2 2" xfId="3" xr:uid="{00000000-0005-0000-0000-000001000000}"/>
    <cellStyle name="20% - Accent3 2" xfId="4" xr:uid="{00000000-0005-0000-0000-000002000000}"/>
    <cellStyle name="20% - Accent4 2" xfId="5" xr:uid="{00000000-0005-0000-0000-000003000000}"/>
    <cellStyle name="20% - Accent5 2" xfId="6" xr:uid="{00000000-0005-0000-0000-000004000000}"/>
    <cellStyle name="20% - Accent6 2" xfId="7" xr:uid="{00000000-0005-0000-0000-000005000000}"/>
    <cellStyle name="40% - Accent1 2" xfId="8" xr:uid="{00000000-0005-0000-0000-000006000000}"/>
    <cellStyle name="40% - Accent2 2" xfId="9" xr:uid="{00000000-0005-0000-0000-000007000000}"/>
    <cellStyle name="40% - Accent3 2" xfId="10" xr:uid="{00000000-0005-0000-0000-000008000000}"/>
    <cellStyle name="40% - Accent4 2" xfId="11" xr:uid="{00000000-0005-0000-0000-000009000000}"/>
    <cellStyle name="40% - Accent5 2" xfId="12" xr:uid="{00000000-0005-0000-0000-00000A000000}"/>
    <cellStyle name="40% - Accent6 2" xfId="13" xr:uid="{00000000-0005-0000-0000-00000B000000}"/>
    <cellStyle name="60% - Accent1 2" xfId="14" xr:uid="{00000000-0005-0000-0000-00000C000000}"/>
    <cellStyle name="60% - Accent2 2" xfId="15" xr:uid="{00000000-0005-0000-0000-00000D000000}"/>
    <cellStyle name="60% - Accent3 2" xfId="16" xr:uid="{00000000-0005-0000-0000-00000E000000}"/>
    <cellStyle name="60% - Accent4 2" xfId="17" xr:uid="{00000000-0005-0000-0000-00000F000000}"/>
    <cellStyle name="60% - Accent5 2" xfId="18" xr:uid="{00000000-0005-0000-0000-000010000000}"/>
    <cellStyle name="60% - Accent6 2" xfId="19" xr:uid="{00000000-0005-0000-0000-000011000000}"/>
    <cellStyle name="Accent1 2" xfId="20" xr:uid="{00000000-0005-0000-0000-000012000000}"/>
    <cellStyle name="Accent2 2" xfId="21" xr:uid="{00000000-0005-0000-0000-000013000000}"/>
    <cellStyle name="Accent3 2" xfId="22" xr:uid="{00000000-0005-0000-0000-000014000000}"/>
    <cellStyle name="Accent4 2" xfId="23" xr:uid="{00000000-0005-0000-0000-000015000000}"/>
    <cellStyle name="Accent5 2" xfId="24" xr:uid="{00000000-0005-0000-0000-000016000000}"/>
    <cellStyle name="Accent6 2" xfId="25" xr:uid="{00000000-0005-0000-0000-000017000000}"/>
    <cellStyle name="Bad 2" xfId="26" xr:uid="{00000000-0005-0000-0000-000018000000}"/>
    <cellStyle name="Calculation 2" xfId="27" xr:uid="{00000000-0005-0000-0000-000019000000}"/>
    <cellStyle name="Calculation 2 2" xfId="28" xr:uid="{00000000-0005-0000-0000-00001A000000}"/>
    <cellStyle name="Calculation 2 3" xfId="29" xr:uid="{00000000-0005-0000-0000-00001B000000}"/>
    <cellStyle name="Calculation 2 4" xfId="30" xr:uid="{00000000-0005-0000-0000-00001C000000}"/>
    <cellStyle name="Check Cell 2" xfId="31" xr:uid="{00000000-0005-0000-0000-00001D000000}"/>
    <cellStyle name="Comma" xfId="1" builtinId="3"/>
    <cellStyle name="Comma 2" xfId="32" xr:uid="{00000000-0005-0000-0000-00001F000000}"/>
    <cellStyle name="Comma 2 2" xfId="33" xr:uid="{00000000-0005-0000-0000-000020000000}"/>
    <cellStyle name="Comma 2 3" xfId="34" xr:uid="{00000000-0005-0000-0000-000021000000}"/>
    <cellStyle name="Comma 2 4" xfId="35" xr:uid="{00000000-0005-0000-0000-000022000000}"/>
    <cellStyle name="Comma 3" xfId="36" xr:uid="{00000000-0005-0000-0000-000023000000}"/>
    <cellStyle name="Comma 4" xfId="37" xr:uid="{00000000-0005-0000-0000-000024000000}"/>
    <cellStyle name="Comma 4 2" xfId="38" xr:uid="{00000000-0005-0000-0000-000025000000}"/>
    <cellStyle name="Comma 5" xfId="39" xr:uid="{00000000-0005-0000-0000-000026000000}"/>
    <cellStyle name="Currency 2" xfId="40" xr:uid="{00000000-0005-0000-0000-000027000000}"/>
    <cellStyle name="Excel Built-in Normal" xfId="41" xr:uid="{00000000-0005-0000-0000-000028000000}"/>
    <cellStyle name="Explanatory Text 2" xfId="42" xr:uid="{00000000-0005-0000-0000-000029000000}"/>
    <cellStyle name="Good 2" xfId="43" xr:uid="{00000000-0005-0000-0000-00002A000000}"/>
    <cellStyle name="Heading 1 2" xfId="44" xr:uid="{00000000-0005-0000-0000-00002B000000}"/>
    <cellStyle name="Heading 2 2" xfId="45" xr:uid="{00000000-0005-0000-0000-00002C000000}"/>
    <cellStyle name="Heading 3 2" xfId="46" xr:uid="{00000000-0005-0000-0000-00002D000000}"/>
    <cellStyle name="Heading 4 2" xfId="47" xr:uid="{00000000-0005-0000-0000-00002E000000}"/>
    <cellStyle name="Hyperlink 2" xfId="48" xr:uid="{00000000-0005-0000-0000-00002F000000}"/>
    <cellStyle name="Hyperlink 2 2" xfId="49" xr:uid="{00000000-0005-0000-0000-000030000000}"/>
    <cellStyle name="Hyperlink 3" xfId="50" xr:uid="{00000000-0005-0000-0000-000031000000}"/>
    <cellStyle name="Hyperlink 4" xfId="51" xr:uid="{00000000-0005-0000-0000-000032000000}"/>
    <cellStyle name="Input 2" xfId="52" xr:uid="{00000000-0005-0000-0000-000033000000}"/>
    <cellStyle name="Input 2 2" xfId="53" xr:uid="{00000000-0005-0000-0000-000034000000}"/>
    <cellStyle name="Input 2 3" xfId="54" xr:uid="{00000000-0005-0000-0000-000035000000}"/>
    <cellStyle name="Input 2 4" xfId="55" xr:uid="{00000000-0005-0000-0000-000036000000}"/>
    <cellStyle name="Linked Cell 2" xfId="56" xr:uid="{00000000-0005-0000-0000-000037000000}"/>
    <cellStyle name="Neutral 2" xfId="57" xr:uid="{00000000-0005-0000-0000-000038000000}"/>
    <cellStyle name="Normal" xfId="0" builtinId="0"/>
    <cellStyle name="Normal 2" xfId="58" xr:uid="{00000000-0005-0000-0000-00003A000000}"/>
    <cellStyle name="Normal 2 2" xfId="59" xr:uid="{00000000-0005-0000-0000-00003B000000}"/>
    <cellStyle name="Normal 2 2 2" xfId="60" xr:uid="{00000000-0005-0000-0000-00003C000000}"/>
    <cellStyle name="Normal 2 3" xfId="61" xr:uid="{00000000-0005-0000-0000-00003D000000}"/>
    <cellStyle name="Normal 2 4" xfId="62" xr:uid="{00000000-0005-0000-0000-00003E000000}"/>
    <cellStyle name="Normal 2 5" xfId="63" xr:uid="{00000000-0005-0000-0000-00003F000000}"/>
    <cellStyle name="Normal 2 6" xfId="64" xr:uid="{00000000-0005-0000-0000-000040000000}"/>
    <cellStyle name="Normal 3" xfId="65" xr:uid="{00000000-0005-0000-0000-000041000000}"/>
    <cellStyle name="Normal 3 2" xfId="66" xr:uid="{00000000-0005-0000-0000-000042000000}"/>
    <cellStyle name="Normal 4" xfId="67" xr:uid="{00000000-0005-0000-0000-000043000000}"/>
    <cellStyle name="Normal 4 2" xfId="68" xr:uid="{00000000-0005-0000-0000-000044000000}"/>
    <cellStyle name="Normal 5" xfId="69" xr:uid="{00000000-0005-0000-0000-000045000000}"/>
    <cellStyle name="Normal 6" xfId="70" xr:uid="{00000000-0005-0000-0000-000046000000}"/>
    <cellStyle name="Normal 7" xfId="71" xr:uid="{00000000-0005-0000-0000-000047000000}"/>
    <cellStyle name="Note 2" xfId="72" xr:uid="{00000000-0005-0000-0000-000048000000}"/>
    <cellStyle name="Note 2 2" xfId="73" xr:uid="{00000000-0005-0000-0000-000049000000}"/>
    <cellStyle name="Note 2 3" xfId="74" xr:uid="{00000000-0005-0000-0000-00004A000000}"/>
    <cellStyle name="Note 2 4" xfId="75" xr:uid="{00000000-0005-0000-0000-00004B000000}"/>
    <cellStyle name="Output 2" xfId="76" xr:uid="{00000000-0005-0000-0000-00004C000000}"/>
    <cellStyle name="Output 2 2" xfId="77" xr:uid="{00000000-0005-0000-0000-00004D000000}"/>
    <cellStyle name="Output 2 3" xfId="78" xr:uid="{00000000-0005-0000-0000-00004E000000}"/>
    <cellStyle name="Output 2 4" xfId="79" xr:uid="{00000000-0005-0000-0000-00004F000000}"/>
    <cellStyle name="Title 2" xfId="80" xr:uid="{00000000-0005-0000-0000-000050000000}"/>
    <cellStyle name="Total 2" xfId="81" xr:uid="{00000000-0005-0000-0000-000051000000}"/>
    <cellStyle name="Total 2 2" xfId="82" xr:uid="{00000000-0005-0000-0000-000052000000}"/>
    <cellStyle name="Total 2 3" xfId="83" xr:uid="{00000000-0005-0000-0000-000053000000}"/>
    <cellStyle name="Total 2 4" xfId="84" xr:uid="{00000000-0005-0000-0000-000054000000}"/>
    <cellStyle name="Warning Text 2" xfId="85" xr:uid="{00000000-0005-0000-0000-000055000000}"/>
    <cellStyle name="เครื่องหมายจุลภาค 2" xfId="86" xr:uid="{00000000-0005-0000-0000-000056000000}"/>
    <cellStyle name="เครื่องหมายจุลภาค 2 2" xfId="87" xr:uid="{00000000-0005-0000-0000-000057000000}"/>
    <cellStyle name="เครื่องหมายจุลภาค 2 2 2" xfId="88" xr:uid="{00000000-0005-0000-0000-000058000000}"/>
    <cellStyle name="เครื่องหมายจุลภาค 2 27" xfId="89" xr:uid="{00000000-0005-0000-0000-000059000000}"/>
    <cellStyle name="เครื่องหมายจุลภาค 3" xfId="90" xr:uid="{00000000-0005-0000-0000-00005A000000}"/>
    <cellStyle name="เครื่องหมายจุลภาค 3 2" xfId="91" xr:uid="{00000000-0005-0000-0000-00005B000000}"/>
    <cellStyle name="เครื่องหมายจุลภาค 4" xfId="92" xr:uid="{00000000-0005-0000-0000-00005C000000}"/>
    <cellStyle name="จุลภาค 2" xfId="93" xr:uid="{00000000-0005-0000-0000-00005D000000}"/>
    <cellStyle name="จุลภาค 2 2" xfId="94" xr:uid="{00000000-0005-0000-0000-00005E000000}"/>
    <cellStyle name="ปกติ 10" xfId="95" xr:uid="{00000000-0005-0000-0000-00005F000000}"/>
    <cellStyle name="ปกติ 10 2" xfId="96" xr:uid="{00000000-0005-0000-0000-000060000000}"/>
    <cellStyle name="ปกติ 11" xfId="97" xr:uid="{00000000-0005-0000-0000-000061000000}"/>
    <cellStyle name="ปกติ 11 2" xfId="98" xr:uid="{00000000-0005-0000-0000-000062000000}"/>
    <cellStyle name="ปกติ 12" xfId="99" xr:uid="{00000000-0005-0000-0000-000063000000}"/>
    <cellStyle name="ปกติ 12 2" xfId="100" xr:uid="{00000000-0005-0000-0000-000064000000}"/>
    <cellStyle name="ปกติ 13" xfId="101" xr:uid="{00000000-0005-0000-0000-000065000000}"/>
    <cellStyle name="ปกติ 13 2" xfId="102" xr:uid="{00000000-0005-0000-0000-000066000000}"/>
    <cellStyle name="ปกติ 14" xfId="103" xr:uid="{00000000-0005-0000-0000-000067000000}"/>
    <cellStyle name="ปกติ 14 2" xfId="104" xr:uid="{00000000-0005-0000-0000-000068000000}"/>
    <cellStyle name="ปกติ 15" xfId="105" xr:uid="{00000000-0005-0000-0000-000069000000}"/>
    <cellStyle name="ปกติ 15 2" xfId="106" xr:uid="{00000000-0005-0000-0000-00006A000000}"/>
    <cellStyle name="ปกติ 16" xfId="107" xr:uid="{00000000-0005-0000-0000-00006B000000}"/>
    <cellStyle name="ปกติ 16 2" xfId="108" xr:uid="{00000000-0005-0000-0000-00006C000000}"/>
    <cellStyle name="ปกติ 17" xfId="109" xr:uid="{00000000-0005-0000-0000-00006D000000}"/>
    <cellStyle name="ปกติ 17 2" xfId="110" xr:uid="{00000000-0005-0000-0000-00006E000000}"/>
    <cellStyle name="ปกติ 18" xfId="111" xr:uid="{00000000-0005-0000-0000-00006F000000}"/>
    <cellStyle name="ปกติ 18 2" xfId="112" xr:uid="{00000000-0005-0000-0000-000070000000}"/>
    <cellStyle name="ปกติ 19" xfId="113" xr:uid="{00000000-0005-0000-0000-000071000000}"/>
    <cellStyle name="ปกติ 19 2" xfId="114" xr:uid="{00000000-0005-0000-0000-000072000000}"/>
    <cellStyle name="ปกติ 2" xfId="115" xr:uid="{00000000-0005-0000-0000-000073000000}"/>
    <cellStyle name="ปกติ 2 2" xfId="116" xr:uid="{00000000-0005-0000-0000-000074000000}"/>
    <cellStyle name="ปกติ 2 2 2" xfId="117" xr:uid="{00000000-0005-0000-0000-000075000000}"/>
    <cellStyle name="ปกติ 2 3" xfId="118" xr:uid="{00000000-0005-0000-0000-000076000000}"/>
    <cellStyle name="ปกติ 2 3 2" xfId="119" xr:uid="{00000000-0005-0000-0000-000077000000}"/>
    <cellStyle name="ปกติ 2 32 2" xfId="120" xr:uid="{00000000-0005-0000-0000-000078000000}"/>
    <cellStyle name="ปกติ 2 34 2" xfId="121" xr:uid="{00000000-0005-0000-0000-000079000000}"/>
    <cellStyle name="ปกติ 2 35 2" xfId="122" xr:uid="{00000000-0005-0000-0000-00007A000000}"/>
    <cellStyle name="ปกติ 2 36 2" xfId="123" xr:uid="{00000000-0005-0000-0000-00007B000000}"/>
    <cellStyle name="ปกติ 2 37 2" xfId="124" xr:uid="{00000000-0005-0000-0000-00007C000000}"/>
    <cellStyle name="ปกติ 2 4" xfId="125" xr:uid="{00000000-0005-0000-0000-00007D000000}"/>
    <cellStyle name="ปกติ 2 5" xfId="126" xr:uid="{00000000-0005-0000-0000-00007E000000}"/>
    <cellStyle name="ปกติ 2 6" xfId="127" xr:uid="{00000000-0005-0000-0000-00007F000000}"/>
    <cellStyle name="ปกติ 2 7" xfId="128" xr:uid="{00000000-0005-0000-0000-000080000000}"/>
    <cellStyle name="ปกติ 2 7 2" xfId="129" xr:uid="{00000000-0005-0000-0000-000081000000}"/>
    <cellStyle name="ปกติ 2 8" xfId="130" xr:uid="{00000000-0005-0000-0000-000082000000}"/>
    <cellStyle name="ปกติ 2 9" xfId="131" xr:uid="{00000000-0005-0000-0000-000083000000}"/>
    <cellStyle name="ปกติ 20" xfId="132" xr:uid="{00000000-0005-0000-0000-000084000000}"/>
    <cellStyle name="ปกติ 20 2" xfId="133" xr:uid="{00000000-0005-0000-0000-000085000000}"/>
    <cellStyle name="ปกติ 21" xfId="134" xr:uid="{00000000-0005-0000-0000-000086000000}"/>
    <cellStyle name="ปกติ 21 2" xfId="135" xr:uid="{00000000-0005-0000-0000-000087000000}"/>
    <cellStyle name="ปกติ 22" xfId="136" xr:uid="{00000000-0005-0000-0000-000088000000}"/>
    <cellStyle name="ปกติ 23" xfId="137" xr:uid="{00000000-0005-0000-0000-000089000000}"/>
    <cellStyle name="ปกติ 23 2" xfId="138" xr:uid="{00000000-0005-0000-0000-00008A000000}"/>
    <cellStyle name="ปกติ 24" xfId="139" xr:uid="{00000000-0005-0000-0000-00008B000000}"/>
    <cellStyle name="ปกติ 25" xfId="140" xr:uid="{00000000-0005-0000-0000-00008C000000}"/>
    <cellStyle name="ปกติ 27" xfId="141" xr:uid="{00000000-0005-0000-0000-00008D000000}"/>
    <cellStyle name="ปกติ 3" xfId="142" xr:uid="{00000000-0005-0000-0000-00008E000000}"/>
    <cellStyle name="ปกติ 3 2" xfId="143" xr:uid="{00000000-0005-0000-0000-00008F000000}"/>
    <cellStyle name="ปกติ 4" xfId="144" xr:uid="{00000000-0005-0000-0000-000090000000}"/>
    <cellStyle name="ปกติ 4 2" xfId="145" xr:uid="{00000000-0005-0000-0000-000091000000}"/>
    <cellStyle name="ปกติ 4 2 2" xfId="146" xr:uid="{00000000-0005-0000-0000-000092000000}"/>
    <cellStyle name="ปกติ 4 3" xfId="147" xr:uid="{00000000-0005-0000-0000-000093000000}"/>
    <cellStyle name="ปกติ 5" xfId="148" xr:uid="{00000000-0005-0000-0000-000094000000}"/>
    <cellStyle name="ปกติ 5 2" xfId="149" xr:uid="{00000000-0005-0000-0000-000095000000}"/>
    <cellStyle name="ปกติ 6" xfId="150" xr:uid="{00000000-0005-0000-0000-000096000000}"/>
    <cellStyle name="ปกติ 6 2" xfId="151" xr:uid="{00000000-0005-0000-0000-000097000000}"/>
    <cellStyle name="ปกติ 6 3" xfId="152" xr:uid="{00000000-0005-0000-0000-000098000000}"/>
    <cellStyle name="ปกติ 7" xfId="153" xr:uid="{00000000-0005-0000-0000-000099000000}"/>
    <cellStyle name="ปกติ 7 2" xfId="154" xr:uid="{00000000-0005-0000-0000-00009A000000}"/>
    <cellStyle name="ปกติ 8" xfId="155" xr:uid="{00000000-0005-0000-0000-00009B000000}"/>
    <cellStyle name="ปกติ 8 2" xfId="156" xr:uid="{00000000-0005-0000-0000-00009C000000}"/>
    <cellStyle name="ปกติ 9" xfId="157" xr:uid="{00000000-0005-0000-0000-00009D000000}"/>
    <cellStyle name="ปกติ 9 2" xfId="158" xr:uid="{00000000-0005-0000-0000-00009E000000}"/>
  </cellStyles>
  <dxfs count="102">
    <dxf>
      <font>
        <sz val="12"/>
      </font>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horizontal="right" readingOrder="0"/>
    </dxf>
    <dxf>
      <alignment horizontal="right" readingOrder="0"/>
    </dxf>
    <dxf>
      <alignment vertical="top" readingOrder="0"/>
    </dxf>
    <dxf>
      <fill>
        <patternFill patternType="solid">
          <bgColor theme="9" tint="0.59999389629810485"/>
        </patternFill>
      </fill>
    </dxf>
    <dxf>
      <fill>
        <patternFill patternType="solid">
          <bgColor theme="9" tint="0.59999389629810485"/>
        </patternFill>
      </fill>
    </dxf>
    <dxf>
      <fill>
        <patternFill patternType="solid">
          <bgColor theme="9" tint="0.59999389629810485"/>
        </patternFill>
      </fill>
    </dxf>
    <dxf>
      <fill>
        <patternFill patternType="solid">
          <bgColor theme="9" tint="0.59999389629810485"/>
        </patternFill>
      </fill>
    </dxf>
    <dxf>
      <fill>
        <patternFill patternType="solid">
          <bgColor theme="9" tint="0.59999389629810485"/>
        </patternFill>
      </fill>
    </dxf>
    <dxf>
      <fill>
        <patternFill patternType="solid">
          <bgColor theme="9" tint="0.59999389629810485"/>
        </patternFill>
      </fill>
    </dxf>
    <dxf>
      <fill>
        <patternFill patternType="solid">
          <bgColor theme="9" tint="0.59999389629810485"/>
        </patternFill>
      </fill>
    </dxf>
    <dxf>
      <fill>
        <patternFill patternType="solid">
          <bgColor theme="9" tint="0.59999389629810485"/>
        </patternFill>
      </fill>
    </dxf>
    <dxf>
      <fill>
        <patternFill patternType="solid">
          <bgColor rgb="FF00B0F0"/>
        </patternFill>
      </fill>
    </dxf>
    <dxf>
      <fill>
        <patternFill patternType="solid">
          <bgColor rgb="FF00B0F0"/>
        </patternFill>
      </fill>
    </dxf>
    <dxf>
      <font>
        <sz val="12"/>
      </font>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horizontal="right" readingOrder="0"/>
    </dxf>
    <dxf>
      <alignment horizontal="right" readingOrder="0"/>
    </dxf>
    <dxf>
      <alignment vertical="top" readingOrder="0"/>
    </dxf>
    <dxf>
      <fill>
        <patternFill patternType="solid">
          <bgColor theme="9" tint="0.59999389629810485"/>
        </patternFill>
      </fill>
    </dxf>
    <dxf>
      <fill>
        <patternFill patternType="solid">
          <bgColor theme="9" tint="0.59999389629810485"/>
        </patternFill>
      </fill>
    </dxf>
    <dxf>
      <fill>
        <patternFill patternType="solid">
          <bgColor theme="9" tint="0.59999389629810485"/>
        </patternFill>
      </fill>
    </dxf>
    <dxf>
      <fill>
        <patternFill patternType="solid">
          <bgColor theme="9" tint="0.59999389629810485"/>
        </patternFill>
      </fill>
    </dxf>
    <dxf>
      <fill>
        <patternFill patternType="solid">
          <bgColor theme="9" tint="0.59999389629810485"/>
        </patternFill>
      </fill>
    </dxf>
    <dxf>
      <fill>
        <patternFill patternType="solid">
          <bgColor theme="9" tint="0.59999389629810485"/>
        </patternFill>
      </fill>
    </dxf>
    <dxf>
      <fill>
        <patternFill patternType="solid">
          <bgColor theme="9" tint="0.59999389629810485"/>
        </patternFill>
      </fill>
    </dxf>
    <dxf>
      <fill>
        <patternFill patternType="solid">
          <bgColor theme="9" tint="0.59999389629810485"/>
        </patternFill>
      </fill>
    </dxf>
    <dxf>
      <fill>
        <patternFill patternType="solid">
          <bgColor rgb="FF00B0F0"/>
        </patternFill>
      </fill>
    </dxf>
    <dxf>
      <fill>
        <patternFill patternType="solid">
          <bgColor rgb="FF00B0F0"/>
        </patternFill>
      </fill>
    </dxf>
    <dxf>
      <font>
        <sz val="12"/>
      </font>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horizontal="right" readingOrder="0"/>
    </dxf>
    <dxf>
      <alignment horizontal="right" readingOrder="0"/>
    </dxf>
    <dxf>
      <alignment vertical="top" readingOrder="0"/>
    </dxf>
    <dxf>
      <fill>
        <patternFill patternType="solid">
          <bgColor theme="9" tint="0.59999389629810485"/>
        </patternFill>
      </fill>
    </dxf>
    <dxf>
      <fill>
        <patternFill patternType="solid">
          <bgColor theme="9" tint="0.59999389629810485"/>
        </patternFill>
      </fill>
    </dxf>
    <dxf>
      <fill>
        <patternFill patternType="solid">
          <bgColor theme="9" tint="0.59999389629810485"/>
        </patternFill>
      </fill>
    </dxf>
    <dxf>
      <fill>
        <patternFill patternType="solid">
          <bgColor theme="9" tint="0.59999389629810485"/>
        </patternFill>
      </fill>
    </dxf>
    <dxf>
      <fill>
        <patternFill patternType="solid">
          <bgColor theme="9" tint="0.59999389629810485"/>
        </patternFill>
      </fill>
    </dxf>
    <dxf>
      <fill>
        <patternFill patternType="solid">
          <bgColor theme="9" tint="0.59999389629810485"/>
        </patternFill>
      </fill>
    </dxf>
    <dxf>
      <fill>
        <patternFill patternType="solid">
          <bgColor theme="9" tint="0.59999389629810485"/>
        </patternFill>
      </fill>
    </dxf>
    <dxf>
      <fill>
        <patternFill patternType="solid">
          <bgColor theme="9" tint="0.59999389629810485"/>
        </patternFill>
      </fill>
    </dxf>
    <dxf>
      <fill>
        <patternFill patternType="solid">
          <bgColor rgb="FF00B0F0"/>
        </patternFill>
      </fill>
    </dxf>
    <dxf>
      <fill>
        <patternFill patternType="solid">
          <bgColor rgb="FF00B0F0"/>
        </patternFill>
      </fill>
    </dxf>
    <dxf>
      <fill>
        <patternFill patternType="solid">
          <bgColor rgb="FFFFFF00"/>
        </patternFill>
      </fill>
    </dxf>
    <dxf>
      <fill>
        <patternFill patternType="solid">
          <bgColor rgb="FFFFFF00"/>
        </patternFill>
      </fill>
    </dxf>
    <dxf>
      <fill>
        <patternFill patternType="solid">
          <bgColor rgb="FF00B0F0"/>
        </patternFill>
      </fill>
    </dxf>
    <dxf>
      <fill>
        <patternFill patternType="solid">
          <bgColor rgb="FF00B0F0"/>
        </patternFill>
      </fill>
    </dxf>
    <dxf>
      <fill>
        <patternFill patternType="solid">
          <bgColor theme="9" tint="0.59999389629810485"/>
        </patternFill>
      </fill>
    </dxf>
    <dxf>
      <fill>
        <patternFill patternType="solid">
          <bgColor theme="9" tint="0.59999389629810485"/>
        </patternFill>
      </fill>
    </dxf>
    <dxf>
      <fill>
        <patternFill patternType="solid">
          <bgColor theme="9" tint="0.59999389629810485"/>
        </patternFill>
      </fill>
    </dxf>
    <dxf>
      <fill>
        <patternFill patternType="solid">
          <bgColor theme="9" tint="0.59999389629810485"/>
        </patternFill>
      </fill>
    </dxf>
    <dxf>
      <fill>
        <patternFill patternType="solid">
          <bgColor theme="9" tint="0.59999389629810485"/>
        </patternFill>
      </fill>
    </dxf>
    <dxf>
      <fill>
        <patternFill patternType="solid">
          <bgColor theme="9" tint="0.59999389629810485"/>
        </patternFill>
      </fill>
    </dxf>
    <dxf>
      <fill>
        <patternFill patternType="solid">
          <bgColor theme="9" tint="0.59999389629810485"/>
        </patternFill>
      </fill>
    </dxf>
    <dxf>
      <fill>
        <patternFill patternType="solid">
          <bgColor theme="9" tint="0.59999389629810485"/>
        </patternFill>
      </fill>
    </dxf>
    <dxf>
      <alignment vertical="top" readingOrder="0"/>
    </dxf>
    <dxf>
      <alignment horizontal="right" readingOrder="0"/>
    </dxf>
    <dxf>
      <alignment horizontal="right"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font>
        <sz val="12"/>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pivotCacheDefinition" Target="pivotCache/pivotCacheDefinition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openxmlformats.org/officeDocument/2006/relationships/calcChain" Target="calcChain.xml"/><Relationship Id="rId5" Type="http://schemas.openxmlformats.org/officeDocument/2006/relationships/externalLink" Target="externalLinks/externalLink2.xml"/><Relationship Id="rId10"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NSO\Desktop\&#3586;&#3657;&#3629;&#3617;&#3641;&#3621;&#3618;&#3640;&#3607;&#3608;46_&#3585;&#3634;&#3628;&#3626;&#3636;&#3609;&#3608;&#3640;&#3660;(&#3618;&#3633;&#3591;&#3652;&#3617;&#3656;&#3605;&#3633;&#360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Users\NSO\Desktop\&#3594;&#3640;&#3604;&#3586;&#3657;&#3629;&#3617;&#3641;&#3621;&#3618;&#3640;&#3607;&#3608;&#3651;&#3627;&#3617;&#3656;&#3621;&#3656;&#3634;&#3626;&#3640;&#36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ยุทธศาสตร์"/>
      <sheetName val="Sheet2"/>
      <sheetName val="สรุป"/>
    </sheetNames>
    <sheetDataSet>
      <sheetData sheetId="0">
        <row r="57">
          <cell r="C57" t="str">
            <v>1.1.1.ชนิดพันธุ์มันสำปะหลังคุณภาพดีและทนต่อโรคเหมาะกับพื้นที่</v>
          </cell>
          <cell r="D57" t="str">
            <v>1.1.1.1 ชนิดพันธุ์มันสำปะหลังคุณภาพดีและทนต่อโรคเหมาะกับพื้นที่</v>
          </cell>
          <cell r="E57" t="str">
            <v>ชนิดพันธุ์</v>
          </cell>
          <cell r="H57">
            <v>14</v>
          </cell>
          <cell r="I57">
            <v>14</v>
          </cell>
          <cell r="J57">
            <v>14</v>
          </cell>
          <cell r="K57">
            <v>10</v>
          </cell>
          <cell r="L57">
            <v>10</v>
          </cell>
        </row>
        <row r="58">
          <cell r="C58" t="str">
            <v>1.1.2.พันธุ์มันสำปะหลังที่เกษตรกรนิยมปลูก</v>
          </cell>
          <cell r="D58" t="str">
            <v>1.1.2.1 พันธุ์มันสำปะหลังที่เกษตรกรนิยมปลูก</v>
          </cell>
          <cell r="E58" t="str">
            <v>พันธุ์</v>
          </cell>
          <cell r="H58">
            <v>3</v>
          </cell>
          <cell r="I58">
            <v>3</v>
          </cell>
          <cell r="J58">
            <v>4</v>
          </cell>
          <cell r="K58">
            <v>6</v>
          </cell>
          <cell r="L58">
            <v>6</v>
          </cell>
        </row>
        <row r="59">
          <cell r="C59" t="str">
            <v>1.1.3.จำนวนแหล่งวิจัยและผลิตพันธุ์มันสำปะหลังคุณภาพดีและทนต่อโรค</v>
          </cell>
          <cell r="D59" t="str">
            <v>1.1.3.1 จำนวนแหล่งวิจัยและผลิตพันธุ์มันสำปะหลังคุณภาพดีและทนต่อโรค</v>
          </cell>
          <cell r="E59" t="str">
            <v>แหล่ง</v>
          </cell>
        </row>
        <row r="60">
          <cell r="C60" t="str">
            <v>1.1.4 โครงการงานวิจัยเพื่อลดต้นทุนการผลิต</v>
          </cell>
          <cell r="D60" t="str">
            <v>1.1.4.1 โครงการงานวิจัยเพื่อลดต้นทุนการผลิต</v>
          </cell>
          <cell r="E60" t="str">
            <v>เรื่อง</v>
          </cell>
        </row>
        <row r="61">
          <cell r="C61" t="str">
            <v>1.1.5 งานวิจัยเทคโนโลยีและนวัตกรรมเพื่อเพิ่มผลผลิตที่เหมาะสมกับการปลูกมันสำปะหลังในพื้นที่</v>
          </cell>
          <cell r="D61" t="str">
            <v>1.1.5.1  งานวิจัยเทคโนโลยีและนวัตกรรมเพื่อเพิ่มผลผลิตที่เหมาะสมกับการปลูกมันสำปะหลังในพื้นที่</v>
          </cell>
          <cell r="E61" t="str">
            <v>เรื่อง</v>
          </cell>
          <cell r="H61">
            <v>8</v>
          </cell>
          <cell r="I61">
            <v>7</v>
          </cell>
          <cell r="J61">
            <v>1</v>
          </cell>
          <cell r="K61">
            <v>2</v>
          </cell>
          <cell r="L61">
            <v>1</v>
          </cell>
        </row>
        <row r="62">
          <cell r="C62" t="str">
            <v>1.1.6 รายงานการศึกษาความต้องการของตลาดและแนวโน้มสถานการณ์มันสำปะหลัง ทั้งในและต่างประเทศ</v>
          </cell>
          <cell r="D62" t="str">
            <v>1.1.6.1 รายงานการศึกษาความต้องการของตลาดและแนวโน้มสถานการณ์มันสำปะหลัง ทั้งในและต่างประเทศ</v>
          </cell>
          <cell r="E62" t="str">
            <v>เรื่อง</v>
          </cell>
        </row>
        <row r="63">
          <cell r="B63" t="str">
            <v>1.2. ปัจจัยพื้นฐานและการพัฒนาเกษตรกร</v>
          </cell>
          <cell r="C63" t="str">
            <v xml:space="preserve"> 1.2.1 ร้อยละที่เพิ่มขึ้นของจำนวนพื้นที่ที่ได้รับการพัฒนาระบบกักเก็บน้ำและ ระบบชลประทาน</v>
          </cell>
          <cell r="D63" t="str">
            <v>1.2.1.1 พื้นที่เกษตรกรรมภายใต้ระบบชลประทานและไม่อยู่ในระบบชลประทาน</v>
          </cell>
          <cell r="E63" t="str">
            <v>ตร.กม./ไร่</v>
          </cell>
          <cell r="H63">
            <v>422330</v>
          </cell>
          <cell r="I63">
            <v>402025</v>
          </cell>
          <cell r="J63">
            <v>396151</v>
          </cell>
          <cell r="K63">
            <v>520153</v>
          </cell>
          <cell r="L63">
            <v>522353</v>
          </cell>
        </row>
        <row r="64">
          <cell r="B64" t="str">
            <v>1.2. ปัจจัยพื้นฐานและการพัฒนาเกษตรกร</v>
          </cell>
          <cell r="C64" t="str">
            <v>1.2.2 เนื้อที่เกษตรกรรมโดยรวมของจังหวัด</v>
          </cell>
          <cell r="D64" t="str">
            <v>1.2.2.1 เนื้อที่เกษตรกรรมโดยรวมของจังหวัด</v>
          </cell>
          <cell r="E64" t="str">
            <v>ตร.กม./ไร่</v>
          </cell>
          <cell r="H64">
            <v>2833408</v>
          </cell>
          <cell r="I64">
            <v>2833408</v>
          </cell>
          <cell r="J64">
            <v>2833181</v>
          </cell>
          <cell r="K64">
            <v>2833181</v>
          </cell>
          <cell r="L64">
            <v>2833269</v>
          </cell>
        </row>
        <row r="65">
          <cell r="B65" t="str">
            <v>1.2. ปัจจัยพื้นฐานและการพัฒนาเกษตรกร</v>
          </cell>
          <cell r="C65" t="str">
            <v>1.2.3 สัดส่วนของจำนวนพื้นที่ที่เหมาะกับการเพาะปลูกพืชแต่ละชนิด (ข้าว อ้อย มันสำปะหลัง)</v>
          </cell>
          <cell r="D65" t="str">
            <v>1.2.3.1 จำนวนพื้นที่ที่เหมาะกับการเพาะปลูกพืชแต่ละชนิด ( มันสำปะหลัง)</v>
          </cell>
          <cell r="E65" t="str">
            <v>ตำบล</v>
          </cell>
        </row>
        <row r="66">
          <cell r="B66" t="str">
            <v>1.2. ปัจจัยพื้นฐานและการพัฒนาเกษตรกร</v>
          </cell>
          <cell r="C66" t="str">
            <v>1.2.3 สัดส่วนของจำนวนพื้นที่ที่เหมาะกับการเพาะปลูกพืชแต่ละชนิด (ข้าว อ้อย มันสำปะหลัง)</v>
          </cell>
          <cell r="D66" t="str">
            <v xml:space="preserve">1.2.3.2 จำนวนเนื้อที่ที่เหมาะกับการเพาะปลูกมันสำปะหลัง </v>
          </cell>
          <cell r="E66" t="str">
            <v>ตร.กม./ไร่</v>
          </cell>
          <cell r="H66">
            <v>248801</v>
          </cell>
          <cell r="I66">
            <v>248801</v>
          </cell>
          <cell r="J66">
            <v>276818</v>
          </cell>
          <cell r="K66">
            <v>252183</v>
          </cell>
          <cell r="L66">
            <v>241523</v>
          </cell>
        </row>
        <row r="67">
          <cell r="B67" t="str">
            <v>1.2. ปัจจัยพื้นฐานและการพัฒนาเกษตรกร</v>
          </cell>
          <cell r="C67" t="str">
            <v>1.2.4 จำนวนเกษตรกรที่ขึ้นทะเบียน จำแนกตามการจัดพื้นที่เกษตรของจังหวัด (Zoning)</v>
          </cell>
          <cell r="D67" t="str">
            <v>1.2.4.1 จำนวนเกษตรกรที่ขึ้นทะเบียน จำแนกตามการจัดพื้นที่เกษตรของจังหวัด (Zoning)</v>
          </cell>
          <cell r="E67" t="str">
            <v>ราย</v>
          </cell>
        </row>
        <row r="68">
          <cell r="B68" t="str">
            <v>1.2. ปัจจัยพื้นฐานและการพัฒนาเกษตรกร</v>
          </cell>
          <cell r="C68" t="str">
            <v>1.2.4 จำนวนเกษตรกรที่ขึ้นทะเบียน จำแนกตามการจัดพื้นที่เกษตรของจังหวัด (Zoning)</v>
          </cell>
          <cell r="D68" t="str">
            <v>1.2.4.2 จำนวนเกษตรกรทั้งสิ้นในจังหวัด</v>
          </cell>
          <cell r="E68" t="str">
            <v>ราย</v>
          </cell>
        </row>
        <row r="69">
          <cell r="B69" t="str">
            <v>1.2. ปัจจัยพื้นฐานและการพัฒนาเกษตรกร</v>
          </cell>
          <cell r="C69" t="str">
            <v>1.2.5 ร้อยละที่เพิ่มขึ้นของเกษตรกรที่ได้รับการสนับสนุนเมล็ดพันธุ์มันสำปะหลังที่ดี</v>
          </cell>
          <cell r="D69" t="str">
            <v>1.2.5.1 จำนวนเกษตรกรที่ได้รับการสนับสนุนพันธุ์มันสำปะหลังที่ดี</v>
          </cell>
          <cell r="E69" t="str">
            <v>ราย</v>
          </cell>
        </row>
        <row r="70">
          <cell r="B70" t="str">
            <v>1.2. ปัจจัยพื้นฐานและการพัฒนาเกษตรกร</v>
          </cell>
          <cell r="C70" t="str">
            <v>1.2.5 ร้อยละที่เพิ่มขึ้นของเกษตรกรที่ได้รับการสนับสนุนเมล็ดพันธุ์มันสำปะหลังที่ดี</v>
          </cell>
          <cell r="D70" t="str">
            <v>1.2.5.2 จำนวนเกษตรกรที่ปลูกมันสำปะหลังทั้งสิ้นในจังหวัด</v>
          </cell>
          <cell r="E70" t="str">
            <v>ราย</v>
          </cell>
        </row>
        <row r="71">
          <cell r="B71" t="str">
            <v>1.2. ปัจจัยพื้นฐานและการพัฒนาเกษตรกร</v>
          </cell>
          <cell r="C71" t="str">
            <v>1.2.6 ร้อยละที่เพิ่มขึ้นของจำนวนพื้นที่ปลูกมันสำปะหลังที่ได้รับการสนับสนุนเมล็ดพันธ์ที่ดี</v>
          </cell>
          <cell r="D71" t="str">
            <v xml:space="preserve">1.2.6.1 จำนวนพื้นที่ปลูกมันสำปะหลังที่ได้รับการสนับสนุนพันธ์มันสำปะหลังที่ดี </v>
          </cell>
          <cell r="E71" t="str">
            <v>ตร.กม./ไร่</v>
          </cell>
        </row>
        <row r="72">
          <cell r="B72" t="str">
            <v>1.2. ปัจจัยพื้นฐานและการพัฒนาเกษตรกร</v>
          </cell>
          <cell r="C72" t="str">
            <v>1.2.6 ร้อยละที่เพิ่มขึ้นของจำนวนพื้นที่ปลูกมันสำปะหลังที่ได้รับการสนับสนุนเมล็ดพันธ์ที่ดี</v>
          </cell>
          <cell r="D72" t="str">
            <v>1.2.6.2 จำนวนเนื้อที่ปลูกมันสำปะหลังทั้งสิ้นในจังหวัด</v>
          </cell>
          <cell r="E72" t="str">
            <v>ตร.กม./ไร่</v>
          </cell>
        </row>
        <row r="73">
          <cell r="B73" t="str">
            <v>1.2. ปัจจัยพื้นฐานและการพัฒนาเกษตรกร</v>
          </cell>
          <cell r="C73" t="str">
            <v>1.2.7 จำนวนร้านค้า/สถานประกอบการที่จำหน่ายพันธุ์มันสำปะหลัง</v>
          </cell>
          <cell r="D73" t="str">
            <v>1.2.7.1 จำนวนร้านค้า/สถานประกอบการที่จำหน่ายพันธุ์มันสำปะหลัง</v>
          </cell>
          <cell r="E73" t="str">
            <v>แห่ง</v>
          </cell>
        </row>
        <row r="74">
          <cell r="B74" t="str">
            <v>1.2. ปัจจัยพื้นฐานและการพัฒนาเกษตรกร</v>
          </cell>
          <cell r="C74" t="str">
            <v>1.2.8 ร้อยละที่เพิ่มขึ้นของจำนวนพื้นที่ที่มีความเหมาะสมในการเพาะปลูก</v>
          </cell>
          <cell r="D74" t="str">
            <v>1.2.8.1 จำนวนพื้นที่ที่มีความเหมาะสมในการเพาะปลูกมันสำปะหลัง</v>
          </cell>
          <cell r="E74" t="str">
            <v>ตร.กม./ไร่</v>
          </cell>
        </row>
        <row r="75">
          <cell r="B75" t="str">
            <v>1.2. ปัจจัยพื้นฐานและการพัฒนาเกษตรกร</v>
          </cell>
          <cell r="C75" t="str">
            <v>1.2.8 ร้อยละที่เพิ่มขึ้นของจำนวนพื้นที่ที่มีความเหมาะสมในการเพาะปลูก</v>
          </cell>
          <cell r="D75" t="str">
            <v>1.2.8.2 จำนวนพื้นที่ทั้งสิ้นในจังหวัด</v>
          </cell>
          <cell r="E75" t="str">
            <v>ตร.กม./ไร่</v>
          </cell>
        </row>
        <row r="76">
          <cell r="B76" t="str">
            <v>1.2. ปัจจัยพื้นฐานและการพัฒนาเกษตรกร</v>
          </cell>
          <cell r="C76" t="str">
            <v>1.2.9 ร้อยละที่เพิ่มขึ้นของพื้นที่ที่ได้รับการปรับปรุงคุณภาพดิน</v>
          </cell>
          <cell r="D76" t="str">
            <v>1.2.9.1 พื้นที่ที่ได้รับการปรับปรุงคุณภาพดิน</v>
          </cell>
          <cell r="E76" t="str">
            <v>ตร.กม./ไร่</v>
          </cell>
        </row>
        <row r="77">
          <cell r="B77" t="str">
            <v>1.2. ปัจจัยพื้นฐานและการพัฒนาเกษตรกร</v>
          </cell>
          <cell r="C77" t="str">
            <v>1.2.10.จำนวนพื้นที่ ที่คุณภาพดินและลักษณะพื้นที่ มีความเหมาะสมในการเพาะปลูกพืชผลการเกษตร</v>
          </cell>
          <cell r="D77" t="str">
            <v>1.2.10.1 จำนวนพื้นที่ ที่คุณภาพดินและลักษณะพื้นที่ มีความเหมาะสมในการเพาะปลูกพืชผลการเกษตร</v>
          </cell>
          <cell r="E77" t="str">
            <v>ตร.กม./ไร่</v>
          </cell>
        </row>
        <row r="78">
          <cell r="B78" t="str">
            <v>1.2. ปัจจัยพื้นฐานและการพัฒนาเกษตรกร</v>
          </cell>
          <cell r="C78" t="str">
            <v>1.2.11 สัดส่วนพื้นที่ที่ได้รับการพัฒนาคุณภาพดิน</v>
          </cell>
          <cell r="D78" t="str">
            <v>1.2.11.1 จำนวนพื้นที่ที่ได้รับการพัฒนาคุณภาพดิน</v>
          </cell>
          <cell r="E78" t="str">
            <v>ตร.กม./ไร่</v>
          </cell>
        </row>
        <row r="79">
          <cell r="B79" t="str">
            <v>1.2. ปัจจัยพื้นฐานและการพัฒนาเกษตรกร</v>
          </cell>
          <cell r="C79" t="str">
            <v>1.2.11 สัดส่วนพื้นที่ที่ได้รับการพัฒนาคุณภาพดิน</v>
          </cell>
          <cell r="D79" t="str">
            <v>1.2.11.2 พื้นที่เกษตรกรรมทั้งหมดของจังหวัด</v>
          </cell>
          <cell r="E79" t="str">
            <v>ตร.กม./ไร่</v>
          </cell>
        </row>
        <row r="80">
          <cell r="B80" t="str">
            <v>1.2. ปัจจัยพื้นฐานและการพัฒนาเกษตรกร</v>
          </cell>
          <cell r="C80" t="str">
            <v>1.2.12 ร้อยละที่ลดลงของพื้นที่ดินเค็ม</v>
          </cell>
          <cell r="D80" t="str">
            <v>1.2.12.1 จำนวนเนื้อที่ดินเค็ม (ตารางกิโลเมตร/ไร่)</v>
          </cell>
          <cell r="E80" t="str">
            <v>ตร.กม./ไร่</v>
          </cell>
        </row>
      </sheetData>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in-Suger"/>
      <sheetName val="Cassava"/>
      <sheetName val="Main Safe-Food"/>
      <sheetName val="Main-Tour"/>
      <sheetName val="Main Tour E-san"/>
      <sheetName val="Industy Praewa"/>
      <sheetName val="Water Main"/>
      <sheetName val="3d- Main"/>
      <sheetName val="Intermal Security"/>
    </sheetNames>
    <sheetDataSet>
      <sheetData sheetId="0"/>
      <sheetData sheetId="1">
        <row r="8">
          <cell r="W8">
            <v>1</v>
          </cell>
          <cell r="X8">
            <v>1</v>
          </cell>
          <cell r="Y8">
            <v>1</v>
          </cell>
          <cell r="Z8">
            <v>1</v>
          </cell>
        </row>
        <row r="9">
          <cell r="W9">
            <v>7</v>
          </cell>
          <cell r="X9">
            <v>6</v>
          </cell>
          <cell r="Y9">
            <v>1</v>
          </cell>
          <cell r="Z9">
            <v>2</v>
          </cell>
        </row>
        <row r="18">
          <cell r="W18">
            <v>116</v>
          </cell>
          <cell r="X18">
            <v>116</v>
          </cell>
          <cell r="Y18">
            <v>116</v>
          </cell>
          <cell r="Z18">
            <v>116</v>
          </cell>
          <cell r="AA18">
            <v>116</v>
          </cell>
        </row>
        <row r="20">
          <cell r="W20">
            <v>29004</v>
          </cell>
          <cell r="X20">
            <v>182870</v>
          </cell>
          <cell r="Y20">
            <v>159675</v>
          </cell>
          <cell r="Z20">
            <v>220130</v>
          </cell>
        </row>
        <row r="21">
          <cell r="W21">
            <v>251975</v>
          </cell>
          <cell r="X21">
            <v>248849</v>
          </cell>
          <cell r="Y21">
            <v>220130</v>
          </cell>
          <cell r="Z21">
            <v>246453</v>
          </cell>
          <cell r="AA21">
            <v>292092</v>
          </cell>
        </row>
      </sheetData>
      <sheetData sheetId="2"/>
      <sheetData sheetId="3"/>
      <sheetData sheetId="4"/>
      <sheetData sheetId="5"/>
      <sheetData sheetId="6"/>
      <sheetData sheetId="7"/>
      <sheetData sheetId="8"/>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User" refreshedDate="43964.422239467596" createdVersion="3" refreshedVersion="6" minRefreshableVersion="3" recordCount="271" xr:uid="{00000000-000A-0000-FFFF-FFFF7A000000}">
  <cacheSource type="worksheet">
    <worksheetSource ref="A5:F276" sheet="ข้อมูล  PC_CI"/>
  </cacheSource>
  <cacheFields count="6">
    <cacheField name="ยุทธศาสตร์" numFmtId="0">
      <sharedItems containsBlank="1" count="9">
        <s v="ยุทธศาสตร์ที่ 1 พัฒนาศักยภาพที่มุ่งเน้นการผลิตสินค้าเกษตรและอาหารปลอดภัย"/>
        <s v="ยุทธศาสตร์ที่ 2 ยกระดับคุณภาพและรายได้ด้านการท่องเที่ยว และส่งเสริมการค้า การลงทุนและอุตสาหกรรมอาหารปลอดภัย"/>
        <s v="ยุทธศาสตร์ที่ 4 : ยกระดับคุณภาพชีวิตและสร้างสังคมให้มีความมั่นคงปลอดภัยในชีวิตและทรัพย์สิน"/>
        <s v="ยุทธศาสตร์ที่ 3 เพิ่มประสิทธิภาพการบริหารจัดการทรัพยากรธรรมชาติและสิ่งแวดล้อม"/>
        <m u="1"/>
        <s v="ยุทธศาสตร์ที่ 2 เพิ่มศักยภาพด้านเศรษฐกิจ(การค้า การลงทุน และการท่องเที่ยว)_x000a_(ท่องเที่ยวภูไท)" u="1"/>
        <s v="ยุทธศาสตร์ที่ 3 เพิ่มประสิทธิภาพการบริหารจัดการทรัพยากรธรรมชาติและสิ่งแวดล้อม : บริหารจัดการน้ำ" u="1"/>
        <s v="ยุทธศาสตร์ที่ 1 ส่งเสริมและพัฒนาการผลิต การแปรรูป อาหารปลอดภัย และพืชเศรษฐกิจหลักแบบครบวงจร_x000a_(อ้อยโรงงาน)" u="1"/>
        <s v="ยุทธศาสตร์ที่ 4 : ยกระดับคุณภาพชีวิตและสร้างสังคมให้มีความมั่นคงปลอดภัยในชีวิตและทรัพย์สิน_x000a_(กาฬสินธุ์ 3 ดี &quot;คนดี รายได้ดี สุขภาพดี&quot;)" u="1"/>
      </sharedItems>
    </cacheField>
    <cacheField name="ผลิตภัณฑ์ที่มีศักยภาพ (Product Champion: PC)/ ประเด็นปัญหาสำคัญ (Critical Issue:CI)" numFmtId="0">
      <sharedItems containsBlank="1" count="7">
        <s v="ผลิตภัณฑ์ที่มีศักยภาพ (Product Champion: PC)) : อ้อยโรงงาน"/>
        <s v="ผลิตภัณฑ์ที่มีศักยภาพ (Product Champion: PC)) : มันสำปะหลัง"/>
        <s v=" ประเด็นปัญหาสำคัญ (Critical Issue : CI) :  ท่องเที่ยวภูไท"/>
        <s v=" ประเด็นปัญหาสำคัญ (Critical Issue : CI) :  กาฬสินธุ์ 3 ดี &quot;คนดี สุขภาพดี รายได้ดี&quot;"/>
        <s v=" ประเด็นปัญหาสำคัญ (Critical Issue : CI) :  บริหารจัดการน้ำ"/>
        <m u="1"/>
        <s v="ผลิตภัณฑ์ที่มีศักยภาพ (Product Champion: PC)) : อ้อย" u="1"/>
      </sharedItems>
    </cacheField>
    <cacheField name="ห่วงโซ่คุณค่า (VC)" numFmtId="0">
      <sharedItems containsBlank="1" count="25">
        <s v="1.1 การวิจัยและพัฒนา (R&amp;D) "/>
        <s v="1.2 ปัจจัยพื้นฐานและการพัฒนาเกษตรกร"/>
        <s v="1.3 การเพิ่มผลผลิต พัฒนาคุณภาพ และลดต้นทุน"/>
        <s v="1.4 การแปรรูปและสร้างมูลค่าเพิ่ม"/>
        <s v="1.5 การขนส่งและบริหารจัดการสินค้า (Logistics)"/>
        <s v="1.6 การพัฒนาระบบการตลาด"/>
        <s v="1.1. การวิจัยและพัฒนา (R&amp;D) "/>
        <s v="1.2. ปัจจัยพื้นฐานและการพัฒนาเกษตรกร"/>
        <s v="1.3. การเพิ่มผลผลิต พัฒนาคุณภาพ และลดต้นทุน"/>
        <s v="2.1 วางยุทธศาสตร์ / แผนการท่องเที่ยว"/>
        <s v="2.2 พัฒนาระบบบริหารจัดการการท่องเที่ยว "/>
        <s v="2.3 พัฒนาปัจจัยพื้นฐานด้านท่องเที่ยว / ทรัพยากร"/>
        <s v="2.4 พัฒนาแหล่งและกิจกรรมท่องเที่ยว"/>
        <s v="2.5 พัฒนาธุรกิจบริการการท่องเที่ยว"/>
        <s v="2.6 พัฒนาการตลาดและประชาสัมพันธ์"/>
        <s v="4.1  ส่งเสริมความอบอุ่นในครอบครัว"/>
        <s v="4.2  ส่งเสริมให้เด็กและเยาวชนสามารถเข้าถึงโอกาสทางการศึกษา"/>
        <s v="4.3 ส่งเสริมการเรียนรู้นอกห้องเรียนของเยาวชน/ชุมชน"/>
        <s v="4.4  ส่งเสริมพัฒนาอาชีพ/การมีงานทำ/รายได้"/>
        <s v="4.5  ความปลอดภัยในชีวิต และทรัพย์สิน"/>
        <s v="4.6  การพัฒนาเมืองและชุมชนให้น่าอยู่ มีระบบสาธารณูปโภคที่ดี"/>
        <s v="3.1 ป้องกันและแก้ปัญหาน้ำเสีย"/>
        <s v="3.2 พัฒนาและปรับปรุงแหล่งน้ำ เพื่อเกษตรฯ อุตสาหกรรม และชุมชน"/>
        <s v="3.3 จัดระบบบริหารจัดการน้ำแบบมีส่วนร่วมอย่างบูรณาการ"/>
        <m u="1"/>
      </sharedItems>
    </cacheField>
    <cacheField name="ปัจจัยแห่งความสำเร็จ (CSF) " numFmtId="0">
      <sharedItems containsBlank="1" count="80">
        <s v="CSF1.1 การวิจัยและพัฒนาพันธุ์อ้อยที่ดีและเหมาะสมกับพื้นที่"/>
        <s v="CSF1.2 การจัดทำข้อมูลต้นทุนการผลิต"/>
        <s v="CSF1.3 การวิจัยเทคโนโลยีและนวัตกรรมเพื่อเพิ่มผลผลิต"/>
        <s v="CSF1.4 การวิเคราะห์ความต้องการของตลาดและแนวโน้มสถานการณ์อ้อย ทั้งในและต่างประเทศ"/>
        <s v="CSF2.1 การบริหารจัดการน้ำเพื่อการเพาะปลูก"/>
        <s v="CSF2.2 การบริหารจัดการ การใช้ที่ดิน (Zoning)"/>
        <s v="CSF2.3 การจัดหาและกระจายพันธุ์อ้อยที่ดีให้เกษตรกร"/>
        <s v="CSF2.4 การเตรียมพื้นที่เพาะปลูก และปรับปรุงคุณภาพดิน"/>
        <s v="CSF2.5 การรวมกลุ่มเกษตรกรและสร้างเครือข่าย"/>
        <s v="CSF2.6 การสร้างองค์ความรู้และขีดความสามารถให้เกษตรกร"/>
        <s v="CSF2.7 มีเครือข่ายสถาบันการเงิน/กองทุนเพื่อช่วยเหลือด้านการเงินให้เกษตรกร"/>
        <s v="CSF3.1 ส่งเสริมระบบการผลิตที่ดีและเหมาะสม (GAP)"/>
        <s v="CSF3.2 การใส่ปุ๋ย การใช้สารเคมี และการกำจัดศัตรูพืช"/>
        <s v="CSF3.3 เกษตรกรมีแผนการผลิตและแผนการเก็บเกี่ยวที่เหมาะสม (Crop Planning)"/>
        <s v="CSF3.4 การเพิ่มผลิตภาพการปลูกอ้อย"/>
        <s v="CSF4.1 การส่งเสริมมาตรฐานการผลิตเกษตรอุตสาหกรรม (GMP)"/>
        <s v="CSF4.2 สนับสนุนให้นำระบบเกษตรวัสดุเหลือใช้ (Zero Waste) มาปฏิบัติ"/>
        <s v="CSF4.3 ส่งเสริมการแปรรูปเพื่อสร้างมูลค่าเพิ่ม"/>
        <s v="5.1.1จำนวนสถานีขนส่งและกระจายสินค้าที่ปลอดภัยและมีมาตรฐาน "/>
        <s v="CSF6.1 พัฒนาตลาดกลางและศูนย์จำหน่ายสินค้า"/>
        <m/>
        <s v="CSF1.1 การวางแผนและกำหนดตำแหน่งเชิงยุทธ-ศาสตร์ สำหรับการท่องเที่ยวเชิงอนุรักษ์และวัฒนธรรม"/>
        <s v="CSF1.2 การกำหนดนักท่องเที่ยวกลุ่มเป้าหมาย"/>
        <s v="CSF1.3 การรวบรวมและจัดทำข้อมูลสารสนเทศเพื่อการท่องเที่ยวเชิงอนุรักษ์และวัฒนธรรม "/>
        <s v="CSF1.5 การสร้างการมีส่วนร่วมของชุมชน"/>
        <s v="CSF1.6 สร้างความเชื่อมั่นด้านความปลอดภัยในชีวิตและทรัพย์สิน"/>
        <s v="CSF2.1 พัฒนามาตรฐานมัคคุเทศก์/ผู้นำเที่ยว"/>
        <s v="CSF2.2 พัฒนาศักยภาพแรงงานวิชาชีพและบุคลากรด้านการท่องเที่ยวเชิงอนุรักษ์ และวัฒนธรรม "/>
        <s v="CSF2.3 ส่งเสริมการรวมกลุ่มผู้ประกอบการท่องเที่ยวเชิงอนุรักษ์และวัฒนธรรม "/>
        <s v="CSF3.1 พัฒนาทรัพยากรทางการท่องเที่ยว"/>
        <s v="CSF3.2 การจัดการคุณภาพสิ่งแวดล้อมเพื่อการท่องเที่ยวที่ยั่งยืน"/>
        <s v="CSF3.3 พัฒนาโครงสร้าง   พื้นฐาน (ถนน ไฟฟ้า) "/>
        <s v="CSF3.4 การจัดการปัญหาจากการท่องเที่ยว อาทิ สิ่งปฏิกูล ขยะ และมลภาวะ"/>
        <s v="CSF3.5 การพัฒนาและปรับปรุงระบบสาธารณูปโภค"/>
        <s v="CSF4.1 สร้างสรรค์กิจกรรมท่องเที่ยวใหม่ๆ ให้สอดคล้องกับความสนใจ"/>
        <s v="CSF4.2 จัดทำมาตรฐานแหล่งท่องเที่ยว"/>
        <s v="CSF4.3 ส่งเสริม/อนุรักษ์/ฟื้นฟู/ปรับปรุง/บูรณะ/พัฒนาแหล่งท่องเที่ยวเชิงอนุรักษ์และวัฒนธรรม "/>
        <s v="CSF4.4 ยกระดับคุณภาพ   สิ่งอำนวยความสะดวกในสถานที่ท่องเที่ยว"/>
        <s v="CSF5.1 การรับรองมาตรฐานที่พักและโรงแรม"/>
        <s v="CSF5.2 พัฒนามาตรฐานธุรกิจบริการที่เกี่ยวเนื่องกับการท่องเที่ยว อาทิ ร้านอาหาร และการแสดงทางวัฒนธรรมต่างๆ เป็นต้น"/>
        <s v="CSF5.3 พัฒนามาตรฐานสินค้าของฝากและของที่ระลึก"/>
        <s v="CSF6.1 ทำการตลาดกลุ่ม  นักท่องเที่ยวคุณภาพ"/>
        <s v="CSF6.2 ประชาสัมพันธ์   สร้างภาพลักษณ์"/>
        <s v="CSF6.3 การตลาดเชิงรุก  ผ่านสื่อสมัยใหม่ (Social Network)"/>
        <s v="CSF1.1 ส่งเสริมกิจกรรมสร้างความสัมพันธ์ในครอบครัว"/>
        <s v="CSF1.2 ส่งเสริมกิจกรรมสร้างศีลธรรม จริยธรรมในครอบครัว"/>
        <s v="CSF1.3 สร้างเสริมความสามัคคี การให้อภัย และการให้โอกาสในครอบครัวและชุมชน"/>
        <s v="CSF2.1 ส่งเสริมให้เด็กและเยาวชนสามารถเข้าถึงโอกาสทางการศึกษา"/>
        <s v="CSF2.2 บริหารจัดการฐานข้อมูลด้านการการศึกษาของเด็กและเยาวชนในพื้นที่"/>
        <s v="CSF2.3 พัฒนาคุณภาพการศึกษาทุกระดับในพื้นที่"/>
        <s v="CSF2.4 สร้างโอกาส/แนวทางในการเข้าสู่การศึกษาในระดับสูง/ช่องทางอาชีพสำหรับเยาวชนที่จะจบการศึกษา"/>
        <s v="CSF3.1 ส่งเสริมกิจกรรมเสริมการเรียนรู้เพิ่มเติมตามหลักสูตรการศึกษา"/>
        <s v="CSF3.2 ส่งเสริมกิจกรรมสร้างเสริมประสบการณ์ชีวิตสำหรับเด็กและเยาวชน"/>
        <s v="CSF3.3 พัฒนาแหล่งเรียนรู้นอกห้องเรียนในชุมชน"/>
        <s v="CSF3.4 สร้างการมีส่วนร่วมของเด็ก เยาวชน ชุมชนในการเรียนรู้ร่วมกันอย่างสร้างสรรค์ "/>
        <s v="CSF4.1 การส่งเสริม ความรู้ทักษะการเลี้ยงดูแลสุขอนามัยทารก"/>
        <s v="CSF4.3 การป้องกันมิให้ประชาชนป่วยเป็นโรคพื้นฐานทั่วไป "/>
        <s v="CSF4.4 การดูแลสุขภาวะและป้องกันโรคสำหรับผู้สูงอายุ "/>
        <s v="CSF4.5 ดูแลผู้ป่วยให้สามารถเข้าถึงซึ่งบริการสุขภาพได้สะดวกรวดเร็ว"/>
        <s v="CSF5.1 พัฒนาคุณภาพฝีมือแรงงานในสาขาที่จำเป็น"/>
        <s v="CSF5.2 ให้ความรู้ ทักษะให้ชุมชนมีอาชีพเสริมเพื่อสร้างรายได้"/>
        <s v="CSF5.3 สร้างอาชีพที่เหมาะสมกับชุมชน "/>
        <s v="CSF5.4 จัดกิจกรรมส่งเสริมการออมในชุมชนและเสริมรายได้แรงงาน"/>
        <s v="CSF5.5 ลดปัญหาการว่างงานในพื้นที่"/>
        <s v="CSF6.1 ลดอุบัติเหตุบนท้องถนน"/>
        <s v="CSF6.2 ลดปัญหาอาชญากรรม"/>
        <s v="CSF6.3 ป้องกัน/ป้องปราบ/ปราบปราบยาเสพติด "/>
        <s v="CSF6.4 การให้ประชาชนเข้ามามีส่วนร่วมและบทบาทในการดูแลรักษาความปลอดภัยชีวิตและทรัพย์สินในชุมชนร่วมกัน"/>
        <s v="CSF6.5 การป้องกันรับมือ บริหารจัดการด้านภัยพิบัติหรือกรณีฉุกเฉินต่างๆ ในชุมชน"/>
        <s v="CSF7.1 การพัฒนาเมืองให้น่าอยู่ เพื่อให้ประชาชนอยู่ในสิ่งแวดล้อมที่ดีและมีคุณภาพ"/>
        <s v="CSF7.2 การขยาย/ปรับปรุงระบบน้ำประปา"/>
        <s v="CSF7.3 การขยาย/ปรับปรุงระบบไฟฟ้า"/>
        <s v="CSF1.1 การป้องกันอุทกภัยในช่วงฤดูฝน"/>
        <s v="CSF1.2 การจัดการน้ำเสียชุมชน / เกษตร / อุตสาหกรรม"/>
        <s v="CSF1.3 เสริมสร้างการมีส่วนร่วมของทุกภาคส่วนรวมถึงให้ความรู้และความเข้าใจในการจัดการน้ำเสียชุมชน เกษตรกรรม และอุตสาหกรรม"/>
        <s v="CSF1.4 การบังคับใช้กฎหมายในการปล่อยของเสียและน้ำเสียจากแหล่งกำเนิด"/>
        <s v="CSF2.1 พัฒนา ปรับปรุงแหล่งเก็บกักน้ำ ระบบระบายน้ำ และผันน้ำ"/>
        <s v="CSF3.1 การพัฒนาเครื่องมือ ตรวจวัดและเตือนภัยคุณภาพน้ำ "/>
        <s v="CSF3.2 การจัดการทรัพยากรน้ำระดับลุ่มน้ำแบบบูรณาการ กับพื้นที่ใกล้เคียง"/>
        <s v="CSF3.3 สร้างความมีส่วนร่วมในทุกภาคส่วนเกี่ยวกับการบริหารจัดการน้ำร่วมกัน"/>
      </sharedItems>
    </cacheField>
    <cacheField name="ตัวชี้วัด KPI" numFmtId="0">
      <sharedItems containsBlank="1" count="186">
        <s v="1.1.1 ชนิดพันธุ์อ้อยคุณภาพดีและทนต่อโรคเหมาะกับพื้นที่"/>
        <s v="1.1.2.พันธุ์อ้อยที่เกษตรกรนิยมปลูก"/>
        <s v="1.1.3.จำนวนแหล่งวิจัยและผลิตพันธุ์อ้อยคุณภาพดีและทนต่อโรค"/>
        <s v="1.1.4 โครงการงานวิจัยเพื่อลดต้นทุนการผลิต"/>
        <s v="1.1.5 งานวิจัยเทคโนโลยีและนวัตกรรมเพื่อเพิ่มผลผลิตที่เหมาะสมกับการปลูกอ้อยในพื้นที่"/>
        <s v="1.1.6 รายงานการศึกษาความต้องการของตลาดและแนวโน้มสถานการณ์อ้อย ทั้งในและต่างประเทศ"/>
        <s v="1.2.1 ร้อยละที่เพิ่มขึ้นของจำนวนพื้นที่ที่ได้รับการพัฒนาระบบกักเก็บน้ำและ ระบบชลประทาน"/>
        <s v="1.2.2 เนื้อที่เกษตรกรรมโดยรวมของจังหวัด"/>
        <s v="1.2.3 สัดส่วนของจำนวนพื้นที่ที่เหมาะกับการเพาะปลูกพืชแต่ละชนิด (ข้าว อ้อย มันสำปะหลัง)"/>
        <s v="1.2.4 จำนวนเกษตรกรที่ขึ้นทะเบียน จำแนกตามการจัดพื้นที่เกษตรของจังหวัด (Zoning)"/>
        <s v="1.2.5 ร้อยละที่เพิ่มขึ้นของเกษตรกรที่ได้รับการสนับสนุนเมล็ดพันธุ์ที่ดี"/>
        <s v="1.2.6 ร้อยละที่เพิ่มขึ้นของจำนวนพื้นที่ปลูกอ้อยที่ได้รับการสนับสนุนเมล็ดพันธ์ที่ดี"/>
        <s v="1.2.7.จำนวนร้านค้า/สถานประกอบการที่จำหน่ายพันธุ์อ้อย"/>
        <s v="1.2.8.ร้อยละที่เพิ่มขึ้นของจำนวนพื้นที่ที่มีความเหมาะสมในการเพาะปลูก"/>
        <s v="1.2.9 ร้อยละที่เพิ่มขึ้นของพื้นที่ที่ได้รับการปรับปรุงคุณภาพดิน"/>
        <s v="1.2.10 .จำนวนพื้นที่ ที่คุณภาพดินและลักษณะพื้นที่ มีความเหมาะสมในการเพาะปลูกพืชผลการเกษตร"/>
        <s v="1.2.11.สัดส่วนพื้นที่ที่ได้รับการพัฒนาคุณภาพดิน"/>
        <s v="1.2.12 ร้อยละที่ลดลงของพื้นที่ดินเค็ม"/>
        <s v="1.2.13สัดส่วนพื้นที่ที่ได้รับการพัฒนาลดปัญหาดินเค็มต่อพื้นที่เกษตรกรรมทั้งหมดของจังหวัด"/>
        <s v="1.2.14 ร้อยละที่เพิ่มขึ้นของกลุ่มเกษตรกร และจำนวนสมาชิก จำแนกตามประเภทการจัดตั้ง และเขตการปกครอง"/>
        <s v="1.2.15 .ร้อยละที่เพิ่มขึ้นของเกษตรกรที่ได้รับองค์ความรู้และเพิ่มขีดความสามารถด้านเกษตรกรรม"/>
        <s v="1.2.16 จำนวนโครงการด้านองค์ความรู้และเพิ่มขีดความสามารถด้านเกษตรกรรม"/>
        <s v="1.2.17 .ร้อยละที่เพิ่มขึ้นของจำนวนเกษตรกรที่ได้รับสินเชื่อ/เงินทุนเพื่อช่วยเหลือด้านการเงินให้เกษตรกร"/>
        <s v="1.3.1 ร้อยละที่เพิ่มขึ้นของจำนวนเกษตรกรที่ได้รับการส่งเสริมกระบวนการผลิตตามวิธีการเกษตรดีที่เหมาะสม (GAP)"/>
        <s v="1.3.2.ร้อยละที่เพิ่มขึ้นของจำนวนเกษตรกรที่ที่ใช้สารอินทรีย์ / ลดการใช้สารเคมีทางการเกษตร"/>
        <s v="1.3.3การคัดเลือกพันธุ์อ้อยที่เหมาะสมกับฤดูกาลเพาะปลูกและให้ผลผลิตต่อไร่สูง "/>
        <s v="1.3.4.ร้อยละที่เพิ่มขึ้นของผลิตภาพการปลูกอ้อย"/>
        <s v="1.4.1 ร้อยละที่เพิ่มขึ้นของโรงสีชุมชน โรงสีสหกรณ์ โรงงานอ้อย และโรงงานอุตสาหกรรม ที่ได้รับการส่งเสริมและพัฒนาให้มีความพร้อมเข้าสู่มาตรฐาน GMP"/>
        <s v="1.4.2.ร้อยละที่เพิ่มขึ้นของจำนวนเกษตรกรที่ได้มาตรฐาน GMP/HACCP"/>
        <s v="1.4.3ร้อยละที่เพิ่มขึ้นของโรงสีชุมชน โรงสีสหกรณ์ โรงงานอ้อย และโรงงานอุตสาหกรรม ที่ได้รับการส่งเสริมและพัฒนาให้นำระบบเกษตรวัสดุเหลือใช้ (Zero Waste) มาปฏิบัติ"/>
        <s v="1.4.4ร้อยละที่เพิ่มขึ้นของเกษตรกรที่นำระบบเกษตรวัสดุเหลือใช้ (Zero Waste) ไปปฏิบัติ"/>
        <s v="1.4.5จำนวนผู้ประกอบการภาคอุตสาหกรรมที่แปรรูปผลผลิตทางการเกษตรในรูปแบบต่างๆ จำแนกตามกลุ่มผลิตภัณฑ์ และประเภทผู้ประกอบการ"/>
        <s v="1.4.6จำนวนผลิตภัณฑ์ในภาคอุตสาหกรรมแปรรูปผลผลิตทางการเกษตรในรูปแบบต่างๆ จำแนกตามประเภท/หมวดผลิตภัณฑ์อุตสาหกรรม"/>
        <s v="1.5.1จำนวนสถานีขนส่งและกระจายสินค้าที่ปลอดภัยและมีมาตรฐาน "/>
        <s v="1.6.1 จำนวนผู้ซื้อ/ผู้ขายในตลาดกลางของสินค้าเกษตร (อ้อย)"/>
        <s v="1.6.2 ราคาอ้อยต่อหน่วย จำแนกตามประเภทอ้อย และหลักเกณฑ์ซื้อขายข้าวแต่ละชนิด"/>
        <s v="1.6.3 จำนวนตลาดกลางและศูนย์จำหน่ายสินค้าในพื้นที่"/>
        <s v="1.6.4 เครือข่ายความร่วมมือในการส่งเสริมการตลาด ทั้งในประเทศและต่างประเทศ"/>
        <s v="1.1.1.ชนิดพันธุ์มันสำปะหลังคุณภาพดีและทนต่อโรคเหมาะกับพื้นที่"/>
        <s v="1.1.2.พันธุ์มันสำปะหลังที่เกษตรกรนิยมปลูก"/>
        <s v="1.1.3.จำนวนแหล่งวิจัยและผลิตพันธุ์มันสำปะหลังคุณภาพดีและทนต่อโรค"/>
        <s v="1.1.5 งานวิจัยเทคโนโลยีและนวัตกรรมเพื่อเพิ่มผลผลิตที่เหมาะสมกับการปลูกมันสำปะหลังในพื้นที่"/>
        <s v="1.1.6 รายงานการศึกษาความต้องการของตลาดและแนวโน้มสถานการณ์มันสำปะหลัง ทั้งในและต่างประเทศ"/>
        <s v=" 1.2.1 ร้อยละที่เพิ่มขึ้นของจำนวนพื้นที่ที่ได้รับการพัฒนาระบบกักเก็บน้ำและ ระบบชลประทาน"/>
        <s v="1.2.5 ร้อยละที่เพิ่มขึ้นของเกษตรกรที่ได้รับการสนับสนุนเมล็ดพันธุ์มันสำปะหลังที่ดี"/>
        <s v="1.2.6 ร้อยละที่เพิ่มขึ้นของจำนวนพื้นที่ปลูกมันสำปะหลังที่ได้รับการสนับสนุนเมล็ดพันธ์ที่ดี"/>
        <s v="1.2.7 จำนวนร้านค้า/สถานประกอบการที่จำหน่ายพันธุ์มันสำปะหลัง"/>
        <s v="1.2.8 ร้อยละที่เพิ่มขึ้นของจำนวนพื้นที่ที่มีความเหมาะสมในการเพาะปลูก"/>
        <s v="1.2.10.จำนวนพื้นที่ ที่คุณภาพดินและลักษณะพื้นที่ มีความเหมาะสมในการเพาะปลูกพืชผลการเกษตร"/>
        <s v="1.2.11 สัดส่วนพื้นที่ที่ได้รับการพัฒนาคุณภาพดิน"/>
        <s v="1.2.13 สัดส่วนพื้นที่ที่ได้รับการพัฒนาลดปัญหาดินเค็มต่อพื้นที่เกษตรกรรมทั้งหมดของจังหวัด"/>
        <s v="1.2.15 ร้อยละที่เพิ่มขึ้นของเกษตรกรที่ได้รับองค์ความรู้และเพิ่มขีดความสามารถด้านเกษตรกรรม"/>
        <s v="1.2.17 ร้อยละที่เพิ่มขึ้นของจำนวนเกษตรกรที่ได้รับสินเชื่อ/เงินทุนเพื่อช่วยเหลือด้านการเงินให้เกษตรกร"/>
        <s v="1.3.2 ร้อยละที่เพิ่มขึ้นของจำนวนเกษตรกรที่ที่ใช้สารอินทรีย์ / ลดการใช้สารเคมีทางการเกษตร"/>
        <s v="1.3.3 การคัดเลือกพันธุ์มันสำปะหลังที่เหมาะสมกับฤดูกาลเพาะปลูกและให้ผลผลิตต่อไร่สูง "/>
        <s v="1.3.4. ร้อยละที่เพิ่มขึ้นของผลิตภาพการปลูกมันสำปะหลัง"/>
        <s v="1.4.2 ร้อยละที่เพิ่มขึ้นของจำนวนเกษตรกรที่ได้มาตรฐาน GMP/HACCP"/>
        <s v="1.4.3 ร้อยละที่เพิ่มขึ้นของโรงสีชุมชน โรงสีสหกรณ์ โรงงานอ้อย และโรงงานอุตสาหกรรม ที่ได้รับการส่งเสริมและพัฒนาให้นำระบบเกษตรวัสดุเหลือใช้ (Zero Waste) มาปฏิบัติ"/>
        <s v="1.4.4 ร้อยละที่เพิ่มขึ้นของเกษตรกรที่นำระบบเกษตรวัสดุเหลือใช้ (Zero Waste) ไปปฏิบัติ"/>
        <s v="1.4.5 จำนวนผู้ประกอบการภาคอุตสาหกรรมที่แปรรูปผลผลิตทางการเกษตรในรูปแบบต่างๆ จำแนกตามกลุ่มผลิตภัณฑ์ และประเภทผู้ประกอบการ"/>
        <s v="1.4.6. จำนวนผลิตภัณฑ์ในภาคอุตสาหกรรมแปรรูปผลผลิตทางการเกษตรในรูปแบบต่างๆ จำแนกตามประเภท/หมวดผลิตภัณฑ์อุตสาหกรรม"/>
        <s v="1.5.1 จำนวนสถานีขนส่งและกระจายสินค้าที่ปลอดภัยและมีมาตรฐาน "/>
        <s v="1.6.1 ราคามันสำปะหลังต่อหน่วย จำแนกตามประเภทมันสำปะหลัง และหลักเกณฑ์ซื้อขายมันสำปะหลังแต่ละชนิด"/>
        <s v="1.6.2 จำนวนตลาดกลางและศูนย์จำหน่ายสินค้าในพื้นที่"/>
        <s v="1.6.3 เครือข่ายความร่วมมือในการส่งเสริมการตลาด ทั้งในประเทศและต่างประเทศ"/>
        <s v="2.1.1 ระดับความสำเร็จของการจัดทำแผนยุทธศาสตร์ด้านการท่องเที่ยวของกาฬสินธุ์"/>
        <s v="2.1.2 สัดส่วนของงบประมาณที่ได้รับจัดสรรด้านการท่องเที่ยวต่องบประมาณทั้งหมด"/>
        <s v="2.1.3 จำนวนรายงานการวิเคราะห์    นักท่องเที่ยวกลุ่มเป้าหมายและประมาณการจำนวนนักท่องเที่ยวตามกลุ่มเป้าหมาย"/>
        <s v="2.1.4 จำนวนข้อมูลสารสนเทศ เพื่อการท่องเที่ยวเชิงอนุรักษ์และวัฒนธรรม "/>
        <s v="2.1.5 จำนวนรายงานความพร้อมของที่พัก แหล่งท่องเที่ยว  สินค้าและบริการ  ด้านการท่องเที่ยวที่สอดคล้องกับกลุ่มเป้าหมายและจำนวนนักท่องเที่ยวตามกลุ่มเป้าหมาย พร้อมทั้งการวิเคราะห์ผลกระทบที่อาจจะเกิดขึ้น"/>
        <s v="2.1.6 .อัตราการเพิ่มของชุมชน/หมู่บ้านที่มีส่วนร่วมในการสืบสานและร่วมนำเสนอวัฒนธรรมประเพณีของกาฬสินธุ์"/>
        <s v="2.1.7 ร้อยละที่เพิ่มขึ้นของชุมชน/หมู่บ้านที่มีส่วนร่วมในการสืบสานและร่วมนำเสนอวัฒนธรรมประเพณีของกาฬสินธุ์"/>
        <s v="2.1.8 จำนวนกิจกรรมของชุมชนเกี่ยวกับการสืบสานวัฒนธรรมประเพณีของกาฬสินธุ์"/>
        <s v="2.1.9 ร้อยละที่ลดลงของคดีที่เกี่ยวข้องกับการท่องเที่ยว/นักท่องเที่ยว"/>
        <s v="2.2.1 จำนวนมัคคุเทศก์ท้องถิ่น/ผู้นำเที่ยว ที่มีความรอบรู้เกี่ยวกับวัฒนธรรมและประเพณีของกาฬสินธุ์และสามารถถ่ายทอดเป็นภาษา ต่างประเทศได้หลายภาษา"/>
        <s v="2.2.2 อยละที่เพิ่มขึ้นของแรงงานในพื้นที่ ที่ผ่านการอบรมด้านการท่องเที่ยวที่จัดขึ้นโดยภาครัฐและเอกชนที่เกี่ยวข้อง จำแนกตามเพศ อายุ และสาขาอาชีพที่เกี่ยวข้องกับการท่องเที่ยว"/>
        <s v="2.2.3  จำนวนการรวมกลุ่มผู้ประกอบการ  ท่องเที่ยวเชิงอนุรักษ์และวัฒนธรรม "/>
        <s v="2.2.4  ความหลากหลายของประเภทผู้ประกอบการด้านท่องเที่ยวและธุรกิจที่เกี่ยวข้องที่มีการรวมกลุ่มกัน"/>
        <s v="2.3.1  ร้อยละที่เพิ่มขึ้นของโครงการพัฒนาทรัพยากรทางการท่องเที่ยว"/>
        <s v="2.3.2 อัตราการลดลงของข้อร้องเรียนด้านปัญหามลภาวะในพื้นที่จังหวัด"/>
        <s v="2.3.3 จำนวนปริมาณฝุ่นละอองขนาดเล็ก (PM10 ) มีค่าเกินมาตรฐาน"/>
        <s v="2.3.4  ระดับความสำเร็จของการพัฒนาโครงสร้างพื้นฐานโดยเฉพาะเส้นทางถนนภายในและระหว่างจังหวัด รวมทั้งป้ายบอกทาง"/>
        <s v="2.3.5  สัดส่วนงบประมาณที่ใช้ในการพัฒนาและปรับปรุงระบบสาธารณูปโภคและโครงสร้างพื้นฐาน ต่องบประมาณทั้งหมดของจังหวัด"/>
        <s v="2.3.6  อัตราการกำจัดขยะ"/>
        <s v="2.3.7  ร้อยละของปริมาณขยะที่ได้รับการกำจัดอย่างถูกวิธี/สุขลัษณะต่อปี"/>
        <s v="2.3.8  สัดส่วนของครัวเรือนที่มีไฟฟ้าใช้ต่อครัวเรือนทั้งหมด"/>
        <s v="2.3.9  สัดส่วนของครัวเรือนที่เข้าถึงน้ำประปาต่อครัวเรือนทั้งหมด"/>
        <s v="2.3.10  สัดส่วนของพื้นที่ให้บริการโทรศัพท์ "/>
        <s v="2.3.11 สัดส่วนครัวเรือนที่มีโทรศัพท์พื้นฐาน"/>
        <s v="2.3.12  อัตราการเชื่อมต่ออินเตอร์เน็ตของประชากร "/>
        <s v="2.4.1  จำนวนกิจกรรมท่องเที่ยวเชิงอนุรักษ์และวัฒนธรรมที่เพิ่มขึ้น"/>
        <s v="2.4.2  จำนวนแหล่งท่องเที่ยวเชิงวัฒนธรรมที่ดำเนินการ/ได้รับการพัฒนาให้เป็นไปตามมาตรฐานการท่องเที่ยวของ ททท. เพิ่มขึ้น"/>
        <s v="2.4.3  จำนวนแหล่งท่องเที่ยวที่ได้รับการ     ส่งเสริม/อนุรักษ์/ฟื้นฟู/ปรับปรุง/บูรณะ/พัฒนาแหล่งท่องเที่ยวเชิงอนุรักษ์และวัฒนธรรม เพิ่มขึ้น"/>
        <s v="2.4.4  ร้อยละที่เพิ่มขึ้นของแหล่งท่องเที่ยวที่มีสิ่งอำนวยความสะดวกที่ได้มาตรฐาน"/>
        <s v="2.5.1  ร้อยละของธุรกิจที่พัก และโรงแรมได้รับการรับรองมาตรฐาน เพิ่มขึ้น"/>
        <s v="2.5.2  ร้อยละของธุรกิจบริการที่เกี่ยวเนื่องกับการท่องเที่ยวเชิงวัฒนธรรมได้รับการรับรองมาตรฐาน เช่น ร้านอาหาร การแสดงทางวัฒนธรรม เป็นต้น "/>
        <s v="2.5.3  จำนวนสินค้าของฝากและของที่ระลึกที่เป็นอัตลักษณ์ของกาฬสินธุ์ ได้รับการรับรองมาตรฐานคุณภาพต่างๆ อาทิ อย. มอก. และ มผช. เป็นต้น"/>
        <s v="2.5.4  จำนวนธุรกิจนำเที่ยวที่ได้รับรองมาตรฐาน"/>
        <s v="2.6.1  จำนวนนักท่องเที่ยวและรายได้จากการท่องเที่ยวที่เพิ่มขึ้น"/>
        <s v="2.6.2  จำนวนเรื่องราวเชิงประสบการณ์และประชาสัมพันธ์เอกลักษณ์การท่องเที่ยวเชิงอนุรักษ์และวัฒนธรรม"/>
        <s v="2.6.3  ร้อยละที่เพิ่มขึ้นของธุรกิจด้านการท่องเที่ยวที่ทำการตลาดเชิงรุกผ่านสื่อสมัยใหม่ (Social Network)"/>
        <s v="4.1.1  ร้อยละที่เพิ่มขึ้นของจำนวนประชากร ที่สร้างความสัมพันธ์ในครอบครัว"/>
        <s v="4.1.2  ร้อยละที่เพิ่มขึ้นของจำนวนกิจกรรม ที่สร้างความสัมพันธ์ในครอบครัว"/>
        <s v="4.1.3  จำนวนศูนย์พัฒนาครอบครัวในชุมชน "/>
        <s v="4.1.4  ร้อยละที่เพิ่มขึ้นของจำนวนประชาชนที่เข้าร่วมกิจกรรมสร้างศีลธรรมจริยธรรมในครอบครัว"/>
        <s v="4.1.5  ร้อยละที่เพิ่มขึ้นของจำนวนกิจกรรมสร้างศีลธรรมจริยธรรมในครอบครัว"/>
        <s v="4.1.6  จำนวนแม่อายุน้อยกว่า 20 ปีที่คลอดบุตร จำแนกอายุ ลดดลง"/>
        <s v="4.1.7  จำนวนผู้กระทำความรุนแรงในครอบครัวจำแนกตามประเภทความรุนแรง สาเหตุการกระทำและความสัมพันธ์ระหว่างผู้กระทำและผู้ถูกกระทำ"/>
        <s v="4.1.8  จำนวนครัวเรือนที่มีพ่อหรือแม่เป็นผู้ปกครองคนเดียว จำแนกเพศ "/>
        <s v="4.1.9  จำนวนการจัดกิจกรรมเพื่อปลูกฝังจิตสำนึกและความรับผิดชอบต่อครอบครัวให้คนในชุมชน "/>
        <s v="4.1.10  จำนวนประชาชนที่เข้าร่วมกิจกรรมเพื่อปลูกฝังจิตสำนึกและความรับผิดชอบต่อครอบครัวให้คนในชุมชน "/>
        <s v="4.2.1  จำนวนเด็กและเยาวชนได้รับการศึกษาขั้นพื้นฐานเพิ่มขึ้น"/>
        <s v="4.2.2  จำนวนกิจกรรมเพื่อช่วยเหลือ/สนับสนุนเด็กและเยาวชนที่ด้อยโอกาสทางการศึกษาเพิ่มขึ้น"/>
        <s v="4.2.3 การจัดทำฐานข้อมูลด้านการศึกษาของเด็กและเยาวชนในพื้นที่"/>
        <s v="4.2.4  จำนวนปีการศึกษาเฉลี่ยของคนในจังหวัดที่มีอายุไม่น้อยกว่า 15 ปี"/>
        <s v="4.2.5  ค่าเฉลี่ย O - Net ม.3 เพิ่มขึ้น"/>
        <s v="4.2.6  จำนวนเประชากรที่มีอายุ18 ปี ขึ้นไปที่เข้าศึกษาต่อในระดัยอุดมศึกษาเพิ่มขึ้น"/>
        <s v="4.2.7  จำนวนของกำลังแรงงานได้รับการพัฒนาทักษะฝีมือเพิ่มขึ้น"/>
        <s v="4.3.1  จำนวนกิจกรรมเสริมการเรียนรู้เพิ่มเติมตามหลักสูตรการศึกษา"/>
        <s v="4.3.2  จำนวนคนที่ได้เข้าร่วมกิจกรรมเสริมการเรียนรู้เพิ่มเติมตามหลักสูตรการศึกษาเพิ่มขึ้น"/>
        <s v="4.3.3  จำนวนกิจกรรมสร้างเสริมประสบการณ์ชีวิตสำหรับเด็กและเยาวชน"/>
        <s v="4.3.4   จำนวนเด็กและเยาวชนเยาวชนที่ได้เข้าร่วมกิจกรรมสร้างเสริมประสบการณ์ชีวิตสำหรับเด็กและเยาวชนเพิ่มขึ้น"/>
        <s v="4.3.5  จำนวนแหล่งเรียนรู้นอกห้องเรียนในชุมชนที่ได้รับการพัฒนาเพิ่มขึ้น"/>
        <s v="4.3.6  จำนวนคนที่เข้าร่วมกิจกรรมการเรียนรู้อย่างสร้างสรรค์เพิ่มขึ้น"/>
        <s v="4.3.7  อัตราการเพิ่มของชุมชนในการมีส่วนร่วมในเรื่องการศึกษา"/>
        <s v="4.3.8  อัตราการตายของทารกต่อการเกิดมีชีพ"/>
        <s v="4.3.9  ร้อยละของประชากรอายุ 15 ปีขึ้นไป ได้รับการคัดกรองเบาหวานเพิ่มขึ้น"/>
        <s v="4.3.10  ร้อยละของประชากรอายุ 15 ปีขึ้นไป ได้รับการคัดกรองความดันเพิ่มขึ้น"/>
        <s v="4.3.11  ร้อยละของผู้ป่วยเบาหวานที่ควบคุมระดับน้ำตาลในเลือดได้ดีเพิ่มขึ้น"/>
        <s v="4.3.12  ร้อยละของผู้ป่วยความดันโลหิตสูงที่ควบคุมระดับความดันได้ดีเพิ่มขึ้น"/>
        <s v="4.3.13 ร้อยละของผู้ป่วยเบาหวานที่มีภาวะแทรกซ้อนได้รับการดูแล/ส่งต่อ"/>
        <s v="4.3.14  ร้อยละของผู้ป่วยความดันโลหิตสูงที่มีภาวะแทรกซ้อนได้รับการดูแล/ส่งต่อ"/>
        <s v="4.3.15  ร้อยละของหมู่บ้าน/ชุมชนมีสุภาวะที่ดี"/>
        <s v="4.3.16  จำนวนสถานบริการสุขภาพที่มีมาตรฐานตามทีกำหนด (HA)เพิ่มขึ้น"/>
        <s v="4.4.1    ร้อยละที่เพิ่มขึ้นของแรงงานที่ได้รับการพัฒนาฝีมือแรงงานและได้งานทำ จำแนกตามกิจกรรมการฝึกหลัก  และเพศ"/>
        <s v="4.4.2  จำนวนกิจกรรมที่ให้ความรู้ เพิ่มทักษะให้ชุมชนมีอาชีพเสริมเพื่อสร้างรายได้เพิ่มขึ้น"/>
        <s v="4.4.2 จำนวนกิจกรรมที่ให้ความรู้ เพิ่มทักษะให้ชุมชนมีอาชีพเสริมเพื่อสร้างรายได้เพิ่มขึ้น"/>
        <s v="4.4.3  จำนวนแรงงานที่ได้รับการพัฒนาฝีมือแรงงาน จำแนกตามกิจกรรมการฝึกหลัก กลุ่มสาขาอาชีพ กลุ่มอุตสาหกรรม  "/>
        <s v="4.4.4  รายได้เฉลี่ยต่อเดือนของครัวเรือน จำแนกตามแหล่งที่มาของรายได้และสถานะทางเศรษฐสังคมของครัวเรือน "/>
        <s v="4.4.5  ร้อยละที่เพิ่มขึ้นของแรงงานที่ได้เข้าร่วมกิจกรรมส่งเสริมการออมในชุมชนและเสริมรายได้แรงงาน"/>
        <s v="4.4.6  จำนวนคนที่ว่างงานในปีปัจจุบันและปีที่ผ่านมา ลดลง"/>
        <s v="4.4.7  อัตราการว่างงาน จำแนกตาม เพศ "/>
        <s v="4.5.1  ร้อยละที่ลดลงของคดีอุบัติเหตุจราจรจำแนกตามผู้ขับขี่ สาเหตุการเกิดอุบัติเหตุ "/>
        <s v="4.5.2  จำนวนการจับกุมคดีอาชญากรรม จำแนกตามประเภทคดี  (ประเภทคดีอาญา และคดีสำคัญตาม พ.ร.บ.ที่มีโทษทางอาญา)"/>
        <s v="4.5.3  จำนวนผู้ถูกจับกุม จำแนกตามเพศ อายุ สถานภาพการศึกษา"/>
        <s v="4.5.4  จำนวนอาสาสมัครป้องกันปราบปรามอาชญากรรมของสำนักงานตำรวจแห่งชาติ จำแนกตามประเภทเครือข่าย (เช่น ตำรวจอาสา )"/>
        <s v="4.5.5  จำนวนการจับกุมคดียาเสพติด จำแนกตามประเภทข้อหา สารเสพติด "/>
        <s v="4.5.6  จำนวนผู้รับการบำบัดฟื้นฟูจำแนกตามมาตรการ (สมัครใจบำบัด บังคับบำบัด และต้องโทษ)"/>
        <s v="4.5.7  จำนวนผู้ผ่านการบำบัดฟื้นฟูจำแนกตามผลการบำบัดฟื้นฟู"/>
        <s v="4.5.8  จำนวนอาสาสมัครป้องกันปราบปรามอาชญากรรมส่วนท้องที่ จำแนกตามประเภทเครือข่าย (เช่น ชุดรักษาความปลอดภัยหมู่บ้าน) และพื้นที่"/>
        <s v="4.5.9  อัตราการประสบเหตุเทียบกับจำนวนประชากร จำแนกตามประเภทความผิดที่ตกเป็นเหยื่ออาชญากรรม"/>
        <s v="4.5.10  จำนวนผู้ประสบภัยจำแนกตามประเภทภัย "/>
        <s v="4.6.1  ร้อยละของจำนวนโครงสร้างพื้นฐานและสิ่งอำนวยความสะดวกได้รับการซ่อมแซม สร้างเสริมและพัฒนาให้ดีขึ้น"/>
        <s v="4.6.2  สัดส่วนของสถานีน้ำประปาชุมชนที่ได้รับการปรับปรุงระบบน้ำประปา "/>
        <s v="4.6.3  สัดส่วนครัวเรือนที่ใช้น้ำประปาส่วนภูมิภาคในพื้นที่จังหวัด"/>
        <s v="4.6.4  สัดส่วนของชุชน/หมู่บ้านที่ได้รับบริการไฟฟ้า "/>
        <s v="4.6.5  สัดส่วนครัวเรือนที่มีไฟฟ้าใช้"/>
        <s v="4.6.6  สัดส่วนของพื้นที่ให้บริการโทรศัพท์ "/>
        <s v="4.6.7  สัดส่วนครัวเรือนที่มีโทรศัพท์พื้นฐาน"/>
        <s v="3.1.1.ร้อยละจำนวนหมู่บ้าน/ชุมชน ที่เป็นพื้นที่เสี่ยงภัยพิบัติได้รับการป้องกัน"/>
        <s v="3.1.2.จำนวนพื้นที่ทำเกษตรที่ประสบอุทกภัยลดลง"/>
        <s v="3.1.3จำนวนแหล่งน้ำที่ได้รับการอนุรักษ์ฟื้นฟูเพิ่มขึ้น"/>
        <s v="3.1.4 จำนวนแหล่งน้ำมีปริมาณน้ำเสียลดลง โดยปริมาณออกซิเจนที่ละลายน้ำ (dissolved oxygen, DO) จะต้องสูง (5-8 มล./ลิตร)"/>
        <s v="3.1.5 จำนวนกิจกรรมเสริมสร้างการมีส่วนร่วมของทุกภาคส่วนรวมถึงให้ความรู้และความเข้าใจในการจัดการน้ำเสียชุมชน เกษตรกรรม และอุตสาหกรรม"/>
        <s v="3.1.6 จำนวนเครือข่ายความร่วมมือในด้านการจัดการแก้ไขปัญหาน้ำเสีย"/>
        <s v="3.1.7จำนวนแหล่งน้ำมีปริมาณน้ำเสียลดลง โดยปริมาณออกซิเจนที่ละลายน้ำ (dissolved oxygen, DO) จะต้องสูง (5-8 มล./ลิตร)"/>
        <s v="3.1.8.จำนวนข้อร้องเรียน/คดีเรื่องมลพิษทางน้ำที่เกิดจากครัวเรือนและโรงงานอุตสาหกรรมลดลง"/>
        <s v="3.2.1 ร้อยละที่เพิ่มขึ้นของแหล่งกักเก็บน้ำที่ได้รับการพัฒนา ปรับปรุงระบบระบายน้ำ และผันน้ำ"/>
        <s v="3.2.2.ร้อยละที่เพิ่มขึ้นของแหล่งชุมชน/พื้นที่ ที่ได้รับการปรับปรุงและพัฒนาระบบกระจายน้ำ"/>
        <s v="3.2.3 จำนวนครัวเรือนที่ขาดแคลนน้ำเพื่ออุปโภคและบริโภคลดลง"/>
        <s v="3.2.4จำนวนเนื้อนที่ทำการเกษตรได้รับน้ำอย่างเพียงพอ"/>
        <s v="3.3.1 สัดส่วนแหล่งน้ำที่ได้รับการตรวจวัดคุณภาพอย่างถูกต้องตามาตรฐาน เทียบกับจำนวนแหล่งน้ำทั้งหมดของจังหวัด"/>
        <s v="3.3.2 จำนวนแหล่งน้ำมีปริมาณน้ำเสียลดลง โดยปริมาณออกซิเจนที่ละลายน้ำ (dissolved oxygen, DO) จะต้องสูง (5-8 มล./ลิตร)"/>
        <s v="3.3.3 แผนการบูรณาการการบริหารจัดการน้ำร่วมกันกับพื้นที่ใกล้เคียง "/>
        <s v="3.3.4 การประชุมหน่วยงานที่เกี่ยวข้อง"/>
        <s v="3.3.5 กิจกรรมสร้างความมีส่วนร่วมในการบริหารจัดการน้ำร่วมกัน"/>
        <s v="3.3.6 เครือข่ายความร่วมมือในการบริหารจัดการน้ำ"/>
        <m u="1"/>
        <s v="31.1.5 .จำนวนกิจกรรมเสริมสร้างการมีส่วนร่วมของทุกภาคส่วนรวมถึงให้ความรู้และความเข้าใจในการจัดการน้ำเสียชุมชน เกษตรกรรม และอุตสาหกรรม" u="1"/>
        <s v="1.5.4จำนวนตลาดกลางและศูนย์จำหน่ายสินค้าในพื้นที่" u="1"/>
        <s v="4.6.8  สัดส่วนครัวเรือนที่มีโทรศัพท์พื้นฐาน" u="1"/>
        <s v="1.5.5เครือข่ายความร่วมมือในการส่งเสริมการตลาด ทั้งในประเทศและต่างประเทศ" u="1"/>
        <s v="1.5.2จำนวนผู้ซื้อ/ผู้ขายในตลาดกลางของสินค้าเกษตร (อ้อย)" u="1"/>
        <s v="4.6.7  สัดส่วนของพื้นที่ให้บริการโทรศัพท์ " u="1"/>
        <s v="1.5.3.ราคาอ้อยต่อหน่วย จำแนกตามประเภทอ้อย และหลักเกณฑ์ซื้อขายข้าวแต่ละชนิด" u="1"/>
        <s v="3.1.6.จำนวนเครือข่ายความร่วมมือในด้านการจัดการแก้ไขปัญหาน้ำเสีย" u="1"/>
      </sharedItems>
    </cacheField>
    <cacheField name="รายการสถิติทางการ" numFmtId="0">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User" refreshedDate="43964.42224039352" createdVersion="6" refreshedVersion="6" minRefreshableVersion="3" recordCount="308" xr:uid="{3D7400D0-8E65-4FA0-9569-48E3BF1705C8}">
  <cacheSource type="worksheet">
    <worksheetSource ref="A5:P313" sheet="ข้อมูล  PC_CI"/>
  </cacheSource>
  <cacheFields count="16">
    <cacheField name="ยุทธศาสตร์" numFmtId="0">
      <sharedItems count="4">
        <s v="ยุทธศาสตร์ที่ 1 พัฒนาศักยภาพที่มุ่งเน้นการผลิตสินค้าเกษตรและอาหารปลอดภัย"/>
        <s v="ยุทธศาสตร์ที่ 2 ยกระดับคุณภาพและรายได้ด้านการท่องเที่ยว และส่งเสริมการค้า การลงทุนและอุตสาหกรรมอาหารปลอดภัย"/>
        <s v="ยุทธศาสตร์ที่ 4 : ยกระดับคุณภาพชีวิตและสร้างสังคมให้มีความมั่นคงปลอดภัยในชีวิตและทรัพย์สิน"/>
        <s v="ยุทธศาสตร์ที่ 3 เพิ่มประสิทธิภาพการบริหารจัดการทรัพยากรธรรมชาติและสิ่งแวดล้อม"/>
      </sharedItems>
    </cacheField>
    <cacheField name="ผลิตภัณฑ์ที่มีศักยภาพ (Product Champion: PC)/ ประเด็นปัญหาสำคัญ (Critical Issue:CI)" numFmtId="0">
      <sharedItems count="7">
        <s v="ผลิตภัณฑ์ที่มีศักยภาพ (Product Champion: PC)) : อ้อยโรงงาน"/>
        <s v="ผลิตภัณฑ์ที่มีศักยภาพ (Product Champion: PC)) : มันสำปะหลัง"/>
        <s v=" ประเด็นปัญหาสำคัญ (Critical Issue : CI) :  ท่องเที่ยวภูไท"/>
        <s v=" ประเด็นปัญหาสำคัญ (Critical Issue : CI) :  กาฬสินธุ์ 3 ดี &quot;คนดี สุขภาพดี รายได้ดี&quot;"/>
        <s v=" ประเด็นปัญหาสำคัญ (Critical Issue : CI) :  บริหารจัดการน้ำ"/>
        <s v="ผลิตภัณฑ์ที่มีศักยภาพ (Product Champion: PC)) : แพรวาสู่สากล"/>
        <s v="ผลิตภัณฑ์ที่มีศักยภาพ (Product Champion: PC)) : อ้อย" u="1"/>
      </sharedItems>
    </cacheField>
    <cacheField name="ห่วงโซ่คุณค่า (VC)" numFmtId="0">
      <sharedItems count="33">
        <s v="1.1 การวิจัยและพัฒนา (R&amp;D) "/>
        <s v="1.2 ปัจจัยพื้นฐานและการพัฒนาเกษตรกร"/>
        <s v="1.3 การเพิ่มผลผลิต พัฒนาคุณภาพ และลดต้นทุน"/>
        <s v="1.4 การแปรรูปและสร้างมูลค่าเพิ่ม"/>
        <s v="1.5 การขนส่งและบริหารจัดการสินค้า (Logistics)"/>
        <s v="1.6 การพัฒนาระบบการตลาด"/>
        <s v="1.1. การวิจัยและพัฒนา (R&amp;D) "/>
        <s v="1.2. ปัจจัยพื้นฐานและการพัฒนาเกษตรกร"/>
        <s v="1.3. การเพิ่มผลผลิต พัฒนาคุณภาพ และลดต้นทุน"/>
        <s v="2.1 วางยุทธศาสตร์ / แผนการท่องเที่ยว"/>
        <s v="2.2 พัฒนาระบบบริหารจัดการการท่องเที่ยว "/>
        <s v="2.3 พัฒนาปัจจัยพื้นฐานด้านท่องเที่ยว / ทรัพยากร"/>
        <s v="2.4 พัฒนาแหล่งและกิจกรรมท่องเที่ยว"/>
        <s v="2.5 พัฒนาธุรกิจบริการการท่องเที่ยว"/>
        <s v="2.6 พัฒนาการตลาดและประชาสัมพันธ์"/>
        <s v="4.1  ส่งเสริมความอบอุ่นในครอบครัว"/>
        <s v="4.2  ส่งเสริมให้เด็กและเยาวชนสามารถเข้าถึงโอกาสทางการศึกษา"/>
        <s v="4.3 ส่งเสริมการเรียนรู้นอกห้องเรียนของเยาวชน/ชุมชน"/>
        <s v="4.4  ส่งเสริมพัฒนาอาชีพ/การมีงานทำ/รายได้"/>
        <s v="4.5  ความปลอดภัยในชีวิต และทรัพย์สิน"/>
        <s v="4.6  การพัฒนาเมืองและชุมชนให้น่าอยู่ มีระบบสาธารณูปโภคที่ดี"/>
        <s v="3.1 ป้องกันและแก้ปัญหาน้ำเสีย"/>
        <s v="3.2 พัฒนาและปรับปรุงแหล่งน้ำ เพื่อเกษตรฯ อุตสาหกรรม และชุมชน"/>
        <s v="3.3 จัดระบบบริหารจัดการน้ำแบบมีส่วนร่วมอย่างบูรณาการ"/>
        <s v="2.1 การวิจัยและพัฒนา (R&amp;D)"/>
        <s v="2.2 การสนับสนุนปัจจัยแวดล้อมที่เอื้อต่อการผลิต"/>
        <s v="2.3 การเพิ่มขีดความสารมารถผู้ประกอบการและฝีมือแรงงาน"/>
        <s v="2.4 การเพิ่มขีดความสารมารถผู้ประกอบการและฝีมือแรงงาน"/>
        <s v="2.4  การเพิ่มขีดความสารมารถผู้ประกอบการและฝีมือแรงงาน"/>
        <s v="2.5 การเพิ่มผลผลิต พัฒนาคุณภาพและลดต้นทุนการผลิต"/>
        <s v="2.5  การเพิ่มผลผลิต พัฒนาคุณภาพและลดต้นทุนการผลิต"/>
        <s v="2.6 การสร้างมูลค่าเพิ่มในผลิตภัณฑ์"/>
        <s v="2.6  การสร้างมูลค่าเพิ่มในผลิตภัณฑ์"/>
      </sharedItems>
    </cacheField>
    <cacheField name="ปัจจัยแห่งความสำเร็จ (CSF) " numFmtId="0">
      <sharedItems containsBlank="1" count="80">
        <s v="CSF1.1 การวิจัยและพัฒนาพันธุ์อ้อยที่ดีและเหมาะสมกับพื้นที่"/>
        <s v="CSF1.2 การจัดทำข้อมูลต้นทุนการผลิต"/>
        <s v="CSF1.3 การวิจัยเทคโนโลยีและนวัตกรรมเพื่อเพิ่มผลผลิต"/>
        <s v="CSF1.4 การวิเคราะห์ความต้องการของตลาดและแนวโน้มสถานการณ์อ้อย ทั้งในและต่างประเทศ"/>
        <s v="CSF2.1 การบริหารจัดการน้ำเพื่อการเพาะปลูก"/>
        <s v="CSF2.2 การบริหารจัดการ การใช้ที่ดิน (Zoning)"/>
        <s v="CSF2.3 การจัดหาและกระจายพันธุ์อ้อยที่ดีให้เกษตรกร"/>
        <s v="CSF2.4 การเตรียมพื้นที่เพาะปลูก และปรับปรุงคุณภาพดิน"/>
        <s v="CSF2.5 การรวมกลุ่มเกษตรกรและสร้างเครือข่าย"/>
        <s v="CSF2.6 การสร้างองค์ความรู้และขีดความสามารถให้เกษตรกร"/>
        <s v="CSF2.7 มีเครือข่ายสถาบันการเงิน/กองทุนเพื่อช่วยเหลือด้านการเงินให้เกษตรกร"/>
        <s v="CSF3.1 ส่งเสริมระบบการผลิตที่ดีและเหมาะสม (GAP)"/>
        <s v="CSF3.2 การใส่ปุ๋ย การใช้สารเคมี และการกำจัดศัตรูพืช"/>
        <s v="CSF3.3 เกษตรกรมีแผนการผลิตและแผนการเก็บเกี่ยวที่เหมาะสม (Crop Planning)"/>
        <s v="CSF3.4 การเพิ่มผลิตภาพการปลูกอ้อย"/>
        <s v="CSF4.1 การส่งเสริมมาตรฐานการผลิตเกษตรอุตสาหกรรม (GMP)"/>
        <s v="CSF4.2 สนับสนุนให้นำระบบเกษตรวัสดุเหลือใช้ (Zero Waste) มาปฏิบัติ"/>
        <s v="CSF4.3 ส่งเสริมการแปรรูปเพื่อสร้างมูลค่าเพิ่ม"/>
        <s v="5.1.1จำนวนสถานีขนส่งและกระจายสินค้าที่ปลอดภัยและมีมาตรฐาน "/>
        <s v="CSF6.1 พัฒนาตลาดกลางและศูนย์จำหน่ายสินค้า"/>
        <m/>
        <s v="CSF1.1 การวางแผนและกำหนดตำแหน่งเชิงยุทธ-ศาสตร์ สำหรับการท่องเที่ยวเชิงอนุรักษ์และวัฒนธรรม"/>
        <s v="CSF1.2 การกำหนดนักท่องเที่ยวกลุ่มเป้าหมาย"/>
        <s v="CSF1.3 การรวบรวมและจัดทำข้อมูลสารสนเทศเพื่อการท่องเที่ยวเชิงอนุรักษ์และวัฒนธรรม "/>
        <s v="CSF1.5 การสร้างการมีส่วนร่วมของชุมชน"/>
        <s v="CSF1.6 สร้างความเชื่อมั่นด้านความปลอดภัยในชีวิตและทรัพย์สิน"/>
        <s v="CSF2.1 พัฒนามาตรฐานมัคคุเทศก์/ผู้นำเที่ยว"/>
        <s v="CSF2.2 พัฒนาศักยภาพแรงงานวิชาชีพและบุคลากรด้านการท่องเที่ยวเชิงอนุรักษ์ และวัฒนธรรม "/>
        <s v="CSF2.3 ส่งเสริมการรวมกลุ่มผู้ประกอบการท่องเที่ยวเชิงอนุรักษ์และวัฒนธรรม "/>
        <s v="CSF3.1 พัฒนาทรัพยากรทางการท่องเที่ยว"/>
        <s v="CSF3.2 การจัดการคุณภาพสิ่งแวดล้อมเพื่อการท่องเที่ยวที่ยั่งยืน"/>
        <s v="CSF3.3 พัฒนาโครงสร้าง   พื้นฐาน (ถนน ไฟฟ้า) "/>
        <s v="CSF3.4 การจัดการปัญหาจากการท่องเที่ยว อาทิ สิ่งปฏิกูล ขยะ และมลภาวะ"/>
        <s v="CSF3.5 การพัฒนาและปรับปรุงระบบสาธารณูปโภค"/>
        <s v="CSF4.1 สร้างสรรค์กิจกรรมท่องเที่ยวใหม่ๆ ให้สอดคล้องกับความสนใจ"/>
        <s v="CSF4.2 จัดทำมาตรฐานแหล่งท่องเที่ยว"/>
        <s v="CSF4.3 ส่งเสริม/อนุรักษ์/ฟื้นฟู/ปรับปรุง/บูรณะ/พัฒนาแหล่งท่องเที่ยวเชิงอนุรักษ์และวัฒนธรรม "/>
        <s v="CSF4.4 ยกระดับคุณภาพ   สิ่งอำนวยความสะดวกในสถานที่ท่องเที่ยว"/>
        <s v="CSF5.1 การรับรองมาตรฐานที่พักและโรงแรม"/>
        <s v="CSF5.2 พัฒนามาตรฐานธุรกิจบริการที่เกี่ยวเนื่องกับการท่องเที่ยว อาทิ ร้านอาหาร และการแสดงทางวัฒนธรรมต่างๆ เป็นต้น"/>
        <s v="CSF5.3 พัฒนามาตรฐานสินค้าของฝากและของที่ระลึก"/>
        <s v="CSF6.1 ทำการตลาดกลุ่ม  นักท่องเที่ยวคุณภาพ"/>
        <s v="CSF6.2 ประชาสัมพันธ์   สร้างภาพลักษณ์"/>
        <s v="CSF6.3 การตลาดเชิงรุก  ผ่านสื่อสมัยใหม่ (Social Network)"/>
        <s v="CSF1.1 ส่งเสริมกิจกรรมสร้างความสัมพันธ์ในครอบครัว"/>
        <s v="CSF1.2 ส่งเสริมกิจกรรมสร้างศีลธรรม จริยธรรมในครอบครัว"/>
        <s v="CSF1.3 สร้างเสริมความสามัคคี การให้อภัย และการให้โอกาสในครอบครัวและชุมชน"/>
        <s v="CSF2.1 ส่งเสริมให้เด็กและเยาวชนสามารถเข้าถึงโอกาสทางการศึกษา"/>
        <s v="CSF2.2 บริหารจัดการฐานข้อมูลด้านการการศึกษาของเด็กและเยาวชนในพื้นที่"/>
        <s v="CSF2.3 พัฒนาคุณภาพการศึกษาทุกระดับในพื้นที่"/>
        <s v="CSF2.4 สร้างโอกาส/แนวทางในการเข้าสู่การศึกษาในระดับสูง/ช่องทางอาชีพสำหรับเยาวชนที่จะจบการศึกษา"/>
        <s v="CSF3.1 ส่งเสริมกิจกรรมเสริมการเรียนรู้เพิ่มเติมตามหลักสูตรการศึกษา"/>
        <s v="CSF3.2 ส่งเสริมกิจกรรมสร้างเสริมประสบการณ์ชีวิตสำหรับเด็กและเยาวชน"/>
        <s v="CSF3.3 พัฒนาแหล่งเรียนรู้นอกห้องเรียนในชุมชน"/>
        <s v="CSF3.4 สร้างการมีส่วนร่วมของเด็ก เยาวชน ชุมชนในการเรียนรู้ร่วมกันอย่างสร้างสรรค์ "/>
        <s v="CSF4.1 การส่งเสริม ความรู้ทักษะการเลี้ยงดูแลสุขอนามัยทารก"/>
        <s v="CSF4.3 การป้องกันมิให้ประชาชนป่วยเป็นโรคพื้นฐานทั่วไป "/>
        <s v="CSF4.4 การดูแลสุขภาวะและป้องกันโรคสำหรับผู้สูงอายุ "/>
        <s v="CSF4.5 ดูแลผู้ป่วยให้สามารถเข้าถึงซึ่งบริการสุขภาพได้สะดวกรวดเร็ว"/>
        <s v="CSF5.1 พัฒนาคุณภาพฝีมือแรงงานในสาขาที่จำเป็น"/>
        <s v="CSF5.2 ให้ความรู้ ทักษะให้ชุมชนมีอาชีพเสริมเพื่อสร้างรายได้"/>
        <s v="CSF5.3 สร้างอาชีพที่เหมาะสมกับชุมชน "/>
        <s v="CSF5.4 จัดกิจกรรมส่งเสริมการออมในชุมชนและเสริมรายได้แรงงาน"/>
        <s v="CSF5.5 ลดปัญหาการว่างงานในพื้นที่"/>
        <s v="CSF6.1 ลดอุบัติเหตุบนท้องถนน"/>
        <s v="CSF6.2 ลดปัญหาอาชญากรรม"/>
        <s v="CSF6.3 ป้องกัน/ป้องปราบ/ปราบปราบยาเสพติด "/>
        <s v="CSF6.4 การให้ประชาชนเข้ามามีส่วนร่วมและบทบาทในการดูแลรักษาความปลอดภัยชีวิตและทรัพย์สินในชุมชนร่วมกัน"/>
        <s v="CSF6.5 การป้องกันรับมือ บริหารจัดการด้านภัยพิบัติหรือกรณีฉุกเฉินต่างๆ ในชุมชน"/>
        <s v="CSF7.1 การพัฒนาเมืองให้น่าอยู่ เพื่อให้ประชาชนอยู่ในสิ่งแวดล้อมที่ดีและมีคุณภาพ"/>
        <s v="CSF7.2 การขยาย/ปรับปรุงระบบน้ำประปา"/>
        <s v="CSF7.3 การขยาย/ปรับปรุงระบบไฟฟ้า"/>
        <s v="CSF1.1 การป้องกันอุทกภัยในช่วงฤดูฝน"/>
        <s v="CSF1.2 การจัดการน้ำเสียชุมชน / เกษตร / อุตสาหกรรม"/>
        <s v="CSF1.3 เสริมสร้างการมีส่วนร่วมของทุกภาคส่วนรวมถึงให้ความรู้และความเข้าใจในการจัดการน้ำเสียชุมชน เกษตรกรรม และอุตสาหกรรม"/>
        <s v="CSF1.4 การบังคับใช้กฎหมายในการปล่อยของเสียและน้ำเสียจากแหล่งกำเนิด"/>
        <s v="CSF2.1 พัฒนา ปรับปรุงแหล่งเก็บกักน้ำ ระบบระบายน้ำ และผันน้ำ"/>
        <s v="CSF3.1 การพัฒนาเครื่องมือ ตรวจวัดและเตือนภัยคุณภาพน้ำ "/>
        <s v="CSF3.2 การจัดการทรัพยากรน้ำระดับลุ่มน้ำแบบบูรณาการ กับพื้นที่ใกล้เคียง"/>
        <s v="CSF3.3 สร้างความมีส่วนร่วมในทุกภาคส่วนเกี่ยวกับการบริหารจัดการน้ำร่วมกัน"/>
      </sharedItems>
    </cacheField>
    <cacheField name="ตัวชี้วัด KPI" numFmtId="0">
      <sharedItems count="214">
        <s v="1.1.1 ชนิดพันธุ์อ้อยคุณภาพดีและทนต่อโรคเหมาะกับพื้นที่"/>
        <s v="1.1.2.พันธุ์อ้อยที่เกษตรกรนิยมปลูก"/>
        <s v="1.1.3.จำนวนแหล่งวิจัยและผลิตพันธุ์อ้อยคุณภาพดีและทนต่อโรค"/>
        <s v="1.1.4 โครงการงานวิจัยเพื่อลดต้นทุนการผลิต"/>
        <s v="1.1.5 งานวิจัยเทคโนโลยีและนวัตกรรมเพื่อเพิ่มผลผลิตที่เหมาะสมกับการปลูกอ้อยในพื้นที่"/>
        <s v="1.1.6 รายงานการศึกษาความต้องการของตลาดและแนวโน้มสถานการณ์อ้อย ทั้งในและต่างประเทศ"/>
        <s v="1.2.1 ร้อยละที่เพิ่มขึ้นของจำนวนพื้นที่ที่ได้รับการพัฒนาระบบกักเก็บน้ำและ ระบบชลประทาน"/>
        <s v="1.2.2 เนื้อที่เกษตรกรรมโดยรวมของจังหวัด"/>
        <s v="1.2.3 สัดส่วนของจำนวนพื้นที่ที่เหมาะกับการเพาะปลูกพืชแต่ละชนิด (ข้าว อ้อย มันสำปะหลัง)"/>
        <s v="1.2.4 จำนวนเกษตรกรที่ขึ้นทะเบียน จำแนกตามการจัดพื้นที่เกษตรของจังหวัด (Zoning)"/>
        <s v="1.2.5 ร้อยละที่เพิ่มขึ้นของเกษตรกรที่ได้รับการสนับสนุนเมล็ดพันธุ์ที่ดี"/>
        <s v="1.2.6 ร้อยละที่เพิ่มขึ้นของจำนวนพื้นที่ปลูกอ้อยที่ได้รับการสนับสนุนเมล็ดพันธ์ที่ดี"/>
        <s v="1.2.7.จำนวนร้านค้า/สถานประกอบการที่จำหน่ายพันธุ์อ้อย"/>
        <s v="1.2.8.ร้อยละที่เพิ่มขึ้นของจำนวนพื้นที่ที่มีความเหมาะสมในการเพาะปลูก"/>
        <s v="1.2.9 ร้อยละที่เพิ่มขึ้นของพื้นที่ที่ได้รับการปรับปรุงคุณภาพดิน"/>
        <s v="1.2.10 .จำนวนพื้นที่ ที่คุณภาพดินและลักษณะพื้นที่ มีความเหมาะสมในการเพาะปลูกพืชผลการเกษตร"/>
        <s v="1.2.11.สัดส่วนพื้นที่ที่ได้รับการพัฒนาคุณภาพดิน"/>
        <s v="1.2.12 ร้อยละที่ลดลงของพื้นที่ดินเค็ม"/>
        <s v="1.2.13สัดส่วนพื้นที่ที่ได้รับการพัฒนาลดปัญหาดินเค็มต่อพื้นที่เกษตรกรรมทั้งหมดของจังหวัด"/>
        <s v="1.2.14 ร้อยละที่เพิ่มขึ้นของกลุ่มเกษตรกร และจำนวนสมาชิก จำแนกตามประเภทการจัดตั้ง และเขตการปกครอง"/>
        <s v="1.2.15 .ร้อยละที่เพิ่มขึ้นของเกษตรกรที่ได้รับองค์ความรู้และเพิ่มขีดความสามารถด้านเกษตรกรรม"/>
        <s v="1.2.16 จำนวนโครงการด้านองค์ความรู้และเพิ่มขีดความสามารถด้านเกษตรกรรม"/>
        <s v="1.2.17 .ร้อยละที่เพิ่มขึ้นของจำนวนเกษตรกรที่ได้รับสินเชื่อ/เงินทุนเพื่อช่วยเหลือด้านการเงินให้เกษตรกร"/>
        <s v="1.3.1 ร้อยละที่เพิ่มขึ้นของจำนวนเกษตรกรที่ได้รับการส่งเสริมกระบวนการผลิตตามวิธีการเกษตรดีที่เหมาะสม (GAP)"/>
        <s v="1.3.2.ร้อยละที่เพิ่มขึ้นของจำนวนเกษตรกรที่ที่ใช้สารอินทรีย์ / ลดการใช้สารเคมีทางการเกษตร"/>
        <s v="1.3.3การคัดเลือกพันธุ์อ้อยที่เหมาะสมกับฤดูกาลเพาะปลูกและให้ผลผลิตต่อไร่สูง "/>
        <s v="1.3.4.ร้อยละที่เพิ่มขึ้นของผลิตภาพการปลูกอ้อย"/>
        <s v="1.4.1 ร้อยละที่เพิ่มขึ้นของโรงสีชุมชน โรงสีสหกรณ์ โรงงานอ้อย และโรงงานอุตสาหกรรม ที่ได้รับการส่งเสริมและพัฒนาให้มีความพร้อมเข้าสู่มาตรฐาน GMP"/>
        <s v="1.4.2.ร้อยละที่เพิ่มขึ้นของจำนวนเกษตรกรที่ได้มาตรฐาน GMP/HACCP"/>
        <s v="1.4.3ร้อยละที่เพิ่มขึ้นของโรงสีชุมชน โรงสีสหกรณ์ โรงงานอ้อย และโรงงานอุตสาหกรรม ที่ได้รับการส่งเสริมและพัฒนาให้นำระบบเกษตรวัสดุเหลือใช้ (Zero Waste) มาปฏิบัติ"/>
        <s v="1.4.4ร้อยละที่เพิ่มขึ้นของเกษตรกรที่นำระบบเกษตรวัสดุเหลือใช้ (Zero Waste) ไปปฏิบัติ"/>
        <s v="1.4.5จำนวนผู้ประกอบการภาคอุตสาหกรรมที่แปรรูปผลผลิตทางการเกษตรในรูปแบบต่างๆ จำแนกตามกลุ่มผลิตภัณฑ์ และประเภทผู้ประกอบการ"/>
        <s v="1.4.6จำนวนผลิตภัณฑ์ในภาคอุตสาหกรรมแปรรูปผลผลิตทางการเกษตรในรูปแบบต่างๆ จำแนกตามประเภท/หมวดผลิตภัณฑ์อุตสาหกรรม"/>
        <s v="1.5.1จำนวนสถานีขนส่งและกระจายสินค้าที่ปลอดภัยและมีมาตรฐาน "/>
        <s v="1.6.1 จำนวนผู้ซื้อ/ผู้ขายในตลาดกลางของสินค้าเกษตร (อ้อย)"/>
        <s v="1.6.2 ราคาอ้อยต่อหน่วย จำแนกตามประเภทอ้อย และหลักเกณฑ์ซื้อขายข้าวแต่ละชนิด"/>
        <s v="1.6.3 จำนวนตลาดกลางและศูนย์จำหน่ายสินค้าในพื้นที่"/>
        <s v="1.6.4 เครือข่ายความร่วมมือในการส่งเสริมการตลาด ทั้งในประเทศและต่างประเทศ"/>
        <s v="1.1.1.ชนิดพันธุ์มันสำปะหลังคุณภาพดีและทนต่อโรคเหมาะกับพื้นที่"/>
        <s v="1.1.2.พันธุ์มันสำปะหลังที่เกษตรกรนิยมปลูก"/>
        <s v="1.1.3.จำนวนแหล่งวิจัยและผลิตพันธุ์มันสำปะหลังคุณภาพดีและทนต่อโรค"/>
        <s v="1.1.5 งานวิจัยเทคโนโลยีและนวัตกรรมเพื่อเพิ่มผลผลิตที่เหมาะสมกับการปลูกมันสำปะหลังในพื้นที่"/>
        <s v="1.1.6 รายงานการศึกษาความต้องการของตลาดและแนวโน้มสถานการณ์มันสำปะหลัง ทั้งในและต่างประเทศ"/>
        <s v=" 1.2.1 ร้อยละที่เพิ่มขึ้นของจำนวนพื้นที่ที่ได้รับการพัฒนาระบบกักเก็บน้ำและ ระบบชลประทาน"/>
        <s v="1.2.5 ร้อยละที่เพิ่มขึ้นของเกษตรกรที่ได้รับการสนับสนุนเมล็ดพันธุ์มันสำปะหลังที่ดี"/>
        <s v="1.2.6 ร้อยละที่เพิ่มขึ้นของจำนวนพื้นที่ปลูกมันสำปะหลังที่ได้รับการสนับสนุนเมล็ดพันธ์ที่ดี"/>
        <s v="1.2.7 จำนวนร้านค้า/สถานประกอบการที่จำหน่ายพันธุ์มันสำปะหลัง"/>
        <s v="1.2.8 ร้อยละที่เพิ่มขึ้นของจำนวนพื้นที่ที่มีความเหมาะสมในการเพาะปลูก"/>
        <s v="1.2.10.จำนวนพื้นที่ ที่คุณภาพดินและลักษณะพื้นที่ มีความเหมาะสมในการเพาะปลูกพืชผลการเกษตร"/>
        <s v="1.2.11 สัดส่วนพื้นที่ที่ได้รับการพัฒนาคุณภาพดิน"/>
        <s v="1.2.13 สัดส่วนพื้นที่ที่ได้รับการพัฒนาลดปัญหาดินเค็มต่อพื้นที่เกษตรกรรมทั้งหมดของจังหวัด"/>
        <s v="1.2.15 ร้อยละที่เพิ่มขึ้นของเกษตรกรที่ได้รับองค์ความรู้และเพิ่มขีดความสามารถด้านเกษตรกรรม"/>
        <s v="1.2.17 ร้อยละที่เพิ่มขึ้นของจำนวนเกษตรกรที่ได้รับสินเชื่อ/เงินทุนเพื่อช่วยเหลือด้านการเงินให้เกษตรกร"/>
        <s v="1.3.2 ร้อยละที่เพิ่มขึ้นของจำนวนเกษตรกรที่ที่ใช้สารอินทรีย์ / ลดการใช้สารเคมีทางการเกษตร"/>
        <s v="1.3.3 การคัดเลือกพันธุ์มันสำปะหลังที่เหมาะสมกับฤดูกาลเพาะปลูกและให้ผลผลิตต่อไร่สูง "/>
        <s v="1.3.4. ร้อยละที่เพิ่มขึ้นของผลิตภาพการปลูกมันสำปะหลัง"/>
        <s v="1.4.2 ร้อยละที่เพิ่มขึ้นของจำนวนเกษตรกรที่ได้มาตรฐาน GMP/HACCP"/>
        <s v="1.4.3 ร้อยละที่เพิ่มขึ้นของโรงสีชุมชน โรงสีสหกรณ์ โรงงานอ้อย และโรงงานอุตสาหกรรม ที่ได้รับการส่งเสริมและพัฒนาให้นำระบบเกษตรวัสดุเหลือใช้ (Zero Waste) มาปฏิบัติ"/>
        <s v="1.4.4 ร้อยละที่เพิ่มขึ้นของเกษตรกรที่นำระบบเกษตรวัสดุเหลือใช้ (Zero Waste) ไปปฏิบัติ"/>
        <s v="1.4.5 จำนวนผู้ประกอบการภาคอุตสาหกรรมที่แปรรูปผลผลิตทางการเกษตรในรูปแบบต่างๆ จำแนกตามกลุ่มผลิตภัณฑ์ และประเภทผู้ประกอบการ"/>
        <s v="1.4.6. จำนวนผลิตภัณฑ์ในภาคอุตสาหกรรมแปรรูปผลผลิตทางการเกษตรในรูปแบบต่างๆ จำแนกตามประเภท/หมวดผลิตภัณฑ์อุตสาหกรรม"/>
        <s v="1.5.1 จำนวนสถานีขนส่งและกระจายสินค้าที่ปลอดภัยและมีมาตรฐาน "/>
        <s v="1.6.1 ราคามันสำปะหลังต่อหน่วย จำแนกตามประเภทมันสำปะหลัง และหลักเกณฑ์ซื้อขายมันสำปะหลังแต่ละชนิด"/>
        <s v="1.6.2 จำนวนตลาดกลางและศูนย์จำหน่ายสินค้าในพื้นที่"/>
        <s v="1.6.3 เครือข่ายความร่วมมือในการส่งเสริมการตลาด ทั้งในประเทศและต่างประเทศ"/>
        <s v="2.1.1 ระดับความสำเร็จของการจัดทำแผนยุทธศาสตร์ด้านการท่องเที่ยวของกาฬสินธุ์"/>
        <s v="2.1.2 สัดส่วนของงบประมาณที่ได้รับจัดสรรด้านการท่องเที่ยวต่องบประมาณทั้งหมด"/>
        <s v="2.1.3 จำนวนรายงานการวิเคราะห์    นักท่องเที่ยวกลุ่มเป้าหมายและประมาณการจำนวนนักท่องเที่ยวตามกลุ่มเป้าหมาย"/>
        <s v="2.1.4 จำนวนข้อมูลสารสนเทศ เพื่อการท่องเที่ยวเชิงอนุรักษ์และวัฒนธรรม "/>
        <s v="2.1.5 จำนวนรายงานความพร้อมของที่พัก แหล่งท่องเที่ยว  สินค้าและบริการ  ด้านการท่องเที่ยวที่สอดคล้องกับกลุ่มเป้าหมายและจำนวนนักท่องเที่ยวตามกลุ่มเป้าหมาย พร้อมทั้งการวิเคราะห์ผลกระทบที่อาจจะเกิดขึ้น"/>
        <s v="2.1.6 .อัตราการเพิ่มของชุมชน/หมู่บ้านที่มีส่วนร่วมในการสืบสานและร่วมนำเสนอวัฒนธรรมประเพณีของกาฬสินธุ์"/>
        <s v="2.1.7 ร้อยละที่เพิ่มขึ้นของชุมชน/หมู่บ้านที่มีส่วนร่วมในการสืบสานและร่วมนำเสนอวัฒนธรรมประเพณีของกาฬสินธุ์"/>
        <s v="2.1.8 จำนวนกิจกรรมของชุมชนเกี่ยวกับการสืบสานวัฒนธรรมประเพณีของกาฬสินธุ์"/>
        <s v="2.1.9 ร้อยละที่ลดลงของคดีที่เกี่ยวข้องกับการท่องเที่ยว/นักท่องเที่ยว"/>
        <s v="2.2.1 จำนวนมัคคุเทศก์ท้องถิ่น/ผู้นำเที่ยว ที่มีความรอบรู้เกี่ยวกับวัฒนธรรมและประเพณีของกาฬสินธุ์และสามารถถ่ายทอดเป็นภาษา ต่างประเทศได้หลายภาษา"/>
        <s v="2.2.2 อยละที่เพิ่มขึ้นของแรงงานในพื้นที่ ที่ผ่านการอบรมด้านการท่องเที่ยวที่จัดขึ้นโดยภาครัฐและเอกชนที่เกี่ยวข้อง จำแนกตามเพศ อายุ และสาขาอาชีพที่เกี่ยวข้องกับการท่องเที่ยว"/>
        <s v="2.2.3  จำนวนการรวมกลุ่มผู้ประกอบการ  ท่องเที่ยวเชิงอนุรักษ์และวัฒนธรรม "/>
        <s v="2.2.4  ความหลากหลายของประเภทผู้ประกอบการด้านท่องเที่ยวและธุรกิจที่เกี่ยวข้องที่มีการรวมกลุ่มกัน"/>
        <s v="2.3.1  ร้อยละที่เพิ่มขึ้นของโครงการพัฒนาทรัพยากรทางการท่องเที่ยว"/>
        <s v="2.3.2 อัตราการลดลงของข้อร้องเรียนด้านปัญหามลภาวะในพื้นที่จังหวัด"/>
        <s v="2.3.3 จำนวนปริมาณฝุ่นละอองขนาดเล็ก (PM10 ) มีค่าเกินมาตรฐาน"/>
        <s v="2.3.4  ระดับความสำเร็จของการพัฒนาโครงสร้างพื้นฐานโดยเฉพาะเส้นทางถนนภายในและระหว่างจังหวัด รวมทั้งป้ายบอกทาง"/>
        <s v="2.3.5  สัดส่วนงบประมาณที่ใช้ในการพัฒนาและปรับปรุงระบบสาธารณูปโภคและโครงสร้างพื้นฐาน ต่องบประมาณทั้งหมดของจังหวัด"/>
        <s v="2.3.6  อัตราการกำจัดขยะ"/>
        <s v="2.3.7  ร้อยละของปริมาณขยะที่ได้รับการกำจัดอย่างถูกวิธี/สุขลัษณะต่อปี"/>
        <s v="2.3.8  สัดส่วนของครัวเรือนที่มีไฟฟ้าใช้ต่อครัวเรือนทั้งหมด"/>
        <s v="2.3.9  สัดส่วนของครัวเรือนที่เข้าถึงน้ำประปาต่อครัวเรือนทั้งหมด"/>
        <s v="2.3.10  สัดส่วนของพื้นที่ให้บริการโทรศัพท์ "/>
        <s v="2.3.11 สัดส่วนครัวเรือนที่มีโทรศัพท์พื้นฐาน"/>
        <s v="2.3.12  อัตราการเชื่อมต่ออินเตอร์เน็ตของประชากร "/>
        <s v="2.4.1  จำนวนกิจกรรมท่องเที่ยวเชิงอนุรักษ์และวัฒนธรรมที่เพิ่มขึ้น"/>
        <s v="2.4.2  จำนวนแหล่งท่องเที่ยวเชิงวัฒนธรรมที่ดำเนินการ/ได้รับการพัฒนาให้เป็นไปตามมาตรฐานการท่องเที่ยวของ ททท. เพิ่มขึ้น"/>
        <s v="2.4.3  จำนวนแหล่งท่องเที่ยวที่ได้รับการ     ส่งเสริม/อนุรักษ์/ฟื้นฟู/ปรับปรุง/บูรณะ/พัฒนาแหล่งท่องเที่ยวเชิงอนุรักษ์และวัฒนธรรม เพิ่มขึ้น"/>
        <s v="2.4.4  ร้อยละที่เพิ่มขึ้นของแหล่งท่องเที่ยวที่มีสิ่งอำนวยความสะดวกที่ได้มาตรฐาน"/>
        <s v="2.5.1  ร้อยละของธุรกิจที่พัก และโรงแรมได้รับการรับรองมาตรฐาน เพิ่มขึ้น"/>
        <s v="2.5.2  ร้อยละของธุรกิจบริการที่เกี่ยวเนื่องกับการท่องเที่ยวเชิงวัฒนธรรมได้รับการรับรองมาตรฐาน เช่น ร้านอาหาร การแสดงทางวัฒนธรรม เป็นต้น "/>
        <s v="2.5.3  จำนวนสินค้าของฝากและของที่ระลึกที่เป็นอัตลักษณ์ของกาฬสินธุ์ ได้รับการรับรองมาตรฐานคุณภาพต่างๆ อาทิ อย. มอก. และ มผช. เป็นต้น"/>
        <s v="2.5.4  จำนวนธุรกิจนำเที่ยวที่ได้รับรองมาตรฐาน"/>
        <s v="2.6.1  จำนวนนักท่องเที่ยวและรายได้จากการท่องเที่ยวที่เพิ่มขึ้น"/>
        <s v="2.6.2  จำนวนเรื่องราวเชิงประสบการณ์และประชาสัมพันธ์เอกลักษณ์การท่องเที่ยวเชิงอนุรักษ์และวัฒนธรรม"/>
        <s v="2.6.3  ร้อยละที่เพิ่มขึ้นของธุรกิจด้านการท่องเที่ยวที่ทำการตลาดเชิงรุกผ่านสื่อสมัยใหม่ (Social Network)"/>
        <s v="4.1.1  ร้อยละที่เพิ่มขึ้นของจำนวนประชากร ที่สร้างความสัมพันธ์ในครอบครัว"/>
        <s v="4.1.2  ร้อยละที่เพิ่มขึ้นของจำนวนกิจกรรม ที่สร้างความสัมพันธ์ในครอบครัว"/>
        <s v="4.1.3  จำนวนศูนย์พัฒนาครอบครัวในชุมชน "/>
        <s v="4.1.4  ร้อยละที่เพิ่มขึ้นของจำนวนประชาชนที่เข้าร่วมกิจกรรมสร้างศีลธรรมจริยธรรมในครอบครัว"/>
        <s v="4.1.5  ร้อยละที่เพิ่มขึ้นของจำนวนกิจกรรมสร้างศีลธรรมจริยธรรมในครอบครัว"/>
        <s v="4.1.6  จำนวนแม่อายุน้อยกว่า 20 ปีที่คลอดบุตร จำแนกอายุ ลดดลง"/>
        <s v="4.1.7  จำนวนผู้กระทำความรุนแรงในครอบครัวจำแนกตามประเภทความรุนแรง สาเหตุการกระทำและความสัมพันธ์ระหว่างผู้กระทำและผู้ถูกกระทำ"/>
        <s v="4.1.8  จำนวนครัวเรือนที่มีพ่อหรือแม่เป็นผู้ปกครองคนเดียว จำแนกเพศ "/>
        <s v="4.1.9  จำนวนการจัดกิจกรรมเพื่อปลูกฝังจิตสำนึกและความรับผิดชอบต่อครอบครัวให้คนในชุมชน "/>
        <s v="4.1.10  จำนวนประชาชนที่เข้าร่วมกิจกรรมเพื่อปลูกฝังจิตสำนึกและความรับผิดชอบต่อครอบครัวให้คนในชุมชน "/>
        <s v="4.2.1  จำนวนเด็กและเยาวชนได้รับการศึกษาขั้นพื้นฐานเพิ่มขึ้น"/>
        <s v="4.2.2  จำนวนกิจกรรมเพื่อช่วยเหลือ/สนับสนุนเด็กและเยาวชนที่ด้อยโอกาสทางการศึกษาเพิ่มขึ้น"/>
        <s v="4.2.3 การจัดทำฐานข้อมูลด้านการศึกษาของเด็กและเยาวชนในพื้นที่"/>
        <s v="4.2.4  จำนวนปีการศึกษาเฉลี่ยของคนในจังหวัดที่มีอายุไม่น้อยกว่า 15 ปี"/>
        <s v="4.2.5  ค่าเฉลี่ย O - Net ม.3 เพิ่มขึ้น"/>
        <s v="4.2.6  จำนวนเประชากรที่มีอายุ18 ปี ขึ้นไปที่เข้าศึกษาต่อในระดัยอุดมศึกษาเพิ่มขึ้น"/>
        <s v="4.2.7  จำนวนของกำลังแรงงานได้รับการพัฒนาทักษะฝีมือเพิ่มขึ้น"/>
        <s v="4.3.1  จำนวนกิจกรรมเสริมการเรียนรู้เพิ่มเติมตามหลักสูตรการศึกษา"/>
        <s v="4.3.2  จำนวนคนที่ได้เข้าร่วมกิจกรรมเสริมการเรียนรู้เพิ่มเติมตามหลักสูตรการศึกษาเพิ่มขึ้น"/>
        <s v="4.3.3  จำนวนกิจกรรมสร้างเสริมประสบการณ์ชีวิตสำหรับเด็กและเยาวชน"/>
        <s v="4.3.4   จำนวนเด็กและเยาวชนเยาวชนที่ได้เข้าร่วมกิจกรรมสร้างเสริมประสบการณ์ชีวิตสำหรับเด็กและเยาวชนเพิ่มขึ้น"/>
        <s v="4.3.5  จำนวนแหล่งเรียนรู้นอกห้องเรียนในชุมชนที่ได้รับการพัฒนาเพิ่มขึ้น"/>
        <s v="4.3.6  จำนวนคนที่เข้าร่วมกิจกรรมการเรียนรู้อย่างสร้างสรรค์เพิ่มขึ้น"/>
        <s v="4.3.7  อัตราการเพิ่มของชุมชนในการมีส่วนร่วมในเรื่องการศึกษา"/>
        <s v="4.3.8  อัตราการตายของทารกต่อการเกิดมีชีพ"/>
        <s v="4.3.9  ร้อยละของประชากรอายุ 15 ปีขึ้นไป ได้รับการคัดกรองเบาหวานเพิ่มขึ้น"/>
        <s v="4.3.10  ร้อยละของประชากรอายุ 15 ปีขึ้นไป ได้รับการคัดกรองความดันเพิ่มขึ้น"/>
        <s v="4.3.11  ร้อยละของผู้ป่วยเบาหวานที่ควบคุมระดับน้ำตาลในเลือดได้ดีเพิ่มขึ้น"/>
        <s v="4.3.12  ร้อยละของผู้ป่วยความดันโลหิตสูงที่ควบคุมระดับความดันได้ดีเพิ่มขึ้น"/>
        <s v="4.3.13 ร้อยละของผู้ป่วยเบาหวานที่มีภาวะแทรกซ้อนได้รับการดูแล/ส่งต่อ"/>
        <s v="4.3.14  ร้อยละของผู้ป่วยความดันโลหิตสูงที่มีภาวะแทรกซ้อนได้รับการดูแล/ส่งต่อ"/>
        <s v="4.3.15  ร้อยละของหมู่บ้าน/ชุมชนมีสุภาวะที่ดี"/>
        <s v="4.3.16  จำนวนสถานบริการสุขภาพที่มีมาตรฐานตามทีกำหนด (HA)เพิ่มขึ้น"/>
        <s v="4.4.1    ร้อยละที่เพิ่มขึ้นของแรงงานที่ได้รับการพัฒนาฝีมือแรงงานและได้งานทำ จำแนกตามกิจกรรมการฝึกหลัก  และเพศ"/>
        <s v="4.4.2  จำนวนกิจกรรมที่ให้ความรู้ เพิ่มทักษะให้ชุมชนมีอาชีพเสริมเพื่อสร้างรายได้เพิ่มขึ้น"/>
        <s v="4.4.2 จำนวนกิจกรรมที่ให้ความรู้ เพิ่มทักษะให้ชุมชนมีอาชีพเสริมเพื่อสร้างรายได้เพิ่มขึ้น"/>
        <s v="4.4.3  จำนวนแรงงานที่ได้รับการพัฒนาฝีมือแรงงาน จำแนกตามกิจกรรมการฝึกหลัก กลุ่มสาขาอาชีพ กลุ่มอุตสาหกรรม  "/>
        <s v="4.4.4  รายได้เฉลี่ยต่อเดือนของครัวเรือน จำแนกตามแหล่งที่มาของรายได้และสถานะทางเศรษฐสังคมของครัวเรือน "/>
        <s v="4.4.5  ร้อยละที่เพิ่มขึ้นของแรงงานที่ได้เข้าร่วมกิจกรรมส่งเสริมการออมในชุมชนและเสริมรายได้แรงงาน"/>
        <s v="4.4.6  จำนวนคนที่ว่างงานในปีปัจจุบันและปีที่ผ่านมา ลดลง"/>
        <s v="4.4.7  อัตราการว่างงาน จำแนกตาม เพศ "/>
        <s v="4.5.1  ร้อยละที่ลดลงของคดีอุบัติเหตุจราจรจำแนกตามผู้ขับขี่ สาเหตุการเกิดอุบัติเหตุ "/>
        <s v="4.5.2  จำนวนการจับกุมคดีอาชญากรรม จำแนกตามประเภทคดี  (ประเภทคดีอาญา และคดีสำคัญตาม พ.ร.บ.ที่มีโทษทางอาญา)"/>
        <s v="4.5.3  จำนวนผู้ถูกจับกุม จำแนกตามเพศ อายุ สถานภาพการศึกษา"/>
        <s v="4.5.4  จำนวนอาสาสมัครป้องกันปราบปรามอาชญากรรมของสำนักงานตำรวจแห่งชาติ จำแนกตามประเภทเครือข่าย (เช่น ตำรวจอาสา )"/>
        <s v="4.5.5  จำนวนการจับกุมคดียาเสพติด จำแนกตามประเภทข้อหา สารเสพติด "/>
        <s v="4.5.6  จำนวนผู้รับการบำบัดฟื้นฟูจำแนกตามมาตรการ (สมัครใจบำบัด บังคับบำบัด และต้องโทษ)"/>
        <s v="4.5.7  จำนวนผู้ผ่านการบำบัดฟื้นฟูจำแนกตามผลการบำบัดฟื้นฟู"/>
        <s v="4.5.8  จำนวนอาสาสมัครป้องกันปราบปรามอาชญากรรมส่วนท้องที่ จำแนกตามประเภทเครือข่าย (เช่น ชุดรักษาความปลอดภัยหมู่บ้าน) และพื้นที่"/>
        <s v="4.5.9  อัตราการประสบเหตุเทียบกับจำนวนประชากร จำแนกตามประเภทความผิดที่ตกเป็นเหยื่ออาชญากรรม"/>
        <s v="4.5.10  จำนวนผู้ประสบภัยจำแนกตามประเภทภัย "/>
        <s v="4.6.1  ร้อยละของจำนวนโครงสร้างพื้นฐานและสิ่งอำนวยความสะดวกได้รับการซ่อมแซม สร้างเสริมและพัฒนาให้ดีขึ้น"/>
        <s v="4.6.2  สัดส่วนของสถานีน้ำประปาชุมชนที่ได้รับการปรับปรุงระบบน้ำประปา "/>
        <s v="4.6.3  สัดส่วนครัวเรือนที่ใช้น้ำประปาส่วนภูมิภาคในพื้นที่จังหวัด"/>
        <s v="4.6.4  สัดส่วนของชุชน/หมู่บ้านที่ได้รับบริการไฟฟ้า "/>
        <s v="4.6.5  สัดส่วนครัวเรือนที่มีไฟฟ้าใช้"/>
        <s v="4.6.6  สัดส่วนของพื้นที่ให้บริการโทรศัพท์ "/>
        <s v="4.6.7  สัดส่วนครัวเรือนที่มีโทรศัพท์พื้นฐาน"/>
        <s v="3.1.1.ร้อยละจำนวนหมู่บ้าน/ชุมชน ที่เป็นพื้นที่เสี่ยงภัยพิบัติได้รับการป้องกัน"/>
        <s v="3.1.2.จำนวนพื้นที่ทำเกษตรที่ประสบอุทกภัยลดลง"/>
        <s v="3.1.3จำนวนแหล่งน้ำที่ได้รับการอนุรักษ์ฟื้นฟูเพิ่มขึ้น"/>
        <s v="3.1.4 จำนวนแหล่งน้ำมีปริมาณน้ำเสียลดลง โดยปริมาณออกซิเจนที่ละลายน้ำ (dissolved oxygen, DO) จะต้องสูง (5-8 มล./ลิตร)"/>
        <s v="3.1.5 จำนวนกิจกรรมเสริมสร้างการมีส่วนร่วมของทุกภาคส่วนรวมถึงให้ความรู้และความเข้าใจในการจัดการน้ำเสียชุมชน เกษตรกรรม และอุตสาหกรรม"/>
        <s v="3.1.6 จำนวนเครือข่ายความร่วมมือในด้านการจัดการแก้ไขปัญหาน้ำเสีย"/>
        <s v="3.1.7จำนวนแหล่งน้ำมีปริมาณน้ำเสียลดลง โดยปริมาณออกซิเจนที่ละลายน้ำ (dissolved oxygen, DO) จะต้องสูง (5-8 มล./ลิตร)"/>
        <s v="3.1.8.จำนวนข้อร้องเรียน/คดีเรื่องมลพิษทางน้ำที่เกิดจากครัวเรือนและโรงงานอุตสาหกรรมลดลง"/>
        <s v="3.2.1 ร้อยละที่เพิ่มขึ้นของแหล่งกักเก็บน้ำที่ได้รับการพัฒนา ปรับปรุงระบบระบายน้ำ และผันน้ำ"/>
        <s v="3.2.2.ร้อยละที่เพิ่มขึ้นของแหล่งชุมชน/พื้นที่ ที่ได้รับการปรับปรุงและพัฒนาระบบกระจายน้ำ"/>
        <s v="3.2.3 จำนวนครัวเรือนที่ขาดแคลนน้ำเพื่ออุปโภคและบริโภคลดลง"/>
        <s v="3.2.4จำนวนเนื้อนที่ทำการเกษตรได้รับน้ำอย่างเพียงพอ"/>
        <s v="3.3.1 สัดส่วนแหล่งน้ำที่ได้รับการตรวจวัดคุณภาพอย่างถูกต้องตามาตรฐาน เทียบกับจำนวนแหล่งน้ำทั้งหมดของจังหวัด"/>
        <s v="3.3.2 จำนวนแหล่งน้ำมีปริมาณน้ำเสียลดลง โดยปริมาณออกซิเจนที่ละลายน้ำ (dissolved oxygen, DO) จะต้องสูง (5-8 มล./ลิตร)"/>
        <s v="3.3.3 แผนการบูรณาการการบริหารจัดการน้ำร่วมกันกับพื้นที่ใกล้เคียง "/>
        <s v="3.3.4 การประชุมหน่วยงานที่เกี่ยวข้อง"/>
        <s v="3.3.5 กิจกรรมสร้างความมีส่วนร่วมในการบริหารจัดการน้ำร่วมกัน"/>
        <s v="3.3.6 เครือข่ายความร่วมมือในการบริหารจัดการน้ำ"/>
        <s v="2..1.1 อันดับความสามารถในการแข่งขันโดยรวม"/>
        <s v="2.1.2  อันดับความสามารถด้านสมรรถนะทางเศรษฐกิจ"/>
        <s v="2.1.3 อันดับความสามารถด้านประสิทธิภาพของภาคธุรกิจ"/>
        <s v="2.1.4 อันดับความสามารถด้านโครงสร้างพื้นฐาน (เทคโนโลยี)"/>
        <s v="2.1.5 อันดับความสามารถในการแข่งขันโดยรวม"/>
        <s v="2.1.6 อันดับความสามารถด้านความพร้อมทางเทคโนโลยี"/>
        <s v="2.1.7 อันดับความสามารถด้านความสามารถด้านนวัตกรรม"/>
        <s v="2.2.1 จำนวนผู้ประกอบการผลิตผ้าไหมแพรวา "/>
        <s v="2.2.2 จำนวนผู้ประกอบการผลิตภัณฑุ์ชมชน"/>
        <s v="2.2.3 จำนวนผู้ประกอบการจำหน่ายผ้าไหมแพรวา และผลิตภัณฑ์ชุมชน"/>
        <s v="2.2.4 จำนวนสถานประกอบการ จำแนกตามรูปแบบการจัดตั้งตามกฎหมาย"/>
        <s v="2.2.5 จำนวนสถานประกอบการ จำแนกตามรูปแบบการจัดตั้งทางเศรษฐกิจ"/>
        <s v="2.2.6 สถานประกอบการ จำแนกตามมูลค่าทุนจดทะเบียน"/>
        <s v="2.2.7 จำนวนเกษตรกรผู้ปลูกม่อนเลี้ยงไหม "/>
        <s v="2.2.8  ปริมาณการผลิตเส้นไหม"/>
        <s v="2.2.9  จำนวนผู้ผลิตเส้นไหม"/>
        <s v="2.2.10  ปริมาณการผลิตเส้นไหม"/>
        <s v="2.2.11  ผู้ผลิตเส้นไหม "/>
        <s v="2.3.1 จำนวนผู้ผลิตรายใหม่ที่เพิ่มขึ้น"/>
        <s v="2.3.2 จำนวนผู้ได้รับการฝึกอบรมทักษะการผลิต"/>
        <s v="2.4.1 ค่าตอบแทนในการผลิตในกรณีรับจ้างผลิต"/>
        <s v="2.4.2 ผู้ประกอบการที่ได้รับการพัฒนา"/>
        <s v="2.4.3 ผู้ประกอบการที่ไม่ได้รับการพัฒนา"/>
        <s v="2.5.1 จำนวนผู้ได้รับการรับรองผลิตภัณฑ์อุตสาหกรรม จำแนกตาม เลขที่ มอก."/>
        <s v="2.5.2 จำนวนผู้ได้รับการรับรองผลิตภัณฑ์ชุมชน จำแนกตาม เลขที่ มผช."/>
        <s v="2.5.3 จำนวนผู้ได้รับการรับรองระบบการจัดการสิ่งแวดล้อม ISO 14001 จำแนกตามสาขาอุตสาหกรรม"/>
        <s v="2.5.4 อัตราการใช้กำลังการผลิต จำแนกตามสาขาอุตสาหกรรม  "/>
        <s v="2.5.5 จำนวนสถานประกอบการที่ได้รับการรับรองอุตสาหกรรมสีเขียว "/>
        <s v="2.5.6 จำนวนผู้ได้รับการรับรองผลิตภัณฑ์อุตสาหกรรม จำแนกตาม เลขที่ มอก."/>
        <s v="2.5.7 จำนวนผู้ได้รับการรับรองผลิตภัณฑ์ชุมชน จำแนกตาม เลขที่ มผช."/>
        <s v="2.6.1 มูลค่าการผลิต"/>
        <s v="2.6.2  ค่าใช้จ่ายขั้นกลาง"/>
        <s v="2.6.3  ราคาเฉลี่ยต่อหน่วย ณ แหล่งผลิต"/>
        <s v="2.6.4  ยอดจำหน่ายผ้าไหมแพรวาที่เพิ่มขึ้น"/>
        <s v="2.6.5 ผู้ประกอบการที่ผ่านมาตรฐาน  "/>
        <s v="2.6.6 จำนวนผู้ประกอบการทั้งหมด"/>
        <s v="2.6.7 จำนวนการจดทะเบียนเครื่องหมายการค้า"/>
      </sharedItems>
    </cacheField>
    <cacheField name="รายการสถิติทางการ" numFmtId="0">
      <sharedItems/>
    </cacheField>
    <cacheField name="หน่วยวัด" numFmtId="0">
      <sharedItems containsBlank="1" count="46">
        <s v="ชนิดพันธุ์"/>
        <s v="พันธุ์"/>
        <s v="แหล่ง"/>
        <s v="เรื่อง"/>
        <s v="ตร.กม./ไร่"/>
        <s v="ตำบล"/>
        <s v="ราย"/>
        <s v="แห่ง"/>
        <s v="กลุ่ม/ราย"/>
        <s v="โครงการ"/>
        <s v="บาท"/>
        <s v="ตัน"/>
        <s v="ตัน/ไร่"/>
        <s v="ประเภท"/>
        <s v="ซี.ซี.เอส/10.00"/>
        <s v="เครือข่าย"/>
        <s v="ล้านบาท"/>
        <s v="คน"/>
        <s v="ชุมชน/หมู่บ้าน"/>
        <s v="กิจกรรม"/>
        <s v="คดี"/>
        <s v="กลุ่ม"/>
        <s v="ชื่อ"/>
        <m/>
        <s v="ตัน/เดือน"/>
        <s v="ตัน/ปี"/>
        <s v="ครัวเรือน"/>
        <s v="ครั้ง"/>
        <s v="ศูนย์"/>
        <s v="ฐานข้อมูล"/>
        <s v="ปี"/>
        <s v="คะแนน"/>
        <s v="หมู่บ้าน/ชุมชน"/>
        <s v="ต่อพันคน"/>
        <s v="ชุมชน"/>
        <s v="ร้อยละ"/>
        <s v="c"/>
        <s v="กม"/>
        <s v="หมายเลข"/>
        <s v="ตร.กม."/>
        <s v="ตร.ม."/>
        <s v="ค่า DO"/>
        <s v="แผน"/>
        <s v="อันดับ"/>
        <s v="ก.ก"/>
        <s v="แบบ"/>
      </sharedItems>
    </cacheField>
    <cacheField name="2557" numFmtId="0">
      <sharedItems containsBlank="1" containsMixedTypes="1" containsNumber="1" minValue="0" maxValue="2137680054"/>
    </cacheField>
    <cacheField name="2558" numFmtId="0">
      <sharedItems containsBlank="1" containsMixedTypes="1" containsNumber="1" minValue="0" maxValue="2634491217"/>
    </cacheField>
    <cacheField name="2559" numFmtId="0">
      <sharedItems containsBlank="1" containsMixedTypes="1" containsNumber="1" minValue="0" maxValue="1435095420"/>
    </cacheField>
    <cacheField name="2560" numFmtId="0">
      <sharedItems containsBlank="1" containsMixedTypes="1" containsNumber="1" minValue="0" maxValue="4219272673"/>
    </cacheField>
    <cacheField name="2561" numFmtId="0">
      <sharedItems containsBlank="1" containsMixedTypes="1" containsNumber="1" minValue="0" maxValue="4591552279"/>
    </cacheField>
    <cacheField name="2562" numFmtId="0">
      <sharedItems containsBlank="1" containsMixedTypes="1" containsNumber="1" minValue="0.24" maxValue="5193418864"/>
    </cacheField>
    <cacheField name="2563" numFmtId="0">
      <sharedItems containsNonDate="0" containsString="0" containsBlank="1"/>
    </cacheField>
    <cacheField name="หน่วยงานเจ้าของข้อมูล" numFmtId="0">
      <sharedItems count="54">
        <s v="ศูนย์วิจัยและพัฒนาการเกษตรกาฬสินธุ์"/>
        <s v="สนง.คณะกรรมการอ้อยและน้ำตาลทราย"/>
        <s v="โครงการชลประทานจังหวัด"/>
        <s v="เกษตรจังหวัด"/>
        <s v="สถานีพัฒนาที่ดินจังหวัด"/>
        <s v="เกษตรจังหวัด/สหกรณ์จังหวัด"/>
        <s v="เกษตรจังหวัด/โรงงานอ้อย"/>
        <s v="ธกส."/>
        <s v="อุตสาหกรรมจังหวัด"/>
        <s v="สาธารณสุขจังหวัด"/>
        <s v="กรมศุลกากร"/>
        <s v="เกษตรจังหวัด/โรงงานมัน"/>
        <s v="อุตสากรรม/สาธรณสุขจังหวัด"/>
        <s v="เกษตร/สาธรณสุขจังหวัด"/>
        <s v="เกษตรจังหวัด/ขนส่งจังหวัด"/>
        <s v="พาณิชย์จังหวัด"/>
        <s v="กลุ่มยุทธศาสตร์สำนักงานจังหวัด"/>
        <s v="ท่องเที่ยวและกีฬาจังหวัด"/>
        <s v="วัฒนธรรมจังหวัด"/>
        <s v="ปกครองจังหวัด/สมุดสถิติ"/>
        <s v="ตำรวจภูธรจังหวัดกาฬสินธุ์"/>
        <s v="ศูนย์ดำรงธรรมจังหวัด"/>
        <s v="สำนักงานทรัพยากรธรรมชาติและสิ่งแวดล้อมจังหวัด"/>
        <s v="กลุ่มยุทธศาสตร์สำนักงานจังหวัด/แขวงการทาง/ทางหลวงชนบท"/>
        <s v="ไฟฟ้ากาฬสินธุ์/สมเด็จ/สมุดสถิติ"/>
        <s v="ประปากาฬสินธุ์/ร่องคำ/หนองกุงศรี/ท่าคันโท/สมุดสถิติ"/>
        <s v="โทรศัพท์กาฬสินธุ์/cat/3BB/"/>
        <s v="สมุดสถิติ"/>
        <s v="โทรศัพท์กาฬสินธุ์/cat/3BB/สมุดสถิติ"/>
        <s v="ปกครองจังหวัด"/>
        <s v="พัฒนาชุมชนจังหวัด"/>
        <s v="ประชาสัมพันธ์จังหวัด"/>
        <s v="พัฒนาสังคมและความมั่นคงของมนุษย์"/>
        <s v="เขตพื้นที่การศึกษา 1 /เขต2/เขต3/มัธยมที่24/กศน."/>
        <s v="พัฒนาสังคมและความมั่นคงของมนุษย์จังหวัด"/>
        <s v="สำนักงานศึกษาธิการจังหวัด"/>
        <s v="เขตพื้นที่การศึกษา 1, 2, 3 และ กศน."/>
        <s v="เขตมัธยมที่ 24 และ กศน."/>
        <s v="พัฒนาฝีมือแรงงานจังหวัด"/>
        <s v="เขตพื้นที่การศึกษา เขต1"/>
        <s v="สมุดสถิติจังหวัด"/>
        <s v="สถิติจังหวัด"/>
        <s v="ตำรวจภูธรจังหวัด"/>
        <s v="ป้องกันและบรรเทาสาธารณภัยจังหวัด"/>
        <s v="ทางหลวงชนบทจังหวัด/แขวงการทางจังหวัด/อบจ./เทศบาล/อบต."/>
        <s v="เทศบาล/อบต./ท้องถิ่น/อบจ."/>
        <s v="ไฟฟ้าจังหวัด"/>
        <s v="โทรศัพท์จังหวัด/กสท."/>
        <s v="ทรัพยากรธรรมชาติและสิ่งแวดล้อม"/>
        <s v="ศูนย์ดำรงธรรม"/>
        <s v="โครงการชลประทานจังหวัด/สมุดสถิติ"/>
        <s v="สมาคมการจัดการธุรกิจแห่งประเทศไทย"/>
        <s v="สำนักงานหม่อนไหมเฉลิมพระเกียรติ ขอนแก่น"/>
        <s v="พัฒนาชุมชน"/>
      </sharedItems>
    </cacheField>
    <cacheField name="หมายเหตุ"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71">
  <r>
    <x v="0"/>
    <x v="0"/>
    <x v="0"/>
    <x v="0"/>
    <x v="0"/>
    <s v="1.1.1.1.ชนิดพันธุ์อ้อยคุณภาพดีและทนต่อโรคเหมาะกับพื้นที่"/>
  </r>
  <r>
    <x v="0"/>
    <x v="0"/>
    <x v="0"/>
    <x v="0"/>
    <x v="1"/>
    <s v="1.1.2.1.พันธุ์อ้อยที่เกษตรกรนิยมปลูก"/>
  </r>
  <r>
    <x v="0"/>
    <x v="0"/>
    <x v="0"/>
    <x v="0"/>
    <x v="2"/>
    <s v="1.1.3.1.จำนวนแหล่งวิจัยและผลิตพันธุ์อ้อยคุณภาพดีและทนต่อโรค"/>
  </r>
  <r>
    <x v="0"/>
    <x v="0"/>
    <x v="0"/>
    <x v="1"/>
    <x v="3"/>
    <s v="1.1.4.1 โครงการงานวิจัยเพื่อลดต้นทุนการผลิต"/>
  </r>
  <r>
    <x v="0"/>
    <x v="0"/>
    <x v="0"/>
    <x v="2"/>
    <x v="4"/>
    <s v="1.1.5.1 งานวิจัยเทคโนโลยีและนวัตกรรมเพื่อเพิ่มผลผลิตที่เหมาะสมกับการปลูกอ้อยในพื้นที่"/>
  </r>
  <r>
    <x v="0"/>
    <x v="0"/>
    <x v="0"/>
    <x v="3"/>
    <x v="5"/>
    <s v="1.1.6.1 รายงานการศึกษาความต้องการของตลาดและแนวโน้มสถานการณ์อ้อย ทั้งในและต่างประเทศ"/>
  </r>
  <r>
    <x v="0"/>
    <x v="0"/>
    <x v="1"/>
    <x v="4"/>
    <x v="6"/>
    <s v="1.2.1.1พื้นที่เกษตรกรรมภายในเขตชลประทาน"/>
  </r>
  <r>
    <x v="0"/>
    <x v="0"/>
    <x v="1"/>
    <x v="5"/>
    <x v="7"/>
    <s v="1.2.2.1.เนื้อที่เกษตรกรรมโดยรวมของจังหวัด"/>
  </r>
  <r>
    <x v="0"/>
    <x v="0"/>
    <x v="1"/>
    <x v="5"/>
    <x v="8"/>
    <s v="1.2.3.1จำนวนพื้นที่ที่เหมาะกับการเพาะปลูกพืชแต่ละชนิด (ข้าว อ้อย มันสำปะหลัง)"/>
  </r>
  <r>
    <x v="0"/>
    <x v="0"/>
    <x v="1"/>
    <x v="5"/>
    <x v="8"/>
    <s v="1.2.3.2 จำนวนเนื้อที่ปลูก อ้อย "/>
  </r>
  <r>
    <x v="0"/>
    <x v="0"/>
    <x v="1"/>
    <x v="5"/>
    <x v="9"/>
    <s v="1.2.4.1 จำนวนเกษตรกรที่ขึ้นทะเบียน จำแนกตามการจัดพื้นที่เกษตรของจังหวัด (Zoning)"/>
  </r>
  <r>
    <x v="0"/>
    <x v="0"/>
    <x v="1"/>
    <x v="5"/>
    <x v="9"/>
    <s v="1.2.4.2 จำนวนเกษตรกรทั้งสิ้นในจังหวัด"/>
  </r>
  <r>
    <x v="0"/>
    <x v="0"/>
    <x v="1"/>
    <x v="6"/>
    <x v="10"/>
    <s v="1.2.5.1 จำนวนเกษตรกรที่ได้รับการสนับสนุนพันธุ์ที่ดี"/>
  </r>
  <r>
    <x v="0"/>
    <x v="0"/>
    <x v="1"/>
    <x v="6"/>
    <x v="10"/>
    <s v="1.2.5.2 .จำนวนเกษตรกรที่ปลูกอ้อยทั้งสิ้นในจังหวัด"/>
  </r>
  <r>
    <x v="0"/>
    <x v="0"/>
    <x v="1"/>
    <x v="6"/>
    <x v="11"/>
    <s v="1.2.6.1 จำนวนพื้นที่ปลูกอ้อยที่ได้รับการสนับสนุนเมล็ดพันธ์ที่ดี "/>
  </r>
  <r>
    <x v="0"/>
    <x v="0"/>
    <x v="1"/>
    <x v="6"/>
    <x v="11"/>
    <s v="1.2.6.2 จำนวนเนื้อที่ปลูกอ้อยทั้งสิ้นในจังหวัด"/>
  </r>
  <r>
    <x v="0"/>
    <x v="0"/>
    <x v="1"/>
    <x v="6"/>
    <x v="12"/>
    <s v="1.2.7.1 จำนวนร้านค้า/สถานประกอบการที่จำหน่ายพันธุ์อ้อย"/>
  </r>
  <r>
    <x v="0"/>
    <x v="0"/>
    <x v="1"/>
    <x v="7"/>
    <x v="13"/>
    <s v="1.2.8.1จำนวนพื้นที่ที่มีความเหมาะสมในการเพาะปลูก"/>
  </r>
  <r>
    <x v="0"/>
    <x v="0"/>
    <x v="1"/>
    <x v="7"/>
    <x v="13"/>
    <s v="1.2.8.2 .จำนวนเนื้อที่ทั้งสิ้นในจังหวัด"/>
  </r>
  <r>
    <x v="0"/>
    <x v="0"/>
    <x v="1"/>
    <x v="7"/>
    <x v="14"/>
    <s v="1.2.9.1 พื้นที่ที่ได้รับการปรับปรุงคุณภาพดิน"/>
  </r>
  <r>
    <x v="0"/>
    <x v="0"/>
    <x v="1"/>
    <x v="7"/>
    <x v="15"/>
    <s v="1.2.10.1 จำนวนพื้นที่ ที่คุณภาพดินและลักษณะพื้นที่ มีความเหมาะสมในการเพาะปลูกพืชผลการเกษตร"/>
  </r>
  <r>
    <x v="0"/>
    <x v="0"/>
    <x v="1"/>
    <x v="7"/>
    <x v="16"/>
    <s v="1.2.11.1 จำนวนพื้นที่ที่ได้รับการพัฒนาคุณภาพดิน"/>
  </r>
  <r>
    <x v="0"/>
    <x v="0"/>
    <x v="1"/>
    <x v="7"/>
    <x v="16"/>
    <s v="1.2.11.2 เนื้อที่เกษตรกรรมทั้งหมดของจังหวัด"/>
  </r>
  <r>
    <x v="0"/>
    <x v="0"/>
    <x v="1"/>
    <x v="7"/>
    <x v="17"/>
    <s v="1.2.12.1 จำนวนเนื้อที่ดินเค็ม (ตารางกิโลเมตร/ไร่)"/>
  </r>
  <r>
    <x v="0"/>
    <x v="0"/>
    <x v="1"/>
    <x v="7"/>
    <x v="17"/>
    <s v="1.2.12.2 จำนวนเนื้อที่ทั้งสิ้นในจังหวัด"/>
  </r>
  <r>
    <x v="0"/>
    <x v="0"/>
    <x v="1"/>
    <x v="7"/>
    <x v="18"/>
    <s v="1.2.13.1 พื้นที่ที่ได้รับการพัฒนาลดปัญหาดินเค็ม"/>
  </r>
  <r>
    <x v="0"/>
    <x v="0"/>
    <x v="1"/>
    <x v="7"/>
    <x v="18"/>
    <s v="1.2.13.2 พื้นที่เกษตรกรรมทั้งหมดของจังหวัด"/>
  </r>
  <r>
    <x v="0"/>
    <x v="0"/>
    <x v="1"/>
    <x v="8"/>
    <x v="19"/>
    <s v="1.2.14.1 จำนวนกลุ่มเกษตรกร และจำนวนสมาชิก จำแนกตามประเภทการจัดตั้ง และเขตการปกครอง"/>
  </r>
  <r>
    <x v="0"/>
    <x v="0"/>
    <x v="1"/>
    <x v="9"/>
    <x v="20"/>
    <s v="1.2.15.1 จำนวนเกษตรกรที่ได้รับองค์ความรู้และเพิ่มขีดความสามารถด้านเกษตรกรรม"/>
  </r>
  <r>
    <x v="0"/>
    <x v="0"/>
    <x v="1"/>
    <x v="9"/>
    <x v="21"/>
    <s v="1.2.16.1 จำนวนโครงการด้านองค์ความรู้และเพิ่มขีดความสามารถด้านเกษตรกรรม"/>
  </r>
  <r>
    <x v="0"/>
    <x v="0"/>
    <x v="1"/>
    <x v="10"/>
    <x v="22"/>
    <s v="1.2.17.1 .โครงการสินเชื่อ/กองทุนเพื่อช่วยเหลือด้านการเงินให้เกษตรกร"/>
  </r>
  <r>
    <x v="0"/>
    <x v="0"/>
    <x v="1"/>
    <x v="10"/>
    <x v="22"/>
    <s v="1.2.17.2 จำนวนวงเงินสินเชื่อ/กองทุนเพื่อช่วยเหลือด้านการเงินให้เกษตรกร"/>
  </r>
  <r>
    <x v="0"/>
    <x v="0"/>
    <x v="2"/>
    <x v="11"/>
    <x v="23"/>
    <s v="1.3.1.1.จำนวนเกษตรกรที่ได้รับการส่งเสริมกระบวนการผลิตตามวิธีการเกษตรดีที่เหมาะสม (GAP)"/>
  </r>
  <r>
    <x v="0"/>
    <x v="0"/>
    <x v="2"/>
    <x v="11"/>
    <x v="23"/>
    <s v="1.3.1.2 จำนวนเกษตรกรทั้งสิ้นในจังหวัด"/>
  </r>
  <r>
    <x v="0"/>
    <x v="0"/>
    <x v="2"/>
    <x v="12"/>
    <x v="24"/>
    <s v="1.3.2.1 จำนวนเกษตรกรที่ที่ใช้สารอินทรีย์ / ลดการใช้สารเคมีทางการเกษตร"/>
  </r>
  <r>
    <x v="0"/>
    <x v="0"/>
    <x v="2"/>
    <x v="13"/>
    <x v="25"/>
    <s v="1.3.3.1 จำนวนชนิดพันธุ์อ้อยที่เหมาะสมกับฤดูกาลเพาะปลูกและให้ผลผลิตต่อไร่สูง "/>
  </r>
  <r>
    <x v="0"/>
    <x v="0"/>
    <x v="2"/>
    <x v="14"/>
    <x v="26"/>
    <s v="1.3.4.1 .จำนวนผลผลิตของพืชผลการเกษตร (อ้อย) จำแนกตาม อำเภอ ตำบล"/>
  </r>
  <r>
    <x v="0"/>
    <x v="0"/>
    <x v="2"/>
    <x v="14"/>
    <x v="26"/>
    <s v="1.3.4.2 จำนวนผลผลิตต่อไร่ของพืชผลการเกษตร (อ้อย) จำแนกตาม อำเภอ ตำบล"/>
  </r>
  <r>
    <x v="0"/>
    <x v="0"/>
    <x v="3"/>
    <x v="15"/>
    <x v="27"/>
    <s v="1.4.1.1 จำนวนโรงสีชุมชน โรงสีสหกรณ์ โรงงานอ้อย และโรงงานอุตสาหกรรม ที่ได้รับการส่งเสริมและพัฒนาให้มีความพร้อมเข้าสู่มาตรฐาน GMP"/>
  </r>
  <r>
    <x v="0"/>
    <x v="0"/>
    <x v="3"/>
    <x v="15"/>
    <x v="27"/>
    <s v="1.4.1.2 โรงงานอ้อย แทั้งสิ้นในจังหวัด"/>
  </r>
  <r>
    <x v="0"/>
    <x v="0"/>
    <x v="3"/>
    <x v="15"/>
    <x v="28"/>
    <s v="1.4.2.1 .จำนวนเกษตรกรที่ได้ที่ได้มาตรฐาน GMP/HACCP"/>
  </r>
  <r>
    <x v="0"/>
    <x v="0"/>
    <x v="3"/>
    <x v="15"/>
    <x v="28"/>
    <s v="1.4.2.2 จำนวนเกษตรกรทั้งสิ้นในจังหวัด"/>
  </r>
  <r>
    <x v="0"/>
    <x v="0"/>
    <x v="3"/>
    <x v="16"/>
    <x v="29"/>
    <s v="1.4.3.1 .จำนวนโรงงานอ้อย  ที่ได้รับการส่งเสริมและพัฒนาให้นำระบบเกษตรวัสดุเหลือใช้ (Zero Waste) มาปฏิบัติ"/>
  </r>
  <r>
    <x v="0"/>
    <x v="0"/>
    <x v="3"/>
    <x v="16"/>
    <x v="29"/>
    <s v="1.4.3.2 จำนวนของโรงงานอ้อยทั้งสิ้นในจังหวัด"/>
  </r>
  <r>
    <x v="0"/>
    <x v="0"/>
    <x v="3"/>
    <x v="16"/>
    <x v="30"/>
    <s v="1.4.4.1 จำนวนเกษตรกรที่นำระบบเกษตรวัสดุเหลือใช้ (Zero Waste) ไปปฏิบัติ"/>
  </r>
  <r>
    <x v="0"/>
    <x v="0"/>
    <x v="3"/>
    <x v="16"/>
    <x v="30"/>
    <s v="1.4.4.2 จำนวนของเกษตรกรทั้งสิ้นในจังหวัด"/>
  </r>
  <r>
    <x v="0"/>
    <x v="0"/>
    <x v="3"/>
    <x v="17"/>
    <x v="31"/>
    <s v="1.4.5.1 จำนวนผู้ประกอบการภาคอุตสาหกรรมที่แปรรูปผลผลิตทางการเกษตรในรูปแบบต่างๆ จำแนกตามกลุ่มผลิตภัณฑ์อาหาร และประเภทผู้ประกอบการ"/>
  </r>
  <r>
    <x v="0"/>
    <x v="0"/>
    <x v="3"/>
    <x v="18"/>
    <x v="32"/>
    <s v="1.4.6.1 จำนวนผลิตภัณฑ์ในภาคอุตสาหกรรมแปรรูปผลผลิตทางการอาหารรในรูปแบบต่างๆ จำแนกตามประเภท/หมวดผลิตภัณฑ์อุตสาหกรรม"/>
  </r>
  <r>
    <x v="0"/>
    <x v="0"/>
    <x v="4"/>
    <x v="19"/>
    <x v="33"/>
    <s v="1.5.1.1 จำนวนสถานีขนส่งและกระจายสินค้าที่ปลอดภัยและมีมาตรฐาน "/>
  </r>
  <r>
    <x v="0"/>
    <x v="0"/>
    <x v="5"/>
    <x v="19"/>
    <x v="34"/>
    <s v="1.6.1.1 จำนวนผู้ซื้อ/ผู้ขายในตลาดกลางของสินค้าเกษตร (อ้อย)"/>
  </r>
  <r>
    <x v="0"/>
    <x v="0"/>
    <x v="5"/>
    <x v="19"/>
    <x v="35"/>
    <s v="1.6.2.1 ราคาอ้อยต่อหน่วย จำแนกตามประเภทอ้อย และหลักเกณฑ์ซื้อขายอ้อยแต่ละชนิด"/>
  </r>
  <r>
    <x v="0"/>
    <x v="0"/>
    <x v="5"/>
    <x v="19"/>
    <x v="36"/>
    <s v="1.6.3.1 จำนวนตลาดกลางและศูนย์จำหน่ายสินค้าในพื้นที่"/>
  </r>
  <r>
    <x v="0"/>
    <x v="0"/>
    <x v="5"/>
    <x v="19"/>
    <x v="37"/>
    <s v="1.6.4.1 จำนวนเครือข่ายตลาดสินค้าต่างประเทศ"/>
  </r>
  <r>
    <x v="0"/>
    <x v="1"/>
    <x v="6"/>
    <x v="20"/>
    <x v="38"/>
    <s v="1.1.1.1 ชนิดพันธุ์มันสำปะหลังคุณภาพดีและทนต่อโรคเหมาะกับพื้นที่"/>
  </r>
  <r>
    <x v="0"/>
    <x v="1"/>
    <x v="6"/>
    <x v="20"/>
    <x v="39"/>
    <s v="1.1.2.1 พันธุ์มันสำปะหลังที่เกษตรกรนิยมปลูก"/>
  </r>
  <r>
    <x v="0"/>
    <x v="1"/>
    <x v="6"/>
    <x v="20"/>
    <x v="40"/>
    <s v="1.1.3.1 จำนวนแหล่งวิจัยและผลิตพันธุ์มันสำปะหลังคุณภาพดีและทนต่อโรค"/>
  </r>
  <r>
    <x v="0"/>
    <x v="1"/>
    <x v="6"/>
    <x v="20"/>
    <x v="3"/>
    <s v="1.1.4.1 โครงการงานวิจัยเพื่อลดต้นทุนการผลิต"/>
  </r>
  <r>
    <x v="0"/>
    <x v="1"/>
    <x v="6"/>
    <x v="20"/>
    <x v="41"/>
    <s v="1.1.5.1  งานวิจัยเทคโนโลยีและนวัตกรรมเพื่อเพิ่มผลผลิตที่เหมาะสมกับการปลูกมันสำปะหลังในพื้นที่"/>
  </r>
  <r>
    <x v="0"/>
    <x v="1"/>
    <x v="6"/>
    <x v="20"/>
    <x v="42"/>
    <s v="1.1.6.1 รายงานการศึกษาความต้องการของตลาดและแนวโน้มสถานการณ์มันสำปะหลัง ทั้งในและต่างประเทศ"/>
  </r>
  <r>
    <x v="0"/>
    <x v="1"/>
    <x v="7"/>
    <x v="20"/>
    <x v="43"/>
    <s v="1.2.1.1 พื้นที่เกษตรกรรมภายใต้ระบบชลประทานและไม่อยู่ในระบบชลประทาน"/>
  </r>
  <r>
    <x v="0"/>
    <x v="1"/>
    <x v="7"/>
    <x v="20"/>
    <x v="7"/>
    <s v="1.2.2.1 เนื้อที่เกษตรกรรมโดยรวมของจังหวัด"/>
  </r>
  <r>
    <x v="0"/>
    <x v="1"/>
    <x v="7"/>
    <x v="20"/>
    <x v="8"/>
    <s v="1.2.3.1 จำนวนพื้นที่ที่เหมาะกับการเพาะปลูกพืชแต่ละชนิด ( มันสำปะหลัง)"/>
  </r>
  <r>
    <x v="0"/>
    <x v="1"/>
    <x v="7"/>
    <x v="20"/>
    <x v="8"/>
    <s v="1.2.3.2 จำนวนเนื้อที่ที่เหมาะกับการเพาะปลูกมันสำปะหลัง "/>
  </r>
  <r>
    <x v="0"/>
    <x v="1"/>
    <x v="7"/>
    <x v="20"/>
    <x v="9"/>
    <s v="1.2.4.1 จำนวนเกษตรกรที่ขึ้นทะเบียน จำแนกตามการจัดพื้นที่เกษตรของจังหวัด (Zoning)"/>
  </r>
  <r>
    <x v="0"/>
    <x v="1"/>
    <x v="7"/>
    <x v="20"/>
    <x v="9"/>
    <s v="1.2.4.2 จำนวนเกษตรกรทั้งสิ้นในจังหวัด"/>
  </r>
  <r>
    <x v="0"/>
    <x v="1"/>
    <x v="7"/>
    <x v="20"/>
    <x v="44"/>
    <s v="1.2.5.1 จำนวนเกษตรกรที่ได้รับการสนับสนุนพันธุ์มันสำปะหลังที่ดี"/>
  </r>
  <r>
    <x v="0"/>
    <x v="1"/>
    <x v="7"/>
    <x v="20"/>
    <x v="44"/>
    <s v="1.2.5.2 จำนวนเกษตรกรที่ปลูกมันสำปะหลังทั้งสิ้นในจังหวัด"/>
  </r>
  <r>
    <x v="0"/>
    <x v="1"/>
    <x v="7"/>
    <x v="20"/>
    <x v="45"/>
    <s v="1.2.6.1 จำนวนพื้นที่ปลูกมันสำปะหลังที่ได้รับการสนับสนุนพันธ์มันสำปะหลังที่ดี "/>
  </r>
  <r>
    <x v="0"/>
    <x v="1"/>
    <x v="7"/>
    <x v="20"/>
    <x v="45"/>
    <s v="1.2.6.2 จำนวนเนื้อที่ปลูกมันสำปะหลังทั้งสิ้นในจังหวัด"/>
  </r>
  <r>
    <x v="0"/>
    <x v="1"/>
    <x v="7"/>
    <x v="20"/>
    <x v="46"/>
    <s v="1.2.7.1 จำนวนร้านค้า/สถานประกอบการที่จำหน่ายพันธุ์มันสำปะหลัง"/>
  </r>
  <r>
    <x v="0"/>
    <x v="1"/>
    <x v="7"/>
    <x v="20"/>
    <x v="47"/>
    <s v="1.2.8.1 จำนวนพื้นที่ที่มีความเหมาะสมในการเพาะปลูกมันสำปะหลัง"/>
  </r>
  <r>
    <x v="0"/>
    <x v="1"/>
    <x v="7"/>
    <x v="20"/>
    <x v="47"/>
    <s v="1.2.8.2 จำนวนพื้นที่ทั้งสิ้นในจังหวัด"/>
  </r>
  <r>
    <x v="0"/>
    <x v="1"/>
    <x v="7"/>
    <x v="20"/>
    <x v="14"/>
    <s v="1.2.9.1 พื้นที่ที่ได้รับการปรับปรุงคุณภาพดิน"/>
  </r>
  <r>
    <x v="0"/>
    <x v="1"/>
    <x v="7"/>
    <x v="20"/>
    <x v="48"/>
    <s v="1.2.10.1 จำนวนพื้นที่ ที่คุณภาพดินและลักษณะพื้นที่ มีความเหมาะสมในการเพาะปลูกพืชผลการเกษตร"/>
  </r>
  <r>
    <x v="0"/>
    <x v="1"/>
    <x v="7"/>
    <x v="20"/>
    <x v="49"/>
    <s v="1.2.11.1 จำนวนพื้นที่ที่ได้รับการพัฒนาคุณภาพดิน"/>
  </r>
  <r>
    <x v="0"/>
    <x v="1"/>
    <x v="7"/>
    <x v="20"/>
    <x v="49"/>
    <s v="1.2.11.2 พื้นที่เกษตรกรรมทั้งหมดของจังหวัด"/>
  </r>
  <r>
    <x v="0"/>
    <x v="1"/>
    <x v="7"/>
    <x v="20"/>
    <x v="17"/>
    <s v="1.2.12.1 จำนวนเนื้อที่ดินเค็ม (ตารางกิโลเมตร/ไร่)"/>
  </r>
  <r>
    <x v="0"/>
    <x v="1"/>
    <x v="7"/>
    <x v="20"/>
    <x v="17"/>
    <s v="1.2.12.2 จำนวนเนื้อที่ทั้งสิ้นในจังหวัด"/>
  </r>
  <r>
    <x v="0"/>
    <x v="1"/>
    <x v="7"/>
    <x v="20"/>
    <x v="50"/>
    <s v="1.2.13.1  พื้นที่ที่ได้รับการพัฒนาลดปัญหาดินเค็ม"/>
  </r>
  <r>
    <x v="0"/>
    <x v="1"/>
    <x v="7"/>
    <x v="20"/>
    <x v="50"/>
    <s v="1.2.13.2 พื้นที่เกษตรกรรมทั้งหมดของจังหวัด"/>
  </r>
  <r>
    <x v="0"/>
    <x v="1"/>
    <x v="7"/>
    <x v="20"/>
    <x v="19"/>
    <s v="1.2.14.1 จำนวนกลุ่มเกษตรกร และจำนวนสมาชิก จำแนกตามประเภทการจัดตั้ง และเขตการปกครอง"/>
  </r>
  <r>
    <x v="0"/>
    <x v="1"/>
    <x v="7"/>
    <x v="20"/>
    <x v="51"/>
    <s v="1.2.15.1 จำนวนเกษตรกรที่ได้รับองค์ความรู้และเพิ่มขีดความสามารถด้านเกษตรกรรม"/>
  </r>
  <r>
    <x v="0"/>
    <x v="1"/>
    <x v="7"/>
    <x v="20"/>
    <x v="21"/>
    <s v="1.2.16.1 จำนวนโครงการด้านองค์ความรู้และเพิ่มขีดความสามารถด้านมันสำปะหลัง"/>
  </r>
  <r>
    <x v="0"/>
    <x v="1"/>
    <x v="7"/>
    <x v="20"/>
    <x v="52"/>
    <s v="1.2.17.1 โครงการสินเชื่อ/กองทุนเพื่อช่วยเหลือด้านการเงินให้เกษตรกรที่ปลูกมันสำปะหลัง"/>
  </r>
  <r>
    <x v="0"/>
    <x v="1"/>
    <x v="7"/>
    <x v="20"/>
    <x v="52"/>
    <s v="1.2.17.2 จำนวนวงเงินสินเชื่อ/กองทุนเพื่อช่วยเหลือด้านการเงินให้เกษตรกรที่ปลูกมันสำปะหลัง"/>
  </r>
  <r>
    <x v="0"/>
    <x v="1"/>
    <x v="8"/>
    <x v="20"/>
    <x v="23"/>
    <s v="1.3.1.1จำนวนเกษตรกรที่ได้รับการส่งเสริมกระบวนการผลิตตามวิธีการเกษตรดีที่เหมาะสม (GAP)"/>
  </r>
  <r>
    <x v="0"/>
    <x v="1"/>
    <x v="8"/>
    <x v="20"/>
    <x v="23"/>
    <s v="1.3.1.2 จำนวนเกษตรกรทั้งสิ้นในจังหวัด"/>
  </r>
  <r>
    <x v="0"/>
    <x v="1"/>
    <x v="8"/>
    <x v="20"/>
    <x v="53"/>
    <s v="1.3.2.1 จำนวนเกษตรกรที่ที่ใช้สารอินทรีย์ / ลดการใช้สารเคมีทางการเกษตร"/>
  </r>
  <r>
    <x v="0"/>
    <x v="1"/>
    <x v="8"/>
    <x v="20"/>
    <x v="54"/>
    <s v="1.3.3.1 จำนวนชนิดพันธุ์มันสำปะหลังที่เหมาะสมกับฤดูกาลเพาะปลูกและให้ผลผลิตต่อไร่สูง "/>
  </r>
  <r>
    <x v="0"/>
    <x v="1"/>
    <x v="8"/>
    <x v="20"/>
    <x v="55"/>
    <s v="1.3.4.1 จำนวนผลผลิตของพืชผลการเกษตร (มันสำปะหลัง) จำแนกตาม อำเภอ ตำบล"/>
  </r>
  <r>
    <x v="0"/>
    <x v="1"/>
    <x v="8"/>
    <x v="20"/>
    <x v="55"/>
    <s v="1.3.4.2 จำนวนผลผลิตต่อไร่ของพืชผลการเกษตร (มันสำปะหลัง) จำแนกตาม อำเภอ ตำบล"/>
  </r>
  <r>
    <x v="0"/>
    <x v="1"/>
    <x v="3"/>
    <x v="20"/>
    <x v="27"/>
    <s v="1.4.1.1 จำนวนโรงแป้งมัน ที่ได้รับการส่งเสริมและพัฒนาให้มีความพร้อมเข้าสู่มาตรฐาน GMP"/>
  </r>
  <r>
    <x v="0"/>
    <x v="1"/>
    <x v="3"/>
    <x v="20"/>
    <x v="27"/>
    <s v="1.4.1.2 จำนวนโรงงานมันสำปะหลัง  ทั้งสิ้นในจังหวัด"/>
  </r>
  <r>
    <x v="0"/>
    <x v="1"/>
    <x v="3"/>
    <x v="20"/>
    <x v="56"/>
    <s v="1.4.2.1 จำนวนเกษตรกรที่ได้ที่ได้มาตรฐาน GMP/HACCP"/>
  </r>
  <r>
    <x v="0"/>
    <x v="1"/>
    <x v="3"/>
    <x v="20"/>
    <x v="56"/>
    <s v="1.4.2.2 จำนวนเกษตรกรทั้งสิ้นในจังหวัด"/>
  </r>
  <r>
    <x v="0"/>
    <x v="1"/>
    <x v="3"/>
    <x v="20"/>
    <x v="57"/>
    <s v="1.4.3.1 จำนวนโรงงานมันสำปะหลัง ที่ได้รับการส่งเสริมและพัฒนาให้นำระบบเกษตรวัสดุเหลือใช้ (Zero Waste) มาปฏิบัติ"/>
  </r>
  <r>
    <x v="0"/>
    <x v="1"/>
    <x v="3"/>
    <x v="20"/>
    <x v="57"/>
    <s v="1.4.3.2 จำนวนของโรงสีชุมชน โรงสีสหกรณ์ โรงงานมันสำปะหลังและโรงงานอุตสาหกรรม ทั้งสิ้นในจังหวัด"/>
  </r>
  <r>
    <x v="0"/>
    <x v="1"/>
    <x v="3"/>
    <x v="20"/>
    <x v="58"/>
    <s v="1.4.4.1 จำนวนเกษตรกรที่นำระบบเกษตรวัสดุเหลือใช้ (Zero Waste) ไปปฏิบัติ"/>
  </r>
  <r>
    <x v="0"/>
    <x v="1"/>
    <x v="3"/>
    <x v="20"/>
    <x v="58"/>
    <s v="1.4.4.2 จำนวนของเกษตรกรทั้งสิ้นในจังหวัด"/>
  </r>
  <r>
    <x v="0"/>
    <x v="1"/>
    <x v="3"/>
    <x v="20"/>
    <x v="59"/>
    <s v="1.4.5.1 จำนวนผู้ประกอบการภาคอุตสาหกรรมที่แปรรูปผลผลิตทางการเกษตรในรูปแบบต่างๆ จำแนกตามกลุ่มผลิตภัณฑ์ และประเภทผู้ประกอบการ"/>
  </r>
  <r>
    <x v="0"/>
    <x v="1"/>
    <x v="3"/>
    <x v="20"/>
    <x v="60"/>
    <s v="1.4.6.1 จำนวนผลิตภัณฑ์ในภาคอุตสาหกรรมแปรรูปผลผลิตทางการเกษตรในรูปแบบต่างๆ จำแนกตามประเภท/หมวดผลิตภัณฑ์อุตสาหกรรม"/>
  </r>
  <r>
    <x v="0"/>
    <x v="1"/>
    <x v="4"/>
    <x v="20"/>
    <x v="61"/>
    <s v="1.5.1.1 จำนวนสถานีขนส่งและกระจายสินค้าที่ปลอดภัยและมีมาตรฐาน "/>
  </r>
  <r>
    <x v="0"/>
    <x v="1"/>
    <x v="5"/>
    <x v="20"/>
    <x v="62"/>
    <s v="1.6.1.1 ราคามันสำปะหลังต่อหน่วย จำแนกตามประเภทมันสำปะหลัง และหลักเกณฑ์ซื้อมันสำปะหลังแต่ละชนิด"/>
  </r>
  <r>
    <x v="0"/>
    <x v="1"/>
    <x v="5"/>
    <x v="20"/>
    <x v="63"/>
    <s v="1.6.2.1 จำนวนตลาดกลางและศูนย์จำหน่ายสินค้าในพื้นที่"/>
  </r>
  <r>
    <x v="0"/>
    <x v="1"/>
    <x v="5"/>
    <x v="20"/>
    <x v="64"/>
    <s v="1.6.3.1 จำนวนเครือข่ายตลาดสินค้าในประเทศ"/>
  </r>
  <r>
    <x v="0"/>
    <x v="1"/>
    <x v="5"/>
    <x v="20"/>
    <x v="64"/>
    <s v="1.6.3.2 จำนวนเครือข่ายตลาดสินค้าต่างประเทศ"/>
  </r>
  <r>
    <x v="1"/>
    <x v="2"/>
    <x v="9"/>
    <x v="21"/>
    <x v="65"/>
    <s v="2.1.1.1 จำนวนแผนงานโครงการ  ด้านการท่องเที่ยวของจังหวัดกาฬสินธุ์"/>
  </r>
  <r>
    <x v="1"/>
    <x v="2"/>
    <x v="9"/>
    <x v="21"/>
    <x v="66"/>
    <s v="2.1.2.1 จำนวนงบประมาณที่ได้รับจัดสรรด้านการท่องเที่ยวของจังหวัดกาฬสินธุ์"/>
  </r>
  <r>
    <x v="1"/>
    <x v="2"/>
    <x v="9"/>
    <x v="21"/>
    <x v="66"/>
    <s v="2.1.2.2 จำนวนงบประมาณทั้งหมดของจังหวัดกาฬสินธุ์"/>
  </r>
  <r>
    <x v="1"/>
    <x v="2"/>
    <x v="9"/>
    <x v="22"/>
    <x v="67"/>
    <s v="2.1.3.1 จำนวนรายงานการวิเคราะห์นักท่องเที่ยวกลุ่มเป้าหมายและประมาณการจำนวนนักท่องเที่ยวตามกลุ่มเป้าหมาย"/>
  </r>
  <r>
    <x v="1"/>
    <x v="2"/>
    <x v="9"/>
    <x v="23"/>
    <x v="68"/>
    <s v="2.1.4.1 จำนวนข้อมูลสารสนเทศเพื่อการท่องเที่ยวเชิงอนุรักษ์และวัฒนธรรม "/>
  </r>
  <r>
    <x v="1"/>
    <x v="2"/>
    <x v="9"/>
    <x v="24"/>
    <x v="69"/>
    <s v="2.1.5.1 จำนวนรายงานความพร้อมของที่พัก แหล่งท่องเที่ยว สินค้าและบริการด้านการท่องเที่ยวที่สอดคล้องกับกลุ่มเป้าหมาย"/>
  </r>
  <r>
    <x v="1"/>
    <x v="2"/>
    <x v="9"/>
    <x v="24"/>
    <x v="69"/>
    <s v="2.1.5.2 จำนวนนักท่องเที่ยวตามกลุ่มเป้าหมาย พร้อมทั้งการวิเคราะห์ผลกระทบที่อาจจะเกิดขึ้น"/>
  </r>
  <r>
    <x v="1"/>
    <x v="2"/>
    <x v="9"/>
    <x v="24"/>
    <x v="70"/>
    <s v="2.1.6.1 จำนวนชุมชน/หมู้บ้านที่มีส่วนร่วมในการสืบสานและร่วมนำเสนอวัฒนธรรมประเพณีของกาฬสินธุ์"/>
  </r>
  <r>
    <x v="1"/>
    <x v="2"/>
    <x v="9"/>
    <x v="24"/>
    <x v="71"/>
    <s v="2.1.7.1 จำนวนชุมชน/หมู่บ้านที่มีส่วนร่วมในการสืบสานและร่วมนำเสนอวัฒนธรรมประเพณีของกาฬสินธุ์"/>
  </r>
  <r>
    <x v="1"/>
    <x v="2"/>
    <x v="9"/>
    <x v="25"/>
    <x v="71"/>
    <s v="2.1.7.2 จำนวนชุมชน/หมู่บ้านทั้งสิ้นในจังหวัด"/>
  </r>
  <r>
    <x v="1"/>
    <x v="2"/>
    <x v="9"/>
    <x v="26"/>
    <x v="72"/>
    <s v="2.1.8.1 จำนวนกิจกรรมของชุมชนเกี่ยวกับการสืบสานวัฒนธรรมประเพณีของกาฬสินธุ์"/>
  </r>
  <r>
    <x v="1"/>
    <x v="2"/>
    <x v="9"/>
    <x v="26"/>
    <x v="73"/>
    <s v="2.1.9.1 จำนวนคดีที่เกี่ยวข้องกับการท่องเที่ยว/  นักท่องเที่ยว จำแนกตามรูปแบบคดี และแหล่งท่องเที่ยว"/>
  </r>
  <r>
    <x v="1"/>
    <x v="2"/>
    <x v="10"/>
    <x v="27"/>
    <x v="74"/>
    <s v="2.2.1.1 จำนวนมัคคุเทศก์ท้องถิ่น/ผู้นำเที่ยวที่มีการขึ้นทะเบียนมัคคุเทศก์/ผู้นำเที่ยว"/>
  </r>
  <r>
    <x v="1"/>
    <x v="2"/>
    <x v="10"/>
    <x v="28"/>
    <x v="74"/>
    <s v="2.2.1.2 จำนวนมัคคุเทศก์ท้องถิ่น/ผู้นำเที่ยวที่ได้รับการอบรม/พัฒนาให้มีความรอบรู้เกี่ยวกับวัฒนธรรมและประเพณีของกาฬสินธุ์และสามารถถ่ายทอดเป็นภาษาต่างประเทศได้หลายภาษา"/>
  </r>
  <r>
    <x v="1"/>
    <x v="2"/>
    <x v="10"/>
    <x v="28"/>
    <x v="75"/>
    <s v="2.2.2.1. จำนวนแรงงานในพื้นที่ ที่ผ่านการอบรมด้านการท่องเที่ยวที่จัดขึ้นโดยภาครัฐและเอกชนที่เกี่ยวข้อง จำแนกตามเพศ อายุ และสาขาอาชีพที่เกี่ยวข้องกับการท่องเที่ยว"/>
  </r>
  <r>
    <x v="1"/>
    <x v="2"/>
    <x v="10"/>
    <x v="29"/>
    <x v="76"/>
    <s v="2.2.3.1  จำนวนการรวมกลุ่มของผู้ประกอบการ ด้านท่องเที่ยวเชิงอนุรักษ์และวัฒนธรรม "/>
  </r>
  <r>
    <x v="1"/>
    <x v="2"/>
    <x v="10"/>
    <x v="29"/>
    <x v="77"/>
    <s v="2.2.4.1  จำนวนประเภทผู้ประกอบการด้านการท่องเที่ยว"/>
  </r>
  <r>
    <x v="1"/>
    <x v="2"/>
    <x v="11"/>
    <x v="29"/>
    <x v="78"/>
    <s v="2.3.1.1   จำนวนแหล่งท่องเที่ยวที่ได้รับการพัฒนาทรัพยากรทางการท่องเที่ยว"/>
  </r>
  <r>
    <x v="1"/>
    <x v="2"/>
    <x v="11"/>
    <x v="30"/>
    <x v="78"/>
    <s v="2.3.1.2  รายชื่อสถานที่ท่องเที่ยวในจังหวัด"/>
  </r>
  <r>
    <x v="1"/>
    <x v="2"/>
    <x v="11"/>
    <x v="30"/>
    <x v="78"/>
    <s v="2.3.1.3  จำนวนสถานที่ท่องเที่ยวในจังหวัด"/>
  </r>
  <r>
    <x v="1"/>
    <x v="2"/>
    <x v="11"/>
    <x v="31"/>
    <x v="79"/>
    <s v="2.3.2.1 จำนวนข้อร้องเรียนด้านปัญหามลภาวะในพื้นที่จังหวัด"/>
  </r>
  <r>
    <x v="1"/>
    <x v="2"/>
    <x v="11"/>
    <x v="31"/>
    <x v="80"/>
    <s v="2.3.3.1  จำนวนปริมาณฝุ่นละอองขนาดเล็ก (PM10) มีค่าเกินมาตรฐาน จำแนกเป็นรายวัน และเขตการปกครอง"/>
  </r>
  <r>
    <x v="1"/>
    <x v="2"/>
    <x v="11"/>
    <x v="31"/>
    <x v="81"/>
    <s v="2.3.4.1  จำนวนโครงการพัฒนาและปรับปรุงระบบสาธารณูปโภคและโครงสร้างพื้นฐาน ทั้งที่ซ่อมแซม ปรับปรุง และสร้างใหม่"/>
  </r>
  <r>
    <x v="1"/>
    <x v="2"/>
    <x v="11"/>
    <x v="32"/>
    <x v="82"/>
    <s v="2.3.5.1  จำนวนงบประมาณที่ใช้ในการพัฒนาและปรับปรุงระบบสาธารณูปโภคและโครงสร้างพื้นฐาน "/>
  </r>
  <r>
    <x v="1"/>
    <x v="2"/>
    <x v="11"/>
    <x v="32"/>
    <x v="82"/>
    <s v="2.3.5.2 จำนวนงบประมาณทั้งจังหวัด"/>
  </r>
  <r>
    <x v="1"/>
    <x v="2"/>
    <x v="11"/>
    <x v="32"/>
    <x v="83"/>
    <s v="2.3.6.1  จำนวนปริมาณขยะที่เกิดขึ้นทั้งหมดต่อเดือน"/>
  </r>
  <r>
    <x v="1"/>
    <x v="2"/>
    <x v="11"/>
    <x v="32"/>
    <x v="83"/>
    <s v="2.3.6.2  จำนวนปริมาณขยะที่ได้รับการกำจัดต่อเดือน"/>
  </r>
  <r>
    <x v="1"/>
    <x v="2"/>
    <x v="11"/>
    <x v="33"/>
    <x v="84"/>
    <s v="2.3.7.1  จำนวนของปริมาณขยะที่ได้รับการกำจัดอย่างถูกวิธี/สุขลัษณะ"/>
  </r>
  <r>
    <x v="1"/>
    <x v="2"/>
    <x v="11"/>
    <x v="33"/>
    <x v="84"/>
    <s v="2.3.7.2  จำนวนของปริมาณขยะทั้งสิ้น"/>
  </r>
  <r>
    <x v="1"/>
    <x v="2"/>
    <x v="11"/>
    <x v="33"/>
    <x v="85"/>
    <s v="2.3.8.1  จำนวนครัวเรือนที่มีไฟฟ้าใช้ทั้งสิ้น"/>
  </r>
  <r>
    <x v="1"/>
    <x v="2"/>
    <x v="11"/>
    <x v="33"/>
    <x v="85"/>
    <s v="2.3.8.2  จำนวนครัวเรือนทั้งสิ้นในจังหวัด"/>
  </r>
  <r>
    <x v="1"/>
    <x v="2"/>
    <x v="11"/>
    <x v="33"/>
    <x v="86"/>
    <s v="2.3.9.1  จำนวนครัวเรือนที่เข้าถึงน้ำประปาส่วนภูมิภาค"/>
  </r>
  <r>
    <x v="1"/>
    <x v="2"/>
    <x v="11"/>
    <x v="33"/>
    <x v="86"/>
    <s v="2.3.9.2  จำนวนครัวเรือนทั้งสิ้นในจังหวัด"/>
  </r>
  <r>
    <x v="1"/>
    <x v="2"/>
    <x v="11"/>
    <x v="33"/>
    <x v="87"/>
    <s v="2.3.10.1 พื้นที่การให้บริการโทรศัพท์"/>
  </r>
  <r>
    <x v="1"/>
    <x v="2"/>
    <x v="11"/>
    <x v="33"/>
    <x v="87"/>
    <s v="2.3.10.2 พื้นที่ทั้งหมด"/>
  </r>
  <r>
    <x v="1"/>
    <x v="2"/>
    <x v="11"/>
    <x v="33"/>
    <x v="88"/>
    <s v="2.3.11.1 จำนวนครัวเรือนที่มีโทรศัพท์พื้นฐาน"/>
  </r>
  <r>
    <x v="1"/>
    <x v="2"/>
    <x v="11"/>
    <x v="33"/>
    <x v="88"/>
    <s v="2.3.11.2 จำนวนครัวเรือนทั้งสิ้นในจังหวัด"/>
  </r>
  <r>
    <x v="1"/>
    <x v="2"/>
    <x v="11"/>
    <x v="34"/>
    <x v="89"/>
    <s v="2.3.12.1 จำนวนครัวเรือนที่เชื่อมต่ออินเทอร์เนต"/>
  </r>
  <r>
    <x v="1"/>
    <x v="2"/>
    <x v="11"/>
    <x v="34"/>
    <x v="89"/>
    <s v="2.3.12.2 จำนวนครัวเรือนทั้งสิ้นในจังหวัด"/>
  </r>
  <r>
    <x v="1"/>
    <x v="2"/>
    <x v="12"/>
    <x v="35"/>
    <x v="90"/>
    <s v="2.4.1.1  จำนวนกิจกรรมท่องเที่ยวเชิงอนุรักษ์และวัฒนธรรมที่"/>
  </r>
  <r>
    <x v="1"/>
    <x v="2"/>
    <x v="12"/>
    <x v="36"/>
    <x v="90"/>
    <s v="2.4.1.2  จำนวนแหล่งท่องเที่ยวเชิงอนุรักษ์และวัฒนธรรม"/>
  </r>
  <r>
    <x v="1"/>
    <x v="2"/>
    <x v="12"/>
    <x v="37"/>
    <x v="91"/>
    <s v="2.4.2.1  จำนวนแหล่งท่องเที่ยวเชิงวัฒนธรรมที่ดำเนินการ/ได้รับการพัฒนาให้เป็นไปตามมาตรฐานการท่องเที่ยวของ ททท. "/>
  </r>
  <r>
    <x v="1"/>
    <x v="2"/>
    <x v="12"/>
    <x v="37"/>
    <x v="92"/>
    <s v="2.4.3.1  จำนวนแหล่งท่องเที่ยวที่ได้รับการส่งเสริม/อนุรักษ์/ฟื้นฟู/ปรับปรุง/บูรณะ/พัฒนาแหล่งท่องเที่ยวเชิงอนุรักษ์และวัฒนธรรม ในปีปัจจุบันและปีที่ผ่านมา"/>
  </r>
  <r>
    <x v="1"/>
    <x v="2"/>
    <x v="12"/>
    <x v="38"/>
    <x v="93"/>
    <s v="2.4.4.1  จำนวนแหล่งท่องเที่ยวที่ได้รับการยกระดับคุณภาพสิ่งอำนวยความสะดวกให้ได้มาตรฐาน ในปีปัจจุบันและปีที่ผ่านมา"/>
  </r>
  <r>
    <x v="1"/>
    <x v="2"/>
    <x v="12"/>
    <x v="38"/>
    <x v="93"/>
    <s v="2.4.4.2  จำนวนแหล่งท่องเที่ยวเชิงอนุรักษ์และวัฒนธรรมที่เปิดให้บริการนักท่องเที่ยว/ผู้เยี่ยมเยียนทั้งหมด"/>
  </r>
  <r>
    <x v="1"/>
    <x v="2"/>
    <x v="13"/>
    <x v="38"/>
    <x v="94"/>
    <s v="2.5.1.1 จำนวนธุรกิจที่พัก Guest- house ที่ได้รับการรับรองมาตรฐาน "/>
  </r>
  <r>
    <x v="1"/>
    <x v="2"/>
    <x v="13"/>
    <x v="38"/>
    <x v="94"/>
    <s v="2.5.1.2  จำนวนธุรกิจที่พัก Home stay ที่ได้รับการรับรองมาตรฐาน "/>
  </r>
  <r>
    <x v="1"/>
    <x v="2"/>
    <x v="13"/>
    <x v="39"/>
    <x v="94"/>
    <s v="2.5.1.3  จำนวนธุรกิจที่พักโรงแรมที่ได้รับการรับรองมาตรฐาน "/>
  </r>
  <r>
    <x v="1"/>
    <x v="2"/>
    <x v="13"/>
    <x v="39"/>
    <x v="94"/>
    <s v="2.5.1.4 จำนวนธุรกิจที่พัก Guest- house/ Home stay และโรงแรมที่ได้รับการสนับสนุนขอรับการตรวจรับรองมาตรฐาน ทั้งหมด"/>
  </r>
  <r>
    <x v="1"/>
    <x v="2"/>
    <x v="13"/>
    <x v="40"/>
    <x v="95"/>
    <s v="2.5.2.1  จำนวนธุรกิจบริการที่เกี่ยวเนื่องกับการท่องเที่ยวที่ได้รับการรับรองมาตรฐาน เช่น ร้านอาหาร ร้านค้า OTOP เป็นต้น"/>
  </r>
  <r>
    <x v="1"/>
    <x v="2"/>
    <x v="13"/>
    <x v="40"/>
    <x v="95"/>
    <s v="2.5.2.2  จำนวนธุรกิจบริการที่เกี่ยวเนื่องกับการท่องเที่ยวที่ได้รับการสนับสนุนให้ขอรับการตรวจรับรองมาตรฐาน เช่น ร้านอาหาร ร้านค้า OTOP เป็นต้น ทั้งหมด"/>
  </r>
  <r>
    <x v="1"/>
    <x v="2"/>
    <x v="13"/>
    <x v="41"/>
    <x v="96"/>
    <s v="2.5.3.1  จำนวนสินค้าของฝากและของที่ระลึกที่เป็นอัตลักษณ์ของกาฬสินธุ์ ได้รับการรับรองมาตรฐานคุณภาพต่างๆ อาทิ อย. มอก. และ มผช. เป็นต้น"/>
  </r>
  <r>
    <x v="1"/>
    <x v="2"/>
    <x v="13"/>
    <x v="42"/>
    <x v="96"/>
    <s v="2.5.3.2  รายได้จากการจำหน่ายสินค้าของฝากและของที่ระลึกที่เป็นอัตลักษณ์ของกาฬสินธุ์ จำแนกตามประเภทสินค้า และแหล่งท่องเที่ยว"/>
  </r>
  <r>
    <x v="1"/>
    <x v="2"/>
    <x v="13"/>
    <x v="42"/>
    <x v="97"/>
    <s v="2.5.4.1  จำนวนธุรกิจนำเที่ยวที่ได้รับรองมาตรฐาน"/>
  </r>
  <r>
    <x v="1"/>
    <x v="2"/>
    <x v="14"/>
    <x v="43"/>
    <x v="98"/>
    <s v="2.6.1.1  จำนวนนักท่องเที่ยวที่เพิ่มขึ้น จำแนกตามประเทศ และแหล่งท่องเที่ยว"/>
  </r>
  <r>
    <x v="1"/>
    <x v="2"/>
    <x v="14"/>
    <x v="43"/>
    <x v="98"/>
    <s v="2.6.1.2  รายได้จากการท่องเที่ยวที่เพิ่มขึ้น จำแนกตามประเทศ และประเภทการท่องเที่ยว"/>
  </r>
  <r>
    <x v="1"/>
    <x v="2"/>
    <x v="14"/>
    <x v="43"/>
    <x v="99"/>
    <s v="2.6.2.1  จำนวนเรื่องราวเชิงประสบการณ์และเอกลักษณ์การท่องเที่ยวเชิงอนุรักษ์และวัฒนธรรม"/>
  </r>
  <r>
    <x v="1"/>
    <x v="2"/>
    <x v="14"/>
    <x v="43"/>
    <x v="99"/>
    <s v="2.6.2.2  จำนวนครั้งของการเผยแพร่และประชาสัมพันธ์การท่องเที่ยวเชิงอนุรักษ์และวัฒนธรรม จำแนกตามประเภทของสื่อที่ใช้"/>
  </r>
  <r>
    <x v="1"/>
    <x v="2"/>
    <x v="14"/>
    <x v="43"/>
    <x v="100"/>
    <s v="2.6.3.1  จำนวนธุรกิจด้านการท่องเที่ยวที่ทำการตลาดเชิงรุกผ่านสื่อสมัยใหม่ (Social Network)"/>
  </r>
  <r>
    <x v="1"/>
    <x v="2"/>
    <x v="14"/>
    <x v="43"/>
    <x v="100"/>
    <s v="2.6.3.2  จำนวนผู้ประกอบการธุรกิจดิจิทอล (ธุรกิจพาณิชย์อิเล็กทรอนิกส์)"/>
  </r>
  <r>
    <x v="2"/>
    <x v="3"/>
    <x v="15"/>
    <x v="44"/>
    <x v="101"/>
    <s v="4.1.1.1  จำนวนประชาชนที่เข้าร่วมกิจกรรมสร้างความสัมพันธ์ในครอบครัว"/>
  </r>
  <r>
    <x v="2"/>
    <x v="3"/>
    <x v="15"/>
    <x v="44"/>
    <x v="102"/>
    <s v="4.1.2.1  จำนวนกิจกรรม ที่สร้างความสัมพันธ์ในครอบครัว"/>
  </r>
  <r>
    <x v="2"/>
    <x v="3"/>
    <x v="15"/>
    <x v="44"/>
    <x v="103"/>
    <s v="4.1.3.1  จำนวนศูนย์พัฒนาครอบครัวในชุมชน "/>
  </r>
  <r>
    <x v="2"/>
    <x v="3"/>
    <x v="15"/>
    <x v="45"/>
    <x v="104"/>
    <s v="4.1.4.1  จำนวนประชาชนที่เข้าร่วมกิจกรรมสร้างศีลธรรมจริยธรรมในครอบครัว"/>
  </r>
  <r>
    <x v="2"/>
    <x v="3"/>
    <x v="15"/>
    <x v="45"/>
    <x v="105"/>
    <s v="4.1.5.1  จำนวนกิจกรรมสร้างศีลธรรมจริยธรรมในครอบครัว"/>
  </r>
  <r>
    <x v="2"/>
    <x v="3"/>
    <x v="15"/>
    <x v="45"/>
    <x v="106"/>
    <s v="4.1.6.1  จำนวนแม่อายุน้อยกว่า 20 ปีที่คลอดบุตร จำแนกอายุ "/>
  </r>
  <r>
    <x v="2"/>
    <x v="3"/>
    <x v="15"/>
    <x v="46"/>
    <x v="107"/>
    <s v="4.1.7.1  จำนวนผู้กระทำความรุนแรงในครอบครัวจำแนกตามประเภทความรุนแรง สาเหตุการกระทำและความสัมพันธ์ระหว่างผู้กระทำและผู้ถูกกระทำ"/>
  </r>
  <r>
    <x v="2"/>
    <x v="3"/>
    <x v="15"/>
    <x v="46"/>
    <x v="108"/>
    <s v="4.1.8.1  จำนวนครัวเรือนที่มีพ่อหรือแม่เป็นผู้ปกครองคนเดียว จำแนกเพศ"/>
  </r>
  <r>
    <x v="2"/>
    <x v="3"/>
    <x v="15"/>
    <x v="46"/>
    <x v="109"/>
    <s v="4.1.9.1  จำนวนการจัดกิจกรรมเพื่อปลูกฝังจิตสำนึกและความรับผิดชอบต่อครอบครัวให้คนในชุมชน "/>
  </r>
  <r>
    <x v="2"/>
    <x v="3"/>
    <x v="15"/>
    <x v="46"/>
    <x v="110"/>
    <s v="4.1.10.1  จำนวนประชาชนที่เข้าร่วมกิจกรรมเพื่อปลูกฝังจิตสำนึกและความรับผิดชอบต่อครอบครัวให้คนในชุมชน "/>
  </r>
  <r>
    <x v="2"/>
    <x v="3"/>
    <x v="16"/>
    <x v="47"/>
    <x v="111"/>
    <s v="4.2.1.1  จำนวนเด็กและเยาวชนได้รับการศึกษาขั้นพื้นฐาน"/>
  </r>
  <r>
    <x v="2"/>
    <x v="3"/>
    <x v="16"/>
    <x v="47"/>
    <x v="112"/>
    <s v="4.2.2.1 จำนวนกิจกรรมเพื่อช่วยเหลือ/สนับสนุนเด็กและเยาวชนที่ด้อยโอกาสทางการศึกษา"/>
  </r>
  <r>
    <x v="2"/>
    <x v="3"/>
    <x v="16"/>
    <x v="48"/>
    <x v="113"/>
    <s v="4.2.3.1  การจัดทำฐานข้อมูลด้านการศึกษาของเด็กและเยาวชนในพื้นที่"/>
  </r>
  <r>
    <x v="2"/>
    <x v="3"/>
    <x v="16"/>
    <x v="49"/>
    <x v="114"/>
    <s v="4.2.4.1  จำนวนปีการศึกษาเฉลี่ยของคนในจังหวัดที่มีอายุไม่น้อยกว่า 15 ปี"/>
  </r>
  <r>
    <x v="2"/>
    <x v="3"/>
    <x v="16"/>
    <x v="49"/>
    <x v="115"/>
    <s v="4.2.5.1  ค่าเฉลี่ย O - Net ม.3"/>
  </r>
  <r>
    <x v="2"/>
    <x v="3"/>
    <x v="16"/>
    <x v="50"/>
    <x v="116"/>
    <s v="4.2.6.1  จำนวนเประชากรที่มีอายุ18 ปี ขึ้นไปที่เข้าศึกษาต่อในระดับอุดมศึกษา"/>
  </r>
  <r>
    <x v="2"/>
    <x v="3"/>
    <x v="16"/>
    <x v="50"/>
    <x v="117"/>
    <s v="4.2.7.1   จำนวนของกำลังแรงงานที่จะเข้าสู่ตลาดแรงงานได้รับการพัฒนาทักษะฝีมือแรงงาน"/>
  </r>
  <r>
    <x v="2"/>
    <x v="3"/>
    <x v="17"/>
    <x v="51"/>
    <x v="118"/>
    <s v="4.3.1.1  จำนวนกิจกรรมเสริมการเรียนรู้เพิ่มเติมตามหลักสูตรการศึกษา"/>
  </r>
  <r>
    <x v="2"/>
    <x v="3"/>
    <x v="17"/>
    <x v="51"/>
    <x v="119"/>
    <s v="4.3.2.1  จำนวนคนที่ได้เข้าร่วมกิจกรรมเสริมการเรียนรู้เพิ่มเติมตามหลักสูตรการศึกษา"/>
  </r>
  <r>
    <x v="2"/>
    <x v="3"/>
    <x v="17"/>
    <x v="52"/>
    <x v="120"/>
    <s v="4.3.3.1  จำนวนกิจกรรมสร้างเสริมประสบการณ์ชีวิตสำหรับเด็กและเยาวชน"/>
  </r>
  <r>
    <x v="2"/>
    <x v="3"/>
    <x v="17"/>
    <x v="52"/>
    <x v="121"/>
    <s v="4.3.4.1  จำนวนเด็กและเยาวชนเยาวชนที่ได้เข้าร่วมกิจกรรมสร้างเสริมประสบการณ์ชีวิตสำหรับเด็กและเยาวชน"/>
  </r>
  <r>
    <x v="2"/>
    <x v="3"/>
    <x v="17"/>
    <x v="53"/>
    <x v="122"/>
    <s v="4.3.5.1  จำนวนแหล่งเรียนรู้นอกห้องเรียนในชุมชนที่ได้รับการพัฒนา"/>
  </r>
  <r>
    <x v="2"/>
    <x v="3"/>
    <x v="17"/>
    <x v="54"/>
    <x v="123"/>
    <s v="4.3.6.1  จำนวนคนที่เข้าร่วมกิจกรรมการเรียนรู้อย่างสร้างสรรค์"/>
  </r>
  <r>
    <x v="2"/>
    <x v="3"/>
    <x v="17"/>
    <x v="54"/>
    <x v="124"/>
    <s v="4.3.7.1  จำนวนชุมชน/หมู่บ้านที่มีส่วนร่วมในเรื่องการศึกษา"/>
  </r>
  <r>
    <x v="2"/>
    <x v="3"/>
    <x v="17"/>
    <x v="55"/>
    <x v="125"/>
    <s v="4.3.8.1  อัตราการตายของทารกต่อการเกิดมีชีพ"/>
  </r>
  <r>
    <x v="2"/>
    <x v="3"/>
    <x v="17"/>
    <x v="56"/>
    <x v="126"/>
    <s v="4.3.9.1  ประชาชนอายุ 15 ปีขึ้นไป ที่ได้รับการคัดกรองเบาหวาน"/>
  </r>
  <r>
    <x v="2"/>
    <x v="3"/>
    <x v="17"/>
    <x v="56"/>
    <x v="126"/>
    <s v="4.3.9.2  ประชากรอายุ 15 ปีขึ้นไปที่เป็นโรคเบากวาน ทั้งสิ้นในจังหวัด"/>
  </r>
  <r>
    <x v="2"/>
    <x v="3"/>
    <x v="17"/>
    <x v="56"/>
    <x v="127"/>
    <s v="4.3.10.1  ประชากรอายุ 15 ปีขึ้นไปที่ ได้รับการคัดกรองความดัน"/>
  </r>
  <r>
    <x v="2"/>
    <x v="3"/>
    <x v="17"/>
    <x v="56"/>
    <x v="127"/>
    <s v="4.3.10.2  ประชากรอายุ 15 ปีขึ้นไปทีเป็นโรคความดัน ทั้งสิ้นในจังหวัด"/>
  </r>
  <r>
    <x v="2"/>
    <x v="3"/>
    <x v="17"/>
    <x v="57"/>
    <x v="128"/>
    <s v="4.3.11.1 จำนวนของผู้ป่วยเบาหวานที่ควบคุมระดับน้ำตาลในเลือดได้ดี"/>
  </r>
  <r>
    <x v="2"/>
    <x v="3"/>
    <x v="17"/>
    <x v="57"/>
    <x v="128"/>
    <s v="4.3.11.2  จำนวนผู้ป่วยโรคเบาหววาน ทั้งสิ้นในจังหวัด"/>
  </r>
  <r>
    <x v="2"/>
    <x v="3"/>
    <x v="17"/>
    <x v="57"/>
    <x v="129"/>
    <s v="4.3.12.1  จำนวนผู้ป่วยความดันโลหิตสูงที่ควบคุมระดับความดันได้ดี"/>
  </r>
  <r>
    <x v="2"/>
    <x v="3"/>
    <x v="17"/>
    <x v="57"/>
    <x v="129"/>
    <s v="4.3.12.2  จำนวนผู้ป่วยโรคความดัน ทั้งสิ้นในจังหวัด"/>
  </r>
  <r>
    <x v="2"/>
    <x v="3"/>
    <x v="17"/>
    <x v="57"/>
    <x v="130"/>
    <s v="4.3.13.1  จำนวนผู้ป่วยเบาหวานที่มีภาวะแทรกซ้อนได้รับการดูแล/ส่งต่อ"/>
  </r>
  <r>
    <x v="2"/>
    <x v="3"/>
    <x v="17"/>
    <x v="57"/>
    <x v="130"/>
    <s v="4.3.13.2  จำนวนผู้ป่วยโรคเบาหวาน ทั้งสิ้นในจังหวัด"/>
  </r>
  <r>
    <x v="2"/>
    <x v="3"/>
    <x v="17"/>
    <x v="57"/>
    <x v="131"/>
    <s v="4.3.14.1  จำนวนผู้ป่วยความดันโลหิตสูงที่มีภาวะแทรกซ้อนได้รับการดูแล/ส่งต่อ"/>
  </r>
  <r>
    <x v="2"/>
    <x v="3"/>
    <x v="17"/>
    <x v="57"/>
    <x v="131"/>
    <s v="4.3.14.2  จำนวนผู้ป่วยโรคความดัน ทั้งสิ้นในจังหวัด"/>
  </r>
  <r>
    <x v="2"/>
    <x v="3"/>
    <x v="17"/>
    <x v="57"/>
    <x v="132"/>
    <s v="4.3.15.1  จำนวนชุมชนมีสุภาวะที่ดี"/>
  </r>
  <r>
    <x v="2"/>
    <x v="3"/>
    <x v="17"/>
    <x v="58"/>
    <x v="132"/>
    <s v="4.3.15.2  จำนวนหมู่บ้านทั้งสินในจังหวัด"/>
  </r>
  <r>
    <x v="2"/>
    <x v="3"/>
    <x v="17"/>
    <x v="58"/>
    <x v="133"/>
    <s v="4.3.16.1  จำนวนสถานบริการสุขภาพที่มีมาตรฐานตามทีกำหนด (HA)"/>
  </r>
  <r>
    <x v="2"/>
    <x v="3"/>
    <x v="18"/>
    <x v="59"/>
    <x v="134"/>
    <s v="4.4.1.1  จำนวนแรงงานที่ได้รับการพัฒนาฝีมือแรงงานและได้งานทำ "/>
  </r>
  <r>
    <x v="2"/>
    <x v="3"/>
    <x v="18"/>
    <x v="59"/>
    <x v="134"/>
    <s v="4.4.1.2   จำนวนแรงงานที่ได้รับการพัฒนาฝีมือแรงงานทั้งสิ้น"/>
  </r>
  <r>
    <x v="2"/>
    <x v="3"/>
    <x v="18"/>
    <x v="60"/>
    <x v="135"/>
    <s v="4.4.2.1  จำนวนกิจกรรมให้ความรู้ ทักษะให้ชุมชนมีอาชีพเสริมเพื่อสร้างรายได้"/>
  </r>
  <r>
    <x v="2"/>
    <x v="3"/>
    <x v="18"/>
    <x v="60"/>
    <x v="135"/>
    <s v="4.4.2.2 จำนวนชุมชน/หมู่บ้านที่เข้าร่วมกิจกรรมให้ความรู้ ทักษะให้ชุมชนมีอาชีพเสริมเพื่อสร้างรายได้"/>
  </r>
  <r>
    <x v="2"/>
    <x v="3"/>
    <x v="18"/>
    <x v="60"/>
    <x v="136"/>
    <s v="4.4.2.3 จำนวนแรงงานที่เข้าร่วมกิจกรรมให้ความรู้ ทักษะให้ชุมชนมีอาชีพเสริมเพื่อสร้างรายได้"/>
  </r>
  <r>
    <x v="2"/>
    <x v="3"/>
    <x v="18"/>
    <x v="61"/>
    <x v="137"/>
    <s v="4.4.3.1 จำนวนแรงงานที่ได้รับการพัฒนาฝีมือแรงงานจำแนกตามกิจกรรมหลัก กลุ่มสาขาอาชีพ กลุ่มอุตสาหกรรม"/>
  </r>
  <r>
    <x v="2"/>
    <x v="3"/>
    <x v="18"/>
    <x v="61"/>
    <x v="138"/>
    <s v="4.4.4.1 รายได้เฉลี่ยต่อเดือนของครัวเรือน จำแนกตามแหล่งที่มาของรายได้และสถานะทางเศรษฐสังคมของครัวเรือน "/>
  </r>
  <r>
    <x v="2"/>
    <x v="3"/>
    <x v="18"/>
    <x v="62"/>
    <x v="139"/>
    <s v="4.4.5.1  จำนวนแรงงานที่ได้เข้าร่วมกิจกรรมส่งเสริมการออมในชุมชนและเสริมรายได้แรงงาน"/>
  </r>
  <r>
    <x v="2"/>
    <x v="3"/>
    <x v="18"/>
    <x v="62"/>
    <x v="139"/>
    <s v="4.4.5.2  จำนวนแรงงานทั้งสิ้น"/>
  </r>
  <r>
    <x v="2"/>
    <x v="3"/>
    <x v="18"/>
    <x v="63"/>
    <x v="140"/>
    <s v="4.4.6.1  จำนวนคนที่ว่างงาน"/>
  </r>
  <r>
    <x v="2"/>
    <x v="3"/>
    <x v="18"/>
    <x v="63"/>
    <x v="141"/>
    <s v="4.4.7.1 อัตราการว่างงาน จำแนกตาม เพศ "/>
  </r>
  <r>
    <x v="2"/>
    <x v="3"/>
    <x v="19"/>
    <x v="64"/>
    <x v="142"/>
    <s v="4.5.1.1  จำนวนคดีอุบัติเหตุจราจรจำแนกตามผู้ขับขี่ สาเหตุการเกิดอุบัติเหตุ "/>
  </r>
  <r>
    <x v="2"/>
    <x v="3"/>
    <x v="19"/>
    <x v="65"/>
    <x v="143"/>
    <s v="4.5.2.1  จำนวนการจับกุมคดีอาชญากรรม จำแนกตามประเภทคดี  (ประเภทคดีอาญา และคดีสำคัญตาม พ.ร.บ.ที่มีโทษทางอาญา)"/>
  </r>
  <r>
    <x v="2"/>
    <x v="3"/>
    <x v="19"/>
    <x v="65"/>
    <x v="144"/>
    <s v="4.5.3.1  จำนวนผู้ถูกจับกุม จำแนกตามเพศ อายุ สถานภาพการศึกษา"/>
  </r>
  <r>
    <x v="2"/>
    <x v="3"/>
    <x v="19"/>
    <x v="65"/>
    <x v="145"/>
    <s v="4.5.4.1  จำนวนอาสาสมัครป้องกันปราบปรามอาชญากรรมของสำนักงานตำรวจแห่งชาติ จำแนกตามประเภทเครือข่าย (เช่น ตำรวจอาสา )"/>
  </r>
  <r>
    <x v="2"/>
    <x v="3"/>
    <x v="19"/>
    <x v="66"/>
    <x v="146"/>
    <s v="4.5.5.1  จำนวนการจับกุมคดียาเสพติด จำแนกตามประเภทข้อหา สารเสพติด"/>
  </r>
  <r>
    <x v="2"/>
    <x v="3"/>
    <x v="19"/>
    <x v="66"/>
    <x v="147"/>
    <s v="4.5.6.1  จำนวนผู้รับการบำบัดฟื้นฟูจำแนกตามมาตรการ (สมัครใจบำบัด บังคับบำบัด และต้องโทษ)"/>
  </r>
  <r>
    <x v="2"/>
    <x v="3"/>
    <x v="19"/>
    <x v="66"/>
    <x v="148"/>
    <s v="4.5.7.1  จำนวนผู้ผ่านการบำบัดฟื้นฟูจำแนกตามผลการบำบัดฟื้นฟู"/>
  </r>
  <r>
    <x v="2"/>
    <x v="3"/>
    <x v="19"/>
    <x v="67"/>
    <x v="149"/>
    <s v="4.5.8.1  จำนวนอาสาสมัครป้องกันปราบปรามอาชญากรรมส่วนท้องที่ จำแนกตามประเภทเครือข่าย (เช่น ชุดรักษาความปลอดภัยหมู่บ้าน) และอำเภอ"/>
  </r>
  <r>
    <x v="2"/>
    <x v="3"/>
    <x v="19"/>
    <x v="67"/>
    <x v="150"/>
    <s v="4.5.9.1  จำนวนประชากรผู้ประสบเหตุ จำแนกตามประเภทความผิดที่ตกเป็นเหยื่ออาชญากรรม"/>
  </r>
  <r>
    <x v="2"/>
    <x v="3"/>
    <x v="19"/>
    <x v="67"/>
    <x v="150"/>
    <s v="4.5.9.2  จำนวนประชากรทั้งสิ้น"/>
  </r>
  <r>
    <x v="2"/>
    <x v="3"/>
    <x v="19"/>
    <x v="68"/>
    <x v="151"/>
    <s v="4.5.10.1  จำนวนผู้ประสบภัยจำแนกตามประเภทภัย "/>
  </r>
  <r>
    <x v="2"/>
    <x v="3"/>
    <x v="20"/>
    <x v="69"/>
    <x v="152"/>
    <s v="4.6.1.1  ระยะทางเชื่อมต่อระหว่างจังหวัด (กิโลเมตร) จำแนกตามจุดต้นทาง - ปลายทาง"/>
  </r>
  <r>
    <x v="2"/>
    <x v="3"/>
    <x v="20"/>
    <x v="69"/>
    <x v="152"/>
    <s v="4.6.1.2  จำนวนโครงสร้างพื้นฐานทางถนน (ถนน สะพาน) จำแนกเป็นสร้างใหม่ และซ่อมปรับปรุงเส้นทางเดิม "/>
  </r>
  <r>
    <x v="2"/>
    <x v="3"/>
    <x v="20"/>
    <x v="69"/>
    <x v="152"/>
    <s v="4.6.1.3  จำนวนโครงสร้างพื้นฐานอื่นๆ (ทางราง ทางน้ำ และทางอากาศ) จำแนกเป็นสร้างใหม่ และซ่อมปรับปรุง"/>
  </r>
  <r>
    <x v="2"/>
    <x v="3"/>
    <x v="20"/>
    <x v="70"/>
    <x v="153"/>
    <s v="4.6.2.1  จำนวนสถานีน้ำประชาชุมชนทั้งสิ้น จำแนกตามตำบล อำเภอ"/>
  </r>
  <r>
    <x v="2"/>
    <x v="3"/>
    <x v="20"/>
    <x v="70"/>
    <x v="153"/>
    <s v="4.6.2.2  จำนวนสถานีน้ำประปาชุมชนที่ได้รับการปรับปรุงระบบน้ำประปา จำแนกตาม ตำบล อำเภอ"/>
  </r>
  <r>
    <x v="2"/>
    <x v="3"/>
    <x v="20"/>
    <x v="70"/>
    <x v="154"/>
    <s v="4.6.3.1  จำนวนครัวเรือนที่ใช้น้ำประปาส่วนภูมิภาคในพื้นที่จังหวัด"/>
  </r>
  <r>
    <x v="2"/>
    <x v="3"/>
    <x v="20"/>
    <x v="70"/>
    <x v="154"/>
    <s v="4.6.3.2  จำนวนครัวเรือนทั้งสิ้น"/>
  </r>
  <r>
    <x v="2"/>
    <x v="3"/>
    <x v="20"/>
    <x v="71"/>
    <x v="155"/>
    <s v="4.6.4.1  ชุมชน/หมู่บ้านที่การให้บริการไฟฟ้า (กฟภ.)"/>
  </r>
  <r>
    <x v="2"/>
    <x v="3"/>
    <x v="20"/>
    <x v="71"/>
    <x v="155"/>
    <s v="4.6.4.2  ชุมชน/หมู่บ้านทั้งสิ้นในจังหวัด"/>
  </r>
  <r>
    <x v="2"/>
    <x v="3"/>
    <x v="20"/>
    <x v="71"/>
    <x v="156"/>
    <s v="4.6.5.1  จำนวนครัวเรือนที่มีไฟฟ้าใช้"/>
  </r>
  <r>
    <x v="2"/>
    <x v="3"/>
    <x v="20"/>
    <x v="71"/>
    <x v="156"/>
    <s v="4.6.5.2  จำนวนครัวเรือนทั้งสินในจังหวัด"/>
  </r>
  <r>
    <x v="2"/>
    <x v="3"/>
    <x v="20"/>
    <x v="71"/>
    <x v="157"/>
    <s v="4.6.6.1  พื้นที่การให้บริการโทรศัพท์"/>
  </r>
  <r>
    <x v="2"/>
    <x v="3"/>
    <x v="20"/>
    <x v="71"/>
    <x v="157"/>
    <s v="4.6.6.2  พื้นที่ทั้งหมด"/>
  </r>
  <r>
    <x v="2"/>
    <x v="3"/>
    <x v="20"/>
    <x v="71"/>
    <x v="158"/>
    <s v="4.6.7.1 จำนวนครัวเรือนที่มีโทรศัพท์พื้นฐาน"/>
  </r>
  <r>
    <x v="2"/>
    <x v="3"/>
    <x v="20"/>
    <x v="71"/>
    <x v="158"/>
    <s v="4.6.7.2  จำนวนครัวเรือนทั้งสิ้นในจังหวัด"/>
  </r>
  <r>
    <x v="3"/>
    <x v="4"/>
    <x v="21"/>
    <x v="72"/>
    <x v="159"/>
    <s v="3.1.1.1.จำนวนหมู่บ้าน/ชุมชน ที่เป็นพื้นที่เสี่ยงภัยพิบัติได้รับการป้องกัน"/>
  </r>
  <r>
    <x v="3"/>
    <x v="4"/>
    <x v="21"/>
    <x v="72"/>
    <x v="160"/>
    <s v="3.1.2.1จำนวนพื้นที่ทำเกษตรที่ประสบอุทกภัย"/>
  </r>
  <r>
    <x v="3"/>
    <x v="4"/>
    <x v="21"/>
    <x v="73"/>
    <x v="161"/>
    <s v="3.1.3.1 จำนวนแหล่งน้ำที่ได้รับการอนุรักษ์ฟื้นฟู "/>
  </r>
  <r>
    <x v="3"/>
    <x v="4"/>
    <x v="21"/>
    <x v="73"/>
    <x v="162"/>
    <s v="3.1.4.1 ปริมาณออกซิเจนที่ละลายน้ำ (dissolved oxygen, DO) "/>
  </r>
  <r>
    <x v="3"/>
    <x v="4"/>
    <x v="21"/>
    <x v="73"/>
    <x v="162"/>
    <s v="3.1.4.2 จำนวนแหล่งน้ำที่มีค่า โดยปริมาณออกซิเจนที่ละลายน้ำ (dissolved oxygen, DO) จะต้องสูง (5-8 มล./ลิตร)"/>
  </r>
  <r>
    <x v="3"/>
    <x v="4"/>
    <x v="21"/>
    <x v="74"/>
    <x v="163"/>
    <s v="3.1.5.1 จำนวนกิจกรรมเสริมสร้างการมีส่วนร่วมและให้ความรู้และความเข้าใจในการจัดการน้ำเสียชุมชน เกษตรกรรม และอุตสาหกรรม"/>
  </r>
  <r>
    <x v="3"/>
    <x v="4"/>
    <x v="21"/>
    <x v="74"/>
    <x v="163"/>
    <s v="3.1.5.2 จำนวนผู้เข้าร่วมกิจกรรมเสริมสร้างการมีส่วนร่วมและให้ความรู้และความเข้าใจในการจัดการน้ำเสียชุมชน เกษตรกรรม และอุตสาหกรรม"/>
  </r>
  <r>
    <x v="3"/>
    <x v="4"/>
    <x v="21"/>
    <x v="74"/>
    <x v="164"/>
    <s v="3.1.6.1จำนวนเครือข่ายความร่วมมือในด้านการจัดการแก้ไขปัญหาน้ำเสีย"/>
  </r>
  <r>
    <x v="3"/>
    <x v="4"/>
    <x v="21"/>
    <x v="74"/>
    <x v="164"/>
    <s v="3.1.6.2 จำนวนสมาชิกเครือข่ายความร่วมมือในด้านการจัดการแก้ไขปัญหาน้ำเสีย"/>
  </r>
  <r>
    <x v="3"/>
    <x v="4"/>
    <x v="21"/>
    <x v="75"/>
    <x v="165"/>
    <s v="3.1.7.1 ปริมาณออกซิเจนที่ละลายน้ำ (dissolved oxygen, DO) "/>
  </r>
  <r>
    <x v="3"/>
    <x v="4"/>
    <x v="21"/>
    <x v="75"/>
    <x v="165"/>
    <s v="3.1.7.2 จำนวนแหล่งน้ำที่มีค่า โดยปริมาณออกซิเจนที่ละลายน้ำ (dissolved oxygen, DO) จะต้องสูง (5-8 มล./ลิตร)"/>
  </r>
  <r>
    <x v="3"/>
    <x v="4"/>
    <x v="21"/>
    <x v="75"/>
    <x v="166"/>
    <s v="3.1.8.1 จำนวนข้อร้องเรียน/คดีเรื่องมลพิษทางน้ำที่เกิดจากครัวเรือนและโรงงานอุตสาหกรรม"/>
  </r>
  <r>
    <x v="3"/>
    <x v="4"/>
    <x v="22"/>
    <x v="76"/>
    <x v="167"/>
    <s v="3.2.1.1 จำนวนแหล่งกักเก็บน้ำที่ได้รับการพัฒนา ปรับปรุงระบบระบายน้ำ และผันน้ำ"/>
  </r>
  <r>
    <x v="3"/>
    <x v="4"/>
    <x v="22"/>
    <x v="76"/>
    <x v="167"/>
    <s v="3.2.1.2 จำนวนแหล่งน้ำทั้งสินในจังหวัด"/>
  </r>
  <r>
    <x v="3"/>
    <x v="4"/>
    <x v="22"/>
    <x v="76"/>
    <x v="168"/>
    <s v="3.2.2.1.จำนวนแหล่งชุมชน/หมู่บ้านที่ได้รับการปรับปรุงและพัฒนาระบบกระจายน้ำ"/>
  </r>
  <r>
    <x v="3"/>
    <x v="4"/>
    <x v="22"/>
    <x v="76"/>
    <x v="168"/>
    <s v="3.2.2.2จำนวนชุมชน/หมู่บ้านทั้งสินในจังหวัด"/>
  </r>
  <r>
    <x v="3"/>
    <x v="4"/>
    <x v="22"/>
    <x v="76"/>
    <x v="169"/>
    <s v="3.2.3.1จำนวนครัวเรือนที่ขาดแคลนน้ำเพื่ออุปโภคและบริโภค"/>
  </r>
  <r>
    <x v="3"/>
    <x v="4"/>
    <x v="22"/>
    <x v="76"/>
    <x v="169"/>
    <s v="3.2.3.2จำนวนครัวเรือนทั้งสิ้นในจังหวัด"/>
  </r>
  <r>
    <x v="3"/>
    <x v="4"/>
    <x v="22"/>
    <x v="76"/>
    <x v="170"/>
    <s v="3.2.4.1 จำนวนเนื้อที่ทำการเกษตรได้รับน้ำเพื่อการเกษตรอย่างเพียงพอ"/>
  </r>
  <r>
    <x v="3"/>
    <x v="4"/>
    <x v="23"/>
    <x v="77"/>
    <x v="171"/>
    <s v="3.3.1.1จำนวนแหล่งน้ำที่ได้รับการตรวจวัดคุณภาพอย่างถูกต้องตามาตรฐาน"/>
  </r>
  <r>
    <x v="3"/>
    <x v="4"/>
    <x v="23"/>
    <x v="77"/>
    <x v="171"/>
    <s v="3.3.1.2 จำนวนแหล่งน้ำทั้งหมดของจังหวัด"/>
  </r>
  <r>
    <x v="3"/>
    <x v="4"/>
    <x v="23"/>
    <x v="77"/>
    <x v="172"/>
    <s v="3.3.2.1 ปริมาณออกซิเจนที่ละลายน้ำในแต่ละปีแต่ละแหล่ง (dissolved oxygen, DO) "/>
  </r>
  <r>
    <x v="3"/>
    <x v="4"/>
    <x v="23"/>
    <x v="77"/>
    <x v="172"/>
    <s v="3.3.2.2 จำนวนแหล่งน้ำที่มีค่าปริมาณออกซิเจนที่ละลายน้ำ (dissolved oxygen, DO) จะต้องสูง (5-8 มล./ลิตร)"/>
  </r>
  <r>
    <x v="3"/>
    <x v="4"/>
    <x v="23"/>
    <x v="78"/>
    <x v="173"/>
    <s v="3.3.3.1.มีแผนการบูรณาการการบริหารจัดการน้ำร่วมกันกับพื้นที่ใกล้เคียง "/>
  </r>
  <r>
    <x v="3"/>
    <x v="4"/>
    <x v="23"/>
    <x v="78"/>
    <x v="174"/>
    <s v="3.3.4.1 ความถี่ในการประชุมหน่วยงานที่เกี่ยวข้อง"/>
  </r>
  <r>
    <x v="3"/>
    <x v="4"/>
    <x v="23"/>
    <x v="79"/>
    <x v="175"/>
    <s v="3.3.5.1 จำนวนกิจกรรมสร้างความมีส่วนร่วมในการบริหารจัดการน้ำร่วมกัน"/>
  </r>
  <r>
    <x v="3"/>
    <x v="4"/>
    <x v="23"/>
    <x v="79"/>
    <x v="175"/>
    <s v="3.3.5.2 .จำนวนผู้เข้าร่วมกิจกรรมสร้างความมีส่วนร่วมในการบริหารจัดการน้ำร่วมกัน"/>
  </r>
  <r>
    <x v="3"/>
    <x v="4"/>
    <x v="23"/>
    <x v="79"/>
    <x v="176"/>
    <s v="3.3.6.1 จำนวนเครือข่ายความร่วมมือในการบริหารจัดการน้ำ"/>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08">
  <r>
    <x v="0"/>
    <x v="0"/>
    <x v="0"/>
    <x v="0"/>
    <x v="0"/>
    <s v="1.1.1.1.ชนิดพันธุ์อ้อยคุณภาพดีและทนต่อโรคเหมาะกับพื้นที่"/>
    <x v="0"/>
    <n v="9"/>
    <n v="9"/>
    <n v="9"/>
    <n v="9"/>
    <n v="9"/>
    <n v="9"/>
    <m/>
    <x v="0"/>
    <m/>
  </r>
  <r>
    <x v="0"/>
    <x v="0"/>
    <x v="0"/>
    <x v="0"/>
    <x v="1"/>
    <s v="1.1.2.1.พันธุ์อ้อยที่เกษตรกรนิยมปลูก"/>
    <x v="1"/>
    <n v="9"/>
    <n v="9"/>
    <n v="9"/>
    <n v="5"/>
    <n v="5"/>
    <n v="5"/>
    <m/>
    <x v="0"/>
    <m/>
  </r>
  <r>
    <x v="0"/>
    <x v="0"/>
    <x v="0"/>
    <x v="0"/>
    <x v="2"/>
    <s v="1.1.3.1.จำนวนแหล่งวิจัยและผลิตพันธุ์อ้อยคุณภาพดีและทนต่อโรค"/>
    <x v="2"/>
    <n v="2"/>
    <n v="2"/>
    <n v="3"/>
    <n v="5"/>
    <n v="5"/>
    <n v="5"/>
    <m/>
    <x v="0"/>
    <m/>
  </r>
  <r>
    <x v="0"/>
    <x v="0"/>
    <x v="0"/>
    <x v="1"/>
    <x v="3"/>
    <s v="1.1.4.1 โครงการงานวิจัยเพื่อลดต้นทุนการผลิต"/>
    <x v="3"/>
    <n v="3"/>
    <n v="3"/>
    <n v="2"/>
    <n v="1"/>
    <n v="5"/>
    <m/>
    <m/>
    <x v="1"/>
    <m/>
  </r>
  <r>
    <x v="0"/>
    <x v="0"/>
    <x v="0"/>
    <x v="2"/>
    <x v="4"/>
    <s v="1.1.5.1 งานวิจัยเทคโนโลยีและนวัตกรรมเพื่อเพิ่มผลผลิตที่เหมาะสมกับการปลูกอ้อยในพื้นที่"/>
    <x v="3"/>
    <n v="3"/>
    <n v="2"/>
    <n v="1"/>
    <n v="3"/>
    <n v="4"/>
    <m/>
    <m/>
    <x v="1"/>
    <m/>
  </r>
  <r>
    <x v="0"/>
    <x v="0"/>
    <x v="0"/>
    <x v="3"/>
    <x v="5"/>
    <s v="1.1.6.1 รายงานการศึกษาความต้องการของตลาดและแนวโน้มสถานการณ์อ้อย ทั้งในและต่างประเทศ"/>
    <x v="3"/>
    <n v="11"/>
    <n v="5"/>
    <n v="2"/>
    <n v="12"/>
    <n v="6"/>
    <m/>
    <m/>
    <x v="1"/>
    <m/>
  </r>
  <r>
    <x v="0"/>
    <x v="0"/>
    <x v="1"/>
    <x v="4"/>
    <x v="6"/>
    <s v="1.2.1.1พื้นที่เกษตรกรรมภายในเขตชลประทาน"/>
    <x v="4"/>
    <n v="422330"/>
    <n v="402025"/>
    <n v="396151"/>
    <n v="520153"/>
    <n v="522353"/>
    <m/>
    <m/>
    <x v="2"/>
    <m/>
  </r>
  <r>
    <x v="0"/>
    <x v="0"/>
    <x v="1"/>
    <x v="5"/>
    <x v="7"/>
    <s v="1.2.2.1.เนื้อที่เกษตรกรรมโดยรวมของจังหวัด"/>
    <x v="4"/>
    <n v="2833408"/>
    <n v="2833408"/>
    <n v="2833181"/>
    <n v="2833181"/>
    <n v="2833269"/>
    <m/>
    <m/>
    <x v="3"/>
    <m/>
  </r>
  <r>
    <x v="0"/>
    <x v="0"/>
    <x v="1"/>
    <x v="5"/>
    <x v="8"/>
    <s v="1.2.3.1จำนวนพื้นที่ที่เหมาะกับการเพาะปลูกพืชแต่ละชนิด (ข้าว อ้อย มันสำปะหลัง)"/>
    <x v="5"/>
    <n v="116"/>
    <n v="116"/>
    <n v="116"/>
    <n v="116"/>
    <n v="116"/>
    <m/>
    <m/>
    <x v="3"/>
    <m/>
  </r>
  <r>
    <x v="0"/>
    <x v="0"/>
    <x v="1"/>
    <x v="5"/>
    <x v="8"/>
    <s v="1.2.3.2 จำนวนเนื้อที่ปลูก อ้อย "/>
    <x v="4"/>
    <n v="422330"/>
    <n v="435000"/>
    <n v="412366"/>
    <n v="440091"/>
    <n v="432111"/>
    <m/>
    <m/>
    <x v="3"/>
    <m/>
  </r>
  <r>
    <x v="0"/>
    <x v="0"/>
    <x v="1"/>
    <x v="5"/>
    <x v="9"/>
    <s v="1.2.4.1 จำนวนเกษตรกรที่ขึ้นทะเบียน จำแนกตามการจัดพื้นที่เกษตรของจังหวัด (Zoning)"/>
    <x v="6"/>
    <n v="66458"/>
    <n v="59254"/>
    <n v="55879"/>
    <n v="49319"/>
    <n v="43800"/>
    <m/>
    <m/>
    <x v="3"/>
    <m/>
  </r>
  <r>
    <x v="0"/>
    <x v="0"/>
    <x v="1"/>
    <x v="5"/>
    <x v="9"/>
    <s v="1.2.4.2 จำนวนเกษตรกรทั้งสิ้นในจังหวัด"/>
    <x v="6"/>
    <n v="251975"/>
    <n v="248849"/>
    <n v="220130"/>
    <n v="246453"/>
    <n v="292092"/>
    <m/>
    <m/>
    <x v="3"/>
    <m/>
  </r>
  <r>
    <x v="0"/>
    <x v="0"/>
    <x v="1"/>
    <x v="6"/>
    <x v="10"/>
    <s v="1.2.5.1 จำนวนเกษตรกรที่ได้รับการสนับสนุนพันธุ์ที่ดี"/>
    <x v="6"/>
    <n v="0"/>
    <n v="0"/>
    <n v="0"/>
    <n v="0"/>
    <n v="0"/>
    <s v="-"/>
    <m/>
    <x v="3"/>
    <m/>
  </r>
  <r>
    <x v="0"/>
    <x v="0"/>
    <x v="1"/>
    <x v="6"/>
    <x v="10"/>
    <s v="1.2.5.2 .จำนวนเกษตรกรที่ปลูกอ้อยทั้งสิ้นในจังหวัด"/>
    <x v="6"/>
    <n v="29004"/>
    <n v="31640"/>
    <n v="28566"/>
    <n v="26992"/>
    <n v="19443"/>
    <m/>
    <m/>
    <x v="3"/>
    <m/>
  </r>
  <r>
    <x v="0"/>
    <x v="0"/>
    <x v="1"/>
    <x v="6"/>
    <x v="11"/>
    <s v="1.2.6.1 จำนวนพื้นที่ปลูกอ้อยที่ได้รับการสนับสนุนเมล็ดพันธ์ที่ดี "/>
    <x v="4"/>
    <n v="0"/>
    <m/>
    <m/>
    <m/>
    <m/>
    <m/>
    <m/>
    <x v="3"/>
    <m/>
  </r>
  <r>
    <x v="0"/>
    <x v="0"/>
    <x v="1"/>
    <x v="6"/>
    <x v="11"/>
    <s v="1.2.6.2 จำนวนเนื้อที่ปลูกอ้อยทั้งสิ้นในจังหวัด"/>
    <x v="4"/>
    <n v="422330"/>
    <n v="435000"/>
    <n v="412366"/>
    <n v="440091"/>
    <n v="432111"/>
    <m/>
    <m/>
    <x v="3"/>
    <m/>
  </r>
  <r>
    <x v="0"/>
    <x v="0"/>
    <x v="1"/>
    <x v="6"/>
    <x v="12"/>
    <s v="1.2.7.1 จำนวนร้านค้า/สถานประกอบการที่จำหน่ายพันธุ์อ้อย"/>
    <x v="7"/>
    <n v="1"/>
    <n v="1"/>
    <n v="1"/>
    <n v="1"/>
    <n v="1"/>
    <m/>
    <m/>
    <x v="3"/>
    <m/>
  </r>
  <r>
    <x v="0"/>
    <x v="0"/>
    <x v="1"/>
    <x v="7"/>
    <x v="13"/>
    <s v="1.2.8.1จำนวนพื้นที่ที่มีความเหมาะสมในการเพาะปลูก"/>
    <x v="4"/>
    <n v="4341715.625"/>
    <n v="2832413"/>
    <n v="2833181"/>
    <n v="2833181"/>
    <n v="2833269"/>
    <m/>
    <m/>
    <x v="3"/>
    <m/>
  </r>
  <r>
    <x v="0"/>
    <x v="0"/>
    <x v="1"/>
    <x v="7"/>
    <x v="13"/>
    <s v="1.2.8.2 .จำนวนเนื้อที่ทั้งสิ้นในจังหวัด"/>
    <x v="4"/>
    <n v="627409.67350000003"/>
    <n v="627409.67350000003"/>
    <n v="627409.67350000003"/>
    <n v="627409.67350000003"/>
    <n v="627409.67350000003"/>
    <n v="627409.67350000003"/>
    <m/>
    <x v="3"/>
    <m/>
  </r>
  <r>
    <x v="0"/>
    <x v="0"/>
    <x v="1"/>
    <x v="7"/>
    <x v="14"/>
    <s v="1.2.9.1 พื้นที่ที่ได้รับการปรับปรุงคุณภาพดิน"/>
    <x v="4"/>
    <n v="12000"/>
    <n v="10000"/>
    <n v="13000"/>
    <n v="12000"/>
    <n v="11000"/>
    <n v="11000"/>
    <m/>
    <x v="4"/>
    <m/>
  </r>
  <r>
    <x v="0"/>
    <x v="0"/>
    <x v="1"/>
    <x v="7"/>
    <x v="15"/>
    <s v="1.2.10.1 จำนวนพื้นที่ ที่คุณภาพดินและลักษณะพื้นที่ มีความเหมาะสมในการเพาะปลูกพืชผลการเกษตร"/>
    <x v="4"/>
    <n v="701171"/>
    <n v="274013"/>
    <n v="274013"/>
    <n v="274013"/>
    <n v="274013"/>
    <n v="274037"/>
    <m/>
    <x v="4"/>
    <m/>
  </r>
  <r>
    <x v="0"/>
    <x v="0"/>
    <x v="1"/>
    <x v="7"/>
    <x v="16"/>
    <s v="1.2.11.1 จำนวนพื้นที่ที่ได้รับการพัฒนาคุณภาพดิน"/>
    <x v="4"/>
    <n v="12000"/>
    <n v="10000"/>
    <n v="13000"/>
    <n v="12000"/>
    <n v="11000"/>
    <n v="11000"/>
    <m/>
    <x v="4"/>
    <m/>
  </r>
  <r>
    <x v="0"/>
    <x v="0"/>
    <x v="1"/>
    <x v="7"/>
    <x v="16"/>
    <s v="1.2.11.2 เนื้อที่เกษตรกรรมทั้งหมดของจังหวัด"/>
    <x v="4"/>
    <n v="4341715.625"/>
    <n v="2832413"/>
    <n v="2833181"/>
    <n v="2833181"/>
    <n v="2833269"/>
    <m/>
    <m/>
    <x v="3"/>
    <m/>
  </r>
  <r>
    <x v="0"/>
    <x v="0"/>
    <x v="1"/>
    <x v="7"/>
    <x v="17"/>
    <s v="1.2.12.1 จำนวนเนื้อที่ดินเค็ม (ตารางกิโลเมตร/ไร่)"/>
    <x v="4"/>
    <n v="301275"/>
    <n v="301275"/>
    <n v="301275"/>
    <n v="301275"/>
    <n v="301275"/>
    <n v="301275"/>
    <m/>
    <x v="4"/>
    <m/>
  </r>
  <r>
    <x v="0"/>
    <x v="0"/>
    <x v="1"/>
    <x v="7"/>
    <x v="17"/>
    <s v="1.2.12.2 จำนวนเนื้อที่ทั้งสิ้นในจังหวัด"/>
    <x v="4"/>
    <n v="627409.67350000003"/>
    <n v="627409.67350000003"/>
    <n v="627409.67350000003"/>
    <n v="627409.67000000004"/>
    <n v="627409.67000000004"/>
    <n v="627409.67000000004"/>
    <m/>
    <x v="4"/>
    <m/>
  </r>
  <r>
    <x v="0"/>
    <x v="0"/>
    <x v="1"/>
    <x v="7"/>
    <x v="18"/>
    <s v="1.2.13.1 พื้นที่ที่ได้รับการพัฒนาลดปัญหาดินเค็ม"/>
    <x v="4"/>
    <n v="2500"/>
    <n v="4000"/>
    <n v="4000"/>
    <n v="4000"/>
    <n v="3100"/>
    <n v="3050"/>
    <m/>
    <x v="4"/>
    <m/>
  </r>
  <r>
    <x v="0"/>
    <x v="0"/>
    <x v="1"/>
    <x v="7"/>
    <x v="18"/>
    <s v="1.2.13.2 พื้นที่เกษตรกรรมทั้งหมดของจังหวัด"/>
    <x v="4"/>
    <n v="2833408"/>
    <n v="2832413"/>
    <n v="2833181"/>
    <n v="2833181"/>
    <n v="2833269"/>
    <m/>
    <m/>
    <x v="3"/>
    <m/>
  </r>
  <r>
    <x v="0"/>
    <x v="0"/>
    <x v="1"/>
    <x v="8"/>
    <x v="19"/>
    <s v="1.2.14.1 จำนวนกลุ่มเกษตรกร และจำนวนสมาชิก จำแนกตามประเภทการจัดตั้ง และเขตการปกครอง"/>
    <x v="8"/>
    <m/>
    <s v="92กลุ่ม/143,069 ราย"/>
    <s v="73กลุ่ม/143,711ราย"/>
    <s v="68กลุ่ม/143,350ราย"/>
    <s v="58กลุ่ม/140,044ราย"/>
    <m/>
    <m/>
    <x v="5"/>
    <m/>
  </r>
  <r>
    <x v="0"/>
    <x v="0"/>
    <x v="1"/>
    <x v="9"/>
    <x v="20"/>
    <s v="1.2.15.1 จำนวนเกษตรกรที่ได้รับองค์ความรู้และเพิ่มขีดความสามารถด้านเกษตรกรรม"/>
    <x v="6"/>
    <m/>
    <n v="400"/>
    <m/>
    <m/>
    <m/>
    <m/>
    <m/>
    <x v="6"/>
    <m/>
  </r>
  <r>
    <x v="0"/>
    <x v="0"/>
    <x v="1"/>
    <x v="9"/>
    <x v="21"/>
    <s v="1.2.16.1 จำนวนโครงการด้านองค์ความรู้และเพิ่มขีดความสามารถด้านเกษตรกรรม"/>
    <x v="9"/>
    <m/>
    <n v="1"/>
    <m/>
    <m/>
    <m/>
    <m/>
    <m/>
    <x v="6"/>
    <m/>
  </r>
  <r>
    <x v="0"/>
    <x v="0"/>
    <x v="1"/>
    <x v="10"/>
    <x v="22"/>
    <s v="1.2.17.1 .โครงการสินเชื่อ/กองทุนเพื่อช่วยเหลือด้านการเงินให้เกษตรกร"/>
    <x v="9"/>
    <n v="1"/>
    <n v="1"/>
    <n v="1"/>
    <n v="1"/>
    <n v="1"/>
    <n v="1"/>
    <m/>
    <x v="7"/>
    <m/>
  </r>
  <r>
    <x v="0"/>
    <x v="0"/>
    <x v="1"/>
    <x v="10"/>
    <x v="22"/>
    <s v="1.2.17.2 จำนวนวงเงินสินเชื่อ/กองทุนเพื่อช่วยเหลือด้านการเงินให้เกษตรกร"/>
    <x v="10"/>
    <n v="2137680054"/>
    <n v="2634491217"/>
    <n v="1435095420"/>
    <n v="4219272673"/>
    <n v="4591552279"/>
    <n v="5193418864"/>
    <m/>
    <x v="7"/>
    <m/>
  </r>
  <r>
    <x v="0"/>
    <x v="0"/>
    <x v="2"/>
    <x v="11"/>
    <x v="23"/>
    <s v="1.3.1.1.จำนวนเกษตรกรที่ได้รับการส่งเสริมกระบวนการผลิตตามวิธีการเกษตรดีที่เหมาะสม (GAP)"/>
    <x v="6"/>
    <s v="-"/>
    <n v="400"/>
    <m/>
    <m/>
    <m/>
    <m/>
    <m/>
    <x v="3"/>
    <m/>
  </r>
  <r>
    <x v="0"/>
    <x v="0"/>
    <x v="2"/>
    <x v="11"/>
    <x v="23"/>
    <s v="1.3.1.2 จำนวนเกษตรกรทั้งสิ้นในจังหวัด"/>
    <x v="6"/>
    <n v="251975"/>
    <n v="248849"/>
    <n v="220130"/>
    <n v="246453"/>
    <n v="292092"/>
    <m/>
    <m/>
    <x v="3"/>
    <m/>
  </r>
  <r>
    <x v="0"/>
    <x v="0"/>
    <x v="2"/>
    <x v="12"/>
    <x v="24"/>
    <s v="1.3.2.1 จำนวนเกษตรกรที่ที่ใช้สารอินทรีย์ / ลดการใช้สารเคมีทางการเกษตร"/>
    <x v="6"/>
    <s v="-"/>
    <n v="400"/>
    <m/>
    <m/>
    <m/>
    <m/>
    <m/>
    <x v="3"/>
    <m/>
  </r>
  <r>
    <x v="0"/>
    <x v="0"/>
    <x v="2"/>
    <x v="13"/>
    <x v="25"/>
    <s v="1.3.3.1 จำนวนชนิดพันธุ์อ้อยที่เหมาะสมกับฤดูกาลเพาะปลูกและให้ผลผลิตต่อไร่สูง "/>
    <x v="0"/>
    <n v="9"/>
    <n v="9"/>
    <n v="9"/>
    <n v="5"/>
    <n v="5"/>
    <m/>
    <m/>
    <x v="0"/>
    <m/>
  </r>
  <r>
    <x v="0"/>
    <x v="0"/>
    <x v="2"/>
    <x v="14"/>
    <x v="26"/>
    <s v="1.3.4.1 .จำนวนผลผลิตของพืชผลการเกษตร (อ้อย) จำแนกตาม อำเภอ ตำบล"/>
    <x v="11"/>
    <n v="3708766"/>
    <n v="4158440"/>
    <n v="4115022"/>
    <n v="4147590"/>
    <n v="4936871"/>
    <m/>
    <m/>
    <x v="3"/>
    <m/>
  </r>
  <r>
    <x v="0"/>
    <x v="0"/>
    <x v="2"/>
    <x v="14"/>
    <x v="26"/>
    <s v="1.3.4.2 จำนวนผลผลิตต่อไร่ของพืชผลการเกษตร (อ้อย) จำแนกตาม อำเภอ ตำบล"/>
    <x v="12"/>
    <n v="12190"/>
    <n v="11180"/>
    <n v="11080"/>
    <n v="10264"/>
    <n v="10157"/>
    <m/>
    <m/>
    <x v="3"/>
    <m/>
  </r>
  <r>
    <x v="0"/>
    <x v="0"/>
    <x v="3"/>
    <x v="15"/>
    <x v="27"/>
    <s v="1.4.1.1 จำนวนโรงสีชุมชน โรงสีสหกรณ์ โรงงานอ้อย และโรงงานอุตสาหกรรม ที่ได้รับการส่งเสริมและพัฒนาให้มีความพร้อมเข้าสู่มาตรฐาน GMP"/>
    <x v="7"/>
    <n v="2"/>
    <n v="2"/>
    <n v="2"/>
    <n v="2"/>
    <n v="2"/>
    <n v="2"/>
    <m/>
    <x v="8"/>
    <m/>
  </r>
  <r>
    <x v="0"/>
    <x v="0"/>
    <x v="3"/>
    <x v="15"/>
    <x v="27"/>
    <s v="1.4.1.2 โรงงานอ้อย แทั้งสิ้นในจังหวัด"/>
    <x v="7"/>
    <n v="2"/>
    <n v="2"/>
    <n v="2"/>
    <n v="2"/>
    <n v="2"/>
    <n v="2"/>
    <m/>
    <x v="8"/>
    <m/>
  </r>
  <r>
    <x v="0"/>
    <x v="0"/>
    <x v="3"/>
    <x v="15"/>
    <x v="28"/>
    <s v="1.4.2.1 .จำนวนเกษตรกรที่ได้ที่ได้มาตรฐาน GMP/HACCP"/>
    <x v="6"/>
    <s v="-"/>
    <m/>
    <m/>
    <m/>
    <m/>
    <m/>
    <m/>
    <x v="9"/>
    <m/>
  </r>
  <r>
    <x v="0"/>
    <x v="0"/>
    <x v="3"/>
    <x v="15"/>
    <x v="28"/>
    <s v="1.4.2.2 จำนวนเกษตรกรทั้งสิ้นในจังหวัด"/>
    <x v="6"/>
    <n v="251975"/>
    <n v="248849"/>
    <n v="220130"/>
    <n v="246453"/>
    <n v="292092"/>
    <m/>
    <m/>
    <x v="3"/>
    <m/>
  </r>
  <r>
    <x v="0"/>
    <x v="0"/>
    <x v="3"/>
    <x v="16"/>
    <x v="29"/>
    <s v="1.4.3.1 .จำนวนโรงงานอ้อย  ที่ได้รับการส่งเสริมและพัฒนาให้นำระบบเกษตรวัสดุเหลือใช้ (Zero Waste) มาปฏิบัติ"/>
    <x v="7"/>
    <n v="1"/>
    <n v="1"/>
    <n v="1"/>
    <n v="2"/>
    <n v="2"/>
    <m/>
    <m/>
    <x v="8"/>
    <m/>
  </r>
  <r>
    <x v="0"/>
    <x v="0"/>
    <x v="3"/>
    <x v="16"/>
    <x v="29"/>
    <s v="1.4.3.2 จำนวนของโรงงานอ้อยทั้งสิ้นในจังหวัด"/>
    <x v="7"/>
    <n v="2"/>
    <n v="2"/>
    <n v="2"/>
    <n v="2"/>
    <n v="2"/>
    <m/>
    <m/>
    <x v="8"/>
    <m/>
  </r>
  <r>
    <x v="0"/>
    <x v="0"/>
    <x v="3"/>
    <x v="16"/>
    <x v="30"/>
    <s v="1.4.4.1 จำนวนเกษตรกรที่นำระบบเกษตรวัสดุเหลือใช้ (Zero Waste) ไปปฏิบัติ"/>
    <x v="6"/>
    <m/>
    <m/>
    <m/>
    <m/>
    <m/>
    <m/>
    <m/>
    <x v="3"/>
    <m/>
  </r>
  <r>
    <x v="0"/>
    <x v="0"/>
    <x v="3"/>
    <x v="16"/>
    <x v="30"/>
    <s v="1.4.4.2 จำนวนของเกษตรกรทั้งสิ้นในจังหวัด"/>
    <x v="6"/>
    <n v="251975"/>
    <n v="248849"/>
    <n v="220130"/>
    <n v="246453"/>
    <n v="292092"/>
    <m/>
    <m/>
    <x v="3"/>
    <m/>
  </r>
  <r>
    <x v="0"/>
    <x v="0"/>
    <x v="3"/>
    <x v="17"/>
    <x v="31"/>
    <s v="1.4.5.1 จำนวนผู้ประกอบการภาคอุตสาหกรรมที่แปรรูปผลผลิตทางการเกษตรในรูปแบบต่างๆ จำแนกตามกลุ่มผลิตภัณฑ์อาหาร และประเภทผู้ประกอบการ"/>
    <x v="6"/>
    <n v="135"/>
    <n v="149"/>
    <n v="151"/>
    <n v="153"/>
    <n v="154"/>
    <n v="45"/>
    <m/>
    <x v="8"/>
    <m/>
  </r>
  <r>
    <x v="0"/>
    <x v="0"/>
    <x v="3"/>
    <x v="18"/>
    <x v="32"/>
    <s v="1.4.6.1 จำนวนผลิตภัณฑ์ในภาคอุตสาหกรรมแปรรูปผลผลิตทางการอาหารรในรูปแบบต่างๆ จำแนกตามประเภท/หมวดผลิตภัณฑ์อุตสาหกรรม"/>
    <x v="13"/>
    <n v="135"/>
    <n v="149"/>
    <n v="151"/>
    <n v="153"/>
    <n v="154"/>
    <n v="45"/>
    <m/>
    <x v="8"/>
    <m/>
  </r>
  <r>
    <x v="0"/>
    <x v="0"/>
    <x v="4"/>
    <x v="19"/>
    <x v="33"/>
    <s v="1.5.1.1 จำนวนสถานีขนส่งและกระจายสินค้าที่ปลอดภัยและมีมาตรฐาน "/>
    <x v="7"/>
    <s v="-"/>
    <s v="-"/>
    <s v="-"/>
    <s v="-"/>
    <s v="-"/>
    <m/>
    <m/>
    <x v="3"/>
    <m/>
  </r>
  <r>
    <x v="0"/>
    <x v="0"/>
    <x v="5"/>
    <x v="19"/>
    <x v="34"/>
    <s v="1.6.1.1 จำนวนผู้ซื้อ/ผู้ขายในตลาดกลางของสินค้าเกษตร (อ้อย)"/>
    <x v="6"/>
    <n v="51"/>
    <m/>
    <m/>
    <m/>
    <m/>
    <m/>
    <m/>
    <x v="1"/>
    <m/>
  </r>
  <r>
    <x v="0"/>
    <x v="0"/>
    <x v="5"/>
    <x v="19"/>
    <x v="35"/>
    <s v="1.6.2.1 ราคาอ้อยต่อหน่วย จำแนกตามประเภทอ้อย และหลักเกณฑ์ซื้อขายอ้อยแต่ละชนิด"/>
    <x v="14"/>
    <n v="952.24"/>
    <n v="808"/>
    <n v="1050"/>
    <n v="1050"/>
    <n v="680"/>
    <m/>
    <m/>
    <x v="1"/>
    <m/>
  </r>
  <r>
    <x v="0"/>
    <x v="0"/>
    <x v="5"/>
    <x v="19"/>
    <x v="36"/>
    <s v="1.6.3.1 จำนวนตลาดกลางและศูนย์จำหน่ายสินค้าในพื้นที่"/>
    <x v="7"/>
    <n v="2"/>
    <n v="2"/>
    <n v="2"/>
    <n v="2"/>
    <n v="2"/>
    <n v="2"/>
    <m/>
    <x v="8"/>
    <m/>
  </r>
  <r>
    <x v="0"/>
    <x v="0"/>
    <x v="5"/>
    <x v="19"/>
    <x v="37"/>
    <s v="1.6.4.1 จำนวนเครือข่ายตลาดสินค้าต่างประเทศ"/>
    <x v="15"/>
    <n v="6"/>
    <n v="6"/>
    <n v="6"/>
    <n v="6"/>
    <n v="6"/>
    <m/>
    <m/>
    <x v="10"/>
    <m/>
  </r>
  <r>
    <x v="0"/>
    <x v="1"/>
    <x v="6"/>
    <x v="20"/>
    <x v="38"/>
    <s v="1.1.1.1 ชนิดพันธุ์มันสำปะหลังคุณภาพดีและทนต่อโรคเหมาะกับพื้นที่"/>
    <x v="0"/>
    <n v="14"/>
    <n v="14"/>
    <n v="14"/>
    <n v="10"/>
    <n v="10"/>
    <m/>
    <m/>
    <x v="0"/>
    <m/>
  </r>
  <r>
    <x v="0"/>
    <x v="1"/>
    <x v="6"/>
    <x v="20"/>
    <x v="39"/>
    <s v="1.1.2.1 พันธุ์มันสำปะหลังที่เกษตรกรนิยมปลูก"/>
    <x v="1"/>
    <n v="3"/>
    <n v="3"/>
    <n v="4"/>
    <n v="6"/>
    <n v="6"/>
    <m/>
    <m/>
    <x v="0"/>
    <m/>
  </r>
  <r>
    <x v="0"/>
    <x v="1"/>
    <x v="6"/>
    <x v="20"/>
    <x v="40"/>
    <s v="1.1.3.1 จำนวนแหล่งวิจัยและผลิตพันธุ์มันสำปะหลังคุณภาพดีและทนต่อโรค"/>
    <x v="2"/>
    <n v="1"/>
    <n v="1"/>
    <n v="1"/>
    <n v="1"/>
    <n v="1"/>
    <m/>
    <m/>
    <x v="0"/>
    <m/>
  </r>
  <r>
    <x v="0"/>
    <x v="1"/>
    <x v="6"/>
    <x v="20"/>
    <x v="3"/>
    <s v="1.1.4.1 โครงการงานวิจัยเพื่อลดต้นทุนการผลิต"/>
    <x v="3"/>
    <n v="7"/>
    <n v="6"/>
    <n v="1"/>
    <n v="2"/>
    <n v="2"/>
    <m/>
    <m/>
    <x v="0"/>
    <m/>
  </r>
  <r>
    <x v="0"/>
    <x v="1"/>
    <x v="6"/>
    <x v="20"/>
    <x v="41"/>
    <s v="1.1.5.1  งานวิจัยเทคโนโลยีและนวัตกรรมเพื่อเพิ่มผลผลิตที่เหมาะสมกับการปลูกมันสำปะหลังในพื้นที่"/>
    <x v="3"/>
    <n v="8"/>
    <n v="7"/>
    <n v="1"/>
    <n v="2"/>
    <n v="1"/>
    <m/>
    <m/>
    <x v="0"/>
    <m/>
  </r>
  <r>
    <x v="0"/>
    <x v="1"/>
    <x v="6"/>
    <x v="20"/>
    <x v="42"/>
    <s v="1.1.6.1 รายงานการศึกษาความต้องการของตลาดและแนวโน้มสถานการณ์มันสำปะหลัง ทั้งในและต่างประเทศ"/>
    <x v="3"/>
    <m/>
    <m/>
    <m/>
    <m/>
    <m/>
    <m/>
    <m/>
    <x v="0"/>
    <m/>
  </r>
  <r>
    <x v="0"/>
    <x v="1"/>
    <x v="7"/>
    <x v="20"/>
    <x v="43"/>
    <s v="1.2.1.1 พื้นที่เกษตรกรรมภายใต้ระบบชลประทานและไม่อยู่ในระบบชลประทาน"/>
    <x v="4"/>
    <n v="422330"/>
    <n v="402025"/>
    <n v="396151"/>
    <n v="520153"/>
    <n v="522353"/>
    <m/>
    <m/>
    <x v="2"/>
    <m/>
  </r>
  <r>
    <x v="0"/>
    <x v="1"/>
    <x v="7"/>
    <x v="20"/>
    <x v="7"/>
    <s v="1.2.2.1 เนื้อที่เกษตรกรรมโดยรวมของจังหวัด"/>
    <x v="4"/>
    <n v="2833408"/>
    <n v="2833408"/>
    <n v="2833181"/>
    <n v="2833181"/>
    <n v="2833269"/>
    <m/>
    <m/>
    <x v="3"/>
    <m/>
  </r>
  <r>
    <x v="0"/>
    <x v="1"/>
    <x v="7"/>
    <x v="20"/>
    <x v="8"/>
    <s v="1.2.3.1 จำนวนพื้นที่ที่เหมาะกับการเพาะปลูกพืชแต่ละชนิด ( มันสำปะหลัง)"/>
    <x v="5"/>
    <n v="116"/>
    <n v="116"/>
    <n v="116"/>
    <n v="116"/>
    <n v="116"/>
    <m/>
    <m/>
    <x v="3"/>
    <m/>
  </r>
  <r>
    <x v="0"/>
    <x v="1"/>
    <x v="7"/>
    <x v="20"/>
    <x v="8"/>
    <s v="1.2.3.2 จำนวนเนื้อที่ที่เหมาะกับการเพาะปลูกมันสำปะหลัง "/>
    <x v="4"/>
    <n v="248801"/>
    <n v="248801"/>
    <n v="276818"/>
    <n v="252183"/>
    <n v="241523"/>
    <m/>
    <m/>
    <x v="3"/>
    <m/>
  </r>
  <r>
    <x v="0"/>
    <x v="1"/>
    <x v="7"/>
    <x v="20"/>
    <x v="9"/>
    <s v="1.2.4.1 จำนวนเกษตรกรที่ขึ้นทะเบียน จำแนกตามการจัดพื้นที่เกษตรของจังหวัด (Zoning)"/>
    <x v="6"/>
    <n v="29004"/>
    <n v="182870"/>
    <n v="159675"/>
    <n v="220130"/>
    <m/>
    <m/>
    <m/>
    <x v="3"/>
    <m/>
  </r>
  <r>
    <x v="0"/>
    <x v="1"/>
    <x v="7"/>
    <x v="20"/>
    <x v="9"/>
    <s v="1.2.4.2 จำนวนเกษตรกรทั้งสิ้นในจังหวัด"/>
    <x v="6"/>
    <n v="251975"/>
    <n v="248849"/>
    <n v="220130"/>
    <n v="246453"/>
    <n v="292092"/>
    <m/>
    <m/>
    <x v="3"/>
    <m/>
  </r>
  <r>
    <x v="0"/>
    <x v="1"/>
    <x v="7"/>
    <x v="20"/>
    <x v="44"/>
    <s v="1.2.5.1 จำนวนเกษตรกรที่ได้รับการสนับสนุนพันธุ์มันสำปะหลังที่ดี"/>
    <x v="6"/>
    <m/>
    <m/>
    <m/>
    <m/>
    <m/>
    <m/>
    <m/>
    <x v="3"/>
    <m/>
  </r>
  <r>
    <x v="0"/>
    <x v="1"/>
    <x v="7"/>
    <x v="20"/>
    <x v="44"/>
    <s v="1.2.5.2 จำนวนเกษตรกรที่ปลูกมันสำปะหลังทั้งสิ้นในจังหวัด"/>
    <x v="6"/>
    <n v="31744"/>
    <n v="28225"/>
    <n v="27137"/>
    <n v="32106"/>
    <n v="23390"/>
    <m/>
    <m/>
    <x v="3"/>
    <m/>
  </r>
  <r>
    <x v="0"/>
    <x v="1"/>
    <x v="7"/>
    <x v="20"/>
    <x v="45"/>
    <s v="1.2.6.1 จำนวนพื้นที่ปลูกมันสำปะหลังที่ได้รับการสนับสนุนพันธ์มันสำปะหลังที่ดี "/>
    <x v="4"/>
    <m/>
    <m/>
    <m/>
    <m/>
    <m/>
    <m/>
    <m/>
    <x v="3"/>
    <m/>
  </r>
  <r>
    <x v="0"/>
    <x v="1"/>
    <x v="7"/>
    <x v="20"/>
    <x v="45"/>
    <s v="1.2.6.2 จำนวนเนื้อที่ปลูกมันสำปะหลังทั้งสิ้นในจังหวัด"/>
    <x v="4"/>
    <n v="203589"/>
    <n v="248801"/>
    <n v="224366"/>
    <n v="252183"/>
    <n v="241523"/>
    <m/>
    <m/>
    <x v="3"/>
    <m/>
  </r>
  <r>
    <x v="0"/>
    <x v="1"/>
    <x v="7"/>
    <x v="20"/>
    <x v="46"/>
    <s v="1.2.7.1 จำนวนร้านค้า/สถานประกอบการที่จำหน่ายพันธุ์มันสำปะหลัง"/>
    <x v="7"/>
    <n v="9"/>
    <n v="9"/>
    <n v="9"/>
    <n v="9"/>
    <n v="9"/>
    <m/>
    <m/>
    <x v="3"/>
    <m/>
  </r>
  <r>
    <x v="0"/>
    <x v="1"/>
    <x v="7"/>
    <x v="20"/>
    <x v="47"/>
    <s v="1.2.8.1 จำนวนพื้นที่ที่มีความเหมาะสมในการเพาะปลูกมันสำปะหลัง"/>
    <x v="4"/>
    <n v="4341715.625"/>
    <n v="3211271"/>
    <n v="3211271"/>
    <n v="3211271"/>
    <n v="3211271"/>
    <m/>
    <m/>
    <x v="3"/>
    <m/>
  </r>
  <r>
    <x v="0"/>
    <x v="1"/>
    <x v="7"/>
    <x v="20"/>
    <x v="47"/>
    <s v="1.2.8.2 จำนวนพื้นที่ทั้งสิ้นในจังหวัด"/>
    <x v="4"/>
    <n v="627409.67350000003"/>
    <n v="627409.67350000003"/>
    <n v="627409.67350000003"/>
    <n v="627409.67350000003"/>
    <n v="627409.67350000003"/>
    <n v="627409.67350000003"/>
    <m/>
    <x v="3"/>
    <m/>
  </r>
  <r>
    <x v="0"/>
    <x v="1"/>
    <x v="7"/>
    <x v="20"/>
    <x v="14"/>
    <s v="1.2.9.1 พื้นที่ที่ได้รับการปรับปรุงคุณภาพดิน"/>
    <x v="4"/>
    <n v="12000"/>
    <n v="10000"/>
    <n v="13000"/>
    <n v="12000"/>
    <n v="11000"/>
    <n v="11000"/>
    <m/>
    <x v="4"/>
    <m/>
  </r>
  <r>
    <x v="0"/>
    <x v="1"/>
    <x v="7"/>
    <x v="20"/>
    <x v="48"/>
    <s v="1.2.10.1 จำนวนพื้นที่ ที่คุณภาพดินและลักษณะพื้นที่ มีความเหมาะสมในการเพาะปลูกพืชผลการเกษตร"/>
    <x v="4"/>
    <n v="274013"/>
    <n v="274013"/>
    <n v="274013"/>
    <n v="274013"/>
    <n v="274013"/>
    <n v="274013"/>
    <m/>
    <x v="4"/>
    <m/>
  </r>
  <r>
    <x v="0"/>
    <x v="1"/>
    <x v="7"/>
    <x v="20"/>
    <x v="49"/>
    <s v="1.2.11.1 จำนวนพื้นที่ที่ได้รับการพัฒนาคุณภาพดิน"/>
    <x v="4"/>
    <n v="12000"/>
    <n v="10000"/>
    <n v="13000"/>
    <n v="12000"/>
    <n v="11000"/>
    <n v="11000"/>
    <m/>
    <x v="4"/>
    <m/>
  </r>
  <r>
    <x v="0"/>
    <x v="1"/>
    <x v="7"/>
    <x v="20"/>
    <x v="49"/>
    <s v="1.2.11.2 พื้นที่เกษตรกรรมทั้งหมดของจังหวัด"/>
    <x v="4"/>
    <n v="4341715.625"/>
    <n v="3211271"/>
    <n v="3211271"/>
    <n v="4341716"/>
    <n v="4341716"/>
    <m/>
    <m/>
    <x v="4"/>
    <m/>
  </r>
  <r>
    <x v="0"/>
    <x v="1"/>
    <x v="7"/>
    <x v="20"/>
    <x v="17"/>
    <s v="1.2.12.1 จำนวนเนื้อที่ดินเค็ม (ตารางกิโลเมตร/ไร่)"/>
    <x v="4"/>
    <n v="301275"/>
    <n v="301275"/>
    <n v="301275"/>
    <n v="301275"/>
    <n v="301275"/>
    <n v="301275"/>
    <m/>
    <x v="4"/>
    <m/>
  </r>
  <r>
    <x v="0"/>
    <x v="1"/>
    <x v="7"/>
    <x v="20"/>
    <x v="17"/>
    <s v="1.2.12.2 จำนวนเนื้อที่ทั้งสิ้นในจังหวัด"/>
    <x v="4"/>
    <n v="627409.67350000003"/>
    <n v="627409.67350000003"/>
    <n v="627409.67350000003"/>
    <n v="627409.67350000003"/>
    <n v="627409.67350000003"/>
    <n v="627409.67350000003"/>
    <m/>
    <x v="4"/>
    <m/>
  </r>
  <r>
    <x v="0"/>
    <x v="1"/>
    <x v="7"/>
    <x v="20"/>
    <x v="50"/>
    <s v="1.2.13.1  พื้นที่ที่ได้รับการพัฒนาลดปัญหาดินเค็ม"/>
    <x v="4"/>
    <n v="2500"/>
    <n v="4000"/>
    <n v="4000"/>
    <n v="4000"/>
    <n v="3100"/>
    <n v="3050"/>
    <m/>
    <x v="4"/>
    <m/>
  </r>
  <r>
    <x v="0"/>
    <x v="1"/>
    <x v="7"/>
    <x v="20"/>
    <x v="50"/>
    <s v="1.2.13.2 พื้นที่เกษตรกรรมทั้งหมดของจังหวัด"/>
    <x v="4"/>
    <n v="4341715.625"/>
    <n v="3211271"/>
    <n v="3211271"/>
    <n v="4341716"/>
    <n v="4341716"/>
    <m/>
    <m/>
    <x v="3"/>
    <m/>
  </r>
  <r>
    <x v="0"/>
    <x v="1"/>
    <x v="7"/>
    <x v="20"/>
    <x v="19"/>
    <s v="1.2.14.1 จำนวนกลุ่มเกษตรกร และจำนวนสมาชิก จำแนกตามประเภทการจัดตั้ง และเขตการปกครอง"/>
    <x v="8"/>
    <s v="-"/>
    <s v="92กลุ่ม/143,069 ราย"/>
    <s v="73กลุ่ม/143,711ราย"/>
    <s v="68กลุ่ม/143,350ราย"/>
    <s v="58กลุ่ม/140,044ราย"/>
    <m/>
    <m/>
    <x v="5"/>
    <m/>
  </r>
  <r>
    <x v="0"/>
    <x v="1"/>
    <x v="7"/>
    <x v="20"/>
    <x v="51"/>
    <s v="1.2.15.1 จำนวนเกษตรกรที่ได้รับองค์ความรู้และเพิ่มขีดความสามารถด้านเกษตรกรรม"/>
    <x v="6"/>
    <s v="-"/>
    <m/>
    <m/>
    <m/>
    <m/>
    <m/>
    <m/>
    <x v="11"/>
    <m/>
  </r>
  <r>
    <x v="0"/>
    <x v="1"/>
    <x v="7"/>
    <x v="20"/>
    <x v="21"/>
    <s v="1.2.16.1 จำนวนโครงการด้านองค์ความรู้และเพิ่มขีดความสามารถด้านมันสำปะหลัง"/>
    <x v="9"/>
    <s v="-"/>
    <m/>
    <m/>
    <m/>
    <m/>
    <m/>
    <m/>
    <x v="11"/>
    <m/>
  </r>
  <r>
    <x v="0"/>
    <x v="1"/>
    <x v="7"/>
    <x v="20"/>
    <x v="52"/>
    <s v="1.2.17.1 โครงการสินเชื่อ/กองทุนเพื่อช่วยเหลือด้านการเงินให้เกษตรกรที่ปลูกมันสำปะหลัง"/>
    <x v="9"/>
    <n v="1"/>
    <n v="1"/>
    <n v="1"/>
    <n v="1"/>
    <m/>
    <m/>
    <m/>
    <x v="7"/>
    <m/>
  </r>
  <r>
    <x v="0"/>
    <x v="1"/>
    <x v="7"/>
    <x v="20"/>
    <x v="52"/>
    <s v="1.2.17.2 จำนวนวงเงินสินเชื่อ/กองทุนเพื่อช่วยเหลือด้านการเงินให้เกษตรกรที่ปลูกมันสำปะหลัง"/>
    <x v="10"/>
    <n v="293623188"/>
    <n v="701354424"/>
    <n v="397884132"/>
    <n v="1042964119"/>
    <m/>
    <m/>
    <m/>
    <x v="7"/>
    <m/>
  </r>
  <r>
    <x v="0"/>
    <x v="1"/>
    <x v="8"/>
    <x v="20"/>
    <x v="23"/>
    <s v="1.3.1.1จำนวนเกษตรกรที่ได้รับการส่งเสริมกระบวนการผลิตตามวิธีการเกษตรดีที่เหมาะสม (GAP)"/>
    <x v="6"/>
    <n v="18"/>
    <n v="24"/>
    <n v="19"/>
    <n v="19"/>
    <m/>
    <m/>
    <m/>
    <x v="3"/>
    <m/>
  </r>
  <r>
    <x v="0"/>
    <x v="1"/>
    <x v="8"/>
    <x v="20"/>
    <x v="23"/>
    <s v="1.3.1.2 จำนวนเกษตรกรทั้งสิ้นในจังหวัด"/>
    <x v="6"/>
    <n v="251975"/>
    <n v="248849"/>
    <n v="220130"/>
    <n v="246453"/>
    <n v="292092"/>
    <m/>
    <m/>
    <x v="3"/>
    <m/>
  </r>
  <r>
    <x v="0"/>
    <x v="1"/>
    <x v="8"/>
    <x v="20"/>
    <x v="53"/>
    <s v="1.3.2.1 จำนวนเกษตรกรที่ที่ใช้สารอินทรีย์ / ลดการใช้สารเคมีทางการเกษตร"/>
    <x v="6"/>
    <s v=" -"/>
    <m/>
    <m/>
    <m/>
    <m/>
    <m/>
    <m/>
    <x v="3"/>
    <m/>
  </r>
  <r>
    <x v="0"/>
    <x v="1"/>
    <x v="8"/>
    <x v="20"/>
    <x v="54"/>
    <s v="1.3.3.1 จำนวนชนิดพันธุ์มันสำปะหลังที่เหมาะสมกับฤดูกาลเพาะปลูกและให้ผลผลิตต่อไร่สูง "/>
    <x v="0"/>
    <n v="7"/>
    <n v="7"/>
    <n v="7"/>
    <n v="7"/>
    <n v="7"/>
    <m/>
    <m/>
    <x v="0"/>
    <m/>
  </r>
  <r>
    <x v="0"/>
    <x v="1"/>
    <x v="8"/>
    <x v="20"/>
    <x v="55"/>
    <s v="1.3.4.1 จำนวนผลผลิตของพืชผลการเกษตร (มันสำปะหลัง) จำแนกตาม อำเภอ ตำบล"/>
    <x v="11"/>
    <n v="761860"/>
    <n v="894612"/>
    <n v="871010"/>
    <n v="880668"/>
    <n v="856325"/>
    <m/>
    <m/>
    <x v="3"/>
    <m/>
  </r>
  <r>
    <x v="0"/>
    <x v="1"/>
    <x v="8"/>
    <x v="20"/>
    <x v="55"/>
    <s v="1.3.4.2 จำนวนผลผลิตต่อไร่ของพืชผลการเกษตร (มันสำปะหลัง) จำแนกตาม อำเภอ ตำบล"/>
    <x v="12"/>
    <n v="3.38"/>
    <n v="3.37"/>
    <n v="3.3"/>
    <n v="3.61"/>
    <n v="3.58"/>
    <m/>
    <m/>
    <x v="3"/>
    <m/>
  </r>
  <r>
    <x v="0"/>
    <x v="1"/>
    <x v="3"/>
    <x v="20"/>
    <x v="27"/>
    <s v="1.4.1.1 จำนวนโรงแป้งมัน ที่ได้รับการส่งเสริมและพัฒนาให้มีความพร้อมเข้าสู่มาตรฐาน GMP"/>
    <x v="7"/>
    <n v="9"/>
    <n v="9"/>
    <n v="9"/>
    <n v="10"/>
    <n v="10"/>
    <m/>
    <m/>
    <x v="12"/>
    <m/>
  </r>
  <r>
    <x v="0"/>
    <x v="1"/>
    <x v="3"/>
    <x v="20"/>
    <x v="27"/>
    <s v="1.4.1.2 จำนวนโรงงานมันสำปะหลัง  ทั้งสิ้นในจังหวัด"/>
    <x v="7"/>
    <n v="9"/>
    <n v="9"/>
    <n v="9"/>
    <n v="10"/>
    <n v="10"/>
    <m/>
    <m/>
    <x v="8"/>
    <m/>
  </r>
  <r>
    <x v="0"/>
    <x v="1"/>
    <x v="3"/>
    <x v="20"/>
    <x v="56"/>
    <s v="1.4.2.1 จำนวนเกษตรกรที่ได้ที่ได้มาตรฐาน GMP/HACCP"/>
    <x v="6"/>
    <s v="-"/>
    <m/>
    <m/>
    <m/>
    <m/>
    <m/>
    <m/>
    <x v="13"/>
    <m/>
  </r>
  <r>
    <x v="0"/>
    <x v="1"/>
    <x v="3"/>
    <x v="20"/>
    <x v="56"/>
    <s v="1.4.2.2 จำนวนเกษตรกรทั้งสิ้นในจังหวัด"/>
    <x v="6"/>
    <n v="251975"/>
    <n v="248849"/>
    <n v="220130"/>
    <n v="246453"/>
    <n v="292092"/>
    <m/>
    <m/>
    <x v="3"/>
    <m/>
  </r>
  <r>
    <x v="0"/>
    <x v="1"/>
    <x v="3"/>
    <x v="20"/>
    <x v="57"/>
    <s v="1.4.3.1 จำนวนโรงงานมันสำปะหลัง ที่ได้รับการส่งเสริมและพัฒนาให้นำระบบเกษตรวัสดุเหลือใช้ (Zero Waste) มาปฏิบัติ"/>
    <x v="7"/>
    <n v="9"/>
    <n v="9"/>
    <n v="9"/>
    <n v="10"/>
    <n v="10"/>
    <m/>
    <m/>
    <x v="8"/>
    <m/>
  </r>
  <r>
    <x v="0"/>
    <x v="1"/>
    <x v="3"/>
    <x v="20"/>
    <x v="57"/>
    <s v="1.4.3.2 จำนวนของโรงสีชุมชน โรงสีสหกรณ์ โรงงานมันสำปะหลังและโรงงานอุตสาหกรรม ทั้งสิ้นในจังหวัด"/>
    <x v="7"/>
    <n v="521"/>
    <n v="548"/>
    <n v="567"/>
    <n v="590"/>
    <n v="603"/>
    <m/>
    <m/>
    <x v="8"/>
    <m/>
  </r>
  <r>
    <x v="0"/>
    <x v="1"/>
    <x v="3"/>
    <x v="20"/>
    <x v="58"/>
    <s v="1.4.4.1 จำนวนเกษตรกรที่นำระบบเกษตรวัสดุเหลือใช้ (Zero Waste) ไปปฏิบัติ"/>
    <x v="6"/>
    <s v="-"/>
    <m/>
    <m/>
    <m/>
    <m/>
    <m/>
    <m/>
    <x v="3"/>
    <m/>
  </r>
  <r>
    <x v="0"/>
    <x v="1"/>
    <x v="3"/>
    <x v="20"/>
    <x v="58"/>
    <s v="1.4.4.2 จำนวนของเกษตรกรทั้งสิ้นในจังหวัด"/>
    <x v="6"/>
    <n v="251975"/>
    <n v="248849"/>
    <n v="220130"/>
    <n v="246453"/>
    <n v="292092"/>
    <m/>
    <m/>
    <x v="3"/>
    <m/>
  </r>
  <r>
    <x v="0"/>
    <x v="1"/>
    <x v="3"/>
    <x v="20"/>
    <x v="59"/>
    <s v="1.4.5.1 จำนวนผู้ประกอบการภาคอุตสาหกรรมที่แปรรูปผลผลิตทางการเกษตรในรูปแบบต่างๆ จำแนกตามกลุ่มผลิตภัณฑ์ และประเภทผู้ประกอบการ"/>
    <x v="6"/>
    <n v="135"/>
    <n v="149"/>
    <n v="151"/>
    <n v="153"/>
    <n v="154"/>
    <m/>
    <m/>
    <x v="8"/>
    <m/>
  </r>
  <r>
    <x v="0"/>
    <x v="1"/>
    <x v="3"/>
    <x v="20"/>
    <x v="60"/>
    <s v="1.4.6.1 จำนวนผลิตภัณฑ์ในภาคอุตสาหกรรมแปรรูปผลผลิตทางการเกษตรในรูปแบบต่างๆ จำแนกตามประเภท/หมวดผลิตภัณฑ์อุตสาหกรรม"/>
    <x v="13"/>
    <n v="135"/>
    <n v="149"/>
    <n v="151"/>
    <n v="153"/>
    <n v="154"/>
    <m/>
    <m/>
    <x v="8"/>
    <m/>
  </r>
  <r>
    <x v="0"/>
    <x v="1"/>
    <x v="4"/>
    <x v="20"/>
    <x v="61"/>
    <s v="1.5.1.1 จำนวนสถานีขนส่งและกระจายสินค้าที่ปลอดภัยและมีมาตรฐาน "/>
    <x v="7"/>
    <s v="-"/>
    <s v="-"/>
    <s v="-"/>
    <s v="-"/>
    <s v="-"/>
    <m/>
    <m/>
    <x v="14"/>
    <m/>
  </r>
  <r>
    <x v="0"/>
    <x v="1"/>
    <x v="5"/>
    <x v="20"/>
    <x v="62"/>
    <s v="1.6.1.1 ราคามันสำปะหลังต่อหน่วย จำแนกตามประเภทมันสำปะหลัง และหลักเกณฑ์ซื้อมันสำปะหลังแต่ละชนิด"/>
    <x v="10"/>
    <n v="2.31"/>
    <n v="2.4500000000000002"/>
    <s v="1.95-2.00"/>
    <s v="1.80-1.85"/>
    <s v="2.50-2.60  (เชื้อแป้ง) 25%"/>
    <m/>
    <m/>
    <x v="15"/>
    <m/>
  </r>
  <r>
    <x v="0"/>
    <x v="1"/>
    <x v="5"/>
    <x v="20"/>
    <x v="63"/>
    <s v="1.6.2.1 จำนวนตลาดกลางและศูนย์จำหน่ายสินค้าในพื้นที่"/>
    <x v="7"/>
    <n v="8"/>
    <n v="8"/>
    <n v="8"/>
    <n v="8"/>
    <n v="8"/>
    <m/>
    <m/>
    <x v="15"/>
    <m/>
  </r>
  <r>
    <x v="0"/>
    <x v="1"/>
    <x v="5"/>
    <x v="20"/>
    <x v="64"/>
    <s v="1.6.3.1 จำนวนเครือข่ายตลาดสินค้าในประเทศ"/>
    <x v="15"/>
    <n v="6"/>
    <n v="6"/>
    <n v="6"/>
    <n v="6"/>
    <n v="6"/>
    <m/>
    <m/>
    <x v="10"/>
    <m/>
  </r>
  <r>
    <x v="0"/>
    <x v="1"/>
    <x v="5"/>
    <x v="20"/>
    <x v="64"/>
    <s v="1.6.3.2 จำนวนเครือข่ายตลาดสินค้าต่างประเทศ"/>
    <x v="15"/>
    <n v="6"/>
    <n v="6"/>
    <n v="6"/>
    <n v="6"/>
    <n v="6"/>
    <m/>
    <m/>
    <x v="10"/>
    <m/>
  </r>
  <r>
    <x v="1"/>
    <x v="2"/>
    <x v="9"/>
    <x v="21"/>
    <x v="65"/>
    <s v="2.1.1.1 จำนวนแผนงานโครงการ  ด้านการท่องเที่ยวของจังหวัดกาฬสินธุ์"/>
    <x v="9"/>
    <n v="1"/>
    <n v="6"/>
    <n v="6"/>
    <n v="8"/>
    <n v="1"/>
    <m/>
    <m/>
    <x v="16"/>
    <m/>
  </r>
  <r>
    <x v="1"/>
    <x v="2"/>
    <x v="9"/>
    <x v="21"/>
    <x v="66"/>
    <s v="2.1.2.1 จำนวนงบประมาณที่ได้รับจัดสรรด้านการท่องเที่ยวของจังหวัดกาฬสินธุ์"/>
    <x v="16"/>
    <m/>
    <n v="82.662000000000006"/>
    <n v="71.983999999999995"/>
    <n v="29.33"/>
    <n v="1.508"/>
    <m/>
    <m/>
    <x v="16"/>
    <m/>
  </r>
  <r>
    <x v="1"/>
    <x v="2"/>
    <x v="9"/>
    <x v="21"/>
    <x v="66"/>
    <s v="2.1.2.2 จำนวนงบประมาณทั้งหมดของจังหวัดกาฬสินธุ์"/>
    <x v="16"/>
    <n v="182.37"/>
    <n v="182"/>
    <n v="288.31"/>
    <n v="327.61130000000003"/>
    <n v="327.61130000000003"/>
    <m/>
    <m/>
    <x v="16"/>
    <m/>
  </r>
  <r>
    <x v="1"/>
    <x v="2"/>
    <x v="9"/>
    <x v="22"/>
    <x v="67"/>
    <s v="2.1.3.1 จำนวนรายงานการวิเคราะห์นักท่องเที่ยวกลุ่มเป้าหมายและประมาณการจำนวนนักท่องเที่ยวตามกลุ่มเป้าหมาย"/>
    <x v="17"/>
    <m/>
    <n v="553772"/>
    <n v="552471"/>
    <n v="703356"/>
    <n v="726594"/>
    <n v="497109"/>
    <m/>
    <x v="17"/>
    <m/>
  </r>
  <r>
    <x v="1"/>
    <x v="2"/>
    <x v="9"/>
    <x v="23"/>
    <x v="68"/>
    <s v="2.1.4.1 จำนวนข้อมูลสารสนเทศเพื่อการท่องเที่ยวเชิงอนุรักษ์และวัฒนธรรม "/>
    <x v="3"/>
    <n v="37"/>
    <n v="37"/>
    <n v="37"/>
    <n v="37"/>
    <n v="37"/>
    <n v="37"/>
    <m/>
    <x v="17"/>
    <m/>
  </r>
  <r>
    <x v="1"/>
    <x v="2"/>
    <x v="9"/>
    <x v="24"/>
    <x v="69"/>
    <s v="2.1.5.1 จำนวนรายงานความพร้อมของที่พัก แหล่งท่องเที่ยว สินค้าและบริการด้านการท่องเที่ยวที่สอดคล้องกับกลุ่มเป้าหมาย"/>
    <x v="3"/>
    <m/>
    <m/>
    <m/>
    <m/>
    <m/>
    <m/>
    <m/>
    <x v="17"/>
    <m/>
  </r>
  <r>
    <x v="1"/>
    <x v="2"/>
    <x v="9"/>
    <x v="24"/>
    <x v="69"/>
    <s v="2.1.5.2 จำนวนนักท่องเที่ยวตามกลุ่มเป้าหมาย พร้อมทั้งการวิเคราะห์ผลกระทบที่อาจจะเกิดขึ้น"/>
    <x v="17"/>
    <m/>
    <m/>
    <m/>
    <m/>
    <m/>
    <m/>
    <m/>
    <x v="17"/>
    <m/>
  </r>
  <r>
    <x v="1"/>
    <x v="2"/>
    <x v="9"/>
    <x v="24"/>
    <x v="70"/>
    <s v="2.1.6.1 จำนวนชุมชน/หมู้บ้านที่มีส่วนร่วมในการสืบสานและร่วมนำเสนอวัฒนธรรมประเพณีของกาฬสินธุ์"/>
    <x v="18"/>
    <n v="3"/>
    <n v="3"/>
    <n v="8"/>
    <n v="13"/>
    <n v="13"/>
    <n v="15"/>
    <m/>
    <x v="18"/>
    <m/>
  </r>
  <r>
    <x v="1"/>
    <x v="2"/>
    <x v="9"/>
    <x v="24"/>
    <x v="71"/>
    <s v="2.1.7.1 จำนวนชุมชน/หมู่บ้านที่มีส่วนร่วมในการสืบสานและร่วมนำเสนอวัฒนธรรมประเพณีของกาฬสินธุ์"/>
    <x v="18"/>
    <n v="3"/>
    <n v="3"/>
    <s v="-"/>
    <n v="13"/>
    <n v="13"/>
    <m/>
    <m/>
    <x v="17"/>
    <m/>
  </r>
  <r>
    <x v="1"/>
    <x v="2"/>
    <x v="9"/>
    <x v="25"/>
    <x v="71"/>
    <s v="2.1.7.2 จำนวนชุมชน/หมู่บ้านทั้งสิ้นในจังหวัด"/>
    <x v="18"/>
    <n v="1584"/>
    <n v="1584"/>
    <n v="1584"/>
    <n v="1584"/>
    <n v="1584"/>
    <m/>
    <m/>
    <x v="19"/>
    <m/>
  </r>
  <r>
    <x v="1"/>
    <x v="2"/>
    <x v="9"/>
    <x v="26"/>
    <x v="72"/>
    <s v="2.1.8.1 จำนวนกิจกรรมของชุมชนเกี่ยวกับการสืบสานวัฒนธรรมประเพณีของกาฬสินธุ์"/>
    <x v="19"/>
    <m/>
    <n v="1"/>
    <n v="4"/>
    <n v="6"/>
    <n v="76"/>
    <m/>
    <m/>
    <x v="18"/>
    <m/>
  </r>
  <r>
    <x v="1"/>
    <x v="2"/>
    <x v="9"/>
    <x v="26"/>
    <x v="73"/>
    <s v="2.1.9.1 จำนวนคดีที่เกี่ยวข้องกับการท่องเที่ยว/  นักท่องเที่ยว จำแนกตามรูปแบบคดี และแหล่งท่องเที่ยว"/>
    <x v="20"/>
    <s v="-"/>
    <s v="-"/>
    <s v="-"/>
    <s v="-"/>
    <s v="-"/>
    <s v="-"/>
    <m/>
    <x v="20"/>
    <m/>
  </r>
  <r>
    <x v="1"/>
    <x v="2"/>
    <x v="10"/>
    <x v="27"/>
    <x v="74"/>
    <s v="2.2.1.1 จำนวนมัคคุเทศก์ท้องถิ่น/ผู้นำเที่ยวที่มีการขึ้นทะเบียนมัคคุเทศก์/ผู้นำเที่ยว"/>
    <x v="17"/>
    <n v="21"/>
    <n v="21"/>
    <n v="21"/>
    <n v="21"/>
    <n v="21"/>
    <n v="21"/>
    <m/>
    <x v="17"/>
    <m/>
  </r>
  <r>
    <x v="1"/>
    <x v="2"/>
    <x v="10"/>
    <x v="28"/>
    <x v="74"/>
    <s v="2.2.1.2 จำนวนมัคคุเทศก์ท้องถิ่น/ผู้นำเที่ยวที่ได้รับการอบรม/พัฒนาให้มีความรอบรู้เกี่ยวกับวัฒนธรรมและประเพณีของกาฬสินธุ์และสามารถถ่ายทอดเป็นภาษาต่างประเทศได้หลายภาษา"/>
    <x v="17"/>
    <n v="80"/>
    <n v="90"/>
    <n v="80"/>
    <n v="80"/>
    <n v="70"/>
    <s v="-"/>
    <m/>
    <x v="17"/>
    <m/>
  </r>
  <r>
    <x v="1"/>
    <x v="2"/>
    <x v="10"/>
    <x v="28"/>
    <x v="75"/>
    <s v="2.2.2.1. จำนวนแรงงานในพื้นที่ ที่ผ่านการอบรมด้านการท่องเที่ยวที่จัดขึ้นโดยภาครัฐและเอกชนที่เกี่ยวข้อง จำแนกตามเพศ อายุ และสาขาอาชีพที่เกี่ยวข้องกับการท่องเที่ยว"/>
    <x v="17"/>
    <n v="80"/>
    <n v="90"/>
    <n v="80"/>
    <n v="80"/>
    <n v="70"/>
    <s v="-"/>
    <m/>
    <x v="17"/>
    <m/>
  </r>
  <r>
    <x v="1"/>
    <x v="2"/>
    <x v="10"/>
    <x v="29"/>
    <x v="76"/>
    <s v="2.2.3.1  จำนวนการรวมกลุ่มของผู้ประกอบการ ด้านท่องเที่ยวเชิงอนุรักษ์และวัฒนธรรม "/>
    <x v="21"/>
    <n v="3"/>
    <n v="3"/>
    <n v="3"/>
    <n v="3"/>
    <n v="3"/>
    <n v="5"/>
    <m/>
    <x v="17"/>
    <m/>
  </r>
  <r>
    <x v="1"/>
    <x v="2"/>
    <x v="10"/>
    <x v="29"/>
    <x v="77"/>
    <s v="2.2.4.1  จำนวนประเภทผู้ประกอบการด้านการท่องเที่ยว"/>
    <x v="13"/>
    <n v="7"/>
    <n v="7"/>
    <n v="7"/>
    <n v="7"/>
    <n v="7"/>
    <n v="7"/>
    <m/>
    <x v="17"/>
    <m/>
  </r>
  <r>
    <x v="1"/>
    <x v="2"/>
    <x v="11"/>
    <x v="29"/>
    <x v="78"/>
    <s v="2.3.1.1   จำนวนแหล่งท่องเที่ยวที่ได้รับการพัฒนาทรัพยากรทางการท่องเที่ยว"/>
    <x v="2"/>
    <n v="1"/>
    <n v="3"/>
    <n v="5"/>
    <n v="7"/>
    <n v="9"/>
    <s v="-"/>
    <m/>
    <x v="17"/>
    <m/>
  </r>
  <r>
    <x v="1"/>
    <x v="2"/>
    <x v="11"/>
    <x v="30"/>
    <x v="78"/>
    <s v="2.3.1.2  รายชื่อสถานที่ท่องเที่ยวในจังหวัด"/>
    <x v="22"/>
    <n v="59"/>
    <n v="59"/>
    <n v="60"/>
    <n v="60"/>
    <n v="60"/>
    <n v="63"/>
    <m/>
    <x v="17"/>
    <m/>
  </r>
  <r>
    <x v="1"/>
    <x v="2"/>
    <x v="11"/>
    <x v="30"/>
    <x v="78"/>
    <s v="2.3.1.3  จำนวนสถานที่ท่องเที่ยวในจังหวัด"/>
    <x v="7"/>
    <n v="59"/>
    <n v="59"/>
    <n v="60"/>
    <n v="60"/>
    <n v="60"/>
    <n v="63"/>
    <m/>
    <x v="17"/>
    <m/>
  </r>
  <r>
    <x v="1"/>
    <x v="2"/>
    <x v="11"/>
    <x v="31"/>
    <x v="79"/>
    <s v="2.3.2.1 จำนวนข้อร้องเรียนด้านปัญหามลภาวะในพื้นที่จังหวัด"/>
    <x v="3"/>
    <n v="1"/>
    <n v="1"/>
    <n v="7"/>
    <n v="7"/>
    <n v="4"/>
    <n v="7"/>
    <m/>
    <x v="21"/>
    <m/>
  </r>
  <r>
    <x v="1"/>
    <x v="2"/>
    <x v="11"/>
    <x v="31"/>
    <x v="80"/>
    <s v="2.3.3.1  จำนวนปริมาณฝุ่นละอองขนาดเล็ก (PM10) มีค่าเกินมาตรฐาน จำแนกเป็นรายวัน และเขตการปกครอง"/>
    <x v="23"/>
    <s v="NA"/>
    <s v="NA"/>
    <s v="NA"/>
    <s v="NA"/>
    <s v="NA"/>
    <s v="NA"/>
    <m/>
    <x v="22"/>
    <m/>
  </r>
  <r>
    <x v="1"/>
    <x v="2"/>
    <x v="11"/>
    <x v="31"/>
    <x v="81"/>
    <s v="2.3.4.1  จำนวนโครงการพัฒนาและปรับปรุงระบบสาธารณูปโภคและโครงสร้างพื้นฐาน ทั้งที่ซ่อมแซม ปรับปรุง และสร้างใหม่"/>
    <x v="9"/>
    <n v="1"/>
    <n v="60"/>
    <n v="51"/>
    <n v="49"/>
    <n v="27"/>
    <m/>
    <m/>
    <x v="23"/>
    <m/>
  </r>
  <r>
    <x v="1"/>
    <x v="2"/>
    <x v="11"/>
    <x v="32"/>
    <x v="82"/>
    <s v="2.3.5.1  จำนวนงบประมาณที่ใช้ในการพัฒนาและปรับปรุงระบบสาธารณูปโภคและโครงสร้างพื้นฐาน "/>
    <x v="16"/>
    <m/>
    <n v="637.91920000000005"/>
    <n v="661.09799999999996"/>
    <n v="856.46699999999998"/>
    <n v="252.65199999999999"/>
    <m/>
    <m/>
    <x v="23"/>
    <m/>
  </r>
  <r>
    <x v="1"/>
    <x v="2"/>
    <x v="11"/>
    <x v="32"/>
    <x v="82"/>
    <s v="2.3.5.2 จำนวนงบประมาณทั้งจังหวัด"/>
    <x v="16"/>
    <n v="182.37"/>
    <n v="182"/>
    <n v="288.31"/>
    <n v="327.61130000000003"/>
    <n v="327.61130000000003"/>
    <m/>
    <m/>
    <x v="16"/>
    <m/>
  </r>
  <r>
    <x v="1"/>
    <x v="2"/>
    <x v="11"/>
    <x v="32"/>
    <x v="83"/>
    <s v="2.3.6.1  จำนวนปริมาณขยะที่เกิดขึ้นทั้งหมดต่อเดือน"/>
    <x v="24"/>
    <n v="29370.6"/>
    <n v="29490"/>
    <n v="29097.67"/>
    <n v="29778.63"/>
    <n v="29303.7"/>
    <m/>
    <m/>
    <x v="22"/>
    <m/>
  </r>
  <r>
    <x v="1"/>
    <x v="2"/>
    <x v="11"/>
    <x v="32"/>
    <x v="83"/>
    <s v="2.3.6.2  จำนวนปริมาณขยะที่ได้รับการกำจัดต่อเดือน"/>
    <x v="24"/>
    <n v="14069"/>
    <n v="11724.42"/>
    <n v="10950"/>
    <n v="12204.88"/>
    <n v="21390.6"/>
    <m/>
    <m/>
    <x v="22"/>
    <m/>
  </r>
  <r>
    <x v="1"/>
    <x v="2"/>
    <x v="11"/>
    <x v="33"/>
    <x v="84"/>
    <s v="2.3.7.1  จำนวนของปริมาณขยะที่ได้รับการกำจัดอย่างถูกวิธี/สุขลัษณะ"/>
    <x v="25"/>
    <n v="32233.15"/>
    <n v="34386.65"/>
    <n v="46084.9"/>
    <n v="107178.6"/>
    <n v="39336.050000000003"/>
    <m/>
    <m/>
    <x v="22"/>
    <m/>
  </r>
  <r>
    <x v="1"/>
    <x v="2"/>
    <x v="11"/>
    <x v="33"/>
    <x v="84"/>
    <s v="2.3.7.2  จำนวนของปริมาณขยะทั้งสิ้น"/>
    <x v="25"/>
    <n v="349171.6"/>
    <n v="358918.5"/>
    <n v="349172"/>
    <n v="357345.57"/>
    <n v="356528.35"/>
    <m/>
    <m/>
    <x v="22"/>
    <m/>
  </r>
  <r>
    <x v="1"/>
    <x v="2"/>
    <x v="11"/>
    <x v="33"/>
    <x v="85"/>
    <s v="2.3.8.1  จำนวนครัวเรือนที่มีไฟฟ้าใช้ทั้งสิ้น"/>
    <x v="26"/>
    <n v="255406"/>
    <n v="276516"/>
    <n v="279902"/>
    <n v="279927"/>
    <n v="279985"/>
    <n v="281180"/>
    <m/>
    <x v="24"/>
    <m/>
  </r>
  <r>
    <x v="1"/>
    <x v="2"/>
    <x v="11"/>
    <x v="33"/>
    <x v="85"/>
    <s v="2.3.8.2  จำนวนครัวเรือนทั้งสิ้นในจังหวัด"/>
    <x v="26"/>
    <n v="281393"/>
    <n v="287356"/>
    <n v="292328"/>
    <n v="296981"/>
    <n v="301344"/>
    <m/>
    <m/>
    <x v="19"/>
    <m/>
  </r>
  <r>
    <x v="1"/>
    <x v="2"/>
    <x v="11"/>
    <x v="33"/>
    <x v="86"/>
    <s v="2.3.9.1  จำนวนครัวเรือนที่เข้าถึงน้ำประปาส่วนภูมิภาค"/>
    <x v="26"/>
    <n v="29637"/>
    <n v="30743"/>
    <n v="31527"/>
    <n v="32281"/>
    <n v="33214"/>
    <m/>
    <m/>
    <x v="25"/>
    <m/>
  </r>
  <r>
    <x v="1"/>
    <x v="2"/>
    <x v="11"/>
    <x v="33"/>
    <x v="86"/>
    <s v="2.3.9.2  จำนวนครัวเรือนทั้งสิ้นในจังหวัด"/>
    <x v="26"/>
    <n v="281393"/>
    <n v="287356"/>
    <n v="292328"/>
    <n v="296981"/>
    <n v="301344"/>
    <m/>
    <m/>
    <x v="19"/>
    <m/>
  </r>
  <r>
    <x v="1"/>
    <x v="2"/>
    <x v="11"/>
    <x v="33"/>
    <x v="87"/>
    <s v="2.3.10.1 พื้นที่การให้บริการโทรศัพท์"/>
    <x v="5"/>
    <n v="1102"/>
    <n v="1206"/>
    <n v="1309"/>
    <n v="1102"/>
    <n v="1102"/>
    <m/>
    <m/>
    <x v="26"/>
    <m/>
  </r>
  <r>
    <x v="1"/>
    <x v="2"/>
    <x v="11"/>
    <x v="33"/>
    <x v="87"/>
    <s v="2.3.10.2 พื้นที่ทั้งหมด"/>
    <x v="5"/>
    <n v="6946.7460000000001"/>
    <n v="6946.7460000000001"/>
    <n v="6946.7460000000001"/>
    <n v="6946.75"/>
    <n v="6946.75"/>
    <m/>
    <m/>
    <x v="19"/>
    <m/>
  </r>
  <r>
    <x v="1"/>
    <x v="2"/>
    <x v="11"/>
    <x v="33"/>
    <x v="88"/>
    <s v="2.3.11.1 จำนวนครัวเรือนที่มีโทรศัพท์พื้นฐาน"/>
    <x v="26"/>
    <n v="39515"/>
    <n v="40725"/>
    <n v="40849"/>
    <n v="26187"/>
    <n v="20271.419999999998"/>
    <m/>
    <m/>
    <x v="27"/>
    <m/>
  </r>
  <r>
    <x v="1"/>
    <x v="2"/>
    <x v="11"/>
    <x v="33"/>
    <x v="88"/>
    <s v="2.3.11.2 จำนวนครัวเรือนทั้งสิ้นในจังหวัด"/>
    <x v="26"/>
    <n v="281393"/>
    <n v="287356"/>
    <n v="292328"/>
    <n v="296981"/>
    <n v="301344"/>
    <m/>
    <m/>
    <x v="19"/>
    <m/>
  </r>
  <r>
    <x v="1"/>
    <x v="2"/>
    <x v="11"/>
    <x v="34"/>
    <x v="89"/>
    <s v="2.3.12.1 จำนวนครัวเรือนที่เชื่อมต่ออินเทอร์เนต"/>
    <x v="26"/>
    <n v="34308"/>
    <n v="82998"/>
    <n v="109941"/>
    <n v="127160.14"/>
    <n v="137597.32999999999"/>
    <m/>
    <m/>
    <x v="28"/>
    <m/>
  </r>
  <r>
    <x v="1"/>
    <x v="2"/>
    <x v="11"/>
    <x v="34"/>
    <x v="89"/>
    <s v="2.3.12.2 จำนวนครัวเรือนทั้งสิ้นในจังหวัด"/>
    <x v="26"/>
    <n v="281393"/>
    <n v="287356"/>
    <n v="292328"/>
    <n v="296981"/>
    <n v="301344"/>
    <m/>
    <m/>
    <x v="19"/>
    <m/>
  </r>
  <r>
    <x v="1"/>
    <x v="2"/>
    <x v="12"/>
    <x v="35"/>
    <x v="90"/>
    <s v="2.4.1.1  จำนวนกิจกรรมท่องเที่ยวเชิงอนุรักษ์และวัฒนธรรมที่"/>
    <x v="19"/>
    <n v="19"/>
    <n v="19"/>
    <n v="19"/>
    <n v="19"/>
    <n v="19"/>
    <n v="19"/>
    <m/>
    <x v="17"/>
    <m/>
  </r>
  <r>
    <x v="1"/>
    <x v="2"/>
    <x v="12"/>
    <x v="36"/>
    <x v="90"/>
    <s v="2.4.1.2  จำนวนแหล่งท่องเที่ยวเชิงอนุรักษ์และวัฒนธรรม"/>
    <x v="2"/>
    <n v="59"/>
    <n v="59"/>
    <n v="60"/>
    <n v="60"/>
    <n v="60"/>
    <n v="63"/>
    <m/>
    <x v="17"/>
    <m/>
  </r>
  <r>
    <x v="1"/>
    <x v="2"/>
    <x v="12"/>
    <x v="37"/>
    <x v="91"/>
    <s v="2.4.2.1  จำนวนแหล่งท่องเที่ยวเชิงวัฒนธรรมที่ดำเนินการ/ได้รับการพัฒนาให้เป็นไปตามมาตรฐานการท่องเที่ยวของ ททท. "/>
    <x v="2"/>
    <n v="1"/>
    <n v="1"/>
    <n v="2"/>
    <n v="3"/>
    <n v="3"/>
    <n v="3"/>
    <m/>
    <x v="17"/>
    <m/>
  </r>
  <r>
    <x v="1"/>
    <x v="2"/>
    <x v="12"/>
    <x v="37"/>
    <x v="92"/>
    <s v="2.4.3.1  จำนวนแหล่งท่องเที่ยวที่ได้รับการส่งเสริม/อนุรักษ์/ฟื้นฟู/ปรับปรุง/บูรณะ/พัฒนาแหล่งท่องเที่ยวเชิงอนุรักษ์และวัฒนธรรม ในปีปัจจุบันและปีที่ผ่านมา"/>
    <x v="2"/>
    <n v="1"/>
    <n v="1"/>
    <n v="2"/>
    <n v="4"/>
    <n v="4"/>
    <s v="-"/>
    <m/>
    <x v="17"/>
    <m/>
  </r>
  <r>
    <x v="1"/>
    <x v="2"/>
    <x v="12"/>
    <x v="38"/>
    <x v="93"/>
    <s v="2.4.4.1  จำนวนแหล่งท่องเที่ยวที่ได้รับการยกระดับคุณภาพสิ่งอำนวยความสะดวกให้ได้มาตรฐาน ในปีปัจจุบันและปีที่ผ่านมา"/>
    <x v="2"/>
    <s v="-"/>
    <n v="1"/>
    <n v="3"/>
    <n v="3"/>
    <n v="3"/>
    <n v="3"/>
    <m/>
    <x v="17"/>
    <m/>
  </r>
  <r>
    <x v="1"/>
    <x v="2"/>
    <x v="12"/>
    <x v="38"/>
    <x v="93"/>
    <s v="2.4.4.2  จำนวนแหล่งท่องเที่ยวเชิงอนุรักษ์และวัฒนธรรมที่เปิดให้บริการนักท่องเที่ยว/ผู้เยี่ยมเยียนทั้งหมด"/>
    <x v="2"/>
    <n v="59"/>
    <n v="59"/>
    <n v="60"/>
    <n v="60"/>
    <n v="60"/>
    <n v="63"/>
    <m/>
    <x v="17"/>
    <m/>
  </r>
  <r>
    <x v="1"/>
    <x v="2"/>
    <x v="13"/>
    <x v="38"/>
    <x v="94"/>
    <s v="2.5.1.1 จำนวนธุรกิจที่พัก Guest- house ที่ได้รับการรับรองมาตรฐาน "/>
    <x v="7"/>
    <s v="-"/>
    <s v="-"/>
    <s v="-"/>
    <s v="-"/>
    <s v="-"/>
    <s v="-"/>
    <m/>
    <x v="29"/>
    <m/>
  </r>
  <r>
    <x v="1"/>
    <x v="2"/>
    <x v="13"/>
    <x v="38"/>
    <x v="94"/>
    <s v="2.5.1.2  จำนวนธุรกิจที่พัก Home stay ที่ได้รับการรับรองมาตรฐาน "/>
    <x v="7"/>
    <n v="1"/>
    <n v="1"/>
    <n v="1"/>
    <n v="1"/>
    <n v="1"/>
    <m/>
    <m/>
    <x v="30"/>
    <m/>
  </r>
  <r>
    <x v="1"/>
    <x v="2"/>
    <x v="13"/>
    <x v="39"/>
    <x v="94"/>
    <s v="2.5.1.3  จำนวนธุรกิจที่พักโรงแรมที่ได้รับการรับรองมาตรฐาน "/>
    <x v="7"/>
    <n v="123"/>
    <n v="138"/>
    <n v="156"/>
    <n v="159"/>
    <n v="170"/>
    <n v="183"/>
    <m/>
    <x v="29"/>
    <m/>
  </r>
  <r>
    <x v="1"/>
    <x v="2"/>
    <x v="13"/>
    <x v="39"/>
    <x v="94"/>
    <s v="2.5.1.4 จำนวนธุรกิจที่พัก Guest- house/ Home stay และโรงแรมที่ได้รับการสนับสนุนขอรับการตรวจรับรองมาตรฐาน ทั้งหมด"/>
    <x v="7"/>
    <n v="114"/>
    <n v="117"/>
    <n v="123"/>
    <n v="159"/>
    <n v="170"/>
    <n v="183"/>
    <m/>
    <x v="29"/>
    <m/>
  </r>
  <r>
    <x v="1"/>
    <x v="2"/>
    <x v="13"/>
    <x v="40"/>
    <x v="95"/>
    <s v="2.5.2.1  จำนวนธุรกิจบริการที่เกี่ยวเนื่องกับการท่องเที่ยวที่ได้รับการรับรองมาตรฐาน เช่น ร้านอาหาร ร้านค้า OTOP เป็นต้น"/>
    <x v="7"/>
    <n v="39"/>
    <n v="41"/>
    <n v="45"/>
    <n v="45"/>
    <n v="45"/>
    <m/>
    <m/>
    <x v="30"/>
    <m/>
  </r>
  <r>
    <x v="1"/>
    <x v="2"/>
    <x v="13"/>
    <x v="40"/>
    <x v="95"/>
    <s v="2.5.2.2  จำนวนธุรกิจบริการที่เกี่ยวเนื่องกับการท่องเที่ยวที่ได้รับการสนับสนุนให้ขอรับการตรวจรับรองมาตรฐาน เช่น ร้านอาหาร ร้านค้า OTOP เป็นต้น ทั้งหมด"/>
    <x v="7"/>
    <n v="36"/>
    <n v="31"/>
    <n v="31"/>
    <n v="31"/>
    <n v="31"/>
    <m/>
    <m/>
    <x v="30"/>
    <m/>
  </r>
  <r>
    <x v="1"/>
    <x v="2"/>
    <x v="13"/>
    <x v="41"/>
    <x v="96"/>
    <s v="2.5.3.1  จำนวนสินค้าของฝากและของที่ระลึกที่เป็นอัตลักษณ์ของกาฬสินธุ์ ได้รับการรับรองมาตรฐานคุณภาพต่างๆ อาทิ อย. มอก. และ มผช. เป็นต้น"/>
    <x v="13"/>
    <n v="163"/>
    <n v="186"/>
    <n v="489"/>
    <n v="367"/>
    <n v="367"/>
    <n v="468"/>
    <m/>
    <x v="30"/>
    <m/>
  </r>
  <r>
    <x v="1"/>
    <x v="2"/>
    <x v="13"/>
    <x v="42"/>
    <x v="96"/>
    <s v="2.5.3.2  รายได้จากการจำหน่ายสินค้าของฝากและของที่ระลึกที่เป็นอัตลักษณ์ของกาฬสินธุ์ จำแนกตามประเภทสินค้า และแหล่งท่องเที่ยว"/>
    <x v="10"/>
    <n v="102507900"/>
    <n v="1112408826"/>
    <n v="1297303285"/>
    <n v="1472970886"/>
    <n v="159165000"/>
    <n v="727200000"/>
    <m/>
    <x v="30"/>
    <m/>
  </r>
  <r>
    <x v="1"/>
    <x v="2"/>
    <x v="13"/>
    <x v="42"/>
    <x v="97"/>
    <s v="2.5.4.1  จำนวนธุรกิจนำเที่ยวที่ได้รับรองมาตรฐาน"/>
    <x v="7"/>
    <n v="7"/>
    <n v="7"/>
    <n v="7"/>
    <n v="7"/>
    <n v="7"/>
    <m/>
    <m/>
    <x v="17"/>
    <m/>
  </r>
  <r>
    <x v="1"/>
    <x v="2"/>
    <x v="14"/>
    <x v="43"/>
    <x v="98"/>
    <s v="2.6.1.1  จำนวนนักท่องเที่ยวที่เพิ่มขึ้น จำแนกตามประเทศ และแหล่งท่องเที่ยว"/>
    <x v="17"/>
    <m/>
    <m/>
    <m/>
    <m/>
    <m/>
    <m/>
    <m/>
    <x v="17"/>
    <m/>
  </r>
  <r>
    <x v="1"/>
    <x v="2"/>
    <x v="14"/>
    <x v="43"/>
    <x v="98"/>
    <s v="2.6.1.2  รายได้จากการท่องเที่ยวที่เพิ่มขึ้น จำแนกตามประเทศ และประเภทการท่องเที่ยว"/>
    <x v="16"/>
    <n v="736.54"/>
    <n v="799.8"/>
    <n v="815.4"/>
    <n v="1087.8699999999999"/>
    <n v="1165.77"/>
    <n v="811.07"/>
    <m/>
    <x v="17"/>
    <m/>
  </r>
  <r>
    <x v="1"/>
    <x v="2"/>
    <x v="14"/>
    <x v="43"/>
    <x v="99"/>
    <s v="2.6.2.1  จำนวนเรื่องราวเชิงประสบการณ์และเอกลักษณ์การท่องเที่ยวเชิงอนุรักษ์และวัฒนธรรม"/>
    <x v="3"/>
    <s v="-"/>
    <n v="19"/>
    <n v="19"/>
    <n v="19"/>
    <n v="19"/>
    <m/>
    <m/>
    <x v="18"/>
    <m/>
  </r>
  <r>
    <x v="1"/>
    <x v="2"/>
    <x v="14"/>
    <x v="43"/>
    <x v="99"/>
    <s v="2.6.2.2  จำนวนครั้งของการเผยแพร่และประชาสัมพันธ์การท่องเที่ยวเชิงอนุรักษ์และวัฒนธรรม จำแนกตามประเภทของสื่อที่ใช้"/>
    <x v="27"/>
    <n v="183"/>
    <n v="200"/>
    <n v="220"/>
    <n v="245"/>
    <n v="250"/>
    <m/>
    <m/>
    <x v="31"/>
    <m/>
  </r>
  <r>
    <x v="1"/>
    <x v="2"/>
    <x v="14"/>
    <x v="43"/>
    <x v="100"/>
    <s v="2.6.3.1  จำนวนธุรกิจด้านการท่องเที่ยวที่ทำการตลาดเชิงรุกผ่านสื่อสมัยใหม่ (Social Network)"/>
    <x v="7"/>
    <m/>
    <m/>
    <m/>
    <m/>
    <m/>
    <m/>
    <m/>
    <x v="15"/>
    <m/>
  </r>
  <r>
    <x v="1"/>
    <x v="2"/>
    <x v="14"/>
    <x v="43"/>
    <x v="100"/>
    <s v="2.6.3.2  จำนวนผู้ประกอบการธุรกิจดิจิทอล (ธุรกิจพาณิชย์อิเล็กทรอนิกส์)"/>
    <x v="7"/>
    <n v="106"/>
    <n v="110"/>
    <n v="110"/>
    <n v="110"/>
    <n v="111"/>
    <m/>
    <m/>
    <x v="15"/>
    <m/>
  </r>
  <r>
    <x v="2"/>
    <x v="3"/>
    <x v="15"/>
    <x v="44"/>
    <x v="101"/>
    <s v="4.1.1.1  จำนวนประชาชนที่เข้าร่วมกิจกรรมสร้างความสัมพันธ์ในครอบครัว"/>
    <x v="17"/>
    <n v="3630"/>
    <n v="4020"/>
    <n v="5700"/>
    <n v="12382"/>
    <n v="7769"/>
    <n v="8066"/>
    <m/>
    <x v="32"/>
    <m/>
  </r>
  <r>
    <x v="2"/>
    <x v="3"/>
    <x v="15"/>
    <x v="44"/>
    <x v="102"/>
    <s v="4.1.2.1  จำนวนกิจกรรม ที่สร้างความสัมพันธ์ในครอบครัว"/>
    <x v="19"/>
    <n v="113"/>
    <n v="67"/>
    <n v="95"/>
    <n v="104"/>
    <n v="64"/>
    <n v="65"/>
    <m/>
    <x v="32"/>
    <m/>
  </r>
  <r>
    <x v="2"/>
    <x v="3"/>
    <x v="15"/>
    <x v="44"/>
    <x v="103"/>
    <s v="4.1.3.1  จำนวนศูนย์พัฒนาครอบครัวในชุมชน "/>
    <x v="28"/>
    <n v="113"/>
    <n v="167"/>
    <n v="167"/>
    <n v="167"/>
    <n v="167"/>
    <n v="167"/>
    <m/>
    <x v="32"/>
    <m/>
  </r>
  <r>
    <x v="2"/>
    <x v="3"/>
    <x v="15"/>
    <x v="45"/>
    <x v="104"/>
    <s v="4.1.4.1  จำนวนประชาชนที่เข้าร่วมกิจกรรมสร้างศีลธรรมจริยธรรมในครอบครัว"/>
    <x v="17"/>
    <n v="3630"/>
    <n v="3680"/>
    <n v="3680"/>
    <n v="3760"/>
    <n v="3760"/>
    <n v="3950"/>
    <m/>
    <x v="32"/>
    <m/>
  </r>
  <r>
    <x v="2"/>
    <x v="3"/>
    <x v="15"/>
    <x v="45"/>
    <x v="105"/>
    <s v="4.1.5.1  จำนวนกิจกรรมสร้างศีลธรรมจริยธรรมในครอบครัว"/>
    <x v="19"/>
    <n v="32"/>
    <n v="232"/>
    <n v="300"/>
    <n v="333"/>
    <n v="300"/>
    <n v="19"/>
    <m/>
    <x v="32"/>
    <m/>
  </r>
  <r>
    <x v="2"/>
    <x v="3"/>
    <x v="15"/>
    <x v="45"/>
    <x v="106"/>
    <s v="4.1.6.1  จำนวนแม่อายุน้อยกว่า 20 ปีที่คลอดบุตร จำแนกอายุ "/>
    <x v="17"/>
    <n v="1038"/>
    <n v="1305"/>
    <n v="1268"/>
    <n v="1120"/>
    <n v="985"/>
    <n v="741"/>
    <m/>
    <x v="9"/>
    <m/>
  </r>
  <r>
    <x v="2"/>
    <x v="3"/>
    <x v="15"/>
    <x v="46"/>
    <x v="107"/>
    <s v="4.1.7.1  จำนวนผู้กระทำความรุนแรงในครอบครัวจำแนกตามประเภทความรุนแรง สาเหตุการกระทำและความสัมพันธ์ระหว่างผู้กระทำและผู้ถูกกระทำ"/>
    <x v="6"/>
    <n v="16"/>
    <n v="22"/>
    <n v="8"/>
    <n v="21"/>
    <n v="22"/>
    <n v="65"/>
    <m/>
    <x v="32"/>
    <m/>
  </r>
  <r>
    <x v="2"/>
    <x v="3"/>
    <x v="15"/>
    <x v="46"/>
    <x v="108"/>
    <s v="4.1.8.1  จำนวนครัวเรือนที่มีพ่อหรือแม่เป็นผู้ปกครองคนเดียว จำแนกเพศ"/>
    <x v="26"/>
    <n v="1380"/>
    <n v="1545"/>
    <n v="8201"/>
    <n v="5454"/>
    <n v="4944"/>
    <n v="7890"/>
    <m/>
    <x v="32"/>
    <m/>
  </r>
  <r>
    <x v="2"/>
    <x v="3"/>
    <x v="15"/>
    <x v="46"/>
    <x v="109"/>
    <s v="4.1.9.1  จำนวนการจัดกิจกรรมเพื่อปลูกฝังจิตสำนึกและความรับผิดชอบต่อครอบครัวให้คนในชุมชน "/>
    <x v="19"/>
    <n v="80"/>
    <n v="67"/>
    <n v="95"/>
    <n v="104"/>
    <n v="64"/>
    <n v="65"/>
    <m/>
    <x v="32"/>
    <m/>
  </r>
  <r>
    <x v="2"/>
    <x v="3"/>
    <x v="15"/>
    <x v="46"/>
    <x v="110"/>
    <s v="4.1.10.1  จำนวนประชาชนที่เข้าร่วมกิจกรรมเพื่อปลูกฝังจิตสำนึกและความรับผิดชอบต่อครอบครัวให้คนในชุมชน "/>
    <x v="17"/>
    <n v="2320"/>
    <n v="4025"/>
    <n v="5700"/>
    <n v="12382"/>
    <n v="12300"/>
    <n v="8066"/>
    <m/>
    <x v="32"/>
    <m/>
  </r>
  <r>
    <x v="2"/>
    <x v="3"/>
    <x v="16"/>
    <x v="47"/>
    <x v="111"/>
    <s v="4.2.1.1  จำนวนเด็กและเยาวชนได้รับการศึกษาขั้นพื้นฐาน"/>
    <x v="6"/>
    <n v="24057"/>
    <n v="89828"/>
    <n v="87241"/>
    <n v="84701"/>
    <n v="82732"/>
    <n v="100624"/>
    <m/>
    <x v="33"/>
    <m/>
  </r>
  <r>
    <x v="2"/>
    <x v="3"/>
    <x v="16"/>
    <x v="47"/>
    <x v="112"/>
    <s v="4.2.2.1 จำนวนกิจกรรมเพื่อช่วยเหลือ/สนับสนุนเด็กและเยาวชนที่ด้อยโอกาสทางการศึกษา"/>
    <x v="19"/>
    <n v="150"/>
    <n v="344"/>
    <n v="644"/>
    <n v="742"/>
    <n v="583"/>
    <n v="15"/>
    <m/>
    <x v="34"/>
    <m/>
  </r>
  <r>
    <x v="2"/>
    <x v="3"/>
    <x v="16"/>
    <x v="48"/>
    <x v="113"/>
    <s v="4.2.3.1  การจัดทำฐานข้อมูลด้านการศึกษาของเด็กและเยาวชนในพื้นที่"/>
    <x v="29"/>
    <n v="1"/>
    <n v="1"/>
    <n v="1"/>
    <n v="1"/>
    <n v="1"/>
    <n v="1"/>
    <m/>
    <x v="35"/>
    <m/>
  </r>
  <r>
    <x v="2"/>
    <x v="3"/>
    <x v="16"/>
    <x v="49"/>
    <x v="114"/>
    <s v="4.2.4.1  จำนวนปีการศึกษาเฉลี่ยของคนในจังหวัดที่มีอายุไม่น้อยกว่า 15 ปี"/>
    <x v="30"/>
    <n v="6.4"/>
    <n v="6.5"/>
    <n v="7.1"/>
    <n v="6.2"/>
    <n v="6.1"/>
    <n v="6"/>
    <m/>
    <x v="36"/>
    <m/>
  </r>
  <r>
    <x v="2"/>
    <x v="3"/>
    <x v="16"/>
    <x v="49"/>
    <x v="115"/>
    <s v="4.2.5.1  ค่าเฉลี่ย O - Net ม.3"/>
    <x v="31"/>
    <n v="30.76"/>
    <n v="32"/>
    <n v="36"/>
    <n v="32"/>
    <n v="35.700000000000003"/>
    <m/>
    <m/>
    <x v="35"/>
    <m/>
  </r>
  <r>
    <x v="2"/>
    <x v="3"/>
    <x v="16"/>
    <x v="50"/>
    <x v="116"/>
    <s v="4.2.6.1  จำนวนเประชากรที่มีอายุ18 ปี ขึ้นไปที่เข้าศึกษาต่อในระดับอุดมศึกษา"/>
    <x v="17"/>
    <n v="4997"/>
    <n v="5158"/>
    <n v="4690"/>
    <n v="2980"/>
    <n v="3142"/>
    <m/>
    <m/>
    <x v="37"/>
    <m/>
  </r>
  <r>
    <x v="2"/>
    <x v="3"/>
    <x v="16"/>
    <x v="50"/>
    <x v="117"/>
    <s v="4.2.7.1   จำนวนของกำลังแรงงานที่จะเข้าสู่ตลาดแรงงานได้รับการพัฒนาทักษะฝีมือแรงงาน"/>
    <x v="17"/>
    <n v="21"/>
    <n v="119"/>
    <n v="150"/>
    <n v="135"/>
    <n v="152"/>
    <n v="77"/>
    <m/>
    <x v="38"/>
    <m/>
  </r>
  <r>
    <x v="2"/>
    <x v="3"/>
    <x v="17"/>
    <x v="51"/>
    <x v="118"/>
    <s v="4.3.1.1  จำนวนกิจกรรมเสริมการเรียนรู้เพิ่มเติมตามหลักสูตรการศึกษา"/>
    <x v="19"/>
    <n v="7"/>
    <n v="14"/>
    <n v="14"/>
    <n v="25"/>
    <n v="27"/>
    <n v="32"/>
    <m/>
    <x v="33"/>
    <m/>
  </r>
  <r>
    <x v="2"/>
    <x v="3"/>
    <x v="17"/>
    <x v="51"/>
    <x v="119"/>
    <s v="4.3.2.1  จำนวนคนที่ได้เข้าร่วมกิจกรรมเสริมการเรียนรู้เพิ่มเติมตามหลักสูตรการศึกษา"/>
    <x v="17"/>
    <n v="39070"/>
    <n v="66566"/>
    <n v="64119"/>
    <n v="62086"/>
    <n v="61021"/>
    <n v="60267"/>
    <m/>
    <x v="33"/>
    <m/>
  </r>
  <r>
    <x v="2"/>
    <x v="3"/>
    <x v="17"/>
    <x v="52"/>
    <x v="120"/>
    <s v="4.3.3.1  จำนวนกิจกรรมสร้างเสริมประสบการณ์ชีวิตสำหรับเด็กและเยาวชน"/>
    <x v="19"/>
    <n v="13"/>
    <n v="15"/>
    <n v="15"/>
    <n v="17"/>
    <n v="21"/>
    <n v="25"/>
    <m/>
    <x v="33"/>
    <m/>
  </r>
  <r>
    <x v="2"/>
    <x v="3"/>
    <x v="17"/>
    <x v="52"/>
    <x v="121"/>
    <s v="4.3.4.1  จำนวนเด็กและเยาวชนเยาวชนที่ได้เข้าร่วมกิจกรรมสร้างเสริมประสบการณ์ชีวิตสำหรับเด็กและเยาวชน"/>
    <x v="17"/>
    <n v="62627"/>
    <n v="60945"/>
    <n v="58661"/>
    <n v="56473"/>
    <n v="55065"/>
    <n v="54341"/>
    <m/>
    <x v="33"/>
    <m/>
  </r>
  <r>
    <x v="2"/>
    <x v="3"/>
    <x v="17"/>
    <x v="53"/>
    <x v="122"/>
    <s v="4.3.5.1  จำนวนแหล่งเรียนรู้นอกห้องเรียนในชุมชนที่ได้รับการพัฒนา"/>
    <x v="2"/>
    <n v="239"/>
    <n v="239"/>
    <n v="238"/>
    <n v="240"/>
    <n v="274"/>
    <n v="173"/>
    <m/>
    <x v="33"/>
    <m/>
  </r>
  <r>
    <x v="2"/>
    <x v="3"/>
    <x v="17"/>
    <x v="54"/>
    <x v="123"/>
    <s v="4.3.6.1  จำนวนคนที่เข้าร่วมกิจกรรมการเรียนรู้อย่างสร้างสรรค์"/>
    <x v="17"/>
    <n v="64358"/>
    <n v="60945"/>
    <n v="58661"/>
    <n v="56473"/>
    <n v="55065"/>
    <n v="21815"/>
    <m/>
    <x v="33"/>
    <m/>
  </r>
  <r>
    <x v="2"/>
    <x v="3"/>
    <x v="17"/>
    <x v="54"/>
    <x v="124"/>
    <s v="4.3.7.1  จำนวนชุมชน/หมู่บ้านที่มีส่วนร่วมในเรื่องการศึกษา"/>
    <x v="32"/>
    <n v="551"/>
    <n v="551"/>
    <n v="551"/>
    <n v="551"/>
    <n v="511"/>
    <n v="851"/>
    <m/>
    <x v="39"/>
    <m/>
  </r>
  <r>
    <x v="2"/>
    <x v="3"/>
    <x v="17"/>
    <x v="55"/>
    <x v="125"/>
    <s v="4.3.8.1  อัตราการตายของทารกต่อการเกิดมีชีพ"/>
    <x v="33"/>
    <n v="5.4"/>
    <m/>
    <n v="0.15"/>
    <n v="0.21"/>
    <n v="0.13"/>
    <n v="0.24"/>
    <m/>
    <x v="9"/>
    <m/>
  </r>
  <r>
    <x v="2"/>
    <x v="3"/>
    <x v="17"/>
    <x v="56"/>
    <x v="126"/>
    <s v="4.3.9.1  ประชาชนอายุ 15 ปีขึ้นไป ที่ได้รับการคัดกรองเบาหวาน"/>
    <x v="17"/>
    <n v="502271"/>
    <n v="437026"/>
    <n v="365488"/>
    <n v="426477"/>
    <n v="422957"/>
    <n v="390161"/>
    <m/>
    <x v="9"/>
    <m/>
  </r>
  <r>
    <x v="2"/>
    <x v="3"/>
    <x v="17"/>
    <x v="56"/>
    <x v="126"/>
    <s v="4.3.9.2  ประชากรอายุ 15 ปีขึ้นไปที่เป็นโรคเบากวาน ทั้งสิ้นในจังหวัด"/>
    <x v="17"/>
    <n v="49469"/>
    <n v="43350"/>
    <n v="51873"/>
    <n v="54606"/>
    <n v="56298"/>
    <n v="58497"/>
    <m/>
    <x v="9"/>
    <m/>
  </r>
  <r>
    <x v="2"/>
    <x v="3"/>
    <x v="17"/>
    <x v="56"/>
    <x v="127"/>
    <s v="4.3.10.1  ประชากรอายุ 15 ปีขึ้นไปที่ ได้รับการคัดกรองความดัน"/>
    <x v="17"/>
    <n v="491772"/>
    <n v="405179"/>
    <n v="366648"/>
    <n v="417684"/>
    <n v="412832"/>
    <n v="371005"/>
    <m/>
    <x v="9"/>
    <m/>
  </r>
  <r>
    <x v="2"/>
    <x v="3"/>
    <x v="17"/>
    <x v="56"/>
    <x v="127"/>
    <s v="4.3.10.2  ประชากรอายุ 15 ปีขึ้นไปทีเป็นโรคความดัน ทั้งสิ้นในจังหวัด"/>
    <x v="17"/>
    <n v="48435"/>
    <n v="40191"/>
    <n v="64225"/>
    <n v="68674"/>
    <n v="75358"/>
    <n v="79904"/>
    <m/>
    <x v="9"/>
    <m/>
  </r>
  <r>
    <x v="2"/>
    <x v="3"/>
    <x v="17"/>
    <x v="57"/>
    <x v="128"/>
    <s v="4.3.11.1 จำนวนของผู้ป่วยเบาหวานที่ควบคุมระดับน้ำตาลในเลือดได้ดี"/>
    <x v="6"/>
    <n v="15331"/>
    <n v="10758"/>
    <n v="6779"/>
    <n v="8401"/>
    <n v="10926"/>
    <n v="12570"/>
    <m/>
    <x v="9"/>
    <m/>
  </r>
  <r>
    <x v="2"/>
    <x v="3"/>
    <x v="17"/>
    <x v="57"/>
    <x v="128"/>
    <s v="4.3.11.2  จำนวนผู้ป่วยโรคเบาหววาน ทั้งสิ้นในจังหวัด"/>
    <x v="6"/>
    <n v="49469"/>
    <n v="43350"/>
    <n v="51873"/>
    <n v="54606"/>
    <n v="56298"/>
    <n v="58497"/>
    <m/>
    <x v="9"/>
    <m/>
  </r>
  <r>
    <x v="2"/>
    <x v="3"/>
    <x v="17"/>
    <x v="57"/>
    <x v="129"/>
    <s v="4.3.12.1  จำนวนผู้ป่วยความดันโลหิตสูงที่ควบคุมระดับความดันได้ดี"/>
    <x v="6"/>
    <n v="15214"/>
    <n v="7264"/>
    <n v="26869"/>
    <n v="31674"/>
    <n v="40119"/>
    <n v="44056"/>
    <m/>
    <x v="9"/>
    <m/>
  </r>
  <r>
    <x v="2"/>
    <x v="3"/>
    <x v="17"/>
    <x v="57"/>
    <x v="129"/>
    <s v="4.3.12.2  จำนวนผู้ป่วยโรคความดัน ทั้งสิ้นในจังหวัด"/>
    <x v="6"/>
    <n v="48435"/>
    <n v="40191"/>
    <n v="64225"/>
    <n v="69674"/>
    <n v="75358"/>
    <n v="79904"/>
    <m/>
    <x v="9"/>
    <m/>
  </r>
  <r>
    <x v="2"/>
    <x v="3"/>
    <x v="17"/>
    <x v="57"/>
    <x v="130"/>
    <s v="4.3.13.1  จำนวนผู้ป่วยเบาหวานที่มีภาวะแทรกซ้อนได้รับการดูแล/ส่งต่อ"/>
    <x v="6"/>
    <n v="49469"/>
    <m/>
    <n v="1073"/>
    <n v="1271"/>
    <n v="1770"/>
    <n v="1474"/>
    <m/>
    <x v="9"/>
    <m/>
  </r>
  <r>
    <x v="2"/>
    <x v="3"/>
    <x v="17"/>
    <x v="57"/>
    <x v="130"/>
    <s v="4.3.13.2  จำนวนผู้ป่วยโรคเบาหวาน ทั้งสิ้นในจังหวัด"/>
    <x v="6"/>
    <n v="49469"/>
    <n v="43350"/>
    <n v="51873"/>
    <n v="54606"/>
    <n v="56298"/>
    <n v="58497"/>
    <m/>
    <x v="9"/>
    <m/>
  </r>
  <r>
    <x v="2"/>
    <x v="3"/>
    <x v="17"/>
    <x v="57"/>
    <x v="131"/>
    <s v="4.3.14.1  จำนวนผู้ป่วยความดันโลหิตสูงที่มีภาวะแทรกซ้อนได้รับการดูแล/ส่งต่อ"/>
    <x v="6"/>
    <n v="48435"/>
    <m/>
    <n v="7245"/>
    <n v="7632"/>
    <n v="4085"/>
    <n v="4471"/>
    <m/>
    <x v="9"/>
    <m/>
  </r>
  <r>
    <x v="2"/>
    <x v="3"/>
    <x v="17"/>
    <x v="57"/>
    <x v="131"/>
    <s v="4.3.14.2  จำนวนผู้ป่วยโรคความดัน ทั้งสิ้นในจังหวัด"/>
    <x v="6"/>
    <n v="48435"/>
    <n v="40191"/>
    <n v="64225"/>
    <n v="69674"/>
    <n v="75358"/>
    <n v="79904"/>
    <m/>
    <x v="9"/>
    <m/>
  </r>
  <r>
    <x v="2"/>
    <x v="3"/>
    <x v="17"/>
    <x v="57"/>
    <x v="132"/>
    <s v="4.3.15.1  จำนวนชุมชนมีสุภาวะที่ดี"/>
    <x v="34"/>
    <m/>
    <n v="1706"/>
    <n v="1713"/>
    <n v="1713"/>
    <n v="1716"/>
    <n v="1716"/>
    <m/>
    <x v="9"/>
    <m/>
  </r>
  <r>
    <x v="2"/>
    <x v="3"/>
    <x v="17"/>
    <x v="58"/>
    <x v="132"/>
    <s v="4.3.15.2  จำนวนหมู่บ้านทั้งสินในจังหวัด"/>
    <x v="32"/>
    <n v="1584"/>
    <n v="1584"/>
    <n v="1584"/>
    <n v="1584"/>
    <n v="1584"/>
    <n v="1584"/>
    <m/>
    <x v="29"/>
    <m/>
  </r>
  <r>
    <x v="2"/>
    <x v="3"/>
    <x v="17"/>
    <x v="58"/>
    <x v="133"/>
    <s v="4.3.16.1  จำนวนสถานบริการสุขภาพที่มีมาตรฐานตามทีกำหนด (HA)"/>
    <x v="7"/>
    <n v="14"/>
    <n v="18"/>
    <n v="18"/>
    <n v="18"/>
    <n v="18"/>
    <n v="18"/>
    <m/>
    <x v="9"/>
    <m/>
  </r>
  <r>
    <x v="2"/>
    <x v="3"/>
    <x v="18"/>
    <x v="59"/>
    <x v="134"/>
    <s v="4.4.1.1  จำนวนแรงงานที่ได้รับการพัฒนาฝีมือแรงงานและได้งานทำ "/>
    <x v="6"/>
    <n v="15"/>
    <n v="92"/>
    <n v="101"/>
    <n v="689"/>
    <n v="1316"/>
    <n v="1329"/>
    <m/>
    <x v="38"/>
    <m/>
  </r>
  <r>
    <x v="2"/>
    <x v="3"/>
    <x v="18"/>
    <x v="59"/>
    <x v="134"/>
    <s v="4.4.1.2   จำนวนแรงงานที่ได้รับการพัฒนาฝีมือแรงงานทั้งสิ้น"/>
    <x v="6"/>
    <n v="7451"/>
    <n v="4387"/>
    <n v="6488"/>
    <n v="1421"/>
    <n v="6554"/>
    <n v="1412"/>
    <m/>
    <x v="38"/>
    <m/>
  </r>
  <r>
    <x v="2"/>
    <x v="3"/>
    <x v="18"/>
    <x v="60"/>
    <x v="135"/>
    <s v="4.4.2.1  จำนวนกิจกรรมให้ความรู้ ทักษะให้ชุมชนมีอาชีพเสริมเพื่อสร้างรายได้"/>
    <x v="19"/>
    <n v="510"/>
    <n v="515"/>
    <n v="528"/>
    <n v="448"/>
    <n v="628"/>
    <n v="469"/>
    <m/>
    <x v="30"/>
    <m/>
  </r>
  <r>
    <x v="2"/>
    <x v="3"/>
    <x v="18"/>
    <x v="60"/>
    <x v="135"/>
    <s v="4.4.2.2 จำนวนชุมชน/หมู่บ้านที่เข้าร่วมกิจกรรมให้ความรู้ ทักษะให้ชุมชนมีอาชีพเสริมเพื่อสร้างรายได้"/>
    <x v="32"/>
    <n v="510"/>
    <n v="168"/>
    <n v="525"/>
    <n v="448"/>
    <n v="628"/>
    <n v="469"/>
    <m/>
    <x v="30"/>
    <m/>
  </r>
  <r>
    <x v="2"/>
    <x v="3"/>
    <x v="18"/>
    <x v="60"/>
    <x v="136"/>
    <s v="4.4.2.3 จำนวนแรงงานที่เข้าร่วมกิจกรรมให้ความรู้ ทักษะให้ชุมชนมีอาชีพเสริมเพื่อสร้างรายได้"/>
    <x v="6"/>
    <n v="5100"/>
    <n v="3360"/>
    <n v="10500"/>
    <n v="11648"/>
    <n v="17048"/>
    <n v="11180"/>
    <m/>
    <x v="30"/>
    <m/>
  </r>
  <r>
    <x v="2"/>
    <x v="3"/>
    <x v="18"/>
    <x v="61"/>
    <x v="137"/>
    <s v="4.4.3.1 จำนวนแรงงานที่ได้รับการพัฒนาฝีมือแรงงานจำแนกตามกิจกรรมหลัก กลุ่มสาขาอาชีพ กลุ่มอุตสาหกรรม"/>
    <x v="17"/>
    <n v="782"/>
    <n v="747"/>
    <n v="360"/>
    <n v="560"/>
    <n v="731"/>
    <n v="1412"/>
    <m/>
    <x v="38"/>
    <m/>
  </r>
  <r>
    <x v="2"/>
    <x v="3"/>
    <x v="18"/>
    <x v="61"/>
    <x v="138"/>
    <s v="4.4.4.1 รายได้เฉลี่ยต่อเดือนของครัวเรือน จำแนกตามแหล่งที่มาของรายได้และสถานะทางเศรษฐสังคมของครัวเรือน "/>
    <x v="10"/>
    <n v="10526"/>
    <n v="15452"/>
    <s v="NA"/>
    <n v="14264"/>
    <s v="NA"/>
    <m/>
    <m/>
    <x v="40"/>
    <m/>
  </r>
  <r>
    <x v="2"/>
    <x v="3"/>
    <x v="18"/>
    <x v="62"/>
    <x v="139"/>
    <s v="4.4.5.1  จำนวนแรงงานที่ได้เข้าร่วมกิจกรรมส่งเสริมการออมในชุมชนและเสริมรายได้แรงงาน"/>
    <x v="17"/>
    <s v="-"/>
    <n v="3360"/>
    <n v="10500"/>
    <n v="11648"/>
    <n v="13500"/>
    <n v="11180"/>
    <m/>
    <x v="30"/>
    <m/>
  </r>
  <r>
    <x v="2"/>
    <x v="3"/>
    <x v="18"/>
    <x v="62"/>
    <x v="139"/>
    <s v="4.4.5.2  จำนวนแรงงานทั้งสิ้น"/>
    <x v="17"/>
    <n v="575000"/>
    <n v="424626"/>
    <n v="409564"/>
    <n v="397455"/>
    <n v="414627"/>
    <n v="415450"/>
    <m/>
    <x v="41"/>
    <m/>
  </r>
  <r>
    <x v="2"/>
    <x v="3"/>
    <x v="18"/>
    <x v="63"/>
    <x v="140"/>
    <s v="4.4.6.1  จำนวนคนที่ว่างงาน"/>
    <x v="17"/>
    <n v="1666"/>
    <n v="1283"/>
    <n v="881"/>
    <n v="1379"/>
    <n v="1241"/>
    <n v="2027"/>
    <m/>
    <x v="41"/>
    <m/>
  </r>
  <r>
    <x v="2"/>
    <x v="3"/>
    <x v="18"/>
    <x v="63"/>
    <x v="141"/>
    <s v="4.4.7.1 อัตราการว่างงาน จำแนกตาม เพศ "/>
    <x v="35"/>
    <n v="0.2"/>
    <n v="0.2"/>
    <n v="0.2"/>
    <n v="0.3"/>
    <n v="0.3"/>
    <n v="0.3"/>
    <m/>
    <x v="41"/>
    <m/>
  </r>
  <r>
    <x v="2"/>
    <x v="3"/>
    <x v="19"/>
    <x v="64"/>
    <x v="142"/>
    <s v="4.5.1.1  จำนวนคดีอุบัติเหตุจราจรจำแนกตามผู้ขับขี่ สาเหตุการเกิดอุบัติเหตุ "/>
    <x v="20"/>
    <n v="212"/>
    <n v="268"/>
    <n v="286"/>
    <n v="247"/>
    <n v="283"/>
    <n v="242"/>
    <m/>
    <x v="42"/>
    <m/>
  </r>
  <r>
    <x v="2"/>
    <x v="3"/>
    <x v="19"/>
    <x v="65"/>
    <x v="143"/>
    <s v="4.5.2.1  จำนวนการจับกุมคดีอาชญากรรม จำแนกตามประเภทคดี  (ประเภทคดีอาญา และคดีสำคัญตาม พ.ร.บ.ที่มีโทษทางอาญา)"/>
    <x v="20"/>
    <n v="1827"/>
    <n v="1965"/>
    <n v="2852"/>
    <n v="5255"/>
    <n v="5958"/>
    <n v="5958"/>
    <m/>
    <x v="42"/>
    <m/>
  </r>
  <r>
    <x v="2"/>
    <x v="3"/>
    <x v="19"/>
    <x v="65"/>
    <x v="144"/>
    <s v="4.5.3.1  จำนวนผู้ถูกจับกุม จำแนกตามเพศ อายุ สถานภาพการศึกษา"/>
    <x v="6"/>
    <n v="572"/>
    <n v="661"/>
    <n v="2469"/>
    <n v="6234"/>
    <n v="7174"/>
    <n v="6931"/>
    <m/>
    <x v="42"/>
    <m/>
  </r>
  <r>
    <x v="2"/>
    <x v="3"/>
    <x v="19"/>
    <x v="65"/>
    <x v="145"/>
    <s v="4.5.4.1  จำนวนอาสาสมัครป้องกันปราบปรามอาชญากรรมของสำนักงานตำรวจแห่งชาติ จำแนกตามประเภทเครือข่าย (เช่น ตำรวจอาสา )"/>
    <x v="6"/>
    <m/>
    <s v="NA"/>
    <n v="1150"/>
    <n v="900"/>
    <n v="1538"/>
    <n v="2820"/>
    <m/>
    <x v="42"/>
    <m/>
  </r>
  <r>
    <x v="2"/>
    <x v="3"/>
    <x v="19"/>
    <x v="66"/>
    <x v="146"/>
    <s v="4.5.5.1  จำนวนการจับกุมคดียาเสพติด จำแนกตามประเภทข้อหา สารเสพติด"/>
    <x v="20"/>
    <n v="5093"/>
    <n v="2681"/>
    <n v="2267"/>
    <n v="3235"/>
    <n v="4154"/>
    <n v="4455"/>
    <m/>
    <x v="42"/>
    <m/>
  </r>
  <r>
    <x v="2"/>
    <x v="3"/>
    <x v="19"/>
    <x v="66"/>
    <x v="147"/>
    <s v="4.5.6.1  จำนวนผู้รับการบำบัดฟื้นฟูจำแนกตามมาตรการ (สมัครใจบำบัด บังคับบำบัด และต้องโทษ)"/>
    <x v="6"/>
    <n v="1700"/>
    <n v="2153"/>
    <n v="1856"/>
    <n v="3340"/>
    <n v="2562"/>
    <n v="2889"/>
    <m/>
    <x v="9"/>
    <m/>
  </r>
  <r>
    <x v="2"/>
    <x v="3"/>
    <x v="19"/>
    <x v="66"/>
    <x v="148"/>
    <s v="4.5.7.1  จำนวนผู้ผ่านการบำบัดฟื้นฟูจำแนกตามผลการบำบัดฟื้นฟู"/>
    <x v="6"/>
    <n v="1700"/>
    <n v="2151"/>
    <n v="1856"/>
    <n v="3218"/>
    <n v="1912"/>
    <n v="2211"/>
    <m/>
    <x v="9"/>
    <m/>
  </r>
  <r>
    <x v="2"/>
    <x v="3"/>
    <x v="19"/>
    <x v="67"/>
    <x v="149"/>
    <s v="4.5.8.1  จำนวนอาสาสมัครป้องกันปราบปรามอาชญากรรมส่วนท้องที่ จำแนกตามประเภทเครือข่าย (เช่น ชุดรักษาความปลอดภัยหมู่บ้าน) และอำเภอ"/>
    <x v="6"/>
    <s v="-"/>
    <s v="NA"/>
    <s v="NA"/>
    <n v="12411"/>
    <n v="7920"/>
    <n v="7368"/>
    <m/>
    <x v="42"/>
    <m/>
  </r>
  <r>
    <x v="2"/>
    <x v="3"/>
    <x v="19"/>
    <x v="67"/>
    <x v="150"/>
    <s v="4.5.9.1  จำนวนประชากรผู้ประสบเหตุ จำแนกตามประเภทความผิดที่ตกเป็นเหยื่ออาชญากรรม"/>
    <x v="6"/>
    <s v="-"/>
    <s v="NA"/>
    <s v="NA"/>
    <n v="60"/>
    <s v="NA"/>
    <n v="13"/>
    <m/>
    <x v="42"/>
    <m/>
  </r>
  <r>
    <x v="2"/>
    <x v="3"/>
    <x v="19"/>
    <x v="67"/>
    <x v="150"/>
    <s v="4.5.9.2  จำนวนประชากรทั้งสิ้น"/>
    <x v="17"/>
    <n v="984907"/>
    <n v="985203"/>
    <n v="985232"/>
    <n v="986005"/>
    <n v="985346"/>
    <m/>
    <m/>
    <x v="41"/>
    <m/>
  </r>
  <r>
    <x v="2"/>
    <x v="3"/>
    <x v="19"/>
    <x v="68"/>
    <x v="151"/>
    <s v="4.5.10.1  จำนวนผู้ประสบภัยจำแนกตามประเภทภัย "/>
    <x v="17"/>
    <n v="447806"/>
    <n v="20344"/>
    <n v="32655"/>
    <n v="139912"/>
    <n v="55988"/>
    <n v="52993"/>
    <m/>
    <x v="43"/>
    <m/>
  </r>
  <r>
    <x v="2"/>
    <x v="3"/>
    <x v="20"/>
    <x v="69"/>
    <x v="152"/>
    <s v="4.6.1.1  ระยะทางเชื่อมต่อระหว่างจังหวัด (กิโลเมตร) จำแนกตามจุดต้นทาง - ปลายทาง"/>
    <x v="36"/>
    <s v="นามน 42 กม. กมลาไสย 13 กม. ร่องคำ 38 กม. กุฉินารายณ์ 80 กม. เขาวง 98 กม. ยางตลาด 16 กม. ห้วยเม็ก 48 กม. สหัสขันธ์ 32 กม. คำม่วง 85 กม. ท่าคันโท 109 กม. หนองกุงศรี 62 กม. สมเด็จ 42 กม. ห้วยผึ้ง 59 กม. สามขัย 85 กม. นาคู 88 กม. ดอนจาน 27 กม. ฆ้องชัย 28 กม."/>
    <s v="นามน 42 กม. กมลาไสย 13 กม. ร่องคำ 38 กม. กุฉินารายณ์ 80 กม. เขาวง 98 กม. ยางตลาด 16 กม. ห้วยเม็ก 48 กม. สหัสขันธ์ 32 กม. คำม่วง 85 กม. ท่าคันโท 109 กม. หนองกุงศรี 62 กม. สมเด็จ 42 กม. ห้วยผึ้ง 59 กม. สามขัย 85 กม. นาคู 88 กม. ดอนจาน 27 กม. ฆ้องชัย 28 กม."/>
    <s v="นามน 42 กม. กมลาไสย 13 กม. ร่องคำ 38 กม. กุฉินารายณ์ 80 กม. เขาวง 98 กม. ยางตลาด 16 กม. ห้วยเม็ก 48 กม. สหัสขันธ์ 32 กม. คำม่วง 85 กม. ท่าคันโท 109 กม. หนองกุงศรี 62 กม. สมเด็จ 42 กม. ห้วยผึ้ง 59 กม. สามขัย 85 กม. นาคู 88 กม. ดอนจาน 27 กม. ฆ้องชัย 28 กม."/>
    <s v="นามน 42 กม. กมลาไสย 13 กม. ร่องคำ 38 กม. กุฉินารายณ์ 80 กม. เขาวง 98 กม. ยางตลาด 16 กม. ห้วยเม็ก 48 กม. สหัสขันธ์ 32 กม. คำม่วง 85 กม. ท่าคันโท 109 กม. หนองกุงศรี 62 กม. สมเด็จ 42 กม. ห้วยผึ้ง 59 กม. สามขัย 85 กม. นาคู 88 กม. ดอนจาน 27 กม. ฆ้องชัย 28 กม."/>
    <s v="นามน 42 กม. กมลาไสย 13 กม. ร่องคำ 38 กม. กุฉินารายณ์ 80 กม. เขาวง 98 กม. ยางตลาด 16 กม. ห้วยเม็ก 48 กม. สหัสขันธ์ 32 กม. คำม่วง 85 กม. ท่าคันโท 109 กม. หนองกุงศรี 62 กม. สมเด็จ 42 กม. ห้วยผึ้ง 59 กม. สามขัย 85 กม. นาคู 88 กม. ดอนจาน 27 กม. ฆ้องชัย 28 กม."/>
    <s v="นามน 42 กม. กมลาไสย 13 กม. ร่องคำ 38 กม. กุฉินารายณ์ 80 กม. เขาวง 98 กม. ยางตลาด 16 กม. ห้วยเม็ก 48 กม. สหัสขันธ์ 32 กม. คำม่วง 85 กม. ท่าคันโท 109 กม. หนองกุงศรี 62 กม. สมเด็จ 42 กม. ห้วยผึ้ง 59 กม. สามขัย 85 กม. นาคู 88 กม. ดอนจาน 27 กม. ฆ้องชัย 28 กม."/>
    <m/>
    <x v="40"/>
    <m/>
  </r>
  <r>
    <x v="2"/>
    <x v="3"/>
    <x v="20"/>
    <x v="69"/>
    <x v="152"/>
    <s v="4.6.1.2  จำนวนโครงสร้างพื้นฐานทางถนน (ถนน สะพาน) จำแนกเป็นสร้างใหม่ และซ่อมปรับปรุงเส้นทางเดิม "/>
    <x v="37"/>
    <n v="5043"/>
    <n v="562.13199999999995"/>
    <n v="578.13199999999995"/>
    <n v="575.81299999999999"/>
    <n v="574.95500000000004"/>
    <n v="684.39099999999996"/>
    <m/>
    <x v="44"/>
    <m/>
  </r>
  <r>
    <x v="2"/>
    <x v="3"/>
    <x v="20"/>
    <x v="69"/>
    <x v="152"/>
    <s v="4.6.1.3  จำนวนโครงสร้างพื้นฐานอื่นๆ (ทางราง ทางน้ำ และทางอากาศ) จำแนกเป็นสร้างใหม่ และซ่อมปรับปรุง"/>
    <x v="37"/>
    <n v="3489"/>
    <n v="554.45600000000002"/>
    <n v="562.14400000000001"/>
    <n v="561.94500000000005"/>
    <n v="5166"/>
    <n v="646.73199999999997"/>
    <m/>
    <x v="44"/>
    <m/>
  </r>
  <r>
    <x v="2"/>
    <x v="3"/>
    <x v="20"/>
    <x v="70"/>
    <x v="153"/>
    <s v="4.6.2.1  จำนวนสถานีน้ำประชาชุมชนทั้งสิ้น จำแนกตามตำบล อำเภอ"/>
    <x v="7"/>
    <n v="10"/>
    <n v="34"/>
    <n v="34"/>
    <n v="34"/>
    <n v="36"/>
    <n v="36"/>
    <m/>
    <x v="45"/>
    <m/>
  </r>
  <r>
    <x v="2"/>
    <x v="3"/>
    <x v="20"/>
    <x v="70"/>
    <x v="153"/>
    <s v="4.6.2.2  จำนวนสถานีน้ำประปาชุมชนที่ได้รับการปรับปรุงระบบน้ำประปา จำแนกตาม ตำบล อำเภอ"/>
    <x v="7"/>
    <n v="6"/>
    <n v="4"/>
    <n v="4"/>
    <n v="4"/>
    <n v="4"/>
    <n v="4"/>
    <m/>
    <x v="45"/>
    <m/>
  </r>
  <r>
    <x v="2"/>
    <x v="3"/>
    <x v="20"/>
    <x v="70"/>
    <x v="154"/>
    <s v="4.6.3.1  จำนวนครัวเรือนที่ใช้น้ำประปาส่วนภูมิภาคในพื้นที่จังหวัด"/>
    <x v="26"/>
    <n v="29637"/>
    <n v="44431"/>
    <n v="46554"/>
    <n v="46870"/>
    <n v="40587"/>
    <m/>
    <m/>
    <x v="40"/>
    <m/>
  </r>
  <r>
    <x v="2"/>
    <x v="3"/>
    <x v="20"/>
    <x v="70"/>
    <x v="154"/>
    <s v="4.6.3.2  จำนวนครัวเรือนทั้งสิ้น"/>
    <x v="26"/>
    <n v="281393"/>
    <n v="288655"/>
    <n v="292328"/>
    <n v="296981"/>
    <n v="301344"/>
    <m/>
    <m/>
    <x v="40"/>
    <m/>
  </r>
  <r>
    <x v="2"/>
    <x v="3"/>
    <x v="20"/>
    <x v="71"/>
    <x v="155"/>
    <s v="4.6.4.1  ชุมชน/หมู่บ้านที่การให้บริการไฟฟ้า (กฟภ.)"/>
    <x v="32"/>
    <n v="1584"/>
    <n v="1584"/>
    <n v="1584"/>
    <n v="1584"/>
    <n v="1584"/>
    <n v="1584"/>
    <m/>
    <x v="46"/>
    <m/>
  </r>
  <r>
    <x v="2"/>
    <x v="3"/>
    <x v="20"/>
    <x v="71"/>
    <x v="155"/>
    <s v="4.6.4.2  ชุมชน/หมู่บ้านทั้งสิ้นในจังหวัด"/>
    <x v="32"/>
    <n v="1584"/>
    <n v="1584"/>
    <n v="1584"/>
    <n v="1584"/>
    <n v="1584"/>
    <n v="1584"/>
    <m/>
    <x v="29"/>
    <m/>
  </r>
  <r>
    <x v="2"/>
    <x v="3"/>
    <x v="20"/>
    <x v="71"/>
    <x v="156"/>
    <s v="4.6.5.1  จำนวนครัวเรือนที่มีไฟฟ้าใช้"/>
    <x v="26"/>
    <n v="255406"/>
    <n v="276516"/>
    <n v="279902"/>
    <n v="279927"/>
    <n v="279985"/>
    <n v="283180"/>
    <m/>
    <x v="46"/>
    <m/>
  </r>
  <r>
    <x v="2"/>
    <x v="3"/>
    <x v="20"/>
    <x v="71"/>
    <x v="156"/>
    <s v="4.6.5.2  จำนวนครัวเรือนทั้งสินในจังหวัด"/>
    <x v="26"/>
    <n v="281393"/>
    <n v="288655"/>
    <n v="292328"/>
    <n v="296981"/>
    <n v="301344"/>
    <n v="305500"/>
    <m/>
    <x v="29"/>
    <m/>
  </r>
  <r>
    <x v="2"/>
    <x v="3"/>
    <x v="20"/>
    <x v="71"/>
    <x v="157"/>
    <s v="4.6.6.1  พื้นที่การให้บริการโทรศัพท์"/>
    <x v="38"/>
    <n v="31485"/>
    <n v="710"/>
    <n v="760"/>
    <n v="800"/>
    <n v="830"/>
    <n v="1200"/>
    <m/>
    <x v="47"/>
    <m/>
  </r>
  <r>
    <x v="2"/>
    <x v="3"/>
    <x v="20"/>
    <x v="71"/>
    <x v="157"/>
    <s v="4.6.6.2  พื้นที่ทั้งหมด"/>
    <x v="39"/>
    <n v="6946.7460000000001"/>
    <n v="6946.7460000000001"/>
    <n v="6946.7460000000001"/>
    <n v="6946.7"/>
    <n v="6946.7"/>
    <n v="6946.7"/>
    <m/>
    <x v="40"/>
    <m/>
  </r>
  <r>
    <x v="2"/>
    <x v="3"/>
    <x v="20"/>
    <x v="71"/>
    <x v="158"/>
    <s v="4.6.7.1 จำนวนครัวเรือนที่มีโทรศัพท์พื้นฐาน"/>
    <x v="38"/>
    <n v="39515"/>
    <n v="9420"/>
    <n v="8520"/>
    <n v="8100"/>
    <n v="6670"/>
    <n v="4680"/>
    <m/>
    <x v="47"/>
    <m/>
  </r>
  <r>
    <x v="2"/>
    <x v="3"/>
    <x v="20"/>
    <x v="71"/>
    <x v="158"/>
    <s v="4.6.7.2  จำนวนครัวเรือนทั้งสิ้นในจังหวัด"/>
    <x v="26"/>
    <n v="281393"/>
    <n v="288655"/>
    <n v="292328"/>
    <n v="296981"/>
    <n v="301344"/>
    <n v="305500"/>
    <m/>
    <x v="29"/>
    <m/>
  </r>
  <r>
    <x v="3"/>
    <x v="4"/>
    <x v="21"/>
    <x v="72"/>
    <x v="159"/>
    <s v="3.1.1.1.จำนวนหมู่บ้าน/ชุมชน ที่เป็นพื้นที่เสี่ยงภัยพิบัติได้รับการป้องกัน"/>
    <x v="32"/>
    <n v="328"/>
    <n v="372"/>
    <n v="252"/>
    <n v="1217"/>
    <n v="1584"/>
    <n v="1584"/>
    <m/>
    <x v="43"/>
    <m/>
  </r>
  <r>
    <x v="3"/>
    <x v="4"/>
    <x v="21"/>
    <x v="72"/>
    <x v="160"/>
    <s v="3.1.2.1จำนวนพื้นที่ทำเกษตรที่ประสบอุทกภัย"/>
    <x v="40"/>
    <n v="0"/>
    <n v="0"/>
    <n v="3186"/>
    <n v="219952"/>
    <n v="53800"/>
    <n v="67717"/>
    <m/>
    <x v="43"/>
    <m/>
  </r>
  <r>
    <x v="3"/>
    <x v="4"/>
    <x v="21"/>
    <x v="73"/>
    <x v="161"/>
    <s v="3.1.3.1 จำนวนแหล่งน้ำที่ได้รับการอนุรักษ์ฟื้นฟู "/>
    <x v="7"/>
    <n v="65"/>
    <n v="58"/>
    <n v="42"/>
    <n v="545"/>
    <n v="4"/>
    <n v="1"/>
    <m/>
    <x v="43"/>
    <m/>
  </r>
  <r>
    <x v="3"/>
    <x v="4"/>
    <x v="21"/>
    <x v="73"/>
    <x v="162"/>
    <s v="3.1.4.1 ปริมาณออกซิเจนที่ละลายน้ำ (dissolved oxygen, DO) "/>
    <x v="41"/>
    <n v="5.09"/>
    <s v="1.3-6.4"/>
    <s v="1.7-5.4"/>
    <s v="1.1-6.9"/>
    <s v="2.2-7.4"/>
    <s v="0.7-7.9"/>
    <m/>
    <x v="48"/>
    <m/>
  </r>
  <r>
    <x v="3"/>
    <x v="4"/>
    <x v="21"/>
    <x v="73"/>
    <x v="162"/>
    <s v="3.1.4.2 จำนวนแหล่งน้ำที่มีค่า โดยปริมาณออกซิเจนที่ละลายน้ำ (dissolved oxygen, DO) จะต้องสูง (5-8 มล./ลิตร)"/>
    <x v="7"/>
    <s v="6 จาก 10 แหล่ง"/>
    <s v="2 จาก 10 แหล่ง"/>
    <s v="1 จาก 8 แหล่ง"/>
    <s v="5 จาก 10 แหล่ง"/>
    <s v="6 จาก 10 แหล่ง"/>
    <s v="8 จาก 10 แหล่ง"/>
    <m/>
    <x v="48"/>
    <m/>
  </r>
  <r>
    <x v="3"/>
    <x v="4"/>
    <x v="21"/>
    <x v="74"/>
    <x v="163"/>
    <s v="3.1.5.1 จำนวนกิจกรรมเสริมสร้างการมีส่วนร่วมและให้ความรู้และความเข้าใจในการจัดการน้ำเสียชุมชน เกษตรกรรม และอุตสาหกรรม"/>
    <x v="19"/>
    <s v="-"/>
    <s v="NA"/>
    <s v="NA"/>
    <n v="4"/>
    <n v="5"/>
    <n v="1"/>
    <m/>
    <x v="48"/>
    <m/>
  </r>
  <r>
    <x v="3"/>
    <x v="4"/>
    <x v="21"/>
    <x v="74"/>
    <x v="163"/>
    <s v="3.1.5.2 จำนวนผู้เข้าร่วมกิจกรรมเสริมสร้างการมีส่วนร่วมและให้ความรู้และความเข้าใจในการจัดการน้ำเสียชุมชน เกษตรกรรม และอุตสาหกรรม"/>
    <x v="17"/>
    <s v="-"/>
    <s v="NA"/>
    <s v="NA"/>
    <n v="400"/>
    <n v="450"/>
    <n v="100"/>
    <m/>
    <x v="48"/>
    <m/>
  </r>
  <r>
    <x v="3"/>
    <x v="4"/>
    <x v="21"/>
    <x v="74"/>
    <x v="164"/>
    <s v="3.1.6.1จำนวนเครือข่ายความร่วมมือในด้านการจัดการแก้ไขปัญหาน้ำเสีย"/>
    <x v="15"/>
    <s v="-"/>
    <s v="NA"/>
    <s v="NA"/>
    <n v="18"/>
    <n v="18"/>
    <n v="18"/>
    <m/>
    <x v="48"/>
    <m/>
  </r>
  <r>
    <x v="3"/>
    <x v="4"/>
    <x v="21"/>
    <x v="74"/>
    <x v="164"/>
    <s v="3.1.6.2 จำนวนสมาชิกเครือข่ายความร่วมมือในด้านการจัดการแก้ไขปัญหาน้ำเสีย"/>
    <x v="17"/>
    <s v="-"/>
    <s v="NA"/>
    <s v="NA"/>
    <n v="3000"/>
    <n v="3000"/>
    <n v="100"/>
    <m/>
    <x v="48"/>
    <m/>
  </r>
  <r>
    <x v="3"/>
    <x v="4"/>
    <x v="21"/>
    <x v="75"/>
    <x v="165"/>
    <s v="3.1.7.1 ปริมาณออกซิเจนที่ละลายน้ำ (dissolved oxygen, DO) "/>
    <x v="41"/>
    <n v="5.09"/>
    <s v="1.3-6.4"/>
    <s v="1.7-5.4"/>
    <s v="1.1-6.9"/>
    <s v="2.2-7.4"/>
    <s v="0.7-7.9"/>
    <m/>
    <x v="48"/>
    <m/>
  </r>
  <r>
    <x v="3"/>
    <x v="4"/>
    <x v="21"/>
    <x v="75"/>
    <x v="165"/>
    <s v="3.1.7.2 จำนวนแหล่งน้ำที่มีค่า โดยปริมาณออกซิเจนที่ละลายน้ำ (dissolved oxygen, DO) จะต้องสูง (5-8 มล./ลิตร)"/>
    <x v="7"/>
    <s v="6 จาก 10 แหล่ง"/>
    <s v="2 จาก 10 แหล่ง"/>
    <s v="1 จาก 8 แหล่ง"/>
    <s v="5 จาก 10 แหล่ง"/>
    <s v="6 จาก 10 แหล่ง"/>
    <s v="8 จาก 10 แหล่ง"/>
    <m/>
    <x v="48"/>
    <m/>
  </r>
  <r>
    <x v="3"/>
    <x v="4"/>
    <x v="21"/>
    <x v="75"/>
    <x v="166"/>
    <s v="3.1.8.1 จำนวนข้อร้องเรียน/คดีเรื่องมลพิษทางน้ำที่เกิดจากครัวเรือนและโรงงานอุตสาหกรรม"/>
    <x v="3"/>
    <n v="0"/>
    <n v="0"/>
    <n v="0"/>
    <n v="1"/>
    <n v="2"/>
    <n v="2"/>
    <m/>
    <x v="49"/>
    <m/>
  </r>
  <r>
    <x v="3"/>
    <x v="4"/>
    <x v="22"/>
    <x v="76"/>
    <x v="167"/>
    <s v="3.2.1.1 จำนวนแหล่งกักเก็บน้ำที่ได้รับการพัฒนา ปรับปรุงระบบระบายน้ำ และผันน้ำ"/>
    <x v="7"/>
    <n v="452"/>
    <n v="452"/>
    <n v="452"/>
    <n v="454"/>
    <n v="454"/>
    <m/>
    <m/>
    <x v="2"/>
    <m/>
  </r>
  <r>
    <x v="3"/>
    <x v="4"/>
    <x v="22"/>
    <x v="76"/>
    <x v="167"/>
    <s v="3.2.1.2 จำนวนแหล่งน้ำทั้งสินในจังหวัด"/>
    <x v="7"/>
    <n v="4535"/>
    <n v="4761"/>
    <n v="4764"/>
    <n v="4756"/>
    <n v="4761"/>
    <m/>
    <m/>
    <x v="50"/>
    <m/>
  </r>
  <r>
    <x v="3"/>
    <x v="4"/>
    <x v="22"/>
    <x v="76"/>
    <x v="168"/>
    <s v="3.2.2.1.จำนวนแหล่งชุมชน/หมู่บ้านที่ได้รับการปรับปรุงและพัฒนาระบบกระจายน้ำ"/>
    <x v="32"/>
    <s v="-"/>
    <s v="NA"/>
    <s v="NA"/>
    <n v="134"/>
    <n v="134"/>
    <m/>
    <m/>
    <x v="2"/>
    <m/>
  </r>
  <r>
    <x v="3"/>
    <x v="4"/>
    <x v="22"/>
    <x v="76"/>
    <x v="168"/>
    <s v="3.2.2.2จำนวนชุมชน/หมู่บ้านทั้งสินในจังหวัด"/>
    <x v="32"/>
    <n v="1584"/>
    <n v="1584"/>
    <n v="1584"/>
    <n v="1584"/>
    <n v="1584"/>
    <m/>
    <m/>
    <x v="19"/>
    <m/>
  </r>
  <r>
    <x v="3"/>
    <x v="4"/>
    <x v="22"/>
    <x v="76"/>
    <x v="169"/>
    <s v="3.2.3.1จำนวนครัวเรือนที่ขาดแคลนน้ำเพื่ออุปโภคและบริโภค"/>
    <x v="26"/>
    <n v="363"/>
    <n v="129"/>
    <n v="221"/>
    <n v="127"/>
    <n v="164"/>
    <n v="11"/>
    <m/>
    <x v="30"/>
    <m/>
  </r>
  <r>
    <x v="3"/>
    <x v="4"/>
    <x v="22"/>
    <x v="76"/>
    <x v="169"/>
    <s v="3.2.3.2จำนวนครัวเรือนทั้งสิ้นในจังหวัด"/>
    <x v="26"/>
    <n v="281393"/>
    <n v="287356"/>
    <n v="292328"/>
    <n v="296981"/>
    <n v="301344"/>
    <n v="305844"/>
    <m/>
    <x v="29"/>
    <m/>
  </r>
  <r>
    <x v="3"/>
    <x v="4"/>
    <x v="22"/>
    <x v="76"/>
    <x v="170"/>
    <s v="3.2.4.1 จำนวนเนื้อที่ทำการเกษตรได้รับน้ำเพื่อการเกษตรอย่างเพียงพอ"/>
    <x v="40"/>
    <n v="370514"/>
    <n v="369754"/>
    <n v="367351"/>
    <n v="520153"/>
    <n v="522353"/>
    <m/>
    <m/>
    <x v="2"/>
    <m/>
  </r>
  <r>
    <x v="3"/>
    <x v="4"/>
    <x v="23"/>
    <x v="77"/>
    <x v="171"/>
    <s v="3.3.1.1จำนวนแหล่งน้ำที่ได้รับการตรวจวัดคุณภาพอย่างถูกต้องตามาตรฐาน"/>
    <x v="7"/>
    <n v="10"/>
    <n v="10"/>
    <n v="8"/>
    <n v="10"/>
    <n v="10"/>
    <n v="10"/>
    <m/>
    <x v="48"/>
    <m/>
  </r>
  <r>
    <x v="3"/>
    <x v="4"/>
    <x v="23"/>
    <x v="77"/>
    <x v="171"/>
    <s v="3.3.1.2 จำนวนแหล่งน้ำทั้งหมดของจังหวัด"/>
    <x v="7"/>
    <n v="4535"/>
    <n v="4761"/>
    <n v="4761"/>
    <n v="4761"/>
    <n v="4761"/>
    <m/>
    <m/>
    <x v="50"/>
    <m/>
  </r>
  <r>
    <x v="3"/>
    <x v="4"/>
    <x v="23"/>
    <x v="77"/>
    <x v="172"/>
    <s v="3.3.2.1 ปริมาณออกซิเจนที่ละลายน้ำในแต่ละปีแต่ละแหล่ง (dissolved oxygen, DO) "/>
    <x v="41"/>
    <n v="5.09"/>
    <s v="1.3-6.4"/>
    <s v="1.7-5.4"/>
    <s v="1.1-6.9"/>
    <s v="2.2-7.4"/>
    <s v="0.7-7.9"/>
    <m/>
    <x v="48"/>
    <m/>
  </r>
  <r>
    <x v="3"/>
    <x v="4"/>
    <x v="23"/>
    <x v="77"/>
    <x v="172"/>
    <s v="3.3.2.2 จำนวนแหล่งน้ำที่มีค่าปริมาณออกซิเจนที่ละลายน้ำ (dissolved oxygen, DO) จะต้องสูง (5-8 มล./ลิตร)"/>
    <x v="7"/>
    <s v="6 จาก 10 แหล่ง"/>
    <s v="2 จาก 10 แหล่ง"/>
    <s v="1 จาก 8 แหล่ง"/>
    <s v="5 จาก 10 แหล่ง"/>
    <s v="6 จาก10 แหล่ง"/>
    <m/>
    <m/>
    <x v="48"/>
    <m/>
  </r>
  <r>
    <x v="3"/>
    <x v="4"/>
    <x v="23"/>
    <x v="78"/>
    <x v="173"/>
    <s v="3.3.3.1.มีแผนการบูรณาการการบริหารจัดการน้ำร่วมกันกับพื้นที่ใกล้เคียง "/>
    <x v="42"/>
    <n v="2"/>
    <n v="2"/>
    <n v="2"/>
    <n v="2"/>
    <n v="2"/>
    <m/>
    <m/>
    <x v="2"/>
    <m/>
  </r>
  <r>
    <x v="3"/>
    <x v="4"/>
    <x v="23"/>
    <x v="78"/>
    <x v="174"/>
    <s v="3.3.4.1 ความถี่ในการประชุมหน่วยงานที่เกี่ยวข้อง"/>
    <x v="27"/>
    <s v="-"/>
    <s v="NA"/>
    <s v="NA"/>
    <n v="22"/>
    <s v="NA"/>
    <n v="25"/>
    <m/>
    <x v="2"/>
    <m/>
  </r>
  <r>
    <x v="3"/>
    <x v="4"/>
    <x v="23"/>
    <x v="79"/>
    <x v="175"/>
    <s v="3.3.5.1 จำนวนกิจกรรมสร้างความมีส่วนร่วมในการบริหารจัดการน้ำร่วมกัน"/>
    <x v="19"/>
    <s v="-"/>
    <s v="NA"/>
    <s v="NA"/>
    <n v="25"/>
    <s v="NA"/>
    <n v="25"/>
    <m/>
    <x v="2"/>
    <m/>
  </r>
  <r>
    <x v="3"/>
    <x v="4"/>
    <x v="23"/>
    <x v="79"/>
    <x v="175"/>
    <s v="3.3.5.2 .จำนวนผู้เข้าร่วมกิจกรรมสร้างความมีส่วนร่วมในการบริหารจัดการน้ำร่วมกัน"/>
    <x v="17"/>
    <s v="-"/>
    <s v="NA"/>
    <s v="NA"/>
    <n v="2038"/>
    <s v="NA"/>
    <n v="2210"/>
    <m/>
    <x v="2"/>
    <m/>
  </r>
  <r>
    <x v="3"/>
    <x v="4"/>
    <x v="23"/>
    <x v="79"/>
    <x v="176"/>
    <s v="3.3.6.1 จำนวนเครือข่ายความร่วมมือในการบริหารจัดการน้ำ"/>
    <x v="7"/>
    <s v="-"/>
    <s v="NA"/>
    <s v="NA"/>
    <n v="7"/>
    <s v="NA"/>
    <n v="7"/>
    <m/>
    <x v="2"/>
    <m/>
  </r>
  <r>
    <x v="1"/>
    <x v="5"/>
    <x v="24"/>
    <x v="20"/>
    <x v="177"/>
    <s v="2.1.1.1 อันดับความสามารถในการแข่งขันโดยรวม"/>
    <x v="43"/>
    <n v="1"/>
    <n v="1"/>
    <n v="1"/>
    <n v="1"/>
    <n v="1"/>
    <m/>
    <m/>
    <x v="51"/>
    <m/>
  </r>
  <r>
    <x v="1"/>
    <x v="5"/>
    <x v="24"/>
    <x v="20"/>
    <x v="178"/>
    <s v="2.1.2.1 อันดับความสามารถด้านสมรรถนะทางเศรษฐกิจ"/>
    <x v="43"/>
    <n v="12"/>
    <n v="13"/>
    <n v="14"/>
    <n v="14"/>
    <n v="14"/>
    <m/>
    <m/>
    <x v="51"/>
    <m/>
  </r>
  <r>
    <x v="1"/>
    <x v="5"/>
    <x v="24"/>
    <x v="20"/>
    <x v="179"/>
    <s v="2.1.3.1 อันดับความสามารถด้านประสิทธิภาพของภาคธุรกิจ"/>
    <x v="43"/>
    <n v="25"/>
    <n v="24"/>
    <n v="25"/>
    <n v="24"/>
    <n v="25"/>
    <m/>
    <m/>
    <x v="51"/>
    <m/>
  </r>
  <r>
    <x v="1"/>
    <x v="5"/>
    <x v="24"/>
    <x v="20"/>
    <x v="180"/>
    <s v="2.1.4.1 อันดับความสามารถด้านโครงสร้างพื้นฐาน (เทคโนโลยี)"/>
    <x v="43"/>
    <n v="48"/>
    <n v="46"/>
    <n v="49"/>
    <n v="46"/>
    <n v="48"/>
    <m/>
    <m/>
    <x v="51"/>
    <m/>
  </r>
  <r>
    <x v="1"/>
    <x v="5"/>
    <x v="24"/>
    <x v="20"/>
    <x v="181"/>
    <s v="2.1.5.1 อันดับความสามารถในการแข่งขันโดยรวม"/>
    <x v="43"/>
    <n v="29"/>
    <n v="30"/>
    <n v="32"/>
    <n v="30"/>
    <n v="29"/>
    <m/>
    <m/>
    <x v="51"/>
    <m/>
  </r>
  <r>
    <x v="1"/>
    <x v="5"/>
    <x v="24"/>
    <x v="20"/>
    <x v="182"/>
    <s v="2.1.6.1 อันดับความสามารถด้านความพร้อมทางเทคโนโลยี"/>
    <x v="43"/>
    <n v="41"/>
    <n v="44"/>
    <n v="45"/>
    <n v="45"/>
    <n v="48"/>
    <m/>
    <m/>
    <x v="51"/>
    <m/>
  </r>
  <r>
    <x v="1"/>
    <x v="5"/>
    <x v="24"/>
    <x v="20"/>
    <x v="183"/>
    <s v="2.1.7.1 อันดับความสามารถด้านนวัตกรรม"/>
    <x v="43"/>
    <n v="46"/>
    <n v="47"/>
    <n v="48"/>
    <n v="48"/>
    <n v="49"/>
    <m/>
    <m/>
    <x v="51"/>
    <m/>
  </r>
  <r>
    <x v="1"/>
    <x v="5"/>
    <x v="25"/>
    <x v="20"/>
    <x v="184"/>
    <s v="2.2.1.1 จำนวนผู้ประกอบการผลิตผ้าไหมแพรวา "/>
    <x v="6"/>
    <s v="-"/>
    <n v="780"/>
    <n v="815"/>
    <n v="850"/>
    <n v="850"/>
    <m/>
    <m/>
    <x v="30"/>
    <m/>
  </r>
  <r>
    <x v="1"/>
    <x v="5"/>
    <x v="25"/>
    <x v="20"/>
    <x v="185"/>
    <s v="2.2.2.1 จำนวนผู้ประกอบการผลิตภัณฑุ์ชมชน"/>
    <x v="6"/>
    <n v="1305"/>
    <n v="1305"/>
    <n v="1425"/>
    <n v="1869"/>
    <n v="2249"/>
    <m/>
    <m/>
    <x v="30"/>
    <m/>
  </r>
  <r>
    <x v="1"/>
    <x v="5"/>
    <x v="25"/>
    <x v="20"/>
    <x v="186"/>
    <s v="2.2.3.1 จำนวนผู้ประกอบการจำหน่ายผ้าไหมแพรวา และผลิตภัณฑ์ชุมชน"/>
    <x v="6"/>
    <s v="-"/>
    <s v="ไม่มีการจัดเก็บข้อมูล"/>
    <s v="ไม่มีการจัดเก็บข้อมูล"/>
    <n v="45"/>
    <n v="66"/>
    <m/>
    <m/>
    <x v="30"/>
    <m/>
  </r>
  <r>
    <x v="1"/>
    <x v="5"/>
    <x v="25"/>
    <x v="20"/>
    <x v="187"/>
    <s v="2.2.4.1 จำนวนสถานประกอบการ จำแนกตามรูปแบบการจัดตั้งตามกฎหมาย"/>
    <x v="7"/>
    <s v="-"/>
    <n v="9"/>
    <n v="9"/>
    <n v="9"/>
    <n v="603"/>
    <n v="353"/>
    <m/>
    <x v="8"/>
    <m/>
  </r>
  <r>
    <x v="1"/>
    <x v="5"/>
    <x v="25"/>
    <x v="20"/>
    <x v="188"/>
    <s v="2.2.5.1 จำนวนสถานประกอบการ จำแนกตามรูปแบบการจัดตั้งทางเศรษฐกิจ"/>
    <x v="7"/>
    <s v="-"/>
    <n v="45"/>
    <s v="NA"/>
    <n v="45"/>
    <n v="603"/>
    <n v="353"/>
    <m/>
    <x v="8"/>
    <m/>
  </r>
  <r>
    <x v="1"/>
    <x v="5"/>
    <x v="25"/>
    <x v="20"/>
    <x v="189"/>
    <s v="2.2.6.1 สถานประกอบการ จำแนกตามมูลค่าทุนจดทะเบียน"/>
    <x v="7"/>
    <s v="-"/>
    <s v="NA"/>
    <s v="NA"/>
    <n v="45"/>
    <n v="603"/>
    <n v="353"/>
    <m/>
    <x v="8"/>
    <m/>
  </r>
  <r>
    <x v="1"/>
    <x v="5"/>
    <x v="25"/>
    <x v="20"/>
    <x v="190"/>
    <s v="2.2.7.1 จำนวนเกษตรกรผู้ปลูกหม่อนเลี้ยงไหม "/>
    <x v="6"/>
    <n v="744"/>
    <n v="840"/>
    <n v="965"/>
    <n v="1164"/>
    <n v="2267"/>
    <m/>
    <m/>
    <x v="52"/>
    <m/>
  </r>
  <r>
    <x v="1"/>
    <x v="5"/>
    <x v="25"/>
    <x v="20"/>
    <x v="191"/>
    <s v="2.2.8.1  ปริมาณการผลิตเส้นไหม"/>
    <x v="44"/>
    <s v="-"/>
    <s v="NA"/>
    <s v="NA"/>
    <n v="84352"/>
    <n v="7670"/>
    <m/>
    <m/>
    <x v="52"/>
    <m/>
  </r>
  <r>
    <x v="1"/>
    <x v="5"/>
    <x v="25"/>
    <x v="20"/>
    <x v="192"/>
    <s v="2.2.9.1  จำนวนผู้ผลิตเส้นไหม"/>
    <x v="6"/>
    <s v="-"/>
    <s v="NA"/>
    <s v="NA"/>
    <n v="1164"/>
    <n v="2267"/>
    <m/>
    <m/>
    <x v="52"/>
    <m/>
  </r>
  <r>
    <x v="1"/>
    <x v="5"/>
    <x v="25"/>
    <x v="20"/>
    <x v="193"/>
    <s v="2.2.10.1 ปริมาณการผลิตเส้นไหม"/>
    <x v="44"/>
    <s v="-"/>
    <s v="NA"/>
    <s v="NA"/>
    <n v="84352"/>
    <n v="7670"/>
    <m/>
    <m/>
    <x v="52"/>
    <m/>
  </r>
  <r>
    <x v="1"/>
    <x v="5"/>
    <x v="25"/>
    <x v="20"/>
    <x v="194"/>
    <s v="2.2.11.1 ผู้ผลิตเส้นไหม "/>
    <x v="6"/>
    <s v="-"/>
    <m/>
    <m/>
    <m/>
    <n v="2267"/>
    <m/>
    <m/>
    <x v="52"/>
    <m/>
  </r>
  <r>
    <x v="1"/>
    <x v="5"/>
    <x v="26"/>
    <x v="20"/>
    <x v="195"/>
    <s v="2.3.1.1 จำนวนผู้ผลิตรายใหม่ที่เพิ่มขึ้น"/>
    <x v="6"/>
    <s v="-"/>
    <s v="NA"/>
    <s v="NA"/>
    <n v="14"/>
    <n v="21"/>
    <m/>
    <m/>
    <x v="30"/>
    <m/>
  </r>
  <r>
    <x v="1"/>
    <x v="5"/>
    <x v="26"/>
    <x v="20"/>
    <x v="196"/>
    <s v="2.3.2.1  จำนวนผู้ได้รับการฝึกอบรมทักษะการผลิตผ้าไหมแพรวา"/>
    <x v="6"/>
    <n v="100"/>
    <n v="100"/>
    <n v="120"/>
    <n v="150"/>
    <n v="0"/>
    <n v="100"/>
    <m/>
    <x v="30"/>
    <m/>
  </r>
  <r>
    <x v="1"/>
    <x v="5"/>
    <x v="27"/>
    <x v="20"/>
    <x v="197"/>
    <s v="2.4.1.1 ค่าตอบแทนในการผลิตในกรณีรับจ้างผลิตผ้าไหมแพรวา (กลุ่มผู้ผลิต ผู้ประกอบการ)"/>
    <x v="10"/>
    <n v="508109175"/>
    <n v="38747110"/>
    <n v="42747110"/>
    <n v="49159175"/>
    <n v="56533000"/>
    <n v="59550000"/>
    <m/>
    <x v="30"/>
    <m/>
  </r>
  <r>
    <x v="1"/>
    <x v="5"/>
    <x v="28"/>
    <x v="20"/>
    <x v="198"/>
    <s v="2.4.2.1  ผู้ประกอบการที่ได้รับการพัฒนา"/>
    <x v="6"/>
    <n v="152"/>
    <n v="152"/>
    <n v="195"/>
    <n v="195"/>
    <n v="150"/>
    <n v="160"/>
    <m/>
    <x v="30"/>
    <m/>
  </r>
  <r>
    <x v="1"/>
    <x v="5"/>
    <x v="27"/>
    <x v="20"/>
    <x v="199"/>
    <s v="2.4.3.1  ผู้ประกอบการที่ไม่ได้รับการพัฒนาการผลิตผ้าไหมแพรวา"/>
    <x v="6"/>
    <m/>
    <m/>
    <m/>
    <m/>
    <m/>
    <m/>
    <m/>
    <x v="30"/>
    <m/>
  </r>
  <r>
    <x v="1"/>
    <x v="5"/>
    <x v="29"/>
    <x v="20"/>
    <x v="200"/>
    <s v="2.5.1.1 จำนวนผู้ได้รับการรับรองผลิตภัณฑ์อุตสาหกรรม จำแนกตาม เลขที่ มอก."/>
    <x v="6"/>
    <n v="0"/>
    <n v="0"/>
    <n v="6"/>
    <n v="2"/>
    <s v="-"/>
    <s v="-"/>
    <m/>
    <x v="8"/>
    <m/>
  </r>
  <r>
    <x v="1"/>
    <x v="5"/>
    <x v="30"/>
    <x v="20"/>
    <x v="201"/>
    <s v="2.5.2.1 จำนวนผู้ได้รับการรับรองผลิตภัณฑ์ชุมชน จำแนกตาม เลขที่ มผช."/>
    <x v="6"/>
    <n v="77"/>
    <n v="79"/>
    <n v="65"/>
    <n v="31"/>
    <n v="25"/>
    <n v="268"/>
    <m/>
    <x v="8"/>
    <m/>
  </r>
  <r>
    <x v="1"/>
    <x v="5"/>
    <x v="30"/>
    <x v="20"/>
    <x v="202"/>
    <s v="2.5.3.1 จำนวนผู้ได้รับการรับรองระบบการจัดการสิ่งแวดล้อม ISO 14001 จำแนกตามสาขาอุตสาหกรรม"/>
    <x v="6"/>
    <n v="3"/>
    <n v="3"/>
    <n v="3"/>
    <n v="3"/>
    <n v="4"/>
    <n v="4"/>
    <m/>
    <x v="8"/>
    <m/>
  </r>
  <r>
    <x v="1"/>
    <x v="5"/>
    <x v="30"/>
    <x v="20"/>
    <x v="203"/>
    <s v="2.5.4.1 อัตราการใช้กำลังการผลิต จำแนกตามสาขาอุตสาหกรรม  "/>
    <x v="6"/>
    <n v="520"/>
    <n v="538"/>
    <n v="576"/>
    <n v="590"/>
    <n v="603"/>
    <n v="353"/>
    <m/>
    <x v="8"/>
    <m/>
  </r>
  <r>
    <x v="1"/>
    <x v="5"/>
    <x v="30"/>
    <x v="20"/>
    <x v="204"/>
    <s v="2.5.5.1 จำนวนสถานประกอบการที่ได้รับการรับรองอุตสาหกรรมสีเขียว "/>
    <x v="7"/>
    <n v="42"/>
    <n v="30"/>
    <n v="40"/>
    <n v="1"/>
    <n v="3"/>
    <n v="3"/>
    <m/>
    <x v="8"/>
    <m/>
  </r>
  <r>
    <x v="1"/>
    <x v="5"/>
    <x v="29"/>
    <x v="20"/>
    <x v="205"/>
    <s v="2.5.6.1 จำนวนผู้ได้รับการรับรองผลิตภัณฑ์อุตสาหกรรม จำแนกตาม เลขที่ มอก."/>
    <x v="6"/>
    <n v="0"/>
    <n v="0"/>
    <n v="6"/>
    <n v="2"/>
    <s v="-"/>
    <s v="-"/>
    <m/>
    <x v="8"/>
    <m/>
  </r>
  <r>
    <x v="1"/>
    <x v="5"/>
    <x v="29"/>
    <x v="20"/>
    <x v="206"/>
    <s v="2.5.7.1 จำนวนผู้ได้รับการรับรองผลิตภัณฑ์ชุมชน จำแนกตาม เลขที่ มผช."/>
    <x v="6"/>
    <n v="77"/>
    <n v="79"/>
    <n v="65"/>
    <n v="31"/>
    <n v="25"/>
    <n v="68"/>
    <m/>
    <x v="8"/>
    <m/>
  </r>
  <r>
    <x v="1"/>
    <x v="5"/>
    <x v="31"/>
    <x v="20"/>
    <x v="207"/>
    <s v="2.6.1.1 มูลค่าการผลิตผ้าไหมแพรวา"/>
    <x v="10"/>
    <n v="102507900"/>
    <n v="115947560"/>
    <n v="133884719"/>
    <n v="257088800"/>
    <n v="314077000"/>
    <n v="982127400"/>
    <m/>
    <x v="30"/>
    <m/>
  </r>
  <r>
    <x v="1"/>
    <x v="5"/>
    <x v="32"/>
    <x v="20"/>
    <x v="208"/>
    <s v="2.6.2.1 ค่าใช้จ่ายขั้นกลางการผลิตผ้าไหมแพรวา"/>
    <x v="10"/>
    <n v="113368808"/>
    <s v="2,500 - 10,000"/>
    <s v="2,500 - 10,000"/>
    <s v="2,500 - 10,000"/>
    <s v="2,500 - 10,000"/>
    <s v="2,500 - 10,000"/>
    <m/>
    <x v="30"/>
    <m/>
  </r>
  <r>
    <x v="1"/>
    <x v="5"/>
    <x v="32"/>
    <x v="20"/>
    <x v="209"/>
    <s v="2.6.3.1 ราคาเฉลี่ยต่อหน่วย ณ แหล่งผลิต"/>
    <x v="10"/>
    <s v="4,500 - 100,000"/>
    <s v="4,500 - 100,000"/>
    <s v="4,500 - 100,000"/>
    <s v="4,500 - 100,000"/>
    <s v="4,500-100,000"/>
    <s v="5,000 - 10,000"/>
    <m/>
    <x v="30"/>
    <m/>
  </r>
  <r>
    <x v="1"/>
    <x v="5"/>
    <x v="32"/>
    <x v="20"/>
    <x v="210"/>
    <s v="2.6.4.1  ยอดจำหน่ายผ้าไหมแพรวาที่เพิ่มขึ้น"/>
    <x v="10"/>
    <n v="102507900"/>
    <n v="115947560"/>
    <n v="133584719"/>
    <n v="257088800"/>
    <n v="314077000"/>
    <n v="98127460"/>
    <m/>
    <x v="53"/>
    <m/>
  </r>
  <r>
    <x v="1"/>
    <x v="5"/>
    <x v="32"/>
    <x v="20"/>
    <x v="211"/>
    <s v="2.6.5.1 ผู้ประกอบการที่ผ่านมาตรฐาน  "/>
    <x v="6"/>
    <n v="152"/>
    <s v="ไม่มีการจัดเก็บข้อมูล"/>
    <n v="152"/>
    <n v="192"/>
    <n v="195"/>
    <n v="200"/>
    <m/>
    <x v="30"/>
    <m/>
  </r>
  <r>
    <x v="1"/>
    <x v="5"/>
    <x v="31"/>
    <x v="20"/>
    <x v="212"/>
    <s v="2.6.6.1 จำนวนผู้ประกอบการทั้งหมด"/>
    <x v="6"/>
    <n v="1838"/>
    <n v="1838"/>
    <n v="1838"/>
    <n v="1869"/>
    <n v="2249"/>
    <n v="2330"/>
    <m/>
    <x v="53"/>
    <m/>
  </r>
  <r>
    <x v="1"/>
    <x v="5"/>
    <x v="31"/>
    <x v="20"/>
    <x v="213"/>
    <s v="2.6.7.1 จำนวนการจดทะเบียนเครื่องหมายการค้า"/>
    <x v="45"/>
    <n v="2"/>
    <n v="27"/>
    <n v="49"/>
    <n v="41"/>
    <n v="43"/>
    <m/>
    <m/>
    <x v="15"/>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100-000000000000}" name="PivotTable24" cacheId="80" applyNumberFormats="0" applyBorderFormats="0" applyFontFormats="0" applyPatternFormats="0" applyAlignmentFormats="0" applyWidthHeightFormats="1" dataCaption="Values" updatedVersion="6" minRefreshableVersion="3" showCalcMbrs="0" useAutoFormatting="1" itemPrintTitles="1" createdVersion="3" indent="0" outline="1" outlineData="1" multipleFieldFilters="0">
  <location ref="A1:B320" firstHeaderRow="1" firstDataRow="1" firstDataCol="1"/>
  <pivotFields count="6">
    <pivotField axis="axisRow" showAll="0">
      <items count="10">
        <item n="ยุทธศาสตร์ที่ 1 พัฒนาศักยภาพที่มุ่งเน้นการผลิตสินค้าเกษตรและอาหารปลอดภัย_x000a_(อ้อยโรงงาน)" m="1" x="7"/>
        <item n="ยุทธศาสตร์ที่ 2 ยกระดับคุณภาพและรายได้ด้านการท่องเที่ยว และส่งเสริมการค้า การลงทุนและอุตสาหกรรมอาหารปลอดภัย_x000a_(ท่องเที่ยวภูไท)" sd="0" m="1" x="5"/>
        <item sd="0" m="1" x="6"/>
        <item sd="0" m="1" x="8"/>
        <item n="ยุทธศาสตร์ที่ 1 พัฒนาศักยภาพที่มุ่งเน้นการผลิตสินค้าเกษตรและอาหารปลอดภัย_x000a_(มันสำปะหลัง)" sd="0" m="1" x="4"/>
        <item x="0"/>
        <item x="1"/>
        <item x="2"/>
        <item x="3"/>
        <item t="default"/>
      </items>
    </pivotField>
    <pivotField axis="axisRow" showAll="0">
      <items count="8">
        <item x="3"/>
        <item x="2"/>
        <item x="4"/>
        <item x="0"/>
        <item m="1" x="5"/>
        <item x="1"/>
        <item m="1" x="6"/>
        <item t="default"/>
      </items>
    </pivotField>
    <pivotField axis="axisRow" showAll="0">
      <items count="26">
        <item x="0"/>
        <item x="1"/>
        <item x="2"/>
        <item x="3"/>
        <item x="4"/>
        <item x="5"/>
        <item x="9"/>
        <item x="10"/>
        <item x="11"/>
        <item x="12"/>
        <item x="13"/>
        <item x="14"/>
        <item x="21"/>
        <item x="22"/>
        <item x="23"/>
        <item x="15"/>
        <item x="16"/>
        <item x="17"/>
        <item x="18"/>
        <item x="19"/>
        <item x="20"/>
        <item m="1" x="24"/>
        <item x="6"/>
        <item x="7"/>
        <item x="8"/>
        <item t="default"/>
      </items>
    </pivotField>
    <pivotField axis="axisRow" showAll="0">
      <items count="81">
        <item x="18"/>
        <item x="72"/>
        <item x="21"/>
        <item x="0"/>
        <item x="44"/>
        <item x="22"/>
        <item x="73"/>
        <item x="1"/>
        <item x="45"/>
        <item x="23"/>
        <item x="2"/>
        <item x="46"/>
        <item x="74"/>
        <item x="75"/>
        <item x="3"/>
        <item x="24"/>
        <item x="25"/>
        <item x="4"/>
        <item x="76"/>
        <item x="26"/>
        <item x="47"/>
        <item x="5"/>
        <item x="48"/>
        <item x="27"/>
        <item x="6"/>
        <item x="49"/>
        <item x="28"/>
        <item x="7"/>
        <item x="50"/>
        <item x="8"/>
        <item x="9"/>
        <item x="10"/>
        <item x="77"/>
        <item x="29"/>
        <item x="51"/>
        <item x="11"/>
        <item x="30"/>
        <item x="78"/>
        <item x="12"/>
        <item x="52"/>
        <item x="13"/>
        <item x="31"/>
        <item x="53"/>
        <item x="79"/>
        <item x="32"/>
        <item x="14"/>
        <item x="54"/>
        <item x="33"/>
        <item x="55"/>
        <item x="15"/>
        <item x="34"/>
        <item x="35"/>
        <item x="16"/>
        <item x="56"/>
        <item x="36"/>
        <item x="17"/>
        <item x="57"/>
        <item x="37"/>
        <item x="58"/>
        <item x="38"/>
        <item x="59"/>
        <item x="39"/>
        <item x="60"/>
        <item x="40"/>
        <item x="61"/>
        <item x="62"/>
        <item x="63"/>
        <item x="41"/>
        <item x="19"/>
        <item x="64"/>
        <item x="42"/>
        <item x="65"/>
        <item x="43"/>
        <item x="66"/>
        <item x="67"/>
        <item x="68"/>
        <item x="69"/>
        <item x="70"/>
        <item x="71"/>
        <item x="20"/>
        <item t="default"/>
      </items>
    </pivotField>
    <pivotField axis="axisRow" showAll="0">
      <items count="187">
        <item x="0"/>
        <item x="1"/>
        <item x="2"/>
        <item x="3"/>
        <item x="4"/>
        <item x="5"/>
        <item x="6"/>
        <item x="15"/>
        <item x="16"/>
        <item x="17"/>
        <item x="18"/>
        <item x="19"/>
        <item x="20"/>
        <item x="21"/>
        <item x="22"/>
        <item x="7"/>
        <item x="8"/>
        <item x="9"/>
        <item x="10"/>
        <item x="11"/>
        <item x="12"/>
        <item x="13"/>
        <item x="14"/>
        <item x="23"/>
        <item x="24"/>
        <item x="25"/>
        <item x="26"/>
        <item x="27"/>
        <item x="28"/>
        <item x="29"/>
        <item x="30"/>
        <item x="31"/>
        <item x="32"/>
        <item x="33"/>
        <item m="1" x="182"/>
        <item m="1" x="184"/>
        <item m="1" x="179"/>
        <item m="1" x="181"/>
        <item x="65"/>
        <item x="66"/>
        <item x="67"/>
        <item x="68"/>
        <item x="69"/>
        <item x="70"/>
        <item x="71"/>
        <item x="72"/>
        <item x="73"/>
        <item x="74"/>
        <item x="75"/>
        <item x="76"/>
        <item x="77"/>
        <item x="78"/>
        <item x="87"/>
        <item x="88"/>
        <item x="89"/>
        <item x="79"/>
        <item x="80"/>
        <item x="81"/>
        <item x="82"/>
        <item x="83"/>
        <item x="84"/>
        <item x="85"/>
        <item x="86"/>
        <item x="90"/>
        <item x="91"/>
        <item x="92"/>
        <item x="93"/>
        <item x="94"/>
        <item x="95"/>
        <item x="96"/>
        <item x="97"/>
        <item x="98"/>
        <item x="99"/>
        <item x="100"/>
        <item x="159"/>
        <item x="160"/>
        <item x="161"/>
        <item x="162"/>
        <item m="1" x="185"/>
        <item x="165"/>
        <item x="166"/>
        <item x="167"/>
        <item x="168"/>
        <item x="169"/>
        <item x="170"/>
        <item x="171"/>
        <item x="172"/>
        <item x="173"/>
        <item x="174"/>
        <item x="175"/>
        <item x="176"/>
        <item m="1" x="178"/>
        <item x="101"/>
        <item x="110"/>
        <item x="102"/>
        <item x="103"/>
        <item x="104"/>
        <item x="105"/>
        <item x="106"/>
        <item x="107"/>
        <item x="108"/>
        <item x="109"/>
        <item x="111"/>
        <item x="112"/>
        <item x="113"/>
        <item x="114"/>
        <item x="115"/>
        <item x="116"/>
        <item x="117"/>
        <item x="118"/>
        <item x="127"/>
        <item x="128"/>
        <item x="129"/>
        <item x="130"/>
        <item x="131"/>
        <item x="132"/>
        <item x="133"/>
        <item x="119"/>
        <item x="120"/>
        <item x="121"/>
        <item x="122"/>
        <item x="123"/>
        <item x="124"/>
        <item x="125"/>
        <item x="126"/>
        <item x="134"/>
        <item x="135"/>
        <item x="137"/>
        <item x="138"/>
        <item x="139"/>
        <item x="140"/>
        <item x="141"/>
        <item x="142"/>
        <item x="151"/>
        <item x="143"/>
        <item x="144"/>
        <item x="145"/>
        <item x="146"/>
        <item x="147"/>
        <item x="148"/>
        <item x="149"/>
        <item x="150"/>
        <item x="152"/>
        <item x="153"/>
        <item x="154"/>
        <item x="155"/>
        <item x="156"/>
        <item m="1" x="183"/>
        <item m="1" x="180"/>
        <item m="1" x="177"/>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136"/>
        <item x="157"/>
        <item x="158"/>
        <item x="163"/>
        <item x="164"/>
        <item t="default"/>
      </items>
    </pivotField>
    <pivotField dataField="1" showAll="0"/>
  </pivotFields>
  <rowFields count="5">
    <field x="0"/>
    <field x="1"/>
    <field x="2"/>
    <field x="3"/>
    <field x="4"/>
  </rowFields>
  <rowItems count="319">
    <i>
      <x v="5"/>
    </i>
    <i r="1">
      <x v="3"/>
    </i>
    <i r="2">
      <x/>
    </i>
    <i r="3">
      <x v="3"/>
    </i>
    <i r="4">
      <x/>
    </i>
    <i r="4">
      <x v="1"/>
    </i>
    <i r="4">
      <x v="2"/>
    </i>
    <i r="3">
      <x v="7"/>
    </i>
    <i r="4">
      <x v="3"/>
    </i>
    <i r="3">
      <x v="10"/>
    </i>
    <i r="4">
      <x v="4"/>
    </i>
    <i r="3">
      <x v="14"/>
    </i>
    <i r="4">
      <x v="5"/>
    </i>
    <i r="2">
      <x v="1"/>
    </i>
    <i r="3">
      <x v="17"/>
    </i>
    <i r="4">
      <x v="6"/>
    </i>
    <i r="3">
      <x v="21"/>
    </i>
    <i r="4">
      <x v="15"/>
    </i>
    <i r="4">
      <x v="16"/>
    </i>
    <i r="4">
      <x v="17"/>
    </i>
    <i r="3">
      <x v="24"/>
    </i>
    <i r="4">
      <x v="18"/>
    </i>
    <i r="4">
      <x v="19"/>
    </i>
    <i r="4">
      <x v="20"/>
    </i>
    <i r="3">
      <x v="27"/>
    </i>
    <i r="4">
      <x v="7"/>
    </i>
    <i r="4">
      <x v="8"/>
    </i>
    <i r="4">
      <x v="9"/>
    </i>
    <i r="4">
      <x v="10"/>
    </i>
    <i r="4">
      <x v="21"/>
    </i>
    <i r="4">
      <x v="22"/>
    </i>
    <i r="3">
      <x v="29"/>
    </i>
    <i r="4">
      <x v="11"/>
    </i>
    <i r="3">
      <x v="30"/>
    </i>
    <i r="4">
      <x v="12"/>
    </i>
    <i r="4">
      <x v="13"/>
    </i>
    <i r="3">
      <x v="31"/>
    </i>
    <i r="4">
      <x v="14"/>
    </i>
    <i r="2">
      <x v="2"/>
    </i>
    <i r="3">
      <x v="35"/>
    </i>
    <i r="4">
      <x v="23"/>
    </i>
    <i r="3">
      <x v="38"/>
    </i>
    <i r="4">
      <x v="24"/>
    </i>
    <i r="3">
      <x v="40"/>
    </i>
    <i r="4">
      <x v="25"/>
    </i>
    <i r="3">
      <x v="45"/>
    </i>
    <i r="4">
      <x v="26"/>
    </i>
    <i r="2">
      <x v="3"/>
    </i>
    <i r="3">
      <x/>
    </i>
    <i r="4">
      <x v="32"/>
    </i>
    <i r="3">
      <x v="49"/>
    </i>
    <i r="4">
      <x v="27"/>
    </i>
    <i r="4">
      <x v="28"/>
    </i>
    <i r="3">
      <x v="52"/>
    </i>
    <i r="4">
      <x v="29"/>
    </i>
    <i r="4">
      <x v="30"/>
    </i>
    <i r="3">
      <x v="55"/>
    </i>
    <i r="4">
      <x v="31"/>
    </i>
    <i r="2">
      <x v="4"/>
    </i>
    <i r="3">
      <x v="68"/>
    </i>
    <i r="4">
      <x v="33"/>
    </i>
    <i r="2">
      <x v="5"/>
    </i>
    <i r="3">
      <x v="68"/>
    </i>
    <i r="4">
      <x v="150"/>
    </i>
    <i r="4">
      <x v="151"/>
    </i>
    <i r="4">
      <x v="152"/>
    </i>
    <i r="4">
      <x v="153"/>
    </i>
    <i r="1">
      <x v="5"/>
    </i>
    <i r="2">
      <x v="3"/>
    </i>
    <i r="3">
      <x v="79"/>
    </i>
    <i r="4">
      <x v="27"/>
    </i>
    <i r="4">
      <x v="172"/>
    </i>
    <i r="4">
      <x v="173"/>
    </i>
    <i r="4">
      <x v="174"/>
    </i>
    <i r="4">
      <x v="175"/>
    </i>
    <i r="4">
      <x v="176"/>
    </i>
    <i r="2">
      <x v="4"/>
    </i>
    <i r="3">
      <x v="79"/>
    </i>
    <i r="4">
      <x v="177"/>
    </i>
    <i r="2">
      <x v="5"/>
    </i>
    <i r="3">
      <x v="79"/>
    </i>
    <i r="4">
      <x v="178"/>
    </i>
    <i r="4">
      <x v="179"/>
    </i>
    <i r="4">
      <x v="180"/>
    </i>
    <i r="2">
      <x v="22"/>
    </i>
    <i r="3">
      <x v="79"/>
    </i>
    <i r="4">
      <x v="3"/>
    </i>
    <i r="4">
      <x v="154"/>
    </i>
    <i r="4">
      <x v="155"/>
    </i>
    <i r="4">
      <x v="156"/>
    </i>
    <i r="4">
      <x v="157"/>
    </i>
    <i r="4">
      <x v="158"/>
    </i>
    <i r="2">
      <x v="23"/>
    </i>
    <i r="3">
      <x v="79"/>
    </i>
    <i r="4">
      <x v="9"/>
    </i>
    <i r="4">
      <x v="11"/>
    </i>
    <i r="4">
      <x v="13"/>
    </i>
    <i r="4">
      <x v="15"/>
    </i>
    <i r="4">
      <x v="16"/>
    </i>
    <i r="4">
      <x v="17"/>
    </i>
    <i r="4">
      <x v="22"/>
    </i>
    <i r="4">
      <x v="159"/>
    </i>
    <i r="4">
      <x v="160"/>
    </i>
    <i r="4">
      <x v="161"/>
    </i>
    <i r="4">
      <x v="162"/>
    </i>
    <i r="4">
      <x v="163"/>
    </i>
    <i r="4">
      <x v="164"/>
    </i>
    <i r="4">
      <x v="165"/>
    </i>
    <i r="4">
      <x v="166"/>
    </i>
    <i r="4">
      <x v="167"/>
    </i>
    <i r="4">
      <x v="168"/>
    </i>
    <i r="2">
      <x v="24"/>
    </i>
    <i r="3">
      <x v="79"/>
    </i>
    <i r="4">
      <x v="23"/>
    </i>
    <i r="4">
      <x v="169"/>
    </i>
    <i r="4">
      <x v="170"/>
    </i>
    <i r="4">
      <x v="171"/>
    </i>
    <i>
      <x v="6"/>
    </i>
    <i r="1">
      <x v="1"/>
    </i>
    <i r="2">
      <x v="6"/>
    </i>
    <i r="3">
      <x v="2"/>
    </i>
    <i r="4">
      <x v="38"/>
    </i>
    <i r="4">
      <x v="39"/>
    </i>
    <i r="3">
      <x v="5"/>
    </i>
    <i r="4">
      <x v="40"/>
    </i>
    <i r="3">
      <x v="9"/>
    </i>
    <i r="4">
      <x v="41"/>
    </i>
    <i r="3">
      <x v="15"/>
    </i>
    <i r="4">
      <x v="42"/>
    </i>
    <i r="4">
      <x v="43"/>
    </i>
    <i r="4">
      <x v="44"/>
    </i>
    <i r="3">
      <x v="16"/>
    </i>
    <i r="4">
      <x v="44"/>
    </i>
    <i r="3">
      <x v="19"/>
    </i>
    <i r="4">
      <x v="45"/>
    </i>
    <i r="4">
      <x v="46"/>
    </i>
    <i r="2">
      <x v="7"/>
    </i>
    <i r="3">
      <x v="23"/>
    </i>
    <i r="4">
      <x v="47"/>
    </i>
    <i r="3">
      <x v="26"/>
    </i>
    <i r="4">
      <x v="47"/>
    </i>
    <i r="4">
      <x v="48"/>
    </i>
    <i r="3">
      <x v="33"/>
    </i>
    <i r="4">
      <x v="49"/>
    </i>
    <i r="4">
      <x v="50"/>
    </i>
    <i r="2">
      <x v="8"/>
    </i>
    <i r="3">
      <x v="33"/>
    </i>
    <i r="4">
      <x v="51"/>
    </i>
    <i r="3">
      <x v="36"/>
    </i>
    <i r="4">
      <x v="51"/>
    </i>
    <i r="3">
      <x v="41"/>
    </i>
    <i r="4">
      <x v="55"/>
    </i>
    <i r="4">
      <x v="56"/>
    </i>
    <i r="4">
      <x v="57"/>
    </i>
    <i r="3">
      <x v="44"/>
    </i>
    <i r="4">
      <x v="58"/>
    </i>
    <i r="4">
      <x v="59"/>
    </i>
    <i r="3">
      <x v="47"/>
    </i>
    <i r="4">
      <x v="52"/>
    </i>
    <i r="4">
      <x v="53"/>
    </i>
    <i r="4">
      <x v="60"/>
    </i>
    <i r="4">
      <x v="61"/>
    </i>
    <i r="4">
      <x v="62"/>
    </i>
    <i r="3">
      <x v="50"/>
    </i>
    <i r="4">
      <x v="54"/>
    </i>
    <i r="2">
      <x v="9"/>
    </i>
    <i r="3">
      <x v="51"/>
    </i>
    <i r="4">
      <x v="63"/>
    </i>
    <i r="3">
      <x v="54"/>
    </i>
    <i r="4">
      <x v="63"/>
    </i>
    <i r="3">
      <x v="57"/>
    </i>
    <i r="4">
      <x v="64"/>
    </i>
    <i r="4">
      <x v="65"/>
    </i>
    <i r="3">
      <x v="59"/>
    </i>
    <i r="4">
      <x v="66"/>
    </i>
    <i r="2">
      <x v="10"/>
    </i>
    <i r="3">
      <x v="59"/>
    </i>
    <i r="4">
      <x v="67"/>
    </i>
    <i r="3">
      <x v="61"/>
    </i>
    <i r="4">
      <x v="67"/>
    </i>
    <i r="3">
      <x v="63"/>
    </i>
    <i r="4">
      <x v="68"/>
    </i>
    <i r="3">
      <x v="67"/>
    </i>
    <i r="4">
      <x v="69"/>
    </i>
    <i r="3">
      <x v="70"/>
    </i>
    <i r="4">
      <x v="69"/>
    </i>
    <i r="4">
      <x v="70"/>
    </i>
    <i r="2">
      <x v="11"/>
    </i>
    <i r="3">
      <x v="72"/>
    </i>
    <i r="4">
      <x v="71"/>
    </i>
    <i r="4">
      <x v="72"/>
    </i>
    <i r="4">
      <x v="73"/>
    </i>
    <i>
      <x v="7"/>
    </i>
    <i r="1">
      <x/>
    </i>
    <i r="2">
      <x v="15"/>
    </i>
    <i r="3">
      <x v="4"/>
    </i>
    <i r="4">
      <x v="92"/>
    </i>
    <i r="4">
      <x v="94"/>
    </i>
    <i r="4">
      <x v="95"/>
    </i>
    <i r="3">
      <x v="8"/>
    </i>
    <i r="4">
      <x v="96"/>
    </i>
    <i r="4">
      <x v="97"/>
    </i>
    <i r="4">
      <x v="98"/>
    </i>
    <i r="3">
      <x v="11"/>
    </i>
    <i r="4">
      <x v="93"/>
    </i>
    <i r="4">
      <x v="99"/>
    </i>
    <i r="4">
      <x v="100"/>
    </i>
    <i r="4">
      <x v="101"/>
    </i>
    <i r="2">
      <x v="16"/>
    </i>
    <i r="3">
      <x v="20"/>
    </i>
    <i r="4">
      <x v="102"/>
    </i>
    <i r="4">
      <x v="103"/>
    </i>
    <i r="3">
      <x v="22"/>
    </i>
    <i r="4">
      <x v="104"/>
    </i>
    <i r="3">
      <x v="25"/>
    </i>
    <i r="4">
      <x v="105"/>
    </i>
    <i r="4">
      <x v="106"/>
    </i>
    <i r="3">
      <x v="28"/>
    </i>
    <i r="4">
      <x v="107"/>
    </i>
    <i r="4">
      <x v="108"/>
    </i>
    <i r="2">
      <x v="17"/>
    </i>
    <i r="3">
      <x v="34"/>
    </i>
    <i r="4">
      <x v="109"/>
    </i>
    <i r="4">
      <x v="117"/>
    </i>
    <i r="3">
      <x v="39"/>
    </i>
    <i r="4">
      <x v="118"/>
    </i>
    <i r="4">
      <x v="119"/>
    </i>
    <i r="3">
      <x v="42"/>
    </i>
    <i r="4">
      <x v="120"/>
    </i>
    <i r="3">
      <x v="46"/>
    </i>
    <i r="4">
      <x v="121"/>
    </i>
    <i r="4">
      <x v="122"/>
    </i>
    <i r="3">
      <x v="48"/>
    </i>
    <i r="4">
      <x v="123"/>
    </i>
    <i r="3">
      <x v="53"/>
    </i>
    <i r="4">
      <x v="110"/>
    </i>
    <i r="4">
      <x v="124"/>
    </i>
    <i r="3">
      <x v="56"/>
    </i>
    <i r="4">
      <x v="111"/>
    </i>
    <i r="4">
      <x v="112"/>
    </i>
    <i r="4">
      <x v="113"/>
    </i>
    <i r="4">
      <x v="114"/>
    </i>
    <i r="4">
      <x v="115"/>
    </i>
    <i r="3">
      <x v="58"/>
    </i>
    <i r="4">
      <x v="115"/>
    </i>
    <i r="4">
      <x v="116"/>
    </i>
    <i r="2">
      <x v="18"/>
    </i>
    <i r="3">
      <x v="60"/>
    </i>
    <i r="4">
      <x v="125"/>
    </i>
    <i r="3">
      <x v="62"/>
    </i>
    <i r="4">
      <x v="126"/>
    </i>
    <i r="4">
      <x v="181"/>
    </i>
    <i r="3">
      <x v="64"/>
    </i>
    <i r="4">
      <x v="127"/>
    </i>
    <i r="4">
      <x v="128"/>
    </i>
    <i r="3">
      <x v="65"/>
    </i>
    <i r="4">
      <x v="129"/>
    </i>
    <i r="3">
      <x v="66"/>
    </i>
    <i r="4">
      <x v="130"/>
    </i>
    <i r="4">
      <x v="131"/>
    </i>
    <i r="2">
      <x v="19"/>
    </i>
    <i r="3">
      <x v="69"/>
    </i>
    <i r="4">
      <x v="132"/>
    </i>
    <i r="3">
      <x v="71"/>
    </i>
    <i r="4">
      <x v="134"/>
    </i>
    <i r="4">
      <x v="135"/>
    </i>
    <i r="4">
      <x v="136"/>
    </i>
    <i r="3">
      <x v="73"/>
    </i>
    <i r="4">
      <x v="137"/>
    </i>
    <i r="4">
      <x v="138"/>
    </i>
    <i r="4">
      <x v="139"/>
    </i>
    <i r="3">
      <x v="74"/>
    </i>
    <i r="4">
      <x v="140"/>
    </i>
    <i r="4">
      <x v="141"/>
    </i>
    <i r="3">
      <x v="75"/>
    </i>
    <i r="4">
      <x v="133"/>
    </i>
    <i r="2">
      <x v="20"/>
    </i>
    <i r="3">
      <x v="76"/>
    </i>
    <i r="4">
      <x v="142"/>
    </i>
    <i r="3">
      <x v="77"/>
    </i>
    <i r="4">
      <x v="143"/>
    </i>
    <i r="4">
      <x v="144"/>
    </i>
    <i r="3">
      <x v="78"/>
    </i>
    <i r="4">
      <x v="145"/>
    </i>
    <i r="4">
      <x v="146"/>
    </i>
    <i r="4">
      <x v="182"/>
    </i>
    <i r="4">
      <x v="183"/>
    </i>
    <i>
      <x v="8"/>
    </i>
    <i r="1">
      <x v="2"/>
    </i>
    <i r="2">
      <x v="12"/>
    </i>
    <i r="3">
      <x v="1"/>
    </i>
    <i r="4">
      <x v="74"/>
    </i>
    <i r="4">
      <x v="75"/>
    </i>
    <i r="3">
      <x v="6"/>
    </i>
    <i r="4">
      <x v="76"/>
    </i>
    <i r="4">
      <x v="77"/>
    </i>
    <i r="3">
      <x v="12"/>
    </i>
    <i r="4">
      <x v="184"/>
    </i>
    <i r="4">
      <x v="185"/>
    </i>
    <i r="3">
      <x v="13"/>
    </i>
    <i r="4">
      <x v="79"/>
    </i>
    <i r="4">
      <x v="80"/>
    </i>
    <i r="2">
      <x v="13"/>
    </i>
    <i r="3">
      <x v="18"/>
    </i>
    <i r="4">
      <x v="81"/>
    </i>
    <i r="4">
      <x v="82"/>
    </i>
    <i r="4">
      <x v="83"/>
    </i>
    <i r="4">
      <x v="84"/>
    </i>
    <i r="2">
      <x v="14"/>
    </i>
    <i r="3">
      <x v="32"/>
    </i>
    <i r="4">
      <x v="85"/>
    </i>
    <i r="4">
      <x v="86"/>
    </i>
    <i r="3">
      <x v="37"/>
    </i>
    <i r="4">
      <x v="87"/>
    </i>
    <i r="4">
      <x v="88"/>
    </i>
    <i r="3">
      <x v="43"/>
    </i>
    <i r="4">
      <x v="89"/>
    </i>
    <i r="4">
      <x v="90"/>
    </i>
    <i t="grand">
      <x/>
    </i>
  </rowItems>
  <colItems count="1">
    <i/>
  </colItems>
  <dataFields count="1">
    <dataField name="Count of รายการสถิติทางการ" fld="5" subtotal="count" baseField="0" baseItem="0"/>
  </dataFields>
  <formats count="25">
    <format dxfId="101">
      <pivotArea type="all" dataOnly="0" outline="0" fieldPosition="0"/>
    </format>
    <format dxfId="100">
      <pivotArea field="0" type="button" dataOnly="0" labelOnly="1" outline="0" axis="axisRow" fieldPosition="0"/>
    </format>
    <format dxfId="99">
      <pivotArea dataOnly="0" labelOnly="1" fieldPosition="0">
        <references count="1">
          <reference field="0" count="0"/>
        </references>
      </pivotArea>
    </format>
    <format dxfId="98">
      <pivotArea dataOnly="0" labelOnly="1" grandRow="1" outline="0" fieldPosition="0"/>
    </format>
    <format dxfId="97">
      <pivotArea dataOnly="0" labelOnly="1" fieldPosition="0">
        <references count="2">
          <reference field="0" count="1" selected="0">
            <x v="0"/>
          </reference>
          <reference field="1" count="0"/>
        </references>
      </pivotArea>
    </format>
    <format dxfId="96">
      <pivotArea dataOnly="0" labelOnly="1" fieldPosition="0">
        <references count="3">
          <reference field="0" count="1" selected="0">
            <x v="0"/>
          </reference>
          <reference field="1" count="1" selected="0">
            <x v="3"/>
          </reference>
          <reference field="2" count="0"/>
        </references>
      </pivotArea>
    </format>
    <format dxfId="95">
      <pivotArea dataOnly="0" labelOnly="1" fieldPosition="0">
        <references count="4">
          <reference field="0" count="1" selected="0">
            <x v="0"/>
          </reference>
          <reference field="1" count="1" selected="0">
            <x v="3"/>
          </reference>
          <reference field="2" count="1" selected="0">
            <x v="0"/>
          </reference>
          <reference field="3" count="47">
            <x v="0"/>
            <x v="1"/>
            <x v="2"/>
            <x v="3"/>
            <x v="5"/>
            <x v="6"/>
            <x v="7"/>
            <x v="9"/>
            <x v="10"/>
            <x v="12"/>
            <x v="13"/>
            <x v="14"/>
            <x v="15"/>
            <x v="16"/>
            <x v="17"/>
            <x v="19"/>
            <x v="21"/>
            <x v="23"/>
            <x v="24"/>
            <x v="26"/>
            <x v="27"/>
            <x v="29"/>
            <x v="30"/>
            <x v="31"/>
            <x v="33"/>
            <x v="35"/>
            <x v="36"/>
            <x v="38"/>
            <x v="40"/>
            <x v="41"/>
            <x v="44"/>
            <x v="45"/>
            <x v="47"/>
            <x v="49"/>
            <x v="50"/>
            <x v="51"/>
            <x v="52"/>
            <x v="54"/>
            <x v="55"/>
            <x v="57"/>
            <x v="59"/>
            <x v="61"/>
            <x v="63"/>
            <x v="67"/>
            <x v="68"/>
            <x v="70"/>
            <x v="72"/>
          </reference>
        </references>
      </pivotArea>
    </format>
    <format dxfId="94">
      <pivotArea dataOnly="0" labelOnly="1" fieldPosition="0">
        <references count="4">
          <reference field="0" count="1" selected="0">
            <x v="2"/>
          </reference>
          <reference field="1" count="1" selected="0">
            <x v="2"/>
          </reference>
          <reference field="2" count="1" selected="0">
            <x v="13"/>
          </reference>
          <reference field="3" count="33">
            <x v="4"/>
            <x v="8"/>
            <x v="11"/>
            <x v="18"/>
            <x v="20"/>
            <x v="22"/>
            <x v="25"/>
            <x v="28"/>
            <x v="32"/>
            <x v="34"/>
            <x v="37"/>
            <x v="39"/>
            <x v="42"/>
            <x v="43"/>
            <x v="46"/>
            <x v="48"/>
            <x v="53"/>
            <x v="56"/>
            <x v="58"/>
            <x v="60"/>
            <x v="62"/>
            <x v="64"/>
            <x v="65"/>
            <x v="66"/>
            <x v="69"/>
            <x v="71"/>
            <x v="73"/>
            <x v="74"/>
            <x v="75"/>
            <x v="76"/>
            <x v="77"/>
            <x v="78"/>
            <x v="79"/>
          </reference>
        </references>
      </pivotArea>
    </format>
    <format dxfId="93">
      <pivotArea dataOnly="0" labelOnly="1" fieldPosition="0">
        <references count="5">
          <reference field="0" count="1" selected="0">
            <x v="0"/>
          </reference>
          <reference field="1" count="1" selected="0">
            <x v="3"/>
          </reference>
          <reference field="2" count="1" selected="0">
            <x v="0"/>
          </reference>
          <reference field="3" count="1" selected="0">
            <x v="3"/>
          </reference>
          <reference field="4" count="48">
            <x v="0"/>
            <x v="1"/>
            <x v="2"/>
            <x v="3"/>
            <x v="4"/>
            <x v="5"/>
            <x v="6"/>
            <x v="7"/>
            <x v="8"/>
            <x v="9"/>
            <x v="10"/>
            <x v="11"/>
            <x v="12"/>
            <x v="13"/>
            <x v="14"/>
            <x v="15"/>
            <x v="16"/>
            <x v="17"/>
            <x v="18"/>
            <x v="19"/>
            <x v="20"/>
            <x v="21"/>
            <x v="22"/>
            <x v="23"/>
            <x v="24"/>
            <x v="25"/>
            <x v="26"/>
            <x v="27"/>
            <x v="28"/>
            <x v="29"/>
            <x v="30"/>
            <x v="31"/>
            <x v="32"/>
            <x v="33"/>
            <x v="34"/>
            <x v="35"/>
            <x v="36"/>
            <x v="37"/>
            <x v="38"/>
            <x v="39"/>
            <x v="40"/>
            <x v="41"/>
            <x v="42"/>
            <x v="43"/>
            <x v="44"/>
            <x v="45"/>
            <x v="46"/>
            <x v="47"/>
          </reference>
        </references>
      </pivotArea>
    </format>
    <format dxfId="92">
      <pivotArea dataOnly="0" labelOnly="1" fieldPosition="0">
        <references count="5">
          <reference field="0" count="1" selected="0">
            <x v="1"/>
          </reference>
          <reference field="1" count="1" selected="0">
            <x v="1"/>
          </reference>
          <reference field="2" count="1" selected="0">
            <x v="7"/>
          </reference>
          <reference field="3" count="1" selected="0">
            <x v="26"/>
          </reference>
          <reference field="4" count="46">
            <x v="48"/>
            <x v="49"/>
            <x v="50"/>
            <x v="51"/>
            <x v="52"/>
            <x v="53"/>
            <x v="54"/>
            <x v="55"/>
            <x v="56"/>
            <x v="57"/>
            <x v="58"/>
            <x v="59"/>
            <x v="60"/>
            <x v="61"/>
            <x v="62"/>
            <x v="63"/>
            <x v="64"/>
            <x v="65"/>
            <x v="66"/>
            <x v="67"/>
            <x v="68"/>
            <x v="69"/>
            <x v="70"/>
            <x v="71"/>
            <x v="72"/>
            <x v="73"/>
            <x v="74"/>
            <x v="75"/>
            <x v="76"/>
            <x v="77"/>
            <x v="78"/>
            <x v="79"/>
            <x v="80"/>
            <x v="81"/>
            <x v="82"/>
            <x v="83"/>
            <x v="84"/>
            <x v="85"/>
            <x v="86"/>
            <x v="87"/>
            <x v="88"/>
            <x v="89"/>
            <x v="90"/>
            <x v="91"/>
            <x v="92"/>
            <x v="94"/>
          </reference>
        </references>
      </pivotArea>
    </format>
    <format dxfId="91">
      <pivotArea dataOnly="0" labelOnly="1" fieldPosition="0">
        <references count="5">
          <reference field="0" count="1" selected="0">
            <x v="3"/>
          </reference>
          <reference field="1" count="1" selected="0">
            <x v="0"/>
          </reference>
          <reference field="2" count="1" selected="0">
            <x v="15"/>
          </reference>
          <reference field="3" count="1" selected="0">
            <x v="4"/>
          </reference>
          <reference field="4" count="49">
            <x v="93"/>
            <x v="95"/>
            <x v="96"/>
            <x v="97"/>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reference>
        </references>
      </pivotArea>
    </format>
    <format dxfId="90">
      <pivotArea dataOnly="0" labelOnly="1" fieldPosition="0">
        <references count="5">
          <reference field="0" count="1" selected="0">
            <x v="3"/>
          </reference>
          <reference field="1" count="1" selected="0">
            <x v="0"/>
          </reference>
          <reference field="2" count="1" selected="0">
            <x v="20"/>
          </reference>
          <reference field="3" count="1" selected="0">
            <x v="77"/>
          </reference>
          <reference field="4" count="7">
            <x v="143"/>
            <x v="144"/>
            <x v="145"/>
            <x v="146"/>
            <x v="147"/>
            <x v="148"/>
            <x v="149"/>
          </reference>
        </references>
      </pivotArea>
    </format>
    <format dxfId="89">
      <pivotArea outline="0" collapsedLevelsAreSubtotals="1" fieldPosition="0"/>
    </format>
    <format dxfId="88">
      <pivotArea dataOnly="0" labelOnly="1" outline="0" axis="axisValues" fieldPosition="0"/>
    </format>
    <format dxfId="87">
      <pivotArea type="all" dataOnly="0" outline="0" fieldPosition="0"/>
    </format>
    <format dxfId="86">
      <pivotArea collapsedLevelsAreSubtotals="1" fieldPosition="0">
        <references count="2">
          <reference field="0" count="1" selected="0">
            <x v="0"/>
          </reference>
          <reference field="1" count="1">
            <x v="3"/>
          </reference>
        </references>
      </pivotArea>
    </format>
    <format dxfId="85">
      <pivotArea dataOnly="0" labelOnly="1" fieldPosition="0">
        <references count="2">
          <reference field="0" count="1" selected="0">
            <x v="0"/>
          </reference>
          <reference field="1" count="1">
            <x v="3"/>
          </reference>
        </references>
      </pivotArea>
    </format>
    <format dxfId="84">
      <pivotArea collapsedLevelsAreSubtotals="1" fieldPosition="0">
        <references count="2">
          <reference field="0" count="1" selected="0">
            <x v="1"/>
          </reference>
          <reference field="1" count="1">
            <x v="1"/>
          </reference>
        </references>
      </pivotArea>
    </format>
    <format dxfId="83">
      <pivotArea dataOnly="0" labelOnly="1" fieldPosition="0">
        <references count="2">
          <reference field="0" count="1" selected="0">
            <x v="1"/>
          </reference>
          <reference field="1" count="1">
            <x v="1"/>
          </reference>
        </references>
      </pivotArea>
    </format>
    <format dxfId="82">
      <pivotArea collapsedLevelsAreSubtotals="1" fieldPosition="0">
        <references count="2">
          <reference field="0" count="1" selected="0">
            <x v="2"/>
          </reference>
          <reference field="1" count="1">
            <x v="2"/>
          </reference>
        </references>
      </pivotArea>
    </format>
    <format dxfId="81">
      <pivotArea dataOnly="0" labelOnly="1" fieldPosition="0">
        <references count="2">
          <reference field="0" count="1" selected="0">
            <x v="2"/>
          </reference>
          <reference field="1" count="1">
            <x v="2"/>
          </reference>
        </references>
      </pivotArea>
    </format>
    <format dxfId="80">
      <pivotArea collapsedLevelsAreSubtotals="1" fieldPosition="0">
        <references count="2">
          <reference field="0" count="1" selected="0">
            <x v="3"/>
          </reference>
          <reference field="1" count="1">
            <x v="0"/>
          </reference>
        </references>
      </pivotArea>
    </format>
    <format dxfId="79">
      <pivotArea dataOnly="0" labelOnly="1" fieldPosition="0">
        <references count="2">
          <reference field="0" count="1" selected="0">
            <x v="3"/>
          </reference>
          <reference field="1" count="1">
            <x v="0"/>
          </reference>
        </references>
      </pivotArea>
    </format>
    <format dxfId="78">
      <pivotArea grandRow="1" outline="0" collapsedLevelsAreSubtotals="1" fieldPosition="0"/>
    </format>
    <format dxfId="77">
      <pivotArea dataOnly="0" labelOnly="1" grandRow="1" outline="0" fieldPosition="0"/>
    </format>
  </formats>
  <pivotTableStyleInfo name="PivotStyleMedium2"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8AF645F1-1FF6-4081-B440-5EF4FC9584FE}" name="PivotTable12" cacheId="89"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D1:E376" firstHeaderRow="1" firstDataRow="1" firstDataCol="1"/>
  <pivotFields count="16">
    <pivotField axis="axisRow" showAll="0">
      <items count="5">
        <item x="0"/>
        <item x="1"/>
        <item x="3"/>
        <item x="2"/>
        <item t="default"/>
      </items>
    </pivotField>
    <pivotField axis="axisRow" showAll="0">
      <items count="8">
        <item x="3"/>
        <item x="2"/>
        <item x="4"/>
        <item x="5"/>
        <item x="1"/>
        <item x="0"/>
        <item m="1" x="6"/>
        <item t="default"/>
      </items>
    </pivotField>
    <pivotField axis="axisRow" showAll="0">
      <items count="34">
        <item x="0"/>
        <item x="6"/>
        <item x="1"/>
        <item x="7"/>
        <item x="2"/>
        <item x="8"/>
        <item x="3"/>
        <item x="4"/>
        <item x="5"/>
        <item x="24"/>
        <item x="9"/>
        <item x="25"/>
        <item x="10"/>
        <item x="26"/>
        <item x="11"/>
        <item x="28"/>
        <item x="27"/>
        <item x="12"/>
        <item x="30"/>
        <item x="29"/>
        <item x="13"/>
        <item x="32"/>
        <item x="31"/>
        <item x="14"/>
        <item x="21"/>
        <item x="22"/>
        <item x="23"/>
        <item x="15"/>
        <item x="16"/>
        <item x="17"/>
        <item x="18"/>
        <item x="19"/>
        <item x="20"/>
        <item t="default"/>
      </items>
    </pivotField>
    <pivotField axis="axisRow" showAll="0">
      <items count="81">
        <item x="18"/>
        <item x="72"/>
        <item x="21"/>
        <item x="0"/>
        <item x="44"/>
        <item x="22"/>
        <item x="73"/>
        <item x="1"/>
        <item x="45"/>
        <item x="23"/>
        <item x="2"/>
        <item x="46"/>
        <item x="74"/>
        <item x="75"/>
        <item x="3"/>
        <item x="24"/>
        <item x="25"/>
        <item x="4"/>
        <item x="76"/>
        <item x="26"/>
        <item x="47"/>
        <item x="5"/>
        <item x="48"/>
        <item x="27"/>
        <item x="6"/>
        <item x="49"/>
        <item x="28"/>
        <item x="7"/>
        <item x="50"/>
        <item x="8"/>
        <item x="9"/>
        <item x="10"/>
        <item x="77"/>
        <item x="29"/>
        <item x="51"/>
        <item x="11"/>
        <item x="30"/>
        <item x="78"/>
        <item x="12"/>
        <item x="52"/>
        <item x="13"/>
        <item x="31"/>
        <item x="53"/>
        <item x="79"/>
        <item x="32"/>
        <item x="14"/>
        <item x="54"/>
        <item x="33"/>
        <item x="55"/>
        <item x="15"/>
        <item x="34"/>
        <item x="35"/>
        <item x="16"/>
        <item x="56"/>
        <item x="36"/>
        <item x="17"/>
        <item x="57"/>
        <item x="37"/>
        <item x="58"/>
        <item x="38"/>
        <item x="59"/>
        <item x="39"/>
        <item x="60"/>
        <item x="40"/>
        <item x="61"/>
        <item x="62"/>
        <item x="63"/>
        <item x="41"/>
        <item x="19"/>
        <item x="64"/>
        <item x="42"/>
        <item x="65"/>
        <item x="43"/>
        <item x="66"/>
        <item x="67"/>
        <item x="68"/>
        <item x="69"/>
        <item x="70"/>
        <item x="71"/>
        <item x="20"/>
        <item t="default"/>
      </items>
    </pivotField>
    <pivotField axis="axisRow" showAll="0">
      <items count="215">
        <item x="43"/>
        <item x="0"/>
        <item x="38"/>
        <item x="39"/>
        <item x="1"/>
        <item x="40"/>
        <item x="2"/>
        <item x="3"/>
        <item x="41"/>
        <item x="4"/>
        <item x="42"/>
        <item x="5"/>
        <item x="6"/>
        <item x="15"/>
        <item x="48"/>
        <item x="49"/>
        <item x="16"/>
        <item x="17"/>
        <item x="50"/>
        <item x="18"/>
        <item x="19"/>
        <item x="20"/>
        <item x="51"/>
        <item x="21"/>
        <item x="22"/>
        <item x="52"/>
        <item x="7"/>
        <item x="8"/>
        <item x="9"/>
        <item x="10"/>
        <item x="44"/>
        <item x="45"/>
        <item x="11"/>
        <item x="46"/>
        <item x="12"/>
        <item x="47"/>
        <item x="13"/>
        <item x="14"/>
        <item x="23"/>
        <item x="53"/>
        <item x="24"/>
        <item x="54"/>
        <item x="25"/>
        <item x="55"/>
        <item x="26"/>
        <item x="27"/>
        <item x="56"/>
        <item x="28"/>
        <item x="57"/>
        <item x="29"/>
        <item x="58"/>
        <item x="30"/>
        <item x="59"/>
        <item x="31"/>
        <item x="60"/>
        <item x="32"/>
        <item x="61"/>
        <item x="33"/>
        <item x="34"/>
        <item x="62"/>
        <item x="63"/>
        <item x="35"/>
        <item x="64"/>
        <item x="36"/>
        <item x="37"/>
        <item x="177"/>
        <item x="65"/>
        <item x="178"/>
        <item x="66"/>
        <item x="67"/>
        <item x="179"/>
        <item x="68"/>
        <item x="180"/>
        <item x="69"/>
        <item x="181"/>
        <item x="70"/>
        <item x="182"/>
        <item x="71"/>
        <item x="183"/>
        <item x="72"/>
        <item x="73"/>
        <item x="184"/>
        <item x="74"/>
        <item x="193"/>
        <item x="194"/>
        <item x="185"/>
        <item x="75"/>
        <item x="76"/>
        <item x="186"/>
        <item x="77"/>
        <item x="187"/>
        <item x="188"/>
        <item x="189"/>
        <item x="190"/>
        <item x="191"/>
        <item x="192"/>
        <item x="78"/>
        <item x="195"/>
        <item x="87"/>
        <item x="88"/>
        <item x="89"/>
        <item x="196"/>
        <item x="79"/>
        <item x="80"/>
        <item x="81"/>
        <item x="82"/>
        <item x="83"/>
        <item x="84"/>
        <item x="85"/>
        <item x="86"/>
        <item x="90"/>
        <item x="197"/>
        <item x="91"/>
        <item x="198"/>
        <item x="92"/>
        <item x="199"/>
        <item x="93"/>
        <item x="94"/>
        <item x="200"/>
        <item x="95"/>
        <item x="201"/>
        <item x="96"/>
        <item x="202"/>
        <item x="97"/>
        <item x="203"/>
        <item x="204"/>
        <item x="205"/>
        <item x="206"/>
        <item x="98"/>
        <item x="207"/>
        <item x="208"/>
        <item x="99"/>
        <item x="100"/>
        <item x="209"/>
        <item x="210"/>
        <item x="211"/>
        <item x="212"/>
        <item x="213"/>
        <item x="159"/>
        <item x="160"/>
        <item x="161"/>
        <item x="162"/>
        <item x="163"/>
        <item x="164"/>
        <item x="165"/>
        <item x="166"/>
        <item x="167"/>
        <item x="168"/>
        <item x="169"/>
        <item x="170"/>
        <item x="171"/>
        <item x="172"/>
        <item x="173"/>
        <item x="174"/>
        <item x="175"/>
        <item x="176"/>
        <item x="101"/>
        <item x="110"/>
        <item x="102"/>
        <item x="103"/>
        <item x="104"/>
        <item x="105"/>
        <item x="106"/>
        <item x="107"/>
        <item x="108"/>
        <item x="109"/>
        <item x="111"/>
        <item x="112"/>
        <item x="113"/>
        <item x="114"/>
        <item x="115"/>
        <item x="116"/>
        <item x="117"/>
        <item x="118"/>
        <item x="127"/>
        <item x="128"/>
        <item x="129"/>
        <item x="130"/>
        <item x="131"/>
        <item x="132"/>
        <item x="133"/>
        <item x="119"/>
        <item x="120"/>
        <item x="121"/>
        <item x="122"/>
        <item x="123"/>
        <item x="124"/>
        <item x="125"/>
        <item x="126"/>
        <item x="134"/>
        <item x="135"/>
        <item x="136"/>
        <item x="137"/>
        <item x="138"/>
        <item x="139"/>
        <item x="140"/>
        <item x="141"/>
        <item x="142"/>
        <item x="151"/>
        <item x="143"/>
        <item x="144"/>
        <item x="145"/>
        <item x="146"/>
        <item x="147"/>
        <item x="148"/>
        <item x="149"/>
        <item x="150"/>
        <item x="152"/>
        <item x="153"/>
        <item x="154"/>
        <item x="155"/>
        <item x="156"/>
        <item x="157"/>
        <item x="158"/>
        <item t="default"/>
      </items>
    </pivotField>
    <pivotField dataField="1" showAll="0"/>
    <pivotField showAll="0"/>
    <pivotField showAll="0"/>
    <pivotField showAll="0"/>
    <pivotField showAll="0"/>
    <pivotField showAll="0"/>
    <pivotField showAll="0"/>
    <pivotField showAll="0"/>
    <pivotField showAll="0"/>
    <pivotField showAll="0"/>
    <pivotField showAll="0"/>
  </pivotFields>
  <rowFields count="5">
    <field x="0"/>
    <field x="1"/>
    <field x="2"/>
    <field x="3"/>
    <field x="4"/>
  </rowFields>
  <rowItems count="375">
    <i>
      <x/>
    </i>
    <i r="1">
      <x v="4"/>
    </i>
    <i r="2">
      <x v="1"/>
    </i>
    <i r="3">
      <x v="79"/>
    </i>
    <i r="4">
      <x v="2"/>
    </i>
    <i r="4">
      <x v="3"/>
    </i>
    <i r="4">
      <x v="5"/>
    </i>
    <i r="4">
      <x v="7"/>
    </i>
    <i r="4">
      <x v="8"/>
    </i>
    <i r="4">
      <x v="10"/>
    </i>
    <i r="2">
      <x v="3"/>
    </i>
    <i r="3">
      <x v="79"/>
    </i>
    <i r="4">
      <x/>
    </i>
    <i r="4">
      <x v="14"/>
    </i>
    <i r="4">
      <x v="15"/>
    </i>
    <i r="4">
      <x v="17"/>
    </i>
    <i r="4">
      <x v="18"/>
    </i>
    <i r="4">
      <x v="20"/>
    </i>
    <i r="4">
      <x v="22"/>
    </i>
    <i r="4">
      <x v="23"/>
    </i>
    <i r="4">
      <x v="25"/>
    </i>
    <i r="4">
      <x v="26"/>
    </i>
    <i r="4">
      <x v="27"/>
    </i>
    <i r="4">
      <x v="28"/>
    </i>
    <i r="4">
      <x v="30"/>
    </i>
    <i r="4">
      <x v="31"/>
    </i>
    <i r="4">
      <x v="33"/>
    </i>
    <i r="4">
      <x v="35"/>
    </i>
    <i r="4">
      <x v="37"/>
    </i>
    <i r="2">
      <x v="5"/>
    </i>
    <i r="3">
      <x v="79"/>
    </i>
    <i r="4">
      <x v="38"/>
    </i>
    <i r="4">
      <x v="39"/>
    </i>
    <i r="4">
      <x v="41"/>
    </i>
    <i r="4">
      <x v="43"/>
    </i>
    <i r="2">
      <x v="6"/>
    </i>
    <i r="3">
      <x v="79"/>
    </i>
    <i r="4">
      <x v="45"/>
    </i>
    <i r="4">
      <x v="46"/>
    </i>
    <i r="4">
      <x v="48"/>
    </i>
    <i r="4">
      <x v="50"/>
    </i>
    <i r="4">
      <x v="52"/>
    </i>
    <i r="4">
      <x v="54"/>
    </i>
    <i r="2">
      <x v="7"/>
    </i>
    <i r="3">
      <x v="79"/>
    </i>
    <i r="4">
      <x v="56"/>
    </i>
    <i r="2">
      <x v="8"/>
    </i>
    <i r="3">
      <x v="79"/>
    </i>
    <i r="4">
      <x v="59"/>
    </i>
    <i r="4">
      <x v="60"/>
    </i>
    <i r="4">
      <x v="62"/>
    </i>
    <i r="1">
      <x v="5"/>
    </i>
    <i r="2">
      <x/>
    </i>
    <i r="3">
      <x v="3"/>
    </i>
    <i r="4">
      <x v="1"/>
    </i>
    <i r="4">
      <x v="4"/>
    </i>
    <i r="4">
      <x v="6"/>
    </i>
    <i r="3">
      <x v="7"/>
    </i>
    <i r="4">
      <x v="7"/>
    </i>
    <i r="3">
      <x v="10"/>
    </i>
    <i r="4">
      <x v="9"/>
    </i>
    <i r="3">
      <x v="14"/>
    </i>
    <i r="4">
      <x v="11"/>
    </i>
    <i r="2">
      <x v="2"/>
    </i>
    <i r="3">
      <x v="17"/>
    </i>
    <i r="4">
      <x v="12"/>
    </i>
    <i r="3">
      <x v="21"/>
    </i>
    <i r="4">
      <x v="26"/>
    </i>
    <i r="4">
      <x v="27"/>
    </i>
    <i r="4">
      <x v="28"/>
    </i>
    <i r="3">
      <x v="24"/>
    </i>
    <i r="4">
      <x v="29"/>
    </i>
    <i r="4">
      <x v="32"/>
    </i>
    <i r="4">
      <x v="34"/>
    </i>
    <i r="3">
      <x v="27"/>
    </i>
    <i r="4">
      <x v="13"/>
    </i>
    <i r="4">
      <x v="16"/>
    </i>
    <i r="4">
      <x v="17"/>
    </i>
    <i r="4">
      <x v="19"/>
    </i>
    <i r="4">
      <x v="36"/>
    </i>
    <i r="4">
      <x v="37"/>
    </i>
    <i r="3">
      <x v="29"/>
    </i>
    <i r="4">
      <x v="20"/>
    </i>
    <i r="3">
      <x v="30"/>
    </i>
    <i r="4">
      <x v="21"/>
    </i>
    <i r="4">
      <x v="23"/>
    </i>
    <i r="3">
      <x v="31"/>
    </i>
    <i r="4">
      <x v="24"/>
    </i>
    <i r="2">
      <x v="4"/>
    </i>
    <i r="3">
      <x v="35"/>
    </i>
    <i r="4">
      <x v="38"/>
    </i>
    <i r="3">
      <x v="38"/>
    </i>
    <i r="4">
      <x v="40"/>
    </i>
    <i r="3">
      <x v="40"/>
    </i>
    <i r="4">
      <x v="42"/>
    </i>
    <i r="3">
      <x v="45"/>
    </i>
    <i r="4">
      <x v="44"/>
    </i>
    <i r="2">
      <x v="6"/>
    </i>
    <i r="3">
      <x/>
    </i>
    <i r="4">
      <x v="55"/>
    </i>
    <i r="3">
      <x v="49"/>
    </i>
    <i r="4">
      <x v="45"/>
    </i>
    <i r="4">
      <x v="47"/>
    </i>
    <i r="3">
      <x v="52"/>
    </i>
    <i r="4">
      <x v="49"/>
    </i>
    <i r="4">
      <x v="51"/>
    </i>
    <i r="3">
      <x v="55"/>
    </i>
    <i r="4">
      <x v="53"/>
    </i>
    <i r="2">
      <x v="7"/>
    </i>
    <i r="3">
      <x v="68"/>
    </i>
    <i r="4">
      <x v="57"/>
    </i>
    <i r="2">
      <x v="8"/>
    </i>
    <i r="3">
      <x v="68"/>
    </i>
    <i r="4">
      <x v="58"/>
    </i>
    <i r="4">
      <x v="61"/>
    </i>
    <i r="4">
      <x v="63"/>
    </i>
    <i r="4">
      <x v="64"/>
    </i>
    <i>
      <x v="1"/>
    </i>
    <i r="1">
      <x v="1"/>
    </i>
    <i r="2">
      <x v="10"/>
    </i>
    <i r="3">
      <x v="2"/>
    </i>
    <i r="4">
      <x v="66"/>
    </i>
    <i r="4">
      <x v="68"/>
    </i>
    <i r="3">
      <x v="5"/>
    </i>
    <i r="4">
      <x v="69"/>
    </i>
    <i r="3">
      <x v="9"/>
    </i>
    <i r="4">
      <x v="71"/>
    </i>
    <i r="3">
      <x v="15"/>
    </i>
    <i r="4">
      <x v="73"/>
    </i>
    <i r="4">
      <x v="75"/>
    </i>
    <i r="4">
      <x v="77"/>
    </i>
    <i r="3">
      <x v="16"/>
    </i>
    <i r="4">
      <x v="77"/>
    </i>
    <i r="3">
      <x v="19"/>
    </i>
    <i r="4">
      <x v="79"/>
    </i>
    <i r="4">
      <x v="80"/>
    </i>
    <i r="2">
      <x v="12"/>
    </i>
    <i r="3">
      <x v="23"/>
    </i>
    <i r="4">
      <x v="82"/>
    </i>
    <i r="3">
      <x v="26"/>
    </i>
    <i r="4">
      <x v="82"/>
    </i>
    <i r="4">
      <x v="86"/>
    </i>
    <i r="3">
      <x v="33"/>
    </i>
    <i r="4">
      <x v="87"/>
    </i>
    <i r="4">
      <x v="89"/>
    </i>
    <i r="2">
      <x v="14"/>
    </i>
    <i r="3">
      <x v="33"/>
    </i>
    <i r="4">
      <x v="96"/>
    </i>
    <i r="3">
      <x v="36"/>
    </i>
    <i r="4">
      <x v="96"/>
    </i>
    <i r="3">
      <x v="41"/>
    </i>
    <i r="4">
      <x v="102"/>
    </i>
    <i r="4">
      <x v="103"/>
    </i>
    <i r="4">
      <x v="104"/>
    </i>
    <i r="3">
      <x v="44"/>
    </i>
    <i r="4">
      <x v="105"/>
    </i>
    <i r="4">
      <x v="106"/>
    </i>
    <i r="3">
      <x v="47"/>
    </i>
    <i r="4">
      <x v="98"/>
    </i>
    <i r="4">
      <x v="99"/>
    </i>
    <i r="4">
      <x v="107"/>
    </i>
    <i r="4">
      <x v="108"/>
    </i>
    <i r="4">
      <x v="109"/>
    </i>
    <i r="3">
      <x v="50"/>
    </i>
    <i r="4">
      <x v="100"/>
    </i>
    <i r="2">
      <x v="17"/>
    </i>
    <i r="3">
      <x v="51"/>
    </i>
    <i r="4">
      <x v="110"/>
    </i>
    <i r="3">
      <x v="54"/>
    </i>
    <i r="4">
      <x v="110"/>
    </i>
    <i r="3">
      <x v="57"/>
    </i>
    <i r="4">
      <x v="112"/>
    </i>
    <i r="4">
      <x v="114"/>
    </i>
    <i r="3">
      <x v="59"/>
    </i>
    <i r="4">
      <x v="116"/>
    </i>
    <i r="2">
      <x v="20"/>
    </i>
    <i r="3">
      <x v="59"/>
    </i>
    <i r="4">
      <x v="117"/>
    </i>
    <i r="3">
      <x v="61"/>
    </i>
    <i r="4">
      <x v="117"/>
    </i>
    <i r="3">
      <x v="63"/>
    </i>
    <i r="4">
      <x v="119"/>
    </i>
    <i r="3">
      <x v="67"/>
    </i>
    <i r="4">
      <x v="121"/>
    </i>
    <i r="3">
      <x v="70"/>
    </i>
    <i r="4">
      <x v="121"/>
    </i>
    <i r="4">
      <x v="123"/>
    </i>
    <i r="2">
      <x v="23"/>
    </i>
    <i r="3">
      <x v="72"/>
    </i>
    <i r="4">
      <x v="128"/>
    </i>
    <i r="4">
      <x v="131"/>
    </i>
    <i r="4">
      <x v="132"/>
    </i>
    <i r="1">
      <x v="3"/>
    </i>
    <i r="2">
      <x v="9"/>
    </i>
    <i r="3">
      <x v="79"/>
    </i>
    <i r="4">
      <x v="65"/>
    </i>
    <i r="4">
      <x v="67"/>
    </i>
    <i r="4">
      <x v="70"/>
    </i>
    <i r="4">
      <x v="72"/>
    </i>
    <i r="4">
      <x v="74"/>
    </i>
    <i r="4">
      <x v="76"/>
    </i>
    <i r="4">
      <x v="78"/>
    </i>
    <i r="2">
      <x v="11"/>
    </i>
    <i r="3">
      <x v="79"/>
    </i>
    <i r="4">
      <x v="81"/>
    </i>
    <i r="4">
      <x v="83"/>
    </i>
    <i r="4">
      <x v="84"/>
    </i>
    <i r="4">
      <x v="85"/>
    </i>
    <i r="4">
      <x v="88"/>
    </i>
    <i r="4">
      <x v="90"/>
    </i>
    <i r="4">
      <x v="91"/>
    </i>
    <i r="4">
      <x v="92"/>
    </i>
    <i r="4">
      <x v="93"/>
    </i>
    <i r="4">
      <x v="94"/>
    </i>
    <i r="4">
      <x v="95"/>
    </i>
    <i r="2">
      <x v="13"/>
    </i>
    <i r="3">
      <x v="79"/>
    </i>
    <i r="4">
      <x v="97"/>
    </i>
    <i r="4">
      <x v="101"/>
    </i>
    <i r="2">
      <x v="15"/>
    </i>
    <i r="3">
      <x v="79"/>
    </i>
    <i r="4">
      <x v="113"/>
    </i>
    <i r="2">
      <x v="16"/>
    </i>
    <i r="3">
      <x v="79"/>
    </i>
    <i r="4">
      <x v="111"/>
    </i>
    <i r="4">
      <x v="115"/>
    </i>
    <i r="2">
      <x v="18"/>
    </i>
    <i r="3">
      <x v="79"/>
    </i>
    <i r="4">
      <x v="120"/>
    </i>
    <i r="4">
      <x v="122"/>
    </i>
    <i r="4">
      <x v="124"/>
    </i>
    <i r="4">
      <x v="125"/>
    </i>
    <i r="2">
      <x v="19"/>
    </i>
    <i r="3">
      <x v="79"/>
    </i>
    <i r="4">
      <x v="118"/>
    </i>
    <i r="4">
      <x v="126"/>
    </i>
    <i r="4">
      <x v="127"/>
    </i>
    <i r="2">
      <x v="21"/>
    </i>
    <i r="3">
      <x v="79"/>
    </i>
    <i r="4">
      <x v="130"/>
    </i>
    <i r="4">
      <x v="133"/>
    </i>
    <i r="4">
      <x v="134"/>
    </i>
    <i r="4">
      <x v="135"/>
    </i>
    <i r="2">
      <x v="22"/>
    </i>
    <i r="3">
      <x v="79"/>
    </i>
    <i r="4">
      <x v="129"/>
    </i>
    <i r="4">
      <x v="136"/>
    </i>
    <i r="4">
      <x v="137"/>
    </i>
    <i>
      <x v="2"/>
    </i>
    <i r="1">
      <x v="2"/>
    </i>
    <i r="2">
      <x v="24"/>
    </i>
    <i r="3">
      <x v="1"/>
    </i>
    <i r="4">
      <x v="138"/>
    </i>
    <i r="4">
      <x v="139"/>
    </i>
    <i r="3">
      <x v="6"/>
    </i>
    <i r="4">
      <x v="140"/>
    </i>
    <i r="4">
      <x v="141"/>
    </i>
    <i r="3">
      <x v="12"/>
    </i>
    <i r="4">
      <x v="142"/>
    </i>
    <i r="4">
      <x v="143"/>
    </i>
    <i r="3">
      <x v="13"/>
    </i>
    <i r="4">
      <x v="144"/>
    </i>
    <i r="4">
      <x v="145"/>
    </i>
    <i r="2">
      <x v="25"/>
    </i>
    <i r="3">
      <x v="18"/>
    </i>
    <i r="4">
      <x v="146"/>
    </i>
    <i r="4">
      <x v="147"/>
    </i>
    <i r="4">
      <x v="148"/>
    </i>
    <i r="4">
      <x v="149"/>
    </i>
    <i r="2">
      <x v="26"/>
    </i>
    <i r="3">
      <x v="32"/>
    </i>
    <i r="4">
      <x v="150"/>
    </i>
    <i r="4">
      <x v="151"/>
    </i>
    <i r="3">
      <x v="37"/>
    </i>
    <i r="4">
      <x v="152"/>
    </i>
    <i r="4">
      <x v="153"/>
    </i>
    <i r="3">
      <x v="43"/>
    </i>
    <i r="4">
      <x v="154"/>
    </i>
    <i r="4">
      <x v="155"/>
    </i>
    <i>
      <x v="3"/>
    </i>
    <i r="1">
      <x/>
    </i>
    <i r="2">
      <x v="27"/>
    </i>
    <i r="3">
      <x v="4"/>
    </i>
    <i r="4">
      <x v="156"/>
    </i>
    <i r="4">
      <x v="158"/>
    </i>
    <i r="4">
      <x v="159"/>
    </i>
    <i r="3">
      <x v="8"/>
    </i>
    <i r="4">
      <x v="160"/>
    </i>
    <i r="4">
      <x v="161"/>
    </i>
    <i r="4">
      <x v="162"/>
    </i>
    <i r="3">
      <x v="11"/>
    </i>
    <i r="4">
      <x v="157"/>
    </i>
    <i r="4">
      <x v="163"/>
    </i>
    <i r="4">
      <x v="164"/>
    </i>
    <i r="4">
      <x v="165"/>
    </i>
    <i r="2">
      <x v="28"/>
    </i>
    <i r="3">
      <x v="20"/>
    </i>
    <i r="4">
      <x v="166"/>
    </i>
    <i r="4">
      <x v="167"/>
    </i>
    <i r="3">
      <x v="22"/>
    </i>
    <i r="4">
      <x v="168"/>
    </i>
    <i r="3">
      <x v="25"/>
    </i>
    <i r="4">
      <x v="169"/>
    </i>
    <i r="4">
      <x v="170"/>
    </i>
    <i r="3">
      <x v="28"/>
    </i>
    <i r="4">
      <x v="171"/>
    </i>
    <i r="4">
      <x v="172"/>
    </i>
    <i r="2">
      <x v="29"/>
    </i>
    <i r="3">
      <x v="34"/>
    </i>
    <i r="4">
      <x v="173"/>
    </i>
    <i r="4">
      <x v="181"/>
    </i>
    <i r="3">
      <x v="39"/>
    </i>
    <i r="4">
      <x v="182"/>
    </i>
    <i r="4">
      <x v="183"/>
    </i>
    <i r="3">
      <x v="42"/>
    </i>
    <i r="4">
      <x v="184"/>
    </i>
    <i r="3">
      <x v="46"/>
    </i>
    <i r="4">
      <x v="185"/>
    </i>
    <i r="4">
      <x v="186"/>
    </i>
    <i r="3">
      <x v="48"/>
    </i>
    <i r="4">
      <x v="187"/>
    </i>
    <i r="3">
      <x v="53"/>
    </i>
    <i r="4">
      <x v="174"/>
    </i>
    <i r="4">
      <x v="188"/>
    </i>
    <i r="3">
      <x v="56"/>
    </i>
    <i r="4">
      <x v="175"/>
    </i>
    <i r="4">
      <x v="176"/>
    </i>
    <i r="4">
      <x v="177"/>
    </i>
    <i r="4">
      <x v="178"/>
    </i>
    <i r="4">
      <x v="179"/>
    </i>
    <i r="3">
      <x v="58"/>
    </i>
    <i r="4">
      <x v="179"/>
    </i>
    <i r="4">
      <x v="180"/>
    </i>
    <i r="2">
      <x v="30"/>
    </i>
    <i r="3">
      <x v="60"/>
    </i>
    <i r="4">
      <x v="189"/>
    </i>
    <i r="3">
      <x v="62"/>
    </i>
    <i r="4">
      <x v="190"/>
    </i>
    <i r="4">
      <x v="191"/>
    </i>
    <i r="3">
      <x v="64"/>
    </i>
    <i r="4">
      <x v="192"/>
    </i>
    <i r="4">
      <x v="193"/>
    </i>
    <i r="3">
      <x v="65"/>
    </i>
    <i r="4">
      <x v="194"/>
    </i>
    <i r="3">
      <x v="66"/>
    </i>
    <i r="4">
      <x v="195"/>
    </i>
    <i r="4">
      <x v="196"/>
    </i>
    <i r="2">
      <x v="31"/>
    </i>
    <i r="3">
      <x v="69"/>
    </i>
    <i r="4">
      <x v="197"/>
    </i>
    <i r="3">
      <x v="71"/>
    </i>
    <i r="4">
      <x v="199"/>
    </i>
    <i r="4">
      <x v="200"/>
    </i>
    <i r="4">
      <x v="201"/>
    </i>
    <i r="3">
      <x v="73"/>
    </i>
    <i r="4">
      <x v="202"/>
    </i>
    <i r="4">
      <x v="203"/>
    </i>
    <i r="4">
      <x v="204"/>
    </i>
    <i r="3">
      <x v="74"/>
    </i>
    <i r="4">
      <x v="205"/>
    </i>
    <i r="4">
      <x v="206"/>
    </i>
    <i r="3">
      <x v="75"/>
    </i>
    <i r="4">
      <x v="198"/>
    </i>
    <i r="2">
      <x v="32"/>
    </i>
    <i r="3">
      <x v="76"/>
    </i>
    <i r="4">
      <x v="207"/>
    </i>
    <i r="3">
      <x v="77"/>
    </i>
    <i r="4">
      <x v="208"/>
    </i>
    <i r="4">
      <x v="209"/>
    </i>
    <i r="3">
      <x v="78"/>
    </i>
    <i r="4">
      <x v="210"/>
    </i>
    <i r="4">
      <x v="211"/>
    </i>
    <i r="4">
      <x v="212"/>
    </i>
    <i r="4">
      <x v="213"/>
    </i>
    <i t="grand">
      <x/>
    </i>
  </rowItems>
  <colItems count="1">
    <i/>
  </colItems>
  <dataFields count="1">
    <dataField name="Count of รายการสถิติทางการ" fld="5"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D7FC3833-7FDB-447C-BD0A-86D4827BFC03}" name="PivotTable11" cacheId="89"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59:B114" firstHeaderRow="1" firstDataRow="1" firstDataCol="1"/>
  <pivotFields count="16">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dataField="1" showAll="0">
      <items count="55">
        <item x="10"/>
        <item x="16"/>
        <item x="23"/>
        <item x="13"/>
        <item x="3"/>
        <item x="14"/>
        <item x="11"/>
        <item x="6"/>
        <item x="5"/>
        <item x="33"/>
        <item x="36"/>
        <item x="39"/>
        <item x="37"/>
        <item x="2"/>
        <item x="50"/>
        <item x="42"/>
        <item x="20"/>
        <item x="48"/>
        <item x="17"/>
        <item x="44"/>
        <item x="45"/>
        <item x="26"/>
        <item x="28"/>
        <item x="47"/>
        <item x="7"/>
        <item x="29"/>
        <item x="19"/>
        <item x="31"/>
        <item x="25"/>
        <item x="43"/>
        <item x="53"/>
        <item x="30"/>
        <item x="38"/>
        <item x="32"/>
        <item x="34"/>
        <item x="15"/>
        <item x="24"/>
        <item x="46"/>
        <item x="18"/>
        <item x="49"/>
        <item x="21"/>
        <item x="0"/>
        <item x="4"/>
        <item x="41"/>
        <item x="1"/>
        <item x="51"/>
        <item x="27"/>
        <item x="40"/>
        <item x="9"/>
        <item x="22"/>
        <item x="35"/>
        <item x="52"/>
        <item x="12"/>
        <item x="8"/>
        <item t="default"/>
      </items>
    </pivotField>
    <pivotField showAll="0"/>
  </pivotFields>
  <rowFields count="1">
    <field x="14"/>
  </rowFields>
  <rowItems count="55">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x v="53"/>
    </i>
    <i t="grand">
      <x/>
    </i>
  </rowItems>
  <colItems count="1">
    <i/>
  </colItems>
  <dataFields count="1">
    <dataField name="Count of หน่วยงานเจ้าของข้อมูล" fld="14"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CFCE72B2-E7C1-4017-9821-9999A32DD7AB}" name="PivotTable10" cacheId="89"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10:B57" firstHeaderRow="1" firstDataRow="1" firstDataCol="1"/>
  <pivotFields count="16">
    <pivotField showAll="0"/>
    <pivotField showAll="0"/>
    <pivotField showAll="0"/>
    <pivotField showAll="0"/>
    <pivotField showAll="0"/>
    <pivotField showAll="0"/>
    <pivotField axis="axisRow" dataField="1" showAll="0">
      <items count="47">
        <item x="36"/>
        <item x="44"/>
        <item x="37"/>
        <item x="21"/>
        <item x="8"/>
        <item x="19"/>
        <item x="20"/>
        <item x="17"/>
        <item x="27"/>
        <item x="26"/>
        <item x="31"/>
        <item x="41"/>
        <item x="15"/>
        <item x="9"/>
        <item x="0"/>
        <item x="22"/>
        <item x="34"/>
        <item x="18"/>
        <item x="14"/>
        <item x="29"/>
        <item x="39"/>
        <item x="4"/>
        <item x="40"/>
        <item x="33"/>
        <item x="11"/>
        <item x="24"/>
        <item x="25"/>
        <item x="12"/>
        <item x="5"/>
        <item x="10"/>
        <item x="45"/>
        <item x="13"/>
        <item x="30"/>
        <item x="42"/>
        <item x="1"/>
        <item x="35"/>
        <item x="6"/>
        <item x="3"/>
        <item x="16"/>
        <item x="28"/>
        <item x="38"/>
        <item x="32"/>
        <item x="7"/>
        <item x="2"/>
        <item x="43"/>
        <item x="23"/>
        <item t="default"/>
      </items>
    </pivotField>
    <pivotField showAll="0"/>
    <pivotField showAll="0"/>
    <pivotField showAll="0"/>
    <pivotField showAll="0"/>
    <pivotField showAll="0"/>
    <pivotField showAll="0"/>
    <pivotField showAll="0"/>
    <pivotField showAll="0"/>
    <pivotField showAll="0"/>
  </pivotFields>
  <rowFields count="1">
    <field x="6"/>
  </rowFields>
  <rowItems count="47">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t="grand">
      <x/>
    </i>
  </rowItems>
  <colItems count="1">
    <i/>
  </colItems>
  <dataFields count="1">
    <dataField name="Count of หน่วยวัด" fld="6"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B23CABA7-530B-4595-AE29-4318C5F68EED}" name="PivotTable9" cacheId="89"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1:B8" firstHeaderRow="1" firstDataRow="1" firstDataCol="1"/>
  <pivotFields count="16">
    <pivotField showAll="0"/>
    <pivotField axis="axisRow" showAll="0">
      <items count="8">
        <item x="3"/>
        <item x="2"/>
        <item x="4"/>
        <item x="5"/>
        <item x="1"/>
        <item x="0"/>
        <item m="1" x="6"/>
        <item t="default"/>
      </items>
    </pivotField>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s>
  <rowFields count="1">
    <field x="1"/>
  </rowFields>
  <rowItems count="7">
    <i>
      <x/>
    </i>
    <i>
      <x v="1"/>
    </i>
    <i>
      <x v="2"/>
    </i>
    <i>
      <x v="3"/>
    </i>
    <i>
      <x v="4"/>
    </i>
    <i>
      <x v="5"/>
    </i>
    <i t="grand">
      <x/>
    </i>
  </rowItems>
  <colItems count="1">
    <i/>
  </colItems>
  <dataFields count="1">
    <dataField name="Count of รายการสถิติทางการ" fld="5"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3" Type="http://schemas.openxmlformats.org/officeDocument/2006/relationships/pivotTable" Target="../pivotTables/pivotTable4.xml"/><Relationship Id="rId2" Type="http://schemas.openxmlformats.org/officeDocument/2006/relationships/pivotTable" Target="../pivotTables/pivotTable3.xml"/><Relationship Id="rId1" Type="http://schemas.openxmlformats.org/officeDocument/2006/relationships/pivotTable" Target="../pivotTables/pivotTable2.xml"/><Relationship Id="rId4" Type="http://schemas.openxmlformats.org/officeDocument/2006/relationships/pivotTable" Target="../pivotTables/pivotTable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391"/>
  <sheetViews>
    <sheetView tabSelected="1" zoomScale="80" zoomScaleNormal="80" workbookViewId="0">
      <selection activeCell="F7" sqref="F7"/>
    </sheetView>
  </sheetViews>
  <sheetFormatPr defaultColWidth="9" defaultRowHeight="21.75"/>
  <cols>
    <col min="1" max="1" width="28.75" style="8" customWidth="1"/>
    <col min="2" max="2" width="27.25" style="8" customWidth="1"/>
    <col min="3" max="3" width="29.125" style="10" customWidth="1"/>
    <col min="4" max="4" width="30" style="8" customWidth="1"/>
    <col min="5" max="6" width="25.875" style="8" customWidth="1"/>
    <col min="7" max="7" width="8.125" style="24" customWidth="1"/>
    <col min="8" max="14" width="13" style="25" customWidth="1"/>
    <col min="15" max="15" width="25.625" style="10" bestFit="1" customWidth="1"/>
    <col min="16" max="16" width="24.375" style="26" customWidth="1"/>
    <col min="17" max="16384" width="9" style="11"/>
  </cols>
  <sheetData>
    <row r="1" spans="1:16" s="7" customFormat="1">
      <c r="A1" s="1" t="s">
        <v>0</v>
      </c>
      <c r="B1" s="2"/>
      <c r="C1" s="3"/>
      <c r="D1" s="2"/>
      <c r="E1" s="3"/>
      <c r="F1" s="3"/>
      <c r="G1" s="4"/>
      <c r="H1" s="5"/>
      <c r="I1" s="5"/>
      <c r="J1" s="5"/>
      <c r="K1" s="5"/>
      <c r="L1" s="5"/>
      <c r="M1" s="5"/>
      <c r="N1" s="5"/>
      <c r="O1" s="3"/>
      <c r="P1" s="6"/>
    </row>
    <row r="2" spans="1:16">
      <c r="C2" s="9"/>
      <c r="D2" s="10"/>
      <c r="E2" s="3"/>
      <c r="F2" s="3"/>
      <c r="G2" s="4"/>
      <c r="H2" s="5"/>
      <c r="I2" s="5"/>
      <c r="J2" s="5"/>
      <c r="K2" s="5"/>
      <c r="L2" s="5"/>
      <c r="M2" s="5"/>
      <c r="N2" s="5"/>
      <c r="O2" s="3"/>
      <c r="P2" s="6"/>
    </row>
    <row r="3" spans="1:16">
      <c r="D3" s="12"/>
      <c r="E3" s="12"/>
      <c r="F3" s="12"/>
      <c r="G3" s="4"/>
      <c r="H3" s="13"/>
      <c r="I3" s="13"/>
      <c r="J3" s="13"/>
      <c r="K3" s="13"/>
      <c r="L3" s="13"/>
      <c r="M3" s="13"/>
      <c r="N3" s="13"/>
      <c r="O3" s="4"/>
      <c r="P3" s="14"/>
    </row>
    <row r="4" spans="1:16" s="10" customFormat="1" ht="36" customHeight="1">
      <c r="A4" s="101" t="s">
        <v>1</v>
      </c>
      <c r="B4" s="101" t="s">
        <v>2</v>
      </c>
      <c r="C4" s="101" t="s">
        <v>3</v>
      </c>
      <c r="D4" s="101" t="s">
        <v>4</v>
      </c>
      <c r="E4" s="101" t="s">
        <v>5</v>
      </c>
      <c r="F4" s="101" t="s">
        <v>6</v>
      </c>
      <c r="G4" s="101" t="s">
        <v>7</v>
      </c>
      <c r="H4" s="102" t="s">
        <v>8</v>
      </c>
      <c r="I4" s="103"/>
      <c r="J4" s="103"/>
      <c r="K4" s="103"/>
      <c r="L4" s="103"/>
      <c r="M4" s="103"/>
      <c r="N4" s="104"/>
      <c r="O4" s="105" t="s">
        <v>9</v>
      </c>
      <c r="P4" s="105" t="s">
        <v>10</v>
      </c>
    </row>
    <row r="5" spans="1:16" s="10" customFormat="1" ht="36" customHeight="1">
      <c r="A5" s="105"/>
      <c r="B5" s="105"/>
      <c r="C5" s="105"/>
      <c r="D5" s="105"/>
      <c r="E5" s="105"/>
      <c r="F5" s="105"/>
      <c r="G5" s="105"/>
      <c r="H5" s="106">
        <v>2557</v>
      </c>
      <c r="I5" s="106">
        <v>2558</v>
      </c>
      <c r="J5" s="106">
        <v>2559</v>
      </c>
      <c r="K5" s="106">
        <v>2560</v>
      </c>
      <c r="L5" s="106">
        <v>2561</v>
      </c>
      <c r="M5" s="106">
        <v>2562</v>
      </c>
      <c r="N5" s="106">
        <v>2563</v>
      </c>
      <c r="O5" s="105"/>
      <c r="P5" s="105"/>
    </row>
    <row r="6" spans="1:16" s="18" customFormat="1" ht="43.5">
      <c r="A6" s="15" t="s">
        <v>737</v>
      </c>
      <c r="B6" s="20" t="s">
        <v>11</v>
      </c>
      <c r="C6" s="16" t="s">
        <v>12</v>
      </c>
      <c r="D6" s="16" t="s">
        <v>13</v>
      </c>
      <c r="E6" s="16" t="s">
        <v>14</v>
      </c>
      <c r="F6" s="16" t="s">
        <v>15</v>
      </c>
      <c r="G6" s="28" t="s">
        <v>16</v>
      </c>
      <c r="H6" s="27">
        <v>9</v>
      </c>
      <c r="I6" s="27">
        <v>9</v>
      </c>
      <c r="J6" s="27">
        <v>9</v>
      </c>
      <c r="K6" s="27">
        <v>9</v>
      </c>
      <c r="L6" s="27">
        <v>9</v>
      </c>
      <c r="M6" s="72">
        <v>9</v>
      </c>
      <c r="N6" s="27"/>
      <c r="O6" s="16" t="s">
        <v>17</v>
      </c>
      <c r="P6" s="17"/>
    </row>
    <row r="7" spans="1:16" ht="43.5">
      <c r="A7" s="15" t="s">
        <v>737</v>
      </c>
      <c r="B7" s="20" t="s">
        <v>11</v>
      </c>
      <c r="C7" s="16" t="s">
        <v>12</v>
      </c>
      <c r="D7" s="16" t="s">
        <v>13</v>
      </c>
      <c r="E7" s="20" t="s">
        <v>18</v>
      </c>
      <c r="F7" s="20" t="s">
        <v>19</v>
      </c>
      <c r="G7" s="29" t="s">
        <v>20</v>
      </c>
      <c r="H7" s="22">
        <v>9</v>
      </c>
      <c r="I7" s="22">
        <v>9</v>
      </c>
      <c r="J7" s="22">
        <v>9</v>
      </c>
      <c r="K7" s="22">
        <v>5</v>
      </c>
      <c r="L7" s="22">
        <v>5</v>
      </c>
      <c r="M7" s="73">
        <v>5</v>
      </c>
      <c r="N7" s="22"/>
      <c r="O7" s="20" t="s">
        <v>17</v>
      </c>
      <c r="P7" s="21"/>
    </row>
    <row r="8" spans="1:16" ht="43.5">
      <c r="A8" s="15" t="s">
        <v>737</v>
      </c>
      <c r="B8" s="20" t="s">
        <v>11</v>
      </c>
      <c r="C8" s="16" t="s">
        <v>12</v>
      </c>
      <c r="D8" s="16" t="s">
        <v>13</v>
      </c>
      <c r="E8" s="20" t="s">
        <v>21</v>
      </c>
      <c r="F8" s="20" t="s">
        <v>22</v>
      </c>
      <c r="G8" s="29" t="s">
        <v>23</v>
      </c>
      <c r="H8" s="22">
        <v>2</v>
      </c>
      <c r="I8" s="22">
        <v>2</v>
      </c>
      <c r="J8" s="22">
        <v>3</v>
      </c>
      <c r="K8" s="22">
        <v>5</v>
      </c>
      <c r="L8" s="22">
        <v>5</v>
      </c>
      <c r="M8" s="73">
        <v>5</v>
      </c>
      <c r="N8" s="22"/>
      <c r="O8" s="20" t="s">
        <v>17</v>
      </c>
      <c r="P8" s="21"/>
    </row>
    <row r="9" spans="1:16" ht="43.5">
      <c r="A9" s="15" t="s">
        <v>737</v>
      </c>
      <c r="B9" s="20" t="s">
        <v>11</v>
      </c>
      <c r="C9" s="16" t="s">
        <v>12</v>
      </c>
      <c r="D9" s="20" t="s">
        <v>24</v>
      </c>
      <c r="E9" s="20" t="s">
        <v>25</v>
      </c>
      <c r="F9" s="20" t="s">
        <v>26</v>
      </c>
      <c r="G9" s="29" t="s">
        <v>27</v>
      </c>
      <c r="H9" s="22">
        <v>3</v>
      </c>
      <c r="I9" s="22">
        <v>3</v>
      </c>
      <c r="J9" s="22">
        <v>2</v>
      </c>
      <c r="K9" s="22">
        <v>1</v>
      </c>
      <c r="L9" s="22">
        <v>5</v>
      </c>
      <c r="M9" s="22"/>
      <c r="N9" s="22"/>
      <c r="O9" s="20" t="s">
        <v>28</v>
      </c>
      <c r="P9" s="21"/>
    </row>
    <row r="10" spans="1:16" ht="65.25">
      <c r="A10" s="15" t="s">
        <v>737</v>
      </c>
      <c r="B10" s="20" t="s">
        <v>11</v>
      </c>
      <c r="C10" s="16" t="s">
        <v>12</v>
      </c>
      <c r="D10" s="20" t="s">
        <v>29</v>
      </c>
      <c r="E10" s="20" t="s">
        <v>30</v>
      </c>
      <c r="F10" s="20" t="s">
        <v>31</v>
      </c>
      <c r="G10" s="29" t="s">
        <v>27</v>
      </c>
      <c r="H10" s="22">
        <v>3</v>
      </c>
      <c r="I10" s="22">
        <v>2</v>
      </c>
      <c r="J10" s="22">
        <v>1</v>
      </c>
      <c r="K10" s="22">
        <v>3</v>
      </c>
      <c r="L10" s="22">
        <v>4</v>
      </c>
      <c r="M10" s="22"/>
      <c r="N10" s="22"/>
      <c r="O10" s="20" t="s">
        <v>28</v>
      </c>
      <c r="P10" s="21"/>
    </row>
    <row r="11" spans="1:16" ht="65.25">
      <c r="A11" s="15" t="s">
        <v>737</v>
      </c>
      <c r="B11" s="20" t="s">
        <v>11</v>
      </c>
      <c r="C11" s="16" t="s">
        <v>12</v>
      </c>
      <c r="D11" s="20" t="s">
        <v>32</v>
      </c>
      <c r="E11" s="20" t="s">
        <v>33</v>
      </c>
      <c r="F11" s="20" t="s">
        <v>34</v>
      </c>
      <c r="G11" s="29" t="s">
        <v>27</v>
      </c>
      <c r="H11" s="22">
        <v>11</v>
      </c>
      <c r="I11" s="22">
        <v>5</v>
      </c>
      <c r="J11" s="22">
        <v>2</v>
      </c>
      <c r="K11" s="22">
        <v>12</v>
      </c>
      <c r="L11" s="22">
        <v>6</v>
      </c>
      <c r="M11" s="22"/>
      <c r="N11" s="22"/>
      <c r="O11" s="20" t="s">
        <v>28</v>
      </c>
      <c r="P11" s="21"/>
    </row>
    <row r="12" spans="1:16" ht="65.25">
      <c r="A12" s="15" t="s">
        <v>737</v>
      </c>
      <c r="B12" s="20" t="s">
        <v>11</v>
      </c>
      <c r="C12" s="20" t="s">
        <v>35</v>
      </c>
      <c r="D12" s="20" t="s">
        <v>36</v>
      </c>
      <c r="E12" s="20" t="s">
        <v>37</v>
      </c>
      <c r="F12" s="20" t="s">
        <v>38</v>
      </c>
      <c r="G12" s="29" t="s">
        <v>39</v>
      </c>
      <c r="H12" s="22">
        <v>422330</v>
      </c>
      <c r="I12" s="22">
        <v>402025</v>
      </c>
      <c r="J12" s="22">
        <v>396151</v>
      </c>
      <c r="K12" s="22">
        <v>520153</v>
      </c>
      <c r="L12" s="22">
        <v>522353</v>
      </c>
      <c r="M12" s="22"/>
      <c r="N12" s="22"/>
      <c r="O12" s="20" t="s">
        <v>40</v>
      </c>
      <c r="P12" s="21"/>
    </row>
    <row r="13" spans="1:16" ht="43.5">
      <c r="A13" s="15" t="s">
        <v>737</v>
      </c>
      <c r="B13" s="20" t="s">
        <v>11</v>
      </c>
      <c r="C13" s="20" t="s">
        <v>35</v>
      </c>
      <c r="D13" s="20" t="s">
        <v>41</v>
      </c>
      <c r="E13" s="20" t="s">
        <v>42</v>
      </c>
      <c r="F13" s="20" t="s">
        <v>43</v>
      </c>
      <c r="G13" s="29" t="s">
        <v>39</v>
      </c>
      <c r="H13" s="22">
        <v>2833408</v>
      </c>
      <c r="I13" s="22">
        <v>2833408</v>
      </c>
      <c r="J13" s="22">
        <v>2833181</v>
      </c>
      <c r="K13" s="22">
        <v>2833181</v>
      </c>
      <c r="L13" s="22">
        <v>2833269</v>
      </c>
      <c r="M13" s="22"/>
      <c r="N13" s="22"/>
      <c r="O13" s="20" t="s">
        <v>44</v>
      </c>
      <c r="P13" s="21"/>
    </row>
    <row r="14" spans="1:16" ht="65.25">
      <c r="A14" s="15" t="s">
        <v>737</v>
      </c>
      <c r="B14" s="20" t="s">
        <v>11</v>
      </c>
      <c r="C14" s="20" t="s">
        <v>35</v>
      </c>
      <c r="D14" s="20" t="s">
        <v>41</v>
      </c>
      <c r="E14" s="20" t="s">
        <v>45</v>
      </c>
      <c r="F14" s="20" t="s">
        <v>46</v>
      </c>
      <c r="G14" s="29" t="s">
        <v>47</v>
      </c>
      <c r="H14" s="22">
        <v>116</v>
      </c>
      <c r="I14" s="22">
        <v>116</v>
      </c>
      <c r="J14" s="22">
        <v>116</v>
      </c>
      <c r="K14" s="22">
        <v>116</v>
      </c>
      <c r="L14" s="22">
        <v>116</v>
      </c>
      <c r="M14" s="22"/>
      <c r="N14" s="22"/>
      <c r="O14" s="20" t="s">
        <v>44</v>
      </c>
      <c r="P14" s="21"/>
    </row>
    <row r="15" spans="1:16" ht="65.25">
      <c r="A15" s="15" t="s">
        <v>737</v>
      </c>
      <c r="B15" s="20" t="s">
        <v>11</v>
      </c>
      <c r="C15" s="20" t="s">
        <v>35</v>
      </c>
      <c r="D15" s="20" t="s">
        <v>41</v>
      </c>
      <c r="E15" s="20" t="s">
        <v>45</v>
      </c>
      <c r="F15" s="20" t="s">
        <v>48</v>
      </c>
      <c r="G15" s="29" t="s">
        <v>39</v>
      </c>
      <c r="H15" s="22">
        <v>422330</v>
      </c>
      <c r="I15" s="22">
        <v>435000</v>
      </c>
      <c r="J15" s="22">
        <v>412366</v>
      </c>
      <c r="K15" s="22">
        <v>440091</v>
      </c>
      <c r="L15" s="22">
        <v>432111</v>
      </c>
      <c r="M15" s="22"/>
      <c r="N15" s="22"/>
      <c r="O15" s="20" t="s">
        <v>44</v>
      </c>
      <c r="P15" s="21"/>
    </row>
    <row r="16" spans="1:16" ht="65.25">
      <c r="A16" s="15" t="s">
        <v>737</v>
      </c>
      <c r="B16" s="20" t="s">
        <v>11</v>
      </c>
      <c r="C16" s="20" t="s">
        <v>35</v>
      </c>
      <c r="D16" s="20" t="s">
        <v>41</v>
      </c>
      <c r="E16" s="20" t="s">
        <v>49</v>
      </c>
      <c r="F16" s="20" t="s">
        <v>50</v>
      </c>
      <c r="G16" s="29" t="s">
        <v>51</v>
      </c>
      <c r="H16" s="22">
        <v>66458</v>
      </c>
      <c r="I16" s="22">
        <v>59254</v>
      </c>
      <c r="J16" s="22">
        <v>55879</v>
      </c>
      <c r="K16" s="22">
        <v>49319</v>
      </c>
      <c r="L16" s="22">
        <v>43800</v>
      </c>
      <c r="M16" s="22"/>
      <c r="N16" s="22"/>
      <c r="O16" s="20" t="s">
        <v>44</v>
      </c>
      <c r="P16" s="21"/>
    </row>
    <row r="17" spans="1:16" ht="65.25">
      <c r="A17" s="15" t="s">
        <v>737</v>
      </c>
      <c r="B17" s="20" t="s">
        <v>11</v>
      </c>
      <c r="C17" s="20" t="s">
        <v>35</v>
      </c>
      <c r="D17" s="20" t="s">
        <v>41</v>
      </c>
      <c r="E17" s="20" t="s">
        <v>49</v>
      </c>
      <c r="F17" s="20" t="s">
        <v>52</v>
      </c>
      <c r="G17" s="29" t="s">
        <v>51</v>
      </c>
      <c r="H17" s="22">
        <v>251975</v>
      </c>
      <c r="I17" s="22">
        <v>248849</v>
      </c>
      <c r="J17" s="22">
        <v>220130</v>
      </c>
      <c r="K17" s="22">
        <v>246453</v>
      </c>
      <c r="L17" s="22">
        <v>292092</v>
      </c>
      <c r="M17" s="22"/>
      <c r="N17" s="22"/>
      <c r="O17" s="20" t="s">
        <v>44</v>
      </c>
      <c r="P17" s="21"/>
    </row>
    <row r="18" spans="1:16" ht="43.5">
      <c r="A18" s="15" t="s">
        <v>737</v>
      </c>
      <c r="B18" s="20" t="s">
        <v>11</v>
      </c>
      <c r="C18" s="20" t="s">
        <v>35</v>
      </c>
      <c r="D18" s="20" t="s">
        <v>53</v>
      </c>
      <c r="E18" s="20" t="s">
        <v>54</v>
      </c>
      <c r="F18" s="20" t="s">
        <v>55</v>
      </c>
      <c r="G18" s="29" t="s">
        <v>51</v>
      </c>
      <c r="H18" s="22">
        <v>0</v>
      </c>
      <c r="I18" s="22">
        <v>0</v>
      </c>
      <c r="J18" s="22">
        <v>0</v>
      </c>
      <c r="K18" s="22">
        <v>0</v>
      </c>
      <c r="L18" s="22">
        <v>0</v>
      </c>
      <c r="M18" s="75" t="s">
        <v>107</v>
      </c>
      <c r="N18" s="22"/>
      <c r="O18" s="20" t="s">
        <v>44</v>
      </c>
      <c r="P18" s="21"/>
    </row>
    <row r="19" spans="1:16" ht="43.5">
      <c r="A19" s="15" t="s">
        <v>737</v>
      </c>
      <c r="B19" s="20" t="s">
        <v>11</v>
      </c>
      <c r="C19" s="20" t="s">
        <v>35</v>
      </c>
      <c r="D19" s="20" t="s">
        <v>53</v>
      </c>
      <c r="E19" s="20" t="s">
        <v>54</v>
      </c>
      <c r="F19" s="20" t="s">
        <v>56</v>
      </c>
      <c r="G19" s="29" t="s">
        <v>51</v>
      </c>
      <c r="H19" s="22">
        <v>29004</v>
      </c>
      <c r="I19" s="22">
        <v>31640</v>
      </c>
      <c r="J19" s="22">
        <v>28566</v>
      </c>
      <c r="K19" s="22">
        <v>26992</v>
      </c>
      <c r="L19" s="73">
        <v>19443</v>
      </c>
      <c r="M19" s="22"/>
      <c r="N19" s="22"/>
      <c r="O19" s="20" t="s">
        <v>44</v>
      </c>
      <c r="P19" s="21"/>
    </row>
    <row r="20" spans="1:16" ht="65.25">
      <c r="A20" s="15" t="s">
        <v>737</v>
      </c>
      <c r="B20" s="20" t="s">
        <v>11</v>
      </c>
      <c r="C20" s="20" t="s">
        <v>35</v>
      </c>
      <c r="D20" s="20" t="s">
        <v>53</v>
      </c>
      <c r="E20" s="20" t="s">
        <v>57</v>
      </c>
      <c r="F20" s="20" t="s">
        <v>58</v>
      </c>
      <c r="G20" s="29" t="s">
        <v>39</v>
      </c>
      <c r="H20" s="22">
        <v>0</v>
      </c>
      <c r="I20" s="22"/>
      <c r="J20" s="22"/>
      <c r="K20" s="22"/>
      <c r="L20" s="74"/>
      <c r="M20" s="22"/>
      <c r="N20" s="22"/>
      <c r="O20" s="20" t="s">
        <v>44</v>
      </c>
      <c r="P20" s="21"/>
    </row>
    <row r="21" spans="1:16" ht="65.25">
      <c r="A21" s="15" t="s">
        <v>737</v>
      </c>
      <c r="B21" s="20" t="s">
        <v>11</v>
      </c>
      <c r="C21" s="20" t="s">
        <v>35</v>
      </c>
      <c r="D21" s="20" t="s">
        <v>53</v>
      </c>
      <c r="E21" s="20" t="s">
        <v>57</v>
      </c>
      <c r="F21" s="20" t="s">
        <v>59</v>
      </c>
      <c r="G21" s="29" t="s">
        <v>39</v>
      </c>
      <c r="H21" s="22">
        <v>422330</v>
      </c>
      <c r="I21" s="22">
        <v>435000</v>
      </c>
      <c r="J21" s="22">
        <v>412366</v>
      </c>
      <c r="K21" s="22">
        <v>440091</v>
      </c>
      <c r="L21" s="73">
        <v>432111</v>
      </c>
      <c r="M21" s="22"/>
      <c r="N21" s="22"/>
      <c r="O21" s="20" t="s">
        <v>44</v>
      </c>
      <c r="P21" s="21"/>
    </row>
    <row r="22" spans="1:16" ht="43.5">
      <c r="A22" s="15" t="s">
        <v>737</v>
      </c>
      <c r="B22" s="20" t="s">
        <v>11</v>
      </c>
      <c r="C22" s="20" t="s">
        <v>35</v>
      </c>
      <c r="D22" s="20" t="s">
        <v>53</v>
      </c>
      <c r="E22" s="20" t="s">
        <v>60</v>
      </c>
      <c r="F22" s="20" t="s">
        <v>61</v>
      </c>
      <c r="G22" s="29" t="s">
        <v>62</v>
      </c>
      <c r="H22" s="22">
        <v>1</v>
      </c>
      <c r="I22" s="22">
        <v>1</v>
      </c>
      <c r="J22" s="22">
        <v>1</v>
      </c>
      <c r="K22" s="22">
        <v>1</v>
      </c>
      <c r="L22" s="22">
        <v>1</v>
      </c>
      <c r="M22" s="22"/>
      <c r="N22" s="22"/>
      <c r="O22" s="20" t="s">
        <v>44</v>
      </c>
      <c r="P22" s="21"/>
    </row>
    <row r="23" spans="1:16" ht="43.5">
      <c r="A23" s="15" t="s">
        <v>737</v>
      </c>
      <c r="B23" s="20" t="s">
        <v>11</v>
      </c>
      <c r="C23" s="20" t="s">
        <v>35</v>
      </c>
      <c r="D23" s="20" t="s">
        <v>63</v>
      </c>
      <c r="E23" s="20" t="s">
        <v>64</v>
      </c>
      <c r="F23" s="20" t="s">
        <v>65</v>
      </c>
      <c r="G23" s="29" t="s">
        <v>39</v>
      </c>
      <c r="H23" s="22">
        <v>4341715.625</v>
      </c>
      <c r="I23" s="22">
        <v>2832413</v>
      </c>
      <c r="J23" s="22">
        <v>2833181</v>
      </c>
      <c r="K23" s="22">
        <v>2833181</v>
      </c>
      <c r="L23" s="22">
        <v>2833269</v>
      </c>
      <c r="M23" s="22"/>
      <c r="N23" s="22"/>
      <c r="O23" s="20" t="s">
        <v>44</v>
      </c>
      <c r="P23" s="21"/>
    </row>
    <row r="24" spans="1:16" ht="43.5">
      <c r="A24" s="15" t="s">
        <v>737</v>
      </c>
      <c r="B24" s="20" t="s">
        <v>11</v>
      </c>
      <c r="C24" s="20" t="s">
        <v>35</v>
      </c>
      <c r="D24" s="20" t="s">
        <v>63</v>
      </c>
      <c r="E24" s="20" t="s">
        <v>64</v>
      </c>
      <c r="F24" s="20" t="s">
        <v>66</v>
      </c>
      <c r="G24" s="29" t="s">
        <v>39</v>
      </c>
      <c r="H24" s="53">
        <v>627409.67350000003</v>
      </c>
      <c r="I24" s="53">
        <v>627409.67350000003</v>
      </c>
      <c r="J24" s="53">
        <v>627409.67350000003</v>
      </c>
      <c r="K24" s="53">
        <v>627409.67350000003</v>
      </c>
      <c r="L24" s="53">
        <v>627409.67350000003</v>
      </c>
      <c r="M24" s="76">
        <v>627409.67350000003</v>
      </c>
      <c r="N24" s="22"/>
      <c r="O24" s="20" t="s">
        <v>44</v>
      </c>
      <c r="P24" s="21"/>
    </row>
    <row r="25" spans="1:16" ht="43.5">
      <c r="A25" s="15" t="s">
        <v>737</v>
      </c>
      <c r="B25" s="20" t="s">
        <v>11</v>
      </c>
      <c r="C25" s="20" t="s">
        <v>35</v>
      </c>
      <c r="D25" s="20" t="s">
        <v>63</v>
      </c>
      <c r="E25" s="20" t="s">
        <v>67</v>
      </c>
      <c r="F25" s="20" t="s">
        <v>68</v>
      </c>
      <c r="G25" s="29" t="s">
        <v>39</v>
      </c>
      <c r="H25" s="22">
        <v>12000</v>
      </c>
      <c r="I25" s="22">
        <v>10000</v>
      </c>
      <c r="J25" s="22">
        <v>13000</v>
      </c>
      <c r="K25" s="22">
        <v>12000</v>
      </c>
      <c r="L25" s="73">
        <v>11000</v>
      </c>
      <c r="M25" s="73">
        <v>11000</v>
      </c>
      <c r="N25" s="22"/>
      <c r="O25" s="20" t="s">
        <v>69</v>
      </c>
      <c r="P25" s="21"/>
    </row>
    <row r="26" spans="1:16" ht="65.25">
      <c r="A26" s="15" t="s">
        <v>737</v>
      </c>
      <c r="B26" s="20" t="s">
        <v>11</v>
      </c>
      <c r="C26" s="20" t="s">
        <v>35</v>
      </c>
      <c r="D26" s="20" t="s">
        <v>63</v>
      </c>
      <c r="E26" s="20" t="s">
        <v>70</v>
      </c>
      <c r="F26" s="20" t="s">
        <v>71</v>
      </c>
      <c r="G26" s="29" t="s">
        <v>39</v>
      </c>
      <c r="H26" s="22">
        <v>701171</v>
      </c>
      <c r="I26" s="22">
        <v>274013</v>
      </c>
      <c r="J26" s="22">
        <v>274013</v>
      </c>
      <c r="K26" s="22">
        <v>274013</v>
      </c>
      <c r="L26" s="73">
        <v>274013</v>
      </c>
      <c r="M26" s="73">
        <v>274037</v>
      </c>
      <c r="N26" s="22"/>
      <c r="O26" s="20" t="s">
        <v>69</v>
      </c>
      <c r="P26" s="21"/>
    </row>
    <row r="27" spans="1:16" ht="43.5">
      <c r="A27" s="15" t="s">
        <v>737</v>
      </c>
      <c r="B27" s="20" t="s">
        <v>11</v>
      </c>
      <c r="C27" s="20" t="s">
        <v>35</v>
      </c>
      <c r="D27" s="20" t="s">
        <v>63</v>
      </c>
      <c r="E27" s="20" t="s">
        <v>72</v>
      </c>
      <c r="F27" s="20" t="s">
        <v>73</v>
      </c>
      <c r="G27" s="29" t="s">
        <v>39</v>
      </c>
      <c r="H27" s="22">
        <v>12000</v>
      </c>
      <c r="I27" s="22">
        <v>10000</v>
      </c>
      <c r="J27" s="22">
        <v>13000</v>
      </c>
      <c r="K27" s="22">
        <v>12000</v>
      </c>
      <c r="L27" s="73">
        <v>11000</v>
      </c>
      <c r="M27" s="73">
        <v>11000</v>
      </c>
      <c r="N27" s="22"/>
      <c r="O27" s="20" t="s">
        <v>69</v>
      </c>
      <c r="P27" s="21"/>
    </row>
    <row r="28" spans="1:16" ht="43.5">
      <c r="A28" s="15" t="s">
        <v>737</v>
      </c>
      <c r="B28" s="20" t="s">
        <v>11</v>
      </c>
      <c r="C28" s="20" t="s">
        <v>35</v>
      </c>
      <c r="D28" s="20" t="s">
        <v>63</v>
      </c>
      <c r="E28" s="20" t="s">
        <v>72</v>
      </c>
      <c r="F28" s="20" t="s">
        <v>74</v>
      </c>
      <c r="G28" s="29" t="s">
        <v>39</v>
      </c>
      <c r="H28" s="22">
        <v>4341715.625</v>
      </c>
      <c r="I28" s="22">
        <v>2832413</v>
      </c>
      <c r="J28" s="22">
        <v>2833181</v>
      </c>
      <c r="K28" s="22">
        <v>2833181</v>
      </c>
      <c r="L28" s="22">
        <v>2833269</v>
      </c>
      <c r="M28" s="22"/>
      <c r="N28" s="22"/>
      <c r="O28" s="20" t="s">
        <v>44</v>
      </c>
      <c r="P28" s="21"/>
    </row>
    <row r="29" spans="1:16" ht="43.5">
      <c r="A29" s="15" t="s">
        <v>737</v>
      </c>
      <c r="B29" s="20" t="s">
        <v>11</v>
      </c>
      <c r="C29" s="20" t="s">
        <v>35</v>
      </c>
      <c r="D29" s="20" t="s">
        <v>63</v>
      </c>
      <c r="E29" s="20" t="s">
        <v>75</v>
      </c>
      <c r="F29" s="20" t="s">
        <v>76</v>
      </c>
      <c r="G29" s="29" t="s">
        <v>39</v>
      </c>
      <c r="H29" s="73">
        <v>301275</v>
      </c>
      <c r="I29" s="73">
        <v>301275</v>
      </c>
      <c r="J29" s="73">
        <v>301275</v>
      </c>
      <c r="K29" s="73">
        <v>301275</v>
      </c>
      <c r="L29" s="73">
        <v>301275</v>
      </c>
      <c r="M29" s="73">
        <v>301275</v>
      </c>
      <c r="N29" s="22"/>
      <c r="O29" s="20" t="s">
        <v>69</v>
      </c>
      <c r="P29" s="21"/>
    </row>
    <row r="30" spans="1:16" ht="43.5">
      <c r="A30" s="15" t="s">
        <v>737</v>
      </c>
      <c r="B30" s="20" t="s">
        <v>11</v>
      </c>
      <c r="C30" s="20" t="s">
        <v>35</v>
      </c>
      <c r="D30" s="20" t="s">
        <v>63</v>
      </c>
      <c r="E30" s="20" t="s">
        <v>75</v>
      </c>
      <c r="F30" s="20" t="s">
        <v>77</v>
      </c>
      <c r="G30" s="29" t="s">
        <v>39</v>
      </c>
      <c r="H30" s="53">
        <v>627409.67350000003</v>
      </c>
      <c r="I30" s="53">
        <v>627409.67350000003</v>
      </c>
      <c r="J30" s="53">
        <v>627409.67350000003</v>
      </c>
      <c r="K30" s="53">
        <v>627409.67000000004</v>
      </c>
      <c r="L30" s="53">
        <v>627409.67000000004</v>
      </c>
      <c r="M30" s="76">
        <v>627409.67000000004</v>
      </c>
      <c r="N30" s="53"/>
      <c r="O30" s="20" t="s">
        <v>69</v>
      </c>
      <c r="P30" s="21"/>
    </row>
    <row r="31" spans="1:16" ht="65.25">
      <c r="A31" s="15" t="s">
        <v>737</v>
      </c>
      <c r="B31" s="20" t="s">
        <v>11</v>
      </c>
      <c r="C31" s="20" t="s">
        <v>35</v>
      </c>
      <c r="D31" s="20" t="s">
        <v>63</v>
      </c>
      <c r="E31" s="20" t="s">
        <v>78</v>
      </c>
      <c r="F31" s="20" t="s">
        <v>79</v>
      </c>
      <c r="G31" s="29" t="s">
        <v>39</v>
      </c>
      <c r="H31" s="22">
        <v>2500</v>
      </c>
      <c r="I31" s="22">
        <v>4000</v>
      </c>
      <c r="J31" s="22">
        <v>4000</v>
      </c>
      <c r="K31" s="22">
        <v>4000</v>
      </c>
      <c r="L31" s="73">
        <v>3100</v>
      </c>
      <c r="M31" s="73">
        <v>3050</v>
      </c>
      <c r="N31" s="22"/>
      <c r="O31" s="20" t="s">
        <v>69</v>
      </c>
      <c r="P31" s="21"/>
    </row>
    <row r="32" spans="1:16" ht="65.25">
      <c r="A32" s="15" t="s">
        <v>737</v>
      </c>
      <c r="B32" s="20" t="s">
        <v>11</v>
      </c>
      <c r="C32" s="20" t="s">
        <v>35</v>
      </c>
      <c r="D32" s="20" t="s">
        <v>63</v>
      </c>
      <c r="E32" s="20" t="s">
        <v>78</v>
      </c>
      <c r="F32" s="20" t="s">
        <v>80</v>
      </c>
      <c r="G32" s="29" t="s">
        <v>39</v>
      </c>
      <c r="H32" s="22">
        <v>2833408</v>
      </c>
      <c r="I32" s="22">
        <v>2832413</v>
      </c>
      <c r="J32" s="22">
        <v>2833181</v>
      </c>
      <c r="K32" s="22">
        <v>2833181</v>
      </c>
      <c r="L32" s="22">
        <v>2833269</v>
      </c>
      <c r="M32" s="22"/>
      <c r="N32" s="22"/>
      <c r="O32" s="20" t="s">
        <v>44</v>
      </c>
      <c r="P32" s="21"/>
    </row>
    <row r="33" spans="1:16" ht="87">
      <c r="A33" s="15" t="s">
        <v>737</v>
      </c>
      <c r="B33" s="20" t="s">
        <v>11</v>
      </c>
      <c r="C33" s="20" t="s">
        <v>35</v>
      </c>
      <c r="D33" s="20" t="s">
        <v>81</v>
      </c>
      <c r="E33" s="20" t="s">
        <v>82</v>
      </c>
      <c r="F33" s="20" t="s">
        <v>83</v>
      </c>
      <c r="G33" s="29" t="s">
        <v>84</v>
      </c>
      <c r="H33" s="22"/>
      <c r="I33" s="51" t="s">
        <v>85</v>
      </c>
      <c r="J33" s="51" t="s">
        <v>86</v>
      </c>
      <c r="K33" s="51" t="s">
        <v>87</v>
      </c>
      <c r="L33" s="51" t="s">
        <v>88</v>
      </c>
      <c r="M33" s="22"/>
      <c r="N33" s="22"/>
      <c r="O33" s="20" t="s">
        <v>89</v>
      </c>
      <c r="P33" s="21"/>
    </row>
    <row r="34" spans="1:16" ht="65.25">
      <c r="A34" s="15" t="s">
        <v>737</v>
      </c>
      <c r="B34" s="20" t="s">
        <v>11</v>
      </c>
      <c r="C34" s="20" t="s">
        <v>35</v>
      </c>
      <c r="D34" s="20" t="s">
        <v>90</v>
      </c>
      <c r="E34" s="20" t="s">
        <v>91</v>
      </c>
      <c r="F34" s="20" t="s">
        <v>92</v>
      </c>
      <c r="G34" s="29" t="s">
        <v>51</v>
      </c>
      <c r="H34" s="22"/>
      <c r="I34" s="22">
        <v>400</v>
      </c>
      <c r="J34" s="22"/>
      <c r="K34" s="22"/>
      <c r="L34" s="22"/>
      <c r="M34" s="22"/>
      <c r="N34" s="22"/>
      <c r="O34" s="20" t="s">
        <v>93</v>
      </c>
      <c r="P34" s="21"/>
    </row>
    <row r="35" spans="1:16" ht="65.25">
      <c r="A35" s="15" t="s">
        <v>737</v>
      </c>
      <c r="B35" s="20" t="s">
        <v>11</v>
      </c>
      <c r="C35" s="20" t="s">
        <v>35</v>
      </c>
      <c r="D35" s="20" t="s">
        <v>90</v>
      </c>
      <c r="E35" s="20" t="s">
        <v>94</v>
      </c>
      <c r="F35" s="20" t="s">
        <v>95</v>
      </c>
      <c r="G35" s="29" t="s">
        <v>96</v>
      </c>
      <c r="H35" s="22"/>
      <c r="I35" s="22">
        <v>1</v>
      </c>
      <c r="J35" s="22"/>
      <c r="K35" s="22"/>
      <c r="L35" s="22"/>
      <c r="M35" s="22"/>
      <c r="N35" s="22"/>
      <c r="O35" s="20" t="s">
        <v>93</v>
      </c>
      <c r="P35" s="21"/>
    </row>
    <row r="36" spans="1:16" ht="65.25">
      <c r="A36" s="15" t="s">
        <v>737</v>
      </c>
      <c r="B36" s="20" t="s">
        <v>11</v>
      </c>
      <c r="C36" s="20" t="s">
        <v>35</v>
      </c>
      <c r="D36" s="20" t="s">
        <v>97</v>
      </c>
      <c r="E36" s="20" t="s">
        <v>98</v>
      </c>
      <c r="F36" s="20" t="s">
        <v>99</v>
      </c>
      <c r="G36" s="29" t="s">
        <v>96</v>
      </c>
      <c r="H36" s="22">
        <v>1</v>
      </c>
      <c r="I36" s="22">
        <v>1</v>
      </c>
      <c r="J36" s="22">
        <v>1</v>
      </c>
      <c r="K36" s="22">
        <v>1</v>
      </c>
      <c r="L36" s="73">
        <v>1</v>
      </c>
      <c r="M36" s="73">
        <v>1</v>
      </c>
      <c r="N36" s="22"/>
      <c r="O36" s="20" t="s">
        <v>100</v>
      </c>
      <c r="P36" s="21"/>
    </row>
    <row r="37" spans="1:16" ht="65.25">
      <c r="A37" s="15" t="s">
        <v>737</v>
      </c>
      <c r="B37" s="20" t="s">
        <v>11</v>
      </c>
      <c r="C37" s="20" t="s">
        <v>35</v>
      </c>
      <c r="D37" s="20" t="s">
        <v>97</v>
      </c>
      <c r="E37" s="20" t="s">
        <v>98</v>
      </c>
      <c r="F37" s="20" t="s">
        <v>101</v>
      </c>
      <c r="G37" s="29" t="s">
        <v>102</v>
      </c>
      <c r="H37" s="22">
        <v>2137680054</v>
      </c>
      <c r="I37" s="22">
        <v>2634491217</v>
      </c>
      <c r="J37" s="22">
        <v>1435095420</v>
      </c>
      <c r="K37" s="22">
        <v>4219272673</v>
      </c>
      <c r="L37" s="73">
        <v>4591552279</v>
      </c>
      <c r="M37" s="73">
        <v>5193418864</v>
      </c>
      <c r="N37" s="22"/>
      <c r="O37" s="20" t="s">
        <v>100</v>
      </c>
      <c r="P37" s="21"/>
    </row>
    <row r="38" spans="1:16" ht="87">
      <c r="A38" s="15" t="s">
        <v>737</v>
      </c>
      <c r="B38" s="20" t="s">
        <v>11</v>
      </c>
      <c r="C38" s="20" t="s">
        <v>103</v>
      </c>
      <c r="D38" s="20" t="s">
        <v>104</v>
      </c>
      <c r="E38" s="20" t="s">
        <v>105</v>
      </c>
      <c r="F38" s="20" t="s">
        <v>106</v>
      </c>
      <c r="G38" s="29" t="s">
        <v>51</v>
      </c>
      <c r="H38" s="22" t="s">
        <v>107</v>
      </c>
      <c r="I38" s="22">
        <v>400</v>
      </c>
      <c r="J38" s="22"/>
      <c r="K38" s="22"/>
      <c r="L38" s="22"/>
      <c r="M38" s="22"/>
      <c r="N38" s="22"/>
      <c r="O38" s="20" t="s">
        <v>44</v>
      </c>
      <c r="P38" s="21"/>
    </row>
    <row r="39" spans="1:16" ht="87">
      <c r="A39" s="15" t="s">
        <v>737</v>
      </c>
      <c r="B39" s="20" t="s">
        <v>11</v>
      </c>
      <c r="C39" s="20" t="s">
        <v>103</v>
      </c>
      <c r="D39" s="20" t="s">
        <v>104</v>
      </c>
      <c r="E39" s="20" t="s">
        <v>105</v>
      </c>
      <c r="F39" s="20" t="s">
        <v>108</v>
      </c>
      <c r="G39" s="29" t="s">
        <v>51</v>
      </c>
      <c r="H39" s="22">
        <v>251975</v>
      </c>
      <c r="I39" s="22">
        <v>248849</v>
      </c>
      <c r="J39" s="22">
        <v>220130</v>
      </c>
      <c r="K39" s="22">
        <v>246453</v>
      </c>
      <c r="L39" s="22">
        <v>292092</v>
      </c>
      <c r="M39" s="22"/>
      <c r="N39" s="22"/>
      <c r="O39" s="20" t="s">
        <v>44</v>
      </c>
      <c r="P39" s="21"/>
    </row>
    <row r="40" spans="1:16" ht="65.25">
      <c r="A40" s="15" t="s">
        <v>737</v>
      </c>
      <c r="B40" s="20" t="s">
        <v>11</v>
      </c>
      <c r="C40" s="20" t="s">
        <v>103</v>
      </c>
      <c r="D40" s="20" t="s">
        <v>109</v>
      </c>
      <c r="E40" s="20" t="s">
        <v>110</v>
      </c>
      <c r="F40" s="20" t="s">
        <v>111</v>
      </c>
      <c r="G40" s="29" t="s">
        <v>51</v>
      </c>
      <c r="H40" s="22" t="s">
        <v>107</v>
      </c>
      <c r="I40" s="22">
        <v>400</v>
      </c>
      <c r="J40" s="22"/>
      <c r="K40" s="22"/>
      <c r="L40" s="22"/>
      <c r="M40" s="22"/>
      <c r="N40" s="22"/>
      <c r="O40" s="20" t="s">
        <v>44</v>
      </c>
      <c r="P40" s="21"/>
    </row>
    <row r="41" spans="1:16" ht="65.25">
      <c r="A41" s="15" t="s">
        <v>737</v>
      </c>
      <c r="B41" s="20" t="s">
        <v>11</v>
      </c>
      <c r="C41" s="20" t="s">
        <v>103</v>
      </c>
      <c r="D41" s="20" t="s">
        <v>112</v>
      </c>
      <c r="E41" s="20" t="s">
        <v>113</v>
      </c>
      <c r="F41" s="20" t="s">
        <v>114</v>
      </c>
      <c r="G41" s="29" t="s">
        <v>16</v>
      </c>
      <c r="H41" s="22">
        <v>9</v>
      </c>
      <c r="I41" s="22">
        <v>9</v>
      </c>
      <c r="J41" s="22">
        <v>9</v>
      </c>
      <c r="K41" s="22">
        <v>5</v>
      </c>
      <c r="L41" s="22">
        <v>5</v>
      </c>
      <c r="M41" s="22"/>
      <c r="N41" s="22"/>
      <c r="O41" s="20" t="s">
        <v>17</v>
      </c>
      <c r="P41" s="21"/>
    </row>
    <row r="42" spans="1:16" ht="65.25">
      <c r="A42" s="15" t="s">
        <v>737</v>
      </c>
      <c r="B42" s="20" t="s">
        <v>11</v>
      </c>
      <c r="C42" s="20" t="s">
        <v>103</v>
      </c>
      <c r="D42" s="20" t="s">
        <v>115</v>
      </c>
      <c r="E42" s="20" t="s">
        <v>116</v>
      </c>
      <c r="F42" s="20" t="s">
        <v>117</v>
      </c>
      <c r="G42" s="29" t="s">
        <v>118</v>
      </c>
      <c r="H42" s="22">
        <v>3708766</v>
      </c>
      <c r="I42" s="22">
        <v>4158440</v>
      </c>
      <c r="J42" s="22">
        <v>4115022</v>
      </c>
      <c r="K42" s="22">
        <v>4147590</v>
      </c>
      <c r="L42" s="22">
        <v>4936871</v>
      </c>
      <c r="M42" s="22"/>
      <c r="N42" s="22"/>
      <c r="O42" s="20" t="s">
        <v>44</v>
      </c>
      <c r="P42" s="21"/>
    </row>
    <row r="43" spans="1:16" ht="65.25">
      <c r="A43" s="15" t="s">
        <v>737</v>
      </c>
      <c r="B43" s="20" t="s">
        <v>11</v>
      </c>
      <c r="C43" s="20" t="s">
        <v>103</v>
      </c>
      <c r="D43" s="20" t="s">
        <v>115</v>
      </c>
      <c r="E43" s="20" t="s">
        <v>116</v>
      </c>
      <c r="F43" s="20" t="s">
        <v>119</v>
      </c>
      <c r="G43" s="29" t="s">
        <v>120</v>
      </c>
      <c r="H43" s="22">
        <v>12190</v>
      </c>
      <c r="I43" s="22">
        <v>11180</v>
      </c>
      <c r="J43" s="22">
        <v>11080</v>
      </c>
      <c r="K43" s="22">
        <v>10264</v>
      </c>
      <c r="L43" s="22">
        <v>10157</v>
      </c>
      <c r="M43" s="22"/>
      <c r="N43" s="22"/>
      <c r="O43" s="20" t="s">
        <v>44</v>
      </c>
      <c r="P43" s="21"/>
    </row>
    <row r="44" spans="1:16" ht="108.75">
      <c r="A44" s="15" t="s">
        <v>737</v>
      </c>
      <c r="B44" s="20" t="s">
        <v>11</v>
      </c>
      <c r="C44" s="20" t="s">
        <v>121</v>
      </c>
      <c r="D44" s="20" t="s">
        <v>122</v>
      </c>
      <c r="E44" s="20" t="s">
        <v>123</v>
      </c>
      <c r="F44" s="20" t="s">
        <v>124</v>
      </c>
      <c r="G44" s="29" t="s">
        <v>62</v>
      </c>
      <c r="H44" s="22">
        <v>2</v>
      </c>
      <c r="I44" s="22">
        <v>2</v>
      </c>
      <c r="J44" s="22">
        <v>2</v>
      </c>
      <c r="K44" s="22">
        <v>2</v>
      </c>
      <c r="L44" s="22">
        <v>2</v>
      </c>
      <c r="M44" s="73">
        <v>2</v>
      </c>
      <c r="N44" s="22"/>
      <c r="O44" s="20" t="s">
        <v>125</v>
      </c>
      <c r="P44" s="21"/>
    </row>
    <row r="45" spans="1:16" ht="108.75">
      <c r="A45" s="15" t="s">
        <v>737</v>
      </c>
      <c r="B45" s="20" t="s">
        <v>11</v>
      </c>
      <c r="C45" s="20" t="s">
        <v>121</v>
      </c>
      <c r="D45" s="20" t="s">
        <v>122</v>
      </c>
      <c r="E45" s="20" t="s">
        <v>123</v>
      </c>
      <c r="F45" s="20" t="s">
        <v>126</v>
      </c>
      <c r="G45" s="29" t="s">
        <v>62</v>
      </c>
      <c r="H45" s="22">
        <v>2</v>
      </c>
      <c r="I45" s="22">
        <v>2</v>
      </c>
      <c r="J45" s="22">
        <v>2</v>
      </c>
      <c r="K45" s="22">
        <v>2</v>
      </c>
      <c r="L45" s="22">
        <v>2</v>
      </c>
      <c r="M45" s="73">
        <v>2</v>
      </c>
      <c r="N45" s="22"/>
      <c r="O45" s="20" t="s">
        <v>125</v>
      </c>
      <c r="P45" s="21"/>
    </row>
    <row r="46" spans="1:16" ht="43.5">
      <c r="A46" s="15" t="s">
        <v>737</v>
      </c>
      <c r="B46" s="20" t="s">
        <v>11</v>
      </c>
      <c r="C46" s="20" t="s">
        <v>121</v>
      </c>
      <c r="D46" s="20" t="s">
        <v>122</v>
      </c>
      <c r="E46" s="20" t="s">
        <v>127</v>
      </c>
      <c r="F46" s="20" t="s">
        <v>128</v>
      </c>
      <c r="G46" s="29" t="s">
        <v>51</v>
      </c>
      <c r="H46" s="51" t="s">
        <v>107</v>
      </c>
      <c r="I46" s="22"/>
      <c r="J46" s="22"/>
      <c r="K46" s="22"/>
      <c r="L46" s="22"/>
      <c r="M46" s="22"/>
      <c r="N46" s="22"/>
      <c r="O46" s="20" t="s">
        <v>129</v>
      </c>
      <c r="P46" s="21"/>
    </row>
    <row r="47" spans="1:16" ht="43.5">
      <c r="A47" s="15" t="s">
        <v>737</v>
      </c>
      <c r="B47" s="20" t="s">
        <v>11</v>
      </c>
      <c r="C47" s="20" t="s">
        <v>121</v>
      </c>
      <c r="D47" s="20" t="s">
        <v>122</v>
      </c>
      <c r="E47" s="20" t="s">
        <v>127</v>
      </c>
      <c r="F47" s="20" t="s">
        <v>130</v>
      </c>
      <c r="G47" s="29" t="s">
        <v>51</v>
      </c>
      <c r="H47" s="22">
        <v>251975</v>
      </c>
      <c r="I47" s="22">
        <v>248849</v>
      </c>
      <c r="J47" s="22">
        <v>220130</v>
      </c>
      <c r="K47" s="22">
        <v>246453</v>
      </c>
      <c r="L47" s="22">
        <v>292092</v>
      </c>
      <c r="M47" s="22"/>
      <c r="N47" s="22"/>
      <c r="O47" s="20" t="s">
        <v>44</v>
      </c>
      <c r="P47" s="21"/>
    </row>
    <row r="48" spans="1:16" ht="108.75">
      <c r="A48" s="15" t="s">
        <v>737</v>
      </c>
      <c r="B48" s="20" t="s">
        <v>11</v>
      </c>
      <c r="C48" s="20" t="s">
        <v>121</v>
      </c>
      <c r="D48" s="20" t="s">
        <v>131</v>
      </c>
      <c r="E48" s="20" t="s">
        <v>132</v>
      </c>
      <c r="F48" s="20" t="s">
        <v>133</v>
      </c>
      <c r="G48" s="29" t="s">
        <v>62</v>
      </c>
      <c r="H48" s="22">
        <v>1</v>
      </c>
      <c r="I48" s="22">
        <v>1</v>
      </c>
      <c r="J48" s="22">
        <v>1</v>
      </c>
      <c r="K48" s="22">
        <v>2</v>
      </c>
      <c r="L48" s="22">
        <v>2</v>
      </c>
      <c r="M48" s="22"/>
      <c r="N48" s="22"/>
      <c r="O48" s="20" t="s">
        <v>125</v>
      </c>
      <c r="P48" s="21"/>
    </row>
    <row r="49" spans="1:18" ht="108.75">
      <c r="A49" s="15" t="s">
        <v>737</v>
      </c>
      <c r="B49" s="20" t="s">
        <v>11</v>
      </c>
      <c r="C49" s="20" t="s">
        <v>121</v>
      </c>
      <c r="D49" s="20" t="s">
        <v>131</v>
      </c>
      <c r="E49" s="20" t="s">
        <v>132</v>
      </c>
      <c r="F49" s="20" t="s">
        <v>134</v>
      </c>
      <c r="G49" s="29" t="s">
        <v>62</v>
      </c>
      <c r="H49" s="22">
        <v>2</v>
      </c>
      <c r="I49" s="22">
        <v>2</v>
      </c>
      <c r="J49" s="22">
        <v>2</v>
      </c>
      <c r="K49" s="22">
        <v>2</v>
      </c>
      <c r="L49" s="22">
        <v>2</v>
      </c>
      <c r="M49" s="22"/>
      <c r="N49" s="22"/>
      <c r="O49" s="20" t="s">
        <v>125</v>
      </c>
      <c r="P49" s="21"/>
    </row>
    <row r="50" spans="1:18" ht="65.25">
      <c r="A50" s="15" t="s">
        <v>737</v>
      </c>
      <c r="B50" s="20" t="s">
        <v>11</v>
      </c>
      <c r="C50" s="20" t="s">
        <v>121</v>
      </c>
      <c r="D50" s="20" t="s">
        <v>131</v>
      </c>
      <c r="E50" s="20" t="s">
        <v>135</v>
      </c>
      <c r="F50" s="55" t="s">
        <v>136</v>
      </c>
      <c r="G50" s="85" t="s">
        <v>51</v>
      </c>
      <c r="H50" s="86"/>
      <c r="I50" s="86"/>
      <c r="J50" s="86"/>
      <c r="K50" s="86"/>
      <c r="L50" s="86"/>
      <c r="M50" s="86"/>
      <c r="N50" s="86"/>
      <c r="O50" s="55" t="s">
        <v>44</v>
      </c>
      <c r="P50" s="87"/>
    </row>
    <row r="51" spans="1:18" ht="65.25">
      <c r="A51" s="15" t="s">
        <v>737</v>
      </c>
      <c r="B51" s="20" t="s">
        <v>11</v>
      </c>
      <c r="C51" s="20" t="s">
        <v>121</v>
      </c>
      <c r="D51" s="20" t="s">
        <v>131</v>
      </c>
      <c r="E51" s="20" t="s">
        <v>135</v>
      </c>
      <c r="F51" s="20" t="s">
        <v>137</v>
      </c>
      <c r="G51" s="29" t="s">
        <v>51</v>
      </c>
      <c r="H51" s="22">
        <v>251975</v>
      </c>
      <c r="I51" s="22">
        <v>248849</v>
      </c>
      <c r="J51" s="22">
        <v>220130</v>
      </c>
      <c r="K51" s="22">
        <v>246453</v>
      </c>
      <c r="L51" s="22">
        <v>292092</v>
      </c>
      <c r="M51" s="22"/>
      <c r="N51" s="22"/>
      <c r="O51" s="20" t="s">
        <v>44</v>
      </c>
      <c r="P51" s="21"/>
    </row>
    <row r="52" spans="1:18" ht="108.75">
      <c r="A52" s="15" t="s">
        <v>737</v>
      </c>
      <c r="B52" s="20" t="s">
        <v>11</v>
      </c>
      <c r="C52" s="20" t="s">
        <v>121</v>
      </c>
      <c r="D52" s="20" t="s">
        <v>138</v>
      </c>
      <c r="E52" s="20" t="s">
        <v>139</v>
      </c>
      <c r="F52" s="20" t="s">
        <v>140</v>
      </c>
      <c r="G52" s="29" t="s">
        <v>51</v>
      </c>
      <c r="H52" s="22">
        <v>135</v>
      </c>
      <c r="I52" s="22">
        <v>149</v>
      </c>
      <c r="J52" s="22">
        <v>151</v>
      </c>
      <c r="K52" s="22">
        <v>153</v>
      </c>
      <c r="L52" s="22">
        <v>154</v>
      </c>
      <c r="M52" s="73">
        <v>45</v>
      </c>
      <c r="N52" s="22"/>
      <c r="O52" s="20" t="s">
        <v>125</v>
      </c>
      <c r="P52" s="21"/>
    </row>
    <row r="53" spans="1:18" ht="108.75">
      <c r="A53" s="15" t="s">
        <v>737</v>
      </c>
      <c r="B53" s="20" t="s">
        <v>11</v>
      </c>
      <c r="C53" s="20" t="s">
        <v>121</v>
      </c>
      <c r="D53" s="20" t="s">
        <v>141</v>
      </c>
      <c r="E53" s="20" t="s">
        <v>142</v>
      </c>
      <c r="F53" s="20" t="s">
        <v>143</v>
      </c>
      <c r="G53" s="29" t="s">
        <v>144</v>
      </c>
      <c r="H53" s="22">
        <v>135</v>
      </c>
      <c r="I53" s="22">
        <v>149</v>
      </c>
      <c r="J53" s="22">
        <v>151</v>
      </c>
      <c r="K53" s="22">
        <v>153</v>
      </c>
      <c r="L53" s="22">
        <v>154</v>
      </c>
      <c r="M53" s="73">
        <v>45</v>
      </c>
      <c r="N53" s="22"/>
      <c r="O53" s="20" t="s">
        <v>125</v>
      </c>
      <c r="P53" s="21"/>
    </row>
    <row r="54" spans="1:18" ht="65.25">
      <c r="A54" s="15" t="s">
        <v>737</v>
      </c>
      <c r="B54" s="20" t="s">
        <v>11</v>
      </c>
      <c r="C54" s="20" t="s">
        <v>145</v>
      </c>
      <c r="D54" s="20" t="s">
        <v>146</v>
      </c>
      <c r="E54" s="20" t="s">
        <v>147</v>
      </c>
      <c r="F54" s="20" t="s">
        <v>148</v>
      </c>
      <c r="G54" s="29" t="s">
        <v>62</v>
      </c>
      <c r="H54" s="67" t="s">
        <v>107</v>
      </c>
      <c r="I54" s="67" t="s">
        <v>107</v>
      </c>
      <c r="J54" s="67" t="s">
        <v>107</v>
      </c>
      <c r="K54" s="67" t="s">
        <v>107</v>
      </c>
      <c r="L54" s="67" t="s">
        <v>107</v>
      </c>
      <c r="M54" s="22"/>
      <c r="N54" s="22"/>
      <c r="O54" s="20" t="s">
        <v>44</v>
      </c>
      <c r="P54" s="21"/>
    </row>
    <row r="55" spans="1:18" ht="43.5">
      <c r="A55" s="15" t="s">
        <v>737</v>
      </c>
      <c r="B55" s="20" t="s">
        <v>11</v>
      </c>
      <c r="C55" s="20" t="s">
        <v>149</v>
      </c>
      <c r="D55" s="20" t="s">
        <v>146</v>
      </c>
      <c r="E55" s="20" t="s">
        <v>718</v>
      </c>
      <c r="F55" s="20" t="s">
        <v>719</v>
      </c>
      <c r="G55" s="29" t="s">
        <v>51</v>
      </c>
      <c r="H55" s="22">
        <v>51</v>
      </c>
      <c r="I55" s="22"/>
      <c r="J55" s="22"/>
      <c r="K55" s="22"/>
      <c r="L55" s="22"/>
      <c r="M55" s="22"/>
      <c r="N55" s="22"/>
      <c r="O55" s="20" t="s">
        <v>28</v>
      </c>
      <c r="P55" s="21"/>
    </row>
    <row r="56" spans="1:18" ht="65.25">
      <c r="A56" s="15" t="s">
        <v>737</v>
      </c>
      <c r="B56" s="20" t="s">
        <v>11</v>
      </c>
      <c r="C56" s="20" t="s">
        <v>149</v>
      </c>
      <c r="D56" s="20" t="s">
        <v>146</v>
      </c>
      <c r="E56" s="20" t="s">
        <v>720</v>
      </c>
      <c r="F56" s="20" t="s">
        <v>723</v>
      </c>
      <c r="G56" s="29" t="s">
        <v>150</v>
      </c>
      <c r="H56" s="22">
        <v>952.24</v>
      </c>
      <c r="I56" s="22">
        <v>808</v>
      </c>
      <c r="J56" s="22">
        <v>1050</v>
      </c>
      <c r="K56" s="22">
        <v>1050</v>
      </c>
      <c r="L56" s="22">
        <v>680</v>
      </c>
      <c r="M56" s="22"/>
      <c r="N56" s="22"/>
      <c r="O56" s="20" t="s">
        <v>28</v>
      </c>
      <c r="P56" s="21"/>
    </row>
    <row r="57" spans="1:18" ht="43.5">
      <c r="A57" s="15" t="s">
        <v>737</v>
      </c>
      <c r="B57" s="20" t="s">
        <v>11</v>
      </c>
      <c r="C57" s="20" t="s">
        <v>149</v>
      </c>
      <c r="D57" s="20" t="s">
        <v>146</v>
      </c>
      <c r="E57" s="20" t="s">
        <v>721</v>
      </c>
      <c r="F57" s="20" t="s">
        <v>724</v>
      </c>
      <c r="G57" s="29" t="s">
        <v>62</v>
      </c>
      <c r="H57" s="22">
        <v>2</v>
      </c>
      <c r="I57" s="22">
        <v>2</v>
      </c>
      <c r="J57" s="22">
        <v>2</v>
      </c>
      <c r="K57" s="22">
        <v>2</v>
      </c>
      <c r="L57" s="22">
        <v>2</v>
      </c>
      <c r="M57" s="73">
        <v>2</v>
      </c>
      <c r="N57" s="22"/>
      <c r="O57" s="20" t="s">
        <v>125</v>
      </c>
      <c r="P57" s="21"/>
    </row>
    <row r="58" spans="1:18" ht="65.25">
      <c r="A58" s="15" t="s">
        <v>737</v>
      </c>
      <c r="B58" s="20" t="s">
        <v>11</v>
      </c>
      <c r="C58" s="20" t="s">
        <v>149</v>
      </c>
      <c r="D58" s="20" t="s">
        <v>146</v>
      </c>
      <c r="E58" s="20" t="s">
        <v>722</v>
      </c>
      <c r="F58" s="20" t="s">
        <v>725</v>
      </c>
      <c r="G58" s="29" t="s">
        <v>151</v>
      </c>
      <c r="H58" s="22">
        <v>6</v>
      </c>
      <c r="I58" s="22">
        <v>6</v>
      </c>
      <c r="J58" s="22">
        <v>6</v>
      </c>
      <c r="K58" s="22">
        <v>6</v>
      </c>
      <c r="L58" s="22">
        <v>6</v>
      </c>
      <c r="M58" s="22"/>
      <c r="N58" s="22"/>
      <c r="O58" s="20" t="s">
        <v>152</v>
      </c>
      <c r="P58" s="21"/>
    </row>
    <row r="59" spans="1:18" ht="67.5" customHeight="1">
      <c r="A59" s="95" t="s">
        <v>737</v>
      </c>
      <c r="B59" s="20" t="s">
        <v>556</v>
      </c>
      <c r="C59" s="49" t="s">
        <v>555</v>
      </c>
      <c r="D59" s="92"/>
      <c r="E59" s="20" t="str">
        <f>[1]ยุทธศาสตร์!C57</f>
        <v>1.1.1.ชนิดพันธุ์มันสำปะหลังคุณภาพดีและทนต่อโรคเหมาะกับพื้นที่</v>
      </c>
      <c r="F59" s="20" t="str">
        <f>[1]ยุทธศาสตร์!D57</f>
        <v>1.1.1.1 ชนิดพันธุ์มันสำปะหลังคุณภาพดีและทนต่อโรคเหมาะกับพื้นที่</v>
      </c>
      <c r="G59" s="29" t="str">
        <f>[1]ยุทธศาสตร์!E57</f>
        <v>ชนิดพันธุ์</v>
      </c>
      <c r="H59" s="22">
        <f>[1]ยุทธศาสตร์!H57</f>
        <v>14</v>
      </c>
      <c r="I59" s="22">
        <f>[1]ยุทธศาสตร์!I57</f>
        <v>14</v>
      </c>
      <c r="J59" s="22">
        <f>[1]ยุทธศาสตร์!J57</f>
        <v>14</v>
      </c>
      <c r="K59" s="22">
        <f>[1]ยุทธศาสตร์!K57</f>
        <v>10</v>
      </c>
      <c r="L59" s="59">
        <f>[1]ยุทธศาสตร์!L57</f>
        <v>10</v>
      </c>
      <c r="M59" s="22"/>
      <c r="N59" s="22"/>
      <c r="O59" s="20" t="s">
        <v>17</v>
      </c>
      <c r="P59" s="20"/>
      <c r="Q59" s="42"/>
      <c r="R59" s="42"/>
    </row>
    <row r="60" spans="1:18" ht="43.5">
      <c r="A60" s="95" t="s">
        <v>737</v>
      </c>
      <c r="B60" s="20" t="s">
        <v>556</v>
      </c>
      <c r="C60" s="49" t="s">
        <v>555</v>
      </c>
      <c r="D60" s="92"/>
      <c r="E60" s="20" t="str">
        <f>[1]ยุทธศาสตร์!C58</f>
        <v>1.1.2.พันธุ์มันสำปะหลังที่เกษตรกรนิยมปลูก</v>
      </c>
      <c r="F60" s="20" t="str">
        <f>[1]ยุทธศาสตร์!D58</f>
        <v>1.1.2.1 พันธุ์มันสำปะหลังที่เกษตรกรนิยมปลูก</v>
      </c>
      <c r="G60" s="29" t="str">
        <f>[1]ยุทธศาสตร์!E58</f>
        <v>พันธุ์</v>
      </c>
      <c r="H60" s="22">
        <f>[1]ยุทธศาสตร์!H58</f>
        <v>3</v>
      </c>
      <c r="I60" s="22">
        <f>[1]ยุทธศาสตร์!I58</f>
        <v>3</v>
      </c>
      <c r="J60" s="22">
        <f>[1]ยุทธศาสตร์!J58</f>
        <v>4</v>
      </c>
      <c r="K60" s="22">
        <f>[1]ยุทธศาสตร์!K58</f>
        <v>6</v>
      </c>
      <c r="L60" s="59">
        <f>[1]ยุทธศาสตร์!L58</f>
        <v>6</v>
      </c>
      <c r="M60" s="22"/>
      <c r="N60" s="22"/>
      <c r="O60" s="20" t="s">
        <v>17</v>
      </c>
      <c r="P60" s="20"/>
      <c r="Q60" s="42"/>
      <c r="R60" s="42"/>
    </row>
    <row r="61" spans="1:18" ht="43.5">
      <c r="A61" s="95" t="s">
        <v>737</v>
      </c>
      <c r="B61" s="20" t="s">
        <v>556</v>
      </c>
      <c r="C61" s="49" t="s">
        <v>555</v>
      </c>
      <c r="D61" s="92"/>
      <c r="E61" s="20" t="str">
        <f>[1]ยุทธศาสตร์!C59</f>
        <v>1.1.3.จำนวนแหล่งวิจัยและผลิตพันธุ์มันสำปะหลังคุณภาพดีและทนต่อโรค</v>
      </c>
      <c r="F61" s="20" t="str">
        <f>[1]ยุทธศาสตร์!D59</f>
        <v>1.1.3.1 จำนวนแหล่งวิจัยและผลิตพันธุ์มันสำปะหลังคุณภาพดีและทนต่อโรค</v>
      </c>
      <c r="G61" s="29" t="str">
        <f>[1]ยุทธศาสตร์!E59</f>
        <v>แหล่ง</v>
      </c>
      <c r="H61" s="22">
        <f>[2]Cassava!W8</f>
        <v>1</v>
      </c>
      <c r="I61" s="22">
        <f>[2]Cassava!X8</f>
        <v>1</v>
      </c>
      <c r="J61" s="22">
        <f>[2]Cassava!Y8</f>
        <v>1</v>
      </c>
      <c r="K61" s="22">
        <f>[2]Cassava!Z8</f>
        <v>1</v>
      </c>
      <c r="L61" s="59">
        <v>1</v>
      </c>
      <c r="M61" s="22"/>
      <c r="N61" s="22"/>
      <c r="O61" s="20" t="s">
        <v>17</v>
      </c>
      <c r="P61" s="20"/>
      <c r="Q61" s="42"/>
      <c r="R61" s="42"/>
    </row>
    <row r="62" spans="1:18" ht="43.5">
      <c r="A62" s="95" t="s">
        <v>737</v>
      </c>
      <c r="B62" s="20" t="s">
        <v>556</v>
      </c>
      <c r="C62" s="49" t="s">
        <v>555</v>
      </c>
      <c r="D62" s="92"/>
      <c r="E62" s="20" t="str">
        <f>[1]ยุทธศาสตร์!C60</f>
        <v>1.1.4 โครงการงานวิจัยเพื่อลดต้นทุนการผลิต</v>
      </c>
      <c r="F62" s="20" t="str">
        <f>[1]ยุทธศาสตร์!D60</f>
        <v>1.1.4.1 โครงการงานวิจัยเพื่อลดต้นทุนการผลิต</v>
      </c>
      <c r="G62" s="29" t="str">
        <f>[1]ยุทธศาสตร์!E60</f>
        <v>เรื่อง</v>
      </c>
      <c r="H62" s="22">
        <f>[2]Cassava!W9</f>
        <v>7</v>
      </c>
      <c r="I62" s="22">
        <f>[2]Cassava!X9</f>
        <v>6</v>
      </c>
      <c r="J62" s="22">
        <f>[2]Cassava!Y9</f>
        <v>1</v>
      </c>
      <c r="K62" s="22">
        <f>[2]Cassava!Z9</f>
        <v>2</v>
      </c>
      <c r="L62" s="59">
        <v>2</v>
      </c>
      <c r="M62" s="22"/>
      <c r="N62" s="22"/>
      <c r="O62" s="20" t="s">
        <v>17</v>
      </c>
      <c r="P62" s="20"/>
      <c r="Q62" s="42"/>
      <c r="R62" s="42"/>
    </row>
    <row r="63" spans="1:18" ht="65.25">
      <c r="A63" s="95" t="s">
        <v>737</v>
      </c>
      <c r="B63" s="20" t="s">
        <v>556</v>
      </c>
      <c r="C63" s="49" t="s">
        <v>555</v>
      </c>
      <c r="D63" s="92"/>
      <c r="E63" s="20" t="str">
        <f>[1]ยุทธศาสตร์!C61</f>
        <v>1.1.5 งานวิจัยเทคโนโลยีและนวัตกรรมเพื่อเพิ่มผลผลิตที่เหมาะสมกับการปลูกมันสำปะหลังในพื้นที่</v>
      </c>
      <c r="F63" s="20" t="str">
        <f>[1]ยุทธศาสตร์!D61</f>
        <v>1.1.5.1  งานวิจัยเทคโนโลยีและนวัตกรรมเพื่อเพิ่มผลผลิตที่เหมาะสมกับการปลูกมันสำปะหลังในพื้นที่</v>
      </c>
      <c r="G63" s="29" t="str">
        <f>[1]ยุทธศาสตร์!E61</f>
        <v>เรื่อง</v>
      </c>
      <c r="H63" s="22">
        <f>[1]ยุทธศาสตร์!H61</f>
        <v>8</v>
      </c>
      <c r="I63" s="22">
        <f>[1]ยุทธศาสตร์!I61</f>
        <v>7</v>
      </c>
      <c r="J63" s="22">
        <f>[1]ยุทธศาสตร์!J61</f>
        <v>1</v>
      </c>
      <c r="K63" s="22">
        <f>[1]ยุทธศาสตร์!K61</f>
        <v>2</v>
      </c>
      <c r="L63" s="59">
        <f>[1]ยุทธศาสตร์!L61</f>
        <v>1</v>
      </c>
      <c r="M63" s="22"/>
      <c r="N63" s="22"/>
      <c r="O63" s="20" t="s">
        <v>17</v>
      </c>
      <c r="P63" s="20"/>
      <c r="Q63" s="42"/>
      <c r="R63" s="42"/>
    </row>
    <row r="64" spans="1:18" ht="65.25" customHeight="1">
      <c r="A64" s="95" t="s">
        <v>737</v>
      </c>
      <c r="B64" s="20" t="s">
        <v>556</v>
      </c>
      <c r="C64" s="49" t="s">
        <v>555</v>
      </c>
      <c r="D64" s="92"/>
      <c r="E64" s="20" t="str">
        <f>[1]ยุทธศาสตร์!C62</f>
        <v>1.1.6 รายงานการศึกษาความต้องการของตลาดและแนวโน้มสถานการณ์มันสำปะหลัง ทั้งในและต่างประเทศ</v>
      </c>
      <c r="F64" s="55" t="str">
        <f>[1]ยุทธศาสตร์!D62</f>
        <v>1.1.6.1 รายงานการศึกษาความต้องการของตลาดและแนวโน้มสถานการณ์มันสำปะหลัง ทั้งในและต่างประเทศ</v>
      </c>
      <c r="G64" s="85" t="str">
        <f>[1]ยุทธศาสตร์!E62</f>
        <v>เรื่อง</v>
      </c>
      <c r="H64" s="88"/>
      <c r="I64" s="88"/>
      <c r="J64" s="88"/>
      <c r="K64" s="88"/>
      <c r="L64" s="89"/>
      <c r="M64" s="86"/>
      <c r="N64" s="86"/>
      <c r="O64" s="55" t="s">
        <v>17</v>
      </c>
      <c r="P64" s="55"/>
      <c r="Q64" s="42"/>
      <c r="R64" s="42"/>
    </row>
    <row r="65" spans="1:18" ht="65.25">
      <c r="A65" s="95" t="s">
        <v>737</v>
      </c>
      <c r="B65" s="20" t="s">
        <v>556</v>
      </c>
      <c r="C65" s="20" t="str">
        <f>[1]ยุทธศาสตร์!B63</f>
        <v>1.2. ปัจจัยพื้นฐานและการพัฒนาเกษตรกร</v>
      </c>
      <c r="D65" s="93"/>
      <c r="E65" s="20" t="str">
        <f>[1]ยุทธศาสตร์!C63</f>
        <v xml:space="preserve"> 1.2.1 ร้อยละที่เพิ่มขึ้นของจำนวนพื้นที่ที่ได้รับการพัฒนาระบบกักเก็บน้ำและ ระบบชลประทาน</v>
      </c>
      <c r="F65" s="20" t="str">
        <f>[1]ยุทธศาสตร์!D63</f>
        <v>1.2.1.1 พื้นที่เกษตรกรรมภายใต้ระบบชลประทานและไม่อยู่ในระบบชลประทาน</v>
      </c>
      <c r="G65" s="29" t="str">
        <f>[1]ยุทธศาสตร์!E63</f>
        <v>ตร.กม./ไร่</v>
      </c>
      <c r="H65" s="22">
        <f>[1]ยุทธศาสตร์!H63</f>
        <v>422330</v>
      </c>
      <c r="I65" s="22">
        <f>[1]ยุทธศาสตร์!I63</f>
        <v>402025</v>
      </c>
      <c r="J65" s="22">
        <f>[1]ยุทธศาสตร์!J63</f>
        <v>396151</v>
      </c>
      <c r="K65" s="22">
        <f>[1]ยุทธศาสตร์!K63</f>
        <v>520153</v>
      </c>
      <c r="L65" s="59">
        <f>[1]ยุทธศาสตร์!L63</f>
        <v>522353</v>
      </c>
      <c r="M65" s="22"/>
      <c r="N65" s="22"/>
      <c r="O65" s="20" t="s">
        <v>40</v>
      </c>
      <c r="P65" s="20"/>
      <c r="Q65" s="42"/>
      <c r="R65" s="42"/>
    </row>
    <row r="66" spans="1:18" ht="43.5">
      <c r="A66" s="95" t="s">
        <v>737</v>
      </c>
      <c r="B66" s="20" t="s">
        <v>556</v>
      </c>
      <c r="C66" s="20" t="str">
        <f>[1]ยุทธศาสตร์!B64</f>
        <v>1.2. ปัจจัยพื้นฐานและการพัฒนาเกษตรกร</v>
      </c>
      <c r="D66" s="93"/>
      <c r="E66" s="20" t="str">
        <f>[1]ยุทธศาสตร์!C64</f>
        <v>1.2.2 เนื้อที่เกษตรกรรมโดยรวมของจังหวัด</v>
      </c>
      <c r="F66" s="20" t="str">
        <f>[1]ยุทธศาสตร์!D64</f>
        <v>1.2.2.1 เนื้อที่เกษตรกรรมโดยรวมของจังหวัด</v>
      </c>
      <c r="G66" s="29" t="str">
        <f>[1]ยุทธศาสตร์!E64</f>
        <v>ตร.กม./ไร่</v>
      </c>
      <c r="H66" s="22">
        <f>[1]ยุทธศาสตร์!H64</f>
        <v>2833408</v>
      </c>
      <c r="I66" s="22">
        <f>[1]ยุทธศาสตร์!I64</f>
        <v>2833408</v>
      </c>
      <c r="J66" s="22">
        <f>[1]ยุทธศาสตร์!J64</f>
        <v>2833181</v>
      </c>
      <c r="K66" s="22">
        <f>[1]ยุทธศาสตร์!K64</f>
        <v>2833181</v>
      </c>
      <c r="L66" s="59">
        <f>[1]ยุทธศาสตร์!L64</f>
        <v>2833269</v>
      </c>
      <c r="M66" s="22"/>
      <c r="N66" s="22"/>
      <c r="O66" s="20" t="s">
        <v>44</v>
      </c>
      <c r="P66" s="20"/>
      <c r="Q66" s="42"/>
      <c r="R66" s="42"/>
    </row>
    <row r="67" spans="1:18" ht="65.25">
      <c r="A67" s="95" t="s">
        <v>737</v>
      </c>
      <c r="B67" s="20" t="s">
        <v>556</v>
      </c>
      <c r="C67" s="20" t="str">
        <f>[1]ยุทธศาสตร์!B65</f>
        <v>1.2. ปัจจัยพื้นฐานและการพัฒนาเกษตรกร</v>
      </c>
      <c r="D67" s="93"/>
      <c r="E67" s="20" t="str">
        <f>[1]ยุทธศาสตร์!C65</f>
        <v>1.2.3 สัดส่วนของจำนวนพื้นที่ที่เหมาะกับการเพาะปลูกพืชแต่ละชนิด (ข้าว อ้อย มันสำปะหลัง)</v>
      </c>
      <c r="F67" s="20" t="str">
        <f>[1]ยุทธศาสตร์!D65</f>
        <v>1.2.3.1 จำนวนพื้นที่ที่เหมาะกับการเพาะปลูกพืชแต่ละชนิด ( มันสำปะหลัง)</v>
      </c>
      <c r="G67" s="29" t="str">
        <f>[1]ยุทธศาสตร์!E65</f>
        <v>ตำบล</v>
      </c>
      <c r="H67" s="22">
        <f>[2]Cassava!W18</f>
        <v>116</v>
      </c>
      <c r="I67" s="22">
        <f>[2]Cassava!X18</f>
        <v>116</v>
      </c>
      <c r="J67" s="22">
        <f>[2]Cassava!Y18</f>
        <v>116</v>
      </c>
      <c r="K67" s="22">
        <f>[2]Cassava!Z18</f>
        <v>116</v>
      </c>
      <c r="L67" s="59">
        <f>[2]Cassava!AA18</f>
        <v>116</v>
      </c>
      <c r="M67" s="22"/>
      <c r="N67" s="22"/>
      <c r="O67" s="20" t="s">
        <v>44</v>
      </c>
      <c r="P67" s="20"/>
      <c r="Q67" s="42"/>
      <c r="R67" s="42"/>
    </row>
    <row r="68" spans="1:18" ht="65.25">
      <c r="A68" s="95" t="s">
        <v>737</v>
      </c>
      <c r="B68" s="20" t="s">
        <v>556</v>
      </c>
      <c r="C68" s="20" t="str">
        <f>[1]ยุทธศาสตร์!B66</f>
        <v>1.2. ปัจจัยพื้นฐานและการพัฒนาเกษตรกร</v>
      </c>
      <c r="D68" s="93"/>
      <c r="E68" s="20" t="str">
        <f>[1]ยุทธศาสตร์!C66</f>
        <v>1.2.3 สัดส่วนของจำนวนพื้นที่ที่เหมาะกับการเพาะปลูกพืชแต่ละชนิด (ข้าว อ้อย มันสำปะหลัง)</v>
      </c>
      <c r="F68" s="20" t="str">
        <f>[1]ยุทธศาสตร์!D66</f>
        <v xml:space="preserve">1.2.3.2 จำนวนเนื้อที่ที่เหมาะกับการเพาะปลูกมันสำปะหลัง </v>
      </c>
      <c r="G68" s="29" t="str">
        <f>[1]ยุทธศาสตร์!E66</f>
        <v>ตร.กม./ไร่</v>
      </c>
      <c r="H68" s="22">
        <f>[1]ยุทธศาสตร์!H66</f>
        <v>248801</v>
      </c>
      <c r="I68" s="22">
        <f>[1]ยุทธศาสตร์!I66</f>
        <v>248801</v>
      </c>
      <c r="J68" s="22">
        <f>[1]ยุทธศาสตร์!J66</f>
        <v>276818</v>
      </c>
      <c r="K68" s="22">
        <f>[1]ยุทธศาสตร์!K66</f>
        <v>252183</v>
      </c>
      <c r="L68" s="59">
        <f>[1]ยุทธศาสตร์!L66</f>
        <v>241523</v>
      </c>
      <c r="M68" s="22"/>
      <c r="N68" s="22"/>
      <c r="O68" s="20" t="s">
        <v>44</v>
      </c>
      <c r="P68" s="20"/>
      <c r="Q68" s="42"/>
      <c r="R68" s="42"/>
    </row>
    <row r="69" spans="1:18" ht="65.25">
      <c r="A69" s="95" t="s">
        <v>737</v>
      </c>
      <c r="B69" s="20" t="s">
        <v>556</v>
      </c>
      <c r="C69" s="20" t="str">
        <f>[1]ยุทธศาสตร์!B67</f>
        <v>1.2. ปัจจัยพื้นฐานและการพัฒนาเกษตรกร</v>
      </c>
      <c r="D69" s="93"/>
      <c r="E69" s="20" t="str">
        <f>[1]ยุทธศาสตร์!C67</f>
        <v>1.2.4 จำนวนเกษตรกรที่ขึ้นทะเบียน จำแนกตามการจัดพื้นที่เกษตรของจังหวัด (Zoning)</v>
      </c>
      <c r="F69" s="20" t="str">
        <f>[1]ยุทธศาสตร์!D67</f>
        <v>1.2.4.1 จำนวนเกษตรกรที่ขึ้นทะเบียน จำแนกตามการจัดพื้นที่เกษตรของจังหวัด (Zoning)</v>
      </c>
      <c r="G69" s="29" t="str">
        <f>[1]ยุทธศาสตร์!E67</f>
        <v>ราย</v>
      </c>
      <c r="H69" s="22">
        <f>[2]Cassava!W20</f>
        <v>29004</v>
      </c>
      <c r="I69" s="22">
        <f>[2]Cassava!X20</f>
        <v>182870</v>
      </c>
      <c r="J69" s="22">
        <f>[2]Cassava!Y20</f>
        <v>159675</v>
      </c>
      <c r="K69" s="22">
        <f>[2]Cassava!Z20</f>
        <v>220130</v>
      </c>
      <c r="L69" s="22"/>
      <c r="M69" s="22"/>
      <c r="N69" s="22"/>
      <c r="O69" s="20" t="s">
        <v>44</v>
      </c>
      <c r="P69" s="20"/>
      <c r="Q69" s="42"/>
      <c r="R69" s="42"/>
    </row>
    <row r="70" spans="1:18" ht="65.25">
      <c r="A70" s="95" t="s">
        <v>737</v>
      </c>
      <c r="B70" s="20" t="s">
        <v>556</v>
      </c>
      <c r="C70" s="20" t="str">
        <f>[1]ยุทธศาสตร์!B68</f>
        <v>1.2. ปัจจัยพื้นฐานและการพัฒนาเกษตรกร</v>
      </c>
      <c r="D70" s="93"/>
      <c r="E70" s="20" t="str">
        <f>[1]ยุทธศาสตร์!C68</f>
        <v>1.2.4 จำนวนเกษตรกรที่ขึ้นทะเบียน จำแนกตามการจัดพื้นที่เกษตรของจังหวัด (Zoning)</v>
      </c>
      <c r="F70" s="20" t="str">
        <f>[1]ยุทธศาสตร์!D68</f>
        <v>1.2.4.2 จำนวนเกษตรกรทั้งสิ้นในจังหวัด</v>
      </c>
      <c r="G70" s="29" t="str">
        <f>[1]ยุทธศาสตร์!E68</f>
        <v>ราย</v>
      </c>
      <c r="H70" s="22">
        <f>[2]Cassava!W21</f>
        <v>251975</v>
      </c>
      <c r="I70" s="22">
        <f>[2]Cassava!X21</f>
        <v>248849</v>
      </c>
      <c r="J70" s="22">
        <f>[2]Cassava!Y21</f>
        <v>220130</v>
      </c>
      <c r="K70" s="22">
        <f>[2]Cassava!Z21</f>
        <v>246453</v>
      </c>
      <c r="L70" s="50">
        <f>[2]Cassava!AA21</f>
        <v>292092</v>
      </c>
      <c r="M70" s="22"/>
      <c r="N70" s="22"/>
      <c r="O70" s="20" t="s">
        <v>44</v>
      </c>
      <c r="P70" s="20"/>
      <c r="Q70" s="42"/>
      <c r="R70" s="42"/>
    </row>
    <row r="71" spans="1:18" ht="58.5" customHeight="1">
      <c r="A71" s="95" t="s">
        <v>737</v>
      </c>
      <c r="B71" s="20" t="s">
        <v>556</v>
      </c>
      <c r="C71" s="20" t="str">
        <f>[1]ยุทธศาสตร์!B69</f>
        <v>1.2. ปัจจัยพื้นฐานและการพัฒนาเกษตรกร</v>
      </c>
      <c r="D71" s="93"/>
      <c r="E71" s="20" t="str">
        <f>[1]ยุทธศาสตร์!C69</f>
        <v>1.2.5 ร้อยละที่เพิ่มขึ้นของเกษตรกรที่ได้รับการสนับสนุนเมล็ดพันธุ์มันสำปะหลังที่ดี</v>
      </c>
      <c r="F71" s="55" t="str">
        <f>[1]ยุทธศาสตร์!D69</f>
        <v>1.2.5.1 จำนวนเกษตรกรที่ได้รับการสนับสนุนพันธุ์มันสำปะหลังที่ดี</v>
      </c>
      <c r="G71" s="85" t="str">
        <f>[1]ยุทธศาสตร์!E69</f>
        <v>ราย</v>
      </c>
      <c r="H71" s="88"/>
      <c r="I71" s="88"/>
      <c r="J71" s="88"/>
      <c r="K71" s="88"/>
      <c r="L71" s="90"/>
      <c r="M71" s="86"/>
      <c r="N71" s="86"/>
      <c r="O71" s="55" t="s">
        <v>44</v>
      </c>
      <c r="P71" s="55"/>
      <c r="Q71" s="42"/>
      <c r="R71" s="42"/>
    </row>
    <row r="72" spans="1:18" ht="65.25">
      <c r="A72" s="95" t="s">
        <v>737</v>
      </c>
      <c r="B72" s="20" t="s">
        <v>556</v>
      </c>
      <c r="C72" s="20" t="str">
        <f>[1]ยุทธศาสตร์!B70</f>
        <v>1.2. ปัจจัยพื้นฐานและการพัฒนาเกษตรกร</v>
      </c>
      <c r="D72" s="93"/>
      <c r="E72" s="20" t="str">
        <f>[1]ยุทธศาสตร์!C70</f>
        <v>1.2.5 ร้อยละที่เพิ่มขึ้นของเกษตรกรที่ได้รับการสนับสนุนเมล็ดพันธุ์มันสำปะหลังที่ดี</v>
      </c>
      <c r="F72" s="20" t="str">
        <f>[1]ยุทธศาสตร์!D70</f>
        <v>1.2.5.2 จำนวนเกษตรกรที่ปลูกมันสำปะหลังทั้งสิ้นในจังหวัด</v>
      </c>
      <c r="G72" s="29" t="str">
        <f>[1]ยุทธศาสตร์!E70</f>
        <v>ราย</v>
      </c>
      <c r="H72" s="22">
        <v>31744</v>
      </c>
      <c r="I72" s="22">
        <v>28225</v>
      </c>
      <c r="J72" s="22">
        <v>27137</v>
      </c>
      <c r="K72" s="22">
        <v>32106</v>
      </c>
      <c r="L72" s="22">
        <v>23390</v>
      </c>
      <c r="M72" s="22"/>
      <c r="N72" s="22"/>
      <c r="O72" s="20" t="s">
        <v>44</v>
      </c>
      <c r="P72" s="20"/>
      <c r="Q72" s="42"/>
      <c r="R72" s="42"/>
    </row>
    <row r="73" spans="1:18" ht="65.25">
      <c r="A73" s="95" t="s">
        <v>737</v>
      </c>
      <c r="B73" s="20" t="s">
        <v>556</v>
      </c>
      <c r="C73" s="20" t="str">
        <f>[1]ยุทธศาสตร์!B71</f>
        <v>1.2. ปัจจัยพื้นฐานและการพัฒนาเกษตรกร</v>
      </c>
      <c r="D73" s="93"/>
      <c r="E73" s="20" t="str">
        <f>[1]ยุทธศาสตร์!C71</f>
        <v>1.2.6 ร้อยละที่เพิ่มขึ้นของจำนวนพื้นที่ปลูกมันสำปะหลังที่ได้รับการสนับสนุนเมล็ดพันธ์ที่ดี</v>
      </c>
      <c r="F73" s="55" t="str">
        <f>[1]ยุทธศาสตร์!D71</f>
        <v xml:space="preserve">1.2.6.1 จำนวนพื้นที่ปลูกมันสำปะหลังที่ได้รับการสนับสนุนพันธ์มันสำปะหลังที่ดี </v>
      </c>
      <c r="G73" s="85" t="str">
        <f>[1]ยุทธศาสตร์!E71</f>
        <v>ตร.กม./ไร่</v>
      </c>
      <c r="H73" s="88"/>
      <c r="I73" s="88"/>
      <c r="J73" s="88"/>
      <c r="K73" s="88"/>
      <c r="L73" s="88"/>
      <c r="M73" s="86"/>
      <c r="N73" s="86"/>
      <c r="O73" s="55" t="s">
        <v>44</v>
      </c>
      <c r="P73" s="55"/>
      <c r="Q73" s="42"/>
      <c r="R73" s="42"/>
    </row>
    <row r="74" spans="1:18" ht="65.25">
      <c r="A74" s="95" t="s">
        <v>737</v>
      </c>
      <c r="B74" s="20" t="s">
        <v>556</v>
      </c>
      <c r="C74" s="20" t="str">
        <f>[1]ยุทธศาสตร์!B72</f>
        <v>1.2. ปัจจัยพื้นฐานและการพัฒนาเกษตรกร</v>
      </c>
      <c r="D74" s="93"/>
      <c r="E74" s="20" t="str">
        <f>[1]ยุทธศาสตร์!C72</f>
        <v>1.2.6 ร้อยละที่เพิ่มขึ้นของจำนวนพื้นที่ปลูกมันสำปะหลังที่ได้รับการสนับสนุนเมล็ดพันธ์ที่ดี</v>
      </c>
      <c r="F74" s="20" t="str">
        <f>[1]ยุทธศาสตร์!D72</f>
        <v>1.2.6.2 จำนวนเนื้อที่ปลูกมันสำปะหลังทั้งสิ้นในจังหวัด</v>
      </c>
      <c r="G74" s="29" t="str">
        <f>[1]ยุทธศาสตร์!E72</f>
        <v>ตร.กม./ไร่</v>
      </c>
      <c r="H74" s="22">
        <v>203589</v>
      </c>
      <c r="I74" s="22">
        <v>248801</v>
      </c>
      <c r="J74" s="22">
        <v>224366</v>
      </c>
      <c r="K74" s="22">
        <v>252183</v>
      </c>
      <c r="L74" s="22">
        <v>241523</v>
      </c>
      <c r="M74" s="22"/>
      <c r="N74" s="22"/>
      <c r="O74" s="20" t="s">
        <v>44</v>
      </c>
      <c r="P74" s="20"/>
      <c r="Q74" s="42"/>
      <c r="R74" s="42"/>
    </row>
    <row r="75" spans="1:18" ht="65.25">
      <c r="A75" s="95" t="s">
        <v>737</v>
      </c>
      <c r="B75" s="20" t="s">
        <v>556</v>
      </c>
      <c r="C75" s="20" t="str">
        <f>[1]ยุทธศาสตร์!B73</f>
        <v>1.2. ปัจจัยพื้นฐานและการพัฒนาเกษตรกร</v>
      </c>
      <c r="D75" s="93"/>
      <c r="E75" s="20" t="str">
        <f>[1]ยุทธศาสตร์!C73</f>
        <v>1.2.7 จำนวนร้านค้า/สถานประกอบการที่จำหน่ายพันธุ์มันสำปะหลัง</v>
      </c>
      <c r="F75" s="20" t="str">
        <f>[1]ยุทธศาสตร์!D73</f>
        <v>1.2.7.1 จำนวนร้านค้า/สถานประกอบการที่จำหน่ายพันธุ์มันสำปะหลัง</v>
      </c>
      <c r="G75" s="29" t="str">
        <f>[1]ยุทธศาสตร์!E73</f>
        <v>แห่ง</v>
      </c>
      <c r="H75" s="22">
        <v>9</v>
      </c>
      <c r="I75" s="22">
        <v>9</v>
      </c>
      <c r="J75" s="22">
        <v>9</v>
      </c>
      <c r="K75" s="22">
        <v>9</v>
      </c>
      <c r="L75" s="22">
        <v>9</v>
      </c>
      <c r="M75" s="22"/>
      <c r="N75" s="22"/>
      <c r="O75" s="20" t="s">
        <v>44</v>
      </c>
      <c r="P75" s="20"/>
      <c r="Q75" s="42"/>
      <c r="R75" s="42"/>
    </row>
    <row r="76" spans="1:18" ht="43.5">
      <c r="A76" s="95" t="s">
        <v>737</v>
      </c>
      <c r="B76" s="20" t="s">
        <v>556</v>
      </c>
      <c r="C76" s="20" t="str">
        <f>[1]ยุทธศาสตร์!B74</f>
        <v>1.2. ปัจจัยพื้นฐานและการพัฒนาเกษตรกร</v>
      </c>
      <c r="D76" s="93"/>
      <c r="E76" s="20" t="str">
        <f>[1]ยุทธศาสตร์!C74</f>
        <v>1.2.8 ร้อยละที่เพิ่มขึ้นของจำนวนพื้นที่ที่มีความเหมาะสมในการเพาะปลูก</v>
      </c>
      <c r="F76" s="20" t="str">
        <f>[1]ยุทธศาสตร์!D74</f>
        <v>1.2.8.1 จำนวนพื้นที่ที่มีความเหมาะสมในการเพาะปลูกมันสำปะหลัง</v>
      </c>
      <c r="G76" s="29" t="str">
        <f>[1]ยุทธศาสตร์!E74</f>
        <v>ตร.กม./ไร่</v>
      </c>
      <c r="H76" s="22">
        <v>4341715.625</v>
      </c>
      <c r="I76" s="22">
        <v>3211271</v>
      </c>
      <c r="J76" s="22">
        <v>3211271</v>
      </c>
      <c r="K76" s="22">
        <v>3211271</v>
      </c>
      <c r="L76" s="22">
        <v>3211271</v>
      </c>
      <c r="M76" s="22"/>
      <c r="N76" s="22"/>
      <c r="O76" s="20" t="s">
        <v>44</v>
      </c>
      <c r="P76" s="20"/>
      <c r="Q76" s="42"/>
      <c r="R76" s="42"/>
    </row>
    <row r="77" spans="1:18" ht="43.5">
      <c r="A77" s="95" t="s">
        <v>737</v>
      </c>
      <c r="B77" s="20" t="s">
        <v>556</v>
      </c>
      <c r="C77" s="20" t="str">
        <f>[1]ยุทธศาสตร์!B75</f>
        <v>1.2. ปัจจัยพื้นฐานและการพัฒนาเกษตรกร</v>
      </c>
      <c r="D77" s="93"/>
      <c r="E77" s="20" t="str">
        <f>[1]ยุทธศาสตร์!C75</f>
        <v>1.2.8 ร้อยละที่เพิ่มขึ้นของจำนวนพื้นที่ที่มีความเหมาะสมในการเพาะปลูก</v>
      </c>
      <c r="F77" s="20" t="str">
        <f>[1]ยุทธศาสตร์!D75</f>
        <v>1.2.8.2 จำนวนพื้นที่ทั้งสิ้นในจังหวัด</v>
      </c>
      <c r="G77" s="29" t="str">
        <f>[1]ยุทธศาสตร์!E75</f>
        <v>ตร.กม./ไร่</v>
      </c>
      <c r="H77" s="53">
        <v>627409.67350000003</v>
      </c>
      <c r="I77" s="53">
        <v>627409.67350000003</v>
      </c>
      <c r="J77" s="53">
        <v>627409.67350000003</v>
      </c>
      <c r="K77" s="53">
        <v>627409.67350000003</v>
      </c>
      <c r="L77" s="53">
        <v>627409.67350000003</v>
      </c>
      <c r="M77" s="76">
        <v>627409.67350000003</v>
      </c>
      <c r="N77" s="22"/>
      <c r="O77" s="20" t="s">
        <v>44</v>
      </c>
      <c r="P77" s="20"/>
      <c r="Q77" s="42"/>
      <c r="R77" s="42"/>
    </row>
    <row r="78" spans="1:18" ht="43.5">
      <c r="A78" s="95" t="s">
        <v>737</v>
      </c>
      <c r="B78" s="20" t="s">
        <v>556</v>
      </c>
      <c r="C78" s="20" t="str">
        <f>[1]ยุทธศาสตร์!B76</f>
        <v>1.2. ปัจจัยพื้นฐานและการพัฒนาเกษตรกร</v>
      </c>
      <c r="D78" s="93"/>
      <c r="E78" s="20" t="str">
        <f>[1]ยุทธศาสตร์!C76</f>
        <v>1.2.9 ร้อยละที่เพิ่มขึ้นของพื้นที่ที่ได้รับการปรับปรุงคุณภาพดิน</v>
      </c>
      <c r="F78" s="20" t="str">
        <f>[1]ยุทธศาสตร์!D76</f>
        <v>1.2.9.1 พื้นที่ที่ได้รับการปรับปรุงคุณภาพดิน</v>
      </c>
      <c r="G78" s="29" t="str">
        <f>[1]ยุทธศาสตร์!E76</f>
        <v>ตร.กม./ไร่</v>
      </c>
      <c r="H78" s="22">
        <v>12000</v>
      </c>
      <c r="I78" s="22">
        <v>10000</v>
      </c>
      <c r="J78" s="22">
        <v>13000</v>
      </c>
      <c r="K78" s="73">
        <v>12000</v>
      </c>
      <c r="L78" s="73">
        <v>11000</v>
      </c>
      <c r="M78" s="73">
        <v>11000</v>
      </c>
      <c r="N78" s="22"/>
      <c r="O78" s="20" t="s">
        <v>69</v>
      </c>
      <c r="P78" s="20"/>
      <c r="Q78" s="42"/>
      <c r="R78" s="42"/>
    </row>
    <row r="79" spans="1:18" ht="65.25">
      <c r="A79" s="95" t="s">
        <v>737</v>
      </c>
      <c r="B79" s="20" t="s">
        <v>556</v>
      </c>
      <c r="C79" s="20" t="str">
        <f>[1]ยุทธศาสตร์!B77</f>
        <v>1.2. ปัจจัยพื้นฐานและการพัฒนาเกษตรกร</v>
      </c>
      <c r="D79" s="93"/>
      <c r="E79" s="20" t="str">
        <f>[1]ยุทธศาสตร์!C77</f>
        <v>1.2.10.จำนวนพื้นที่ ที่คุณภาพดินและลักษณะพื้นที่ มีความเหมาะสมในการเพาะปลูกพืชผลการเกษตร</v>
      </c>
      <c r="F79" s="20" t="str">
        <f>[1]ยุทธศาสตร์!D77</f>
        <v>1.2.10.1 จำนวนพื้นที่ ที่คุณภาพดินและลักษณะพื้นที่ มีความเหมาะสมในการเพาะปลูกพืชผลการเกษตร</v>
      </c>
      <c r="G79" s="29" t="str">
        <f>[1]ยุทธศาสตร์!E77</f>
        <v>ตร.กม./ไร่</v>
      </c>
      <c r="H79" s="22">
        <v>274013</v>
      </c>
      <c r="I79" s="22">
        <v>274013</v>
      </c>
      <c r="J79" s="22">
        <v>274013</v>
      </c>
      <c r="K79" s="22">
        <v>274013</v>
      </c>
      <c r="L79" s="22">
        <v>274013</v>
      </c>
      <c r="M79" s="73">
        <v>274013</v>
      </c>
      <c r="N79" s="22"/>
      <c r="O79" s="20" t="s">
        <v>69</v>
      </c>
      <c r="P79" s="20"/>
      <c r="Q79" s="42"/>
      <c r="R79" s="42"/>
    </row>
    <row r="80" spans="1:18" ht="43.5">
      <c r="A80" s="95" t="s">
        <v>737</v>
      </c>
      <c r="B80" s="20" t="s">
        <v>556</v>
      </c>
      <c r="C80" s="20" t="str">
        <f>[1]ยุทธศาสตร์!B78</f>
        <v>1.2. ปัจจัยพื้นฐานและการพัฒนาเกษตรกร</v>
      </c>
      <c r="D80" s="93"/>
      <c r="E80" s="20" t="str">
        <f>[1]ยุทธศาสตร์!C78</f>
        <v>1.2.11 สัดส่วนพื้นที่ที่ได้รับการพัฒนาคุณภาพดิน</v>
      </c>
      <c r="F80" s="20" t="str">
        <f>[1]ยุทธศาสตร์!D78</f>
        <v>1.2.11.1 จำนวนพื้นที่ที่ได้รับการพัฒนาคุณภาพดิน</v>
      </c>
      <c r="G80" s="29" t="str">
        <f>[1]ยุทธศาสตร์!E78</f>
        <v>ตร.กม./ไร่</v>
      </c>
      <c r="H80" s="22">
        <v>12000</v>
      </c>
      <c r="I80" s="22">
        <v>10000</v>
      </c>
      <c r="J80" s="22">
        <v>13000</v>
      </c>
      <c r="K80" s="73">
        <v>12000</v>
      </c>
      <c r="L80" s="73">
        <v>11000</v>
      </c>
      <c r="M80" s="73">
        <v>11000</v>
      </c>
      <c r="N80" s="22"/>
      <c r="O80" s="20" t="s">
        <v>69</v>
      </c>
      <c r="P80" s="20"/>
      <c r="Q80" s="42"/>
      <c r="R80" s="42"/>
    </row>
    <row r="81" spans="1:18" ht="43.5">
      <c r="A81" s="95" t="s">
        <v>737</v>
      </c>
      <c r="B81" s="20" t="s">
        <v>556</v>
      </c>
      <c r="C81" s="20" t="str">
        <f>[1]ยุทธศาสตร์!B79</f>
        <v>1.2. ปัจจัยพื้นฐานและการพัฒนาเกษตรกร</v>
      </c>
      <c r="D81" s="93"/>
      <c r="E81" s="20" t="str">
        <f>[1]ยุทธศาสตร์!C79</f>
        <v>1.2.11 สัดส่วนพื้นที่ที่ได้รับการพัฒนาคุณภาพดิน</v>
      </c>
      <c r="F81" s="20" t="str">
        <f>[1]ยุทธศาสตร์!D79</f>
        <v>1.2.11.2 พื้นที่เกษตรกรรมทั้งหมดของจังหวัด</v>
      </c>
      <c r="G81" s="29" t="str">
        <f>[1]ยุทธศาสตร์!E79</f>
        <v>ตร.กม./ไร่</v>
      </c>
      <c r="H81" s="22">
        <v>4341715.625</v>
      </c>
      <c r="I81" s="22">
        <v>3211271</v>
      </c>
      <c r="J81" s="22">
        <v>3211271</v>
      </c>
      <c r="K81" s="22">
        <v>4341716</v>
      </c>
      <c r="L81" s="22">
        <v>4341716</v>
      </c>
      <c r="M81" s="22"/>
      <c r="N81" s="22"/>
      <c r="O81" s="20" t="s">
        <v>69</v>
      </c>
      <c r="P81" s="20"/>
      <c r="Q81" s="42"/>
      <c r="R81" s="42"/>
    </row>
    <row r="82" spans="1:18" ht="43.5">
      <c r="A82" s="95" t="s">
        <v>737</v>
      </c>
      <c r="B82" s="20" t="s">
        <v>556</v>
      </c>
      <c r="C82" s="20" t="str">
        <f>[1]ยุทธศาสตร์!B80</f>
        <v>1.2. ปัจจัยพื้นฐานและการพัฒนาเกษตรกร</v>
      </c>
      <c r="D82" s="93"/>
      <c r="E82" s="20" t="str">
        <f>[1]ยุทธศาสตร์!C80</f>
        <v>1.2.12 ร้อยละที่ลดลงของพื้นที่ดินเค็ม</v>
      </c>
      <c r="F82" s="20" t="str">
        <f>[1]ยุทธศาสตร์!D80</f>
        <v>1.2.12.1 จำนวนเนื้อที่ดินเค็ม (ตารางกิโลเมตร/ไร่)</v>
      </c>
      <c r="G82" s="29" t="str">
        <f>[1]ยุทธศาสตร์!E80</f>
        <v>ตร.กม./ไร่</v>
      </c>
      <c r="H82" s="73">
        <v>301275</v>
      </c>
      <c r="I82" s="73">
        <v>301275</v>
      </c>
      <c r="J82" s="73">
        <v>301275</v>
      </c>
      <c r="K82" s="73">
        <v>301275</v>
      </c>
      <c r="L82" s="73">
        <v>301275</v>
      </c>
      <c r="M82" s="73">
        <v>301275</v>
      </c>
      <c r="N82" s="22"/>
      <c r="O82" s="20" t="s">
        <v>69</v>
      </c>
      <c r="P82" s="20"/>
      <c r="Q82" s="42"/>
      <c r="R82" s="42"/>
    </row>
    <row r="83" spans="1:18" ht="43.5">
      <c r="A83" s="95" t="s">
        <v>737</v>
      </c>
      <c r="B83" s="20" t="s">
        <v>556</v>
      </c>
      <c r="C83" s="20" t="s">
        <v>619</v>
      </c>
      <c r="D83" s="93"/>
      <c r="E83" s="20" t="s">
        <v>75</v>
      </c>
      <c r="F83" s="20" t="s">
        <v>77</v>
      </c>
      <c r="G83" s="29" t="s">
        <v>39</v>
      </c>
      <c r="H83" s="53">
        <v>627409.67350000003</v>
      </c>
      <c r="I83" s="53">
        <v>627409.67350000003</v>
      </c>
      <c r="J83" s="53">
        <v>627409.67350000003</v>
      </c>
      <c r="K83" s="53">
        <v>627409.67350000003</v>
      </c>
      <c r="L83" s="53">
        <v>627409.67350000003</v>
      </c>
      <c r="M83" s="76">
        <v>627409.67350000003</v>
      </c>
      <c r="N83" s="53"/>
      <c r="O83" s="20" t="s">
        <v>69</v>
      </c>
      <c r="P83" s="20"/>
      <c r="Q83" s="42"/>
      <c r="R83" s="42"/>
    </row>
    <row r="84" spans="1:18" ht="65.25">
      <c r="A84" s="95" t="s">
        <v>737</v>
      </c>
      <c r="B84" s="20" t="s">
        <v>556</v>
      </c>
      <c r="C84" s="20" t="s">
        <v>619</v>
      </c>
      <c r="D84" s="93"/>
      <c r="E84" s="20" t="s">
        <v>577</v>
      </c>
      <c r="F84" s="20" t="s">
        <v>578</v>
      </c>
      <c r="G84" s="29" t="s">
        <v>39</v>
      </c>
      <c r="H84" s="22">
        <v>2500</v>
      </c>
      <c r="I84" s="22">
        <v>4000</v>
      </c>
      <c r="J84" s="22">
        <v>4000</v>
      </c>
      <c r="K84" s="22">
        <v>4000</v>
      </c>
      <c r="L84" s="73">
        <v>3100</v>
      </c>
      <c r="M84" s="73">
        <v>3050</v>
      </c>
      <c r="N84" s="22"/>
      <c r="O84" s="20" t="s">
        <v>69</v>
      </c>
      <c r="P84" s="20"/>
      <c r="Q84" s="42"/>
      <c r="R84" s="42"/>
    </row>
    <row r="85" spans="1:18" ht="65.25">
      <c r="A85" s="95" t="s">
        <v>737</v>
      </c>
      <c r="B85" s="20" t="s">
        <v>556</v>
      </c>
      <c r="C85" s="20" t="s">
        <v>619</v>
      </c>
      <c r="D85" s="93"/>
      <c r="E85" s="20" t="s">
        <v>577</v>
      </c>
      <c r="F85" s="20" t="s">
        <v>80</v>
      </c>
      <c r="G85" s="29" t="s">
        <v>39</v>
      </c>
      <c r="H85" s="22">
        <v>4341715.625</v>
      </c>
      <c r="I85" s="22">
        <v>3211271</v>
      </c>
      <c r="J85" s="22">
        <v>3211271</v>
      </c>
      <c r="K85" s="22">
        <v>4341716</v>
      </c>
      <c r="L85" s="22">
        <v>4341716</v>
      </c>
      <c r="M85" s="22"/>
      <c r="N85" s="22"/>
      <c r="O85" s="20" t="s">
        <v>44</v>
      </c>
      <c r="P85" s="20"/>
      <c r="Q85" s="42"/>
      <c r="R85" s="42"/>
    </row>
    <row r="86" spans="1:18" ht="87">
      <c r="A86" s="95" t="s">
        <v>737</v>
      </c>
      <c r="B86" s="20" t="s">
        <v>556</v>
      </c>
      <c r="C86" s="20" t="s">
        <v>619</v>
      </c>
      <c r="D86" s="93"/>
      <c r="E86" s="20" t="s">
        <v>82</v>
      </c>
      <c r="F86" s="20" t="s">
        <v>83</v>
      </c>
      <c r="G86" s="29" t="s">
        <v>84</v>
      </c>
      <c r="H86" s="51" t="s">
        <v>107</v>
      </c>
      <c r="I86" s="51" t="s">
        <v>85</v>
      </c>
      <c r="J86" s="51" t="s">
        <v>86</v>
      </c>
      <c r="K86" s="51" t="s">
        <v>87</v>
      </c>
      <c r="L86" s="51" t="s">
        <v>88</v>
      </c>
      <c r="M86" s="22"/>
      <c r="N86" s="22"/>
      <c r="O86" s="20" t="s">
        <v>89</v>
      </c>
      <c r="P86" s="20"/>
      <c r="Q86" s="42"/>
      <c r="R86" s="42"/>
    </row>
    <row r="87" spans="1:18" ht="65.25">
      <c r="A87" s="95" t="s">
        <v>737</v>
      </c>
      <c r="B87" s="20" t="s">
        <v>556</v>
      </c>
      <c r="C87" s="20" t="s">
        <v>619</v>
      </c>
      <c r="D87" s="93"/>
      <c r="E87" s="20" t="s">
        <v>579</v>
      </c>
      <c r="F87" s="20" t="s">
        <v>92</v>
      </c>
      <c r="G87" s="29" t="s">
        <v>51</v>
      </c>
      <c r="H87" s="51" t="s">
        <v>107</v>
      </c>
      <c r="I87" s="51"/>
      <c r="J87" s="51"/>
      <c r="K87" s="51"/>
      <c r="L87" s="51"/>
      <c r="M87" s="22"/>
      <c r="N87" s="22"/>
      <c r="O87" s="20" t="s">
        <v>583</v>
      </c>
      <c r="P87" s="20"/>
      <c r="Q87" s="42"/>
      <c r="R87" s="42"/>
    </row>
    <row r="88" spans="1:18" ht="65.25">
      <c r="A88" s="95" t="s">
        <v>737</v>
      </c>
      <c r="B88" s="20" t="s">
        <v>556</v>
      </c>
      <c r="C88" s="20" t="s">
        <v>619</v>
      </c>
      <c r="D88" s="93"/>
      <c r="E88" s="20" t="s">
        <v>94</v>
      </c>
      <c r="F88" s="20" t="s">
        <v>580</v>
      </c>
      <c r="G88" s="29" t="s">
        <v>96</v>
      </c>
      <c r="H88" s="51" t="s">
        <v>107</v>
      </c>
      <c r="I88" s="51"/>
      <c r="J88" s="51"/>
      <c r="K88" s="51"/>
      <c r="L88" s="51"/>
      <c r="M88" s="22"/>
      <c r="N88" s="22"/>
      <c r="O88" s="20" t="s">
        <v>583</v>
      </c>
      <c r="P88" s="20"/>
      <c r="Q88" s="42"/>
      <c r="R88" s="42"/>
    </row>
    <row r="89" spans="1:18" ht="65.25">
      <c r="A89" s="95" t="s">
        <v>737</v>
      </c>
      <c r="B89" s="20" t="s">
        <v>556</v>
      </c>
      <c r="C89" s="20" t="s">
        <v>619</v>
      </c>
      <c r="D89" s="93"/>
      <c r="E89" s="20" t="s">
        <v>581</v>
      </c>
      <c r="F89" s="20" t="s">
        <v>582</v>
      </c>
      <c r="G89" s="29" t="s">
        <v>96</v>
      </c>
      <c r="H89" s="51">
        <v>1</v>
      </c>
      <c r="I89" s="51">
        <v>1</v>
      </c>
      <c r="J89" s="51">
        <v>1</v>
      </c>
      <c r="K89" s="51">
        <v>1</v>
      </c>
      <c r="L89" s="51"/>
      <c r="M89" s="22"/>
      <c r="N89" s="22"/>
      <c r="O89" s="20" t="s">
        <v>100</v>
      </c>
      <c r="P89" s="20"/>
      <c r="Q89" s="42"/>
      <c r="R89" s="42"/>
    </row>
    <row r="90" spans="1:18" ht="65.25">
      <c r="A90" s="95" t="s">
        <v>737</v>
      </c>
      <c r="B90" s="20" t="s">
        <v>556</v>
      </c>
      <c r="C90" s="20" t="s">
        <v>619</v>
      </c>
      <c r="D90" s="93"/>
      <c r="E90" s="20" t="s">
        <v>581</v>
      </c>
      <c r="F90" s="20" t="s">
        <v>584</v>
      </c>
      <c r="G90" s="29" t="s">
        <v>102</v>
      </c>
      <c r="H90" s="22">
        <v>293623188</v>
      </c>
      <c r="I90" s="22">
        <v>701354424</v>
      </c>
      <c r="J90" s="22">
        <v>397884132</v>
      </c>
      <c r="K90" s="22">
        <v>1042964119</v>
      </c>
      <c r="L90" s="22"/>
      <c r="M90" s="22"/>
      <c r="N90" s="22"/>
      <c r="O90" s="20" t="s">
        <v>100</v>
      </c>
      <c r="P90" s="20"/>
      <c r="Q90" s="42"/>
      <c r="R90" s="42"/>
    </row>
    <row r="91" spans="1:18" ht="87">
      <c r="A91" s="95" t="s">
        <v>737</v>
      </c>
      <c r="B91" s="20" t="s">
        <v>556</v>
      </c>
      <c r="C91" s="20" t="s">
        <v>620</v>
      </c>
      <c r="D91" s="93"/>
      <c r="E91" s="20" t="s">
        <v>105</v>
      </c>
      <c r="F91" s="20" t="s">
        <v>585</v>
      </c>
      <c r="G91" s="29" t="s">
        <v>51</v>
      </c>
      <c r="H91" s="22">
        <v>18</v>
      </c>
      <c r="I91" s="22">
        <v>24</v>
      </c>
      <c r="J91" s="22">
        <v>19</v>
      </c>
      <c r="K91" s="22">
        <v>19</v>
      </c>
      <c r="L91" s="22"/>
      <c r="M91" s="22"/>
      <c r="N91" s="22"/>
      <c r="O91" s="20" t="s">
        <v>44</v>
      </c>
      <c r="P91" s="20"/>
      <c r="Q91" s="42"/>
      <c r="R91" s="42"/>
    </row>
    <row r="92" spans="1:18" ht="87">
      <c r="A92" s="95" t="s">
        <v>737</v>
      </c>
      <c r="B92" s="20" t="s">
        <v>556</v>
      </c>
      <c r="C92" s="20" t="s">
        <v>620</v>
      </c>
      <c r="D92" s="93"/>
      <c r="E92" s="20" t="s">
        <v>105</v>
      </c>
      <c r="F92" s="20" t="s">
        <v>108</v>
      </c>
      <c r="G92" s="29" t="s">
        <v>51</v>
      </c>
      <c r="H92" s="22">
        <v>251975</v>
      </c>
      <c r="I92" s="22">
        <v>248849</v>
      </c>
      <c r="J92" s="22">
        <v>220130</v>
      </c>
      <c r="K92" s="22">
        <v>246453</v>
      </c>
      <c r="L92" s="22">
        <v>292092</v>
      </c>
      <c r="M92" s="22"/>
      <c r="N92" s="22"/>
      <c r="O92" s="20" t="s">
        <v>44</v>
      </c>
      <c r="P92" s="20"/>
      <c r="Q92" s="42"/>
      <c r="R92" s="42"/>
    </row>
    <row r="93" spans="1:18" ht="65.25">
      <c r="A93" s="95" t="s">
        <v>737</v>
      </c>
      <c r="B93" s="20" t="s">
        <v>556</v>
      </c>
      <c r="C93" s="20" t="s">
        <v>620</v>
      </c>
      <c r="D93" s="93"/>
      <c r="E93" s="20" t="s">
        <v>586</v>
      </c>
      <c r="F93" s="20" t="s">
        <v>111</v>
      </c>
      <c r="G93" s="29" t="s">
        <v>51</v>
      </c>
      <c r="H93" s="51" t="s">
        <v>587</v>
      </c>
      <c r="I93" s="22"/>
      <c r="J93" s="22"/>
      <c r="K93" s="22"/>
      <c r="L93" s="22"/>
      <c r="M93" s="22"/>
      <c r="N93" s="22"/>
      <c r="O93" s="20" t="s">
        <v>44</v>
      </c>
      <c r="P93" s="20"/>
      <c r="Q93" s="42"/>
      <c r="R93" s="42"/>
    </row>
    <row r="94" spans="1:18" ht="65.25">
      <c r="A94" s="95" t="s">
        <v>737</v>
      </c>
      <c r="B94" s="20" t="s">
        <v>556</v>
      </c>
      <c r="C94" s="20" t="s">
        <v>620</v>
      </c>
      <c r="D94" s="93"/>
      <c r="E94" s="20" t="s">
        <v>588</v>
      </c>
      <c r="F94" s="20" t="s">
        <v>589</v>
      </c>
      <c r="G94" s="29" t="s">
        <v>16</v>
      </c>
      <c r="H94" s="22">
        <v>7</v>
      </c>
      <c r="I94" s="22">
        <v>7</v>
      </c>
      <c r="J94" s="22">
        <v>7</v>
      </c>
      <c r="K94" s="22">
        <v>7</v>
      </c>
      <c r="L94" s="22">
        <v>7</v>
      </c>
      <c r="M94" s="22"/>
      <c r="N94" s="22"/>
      <c r="O94" s="20" t="s">
        <v>17</v>
      </c>
      <c r="P94" s="20"/>
      <c r="Q94" s="42"/>
      <c r="R94" s="42"/>
    </row>
    <row r="95" spans="1:18" ht="65.25">
      <c r="A95" s="95" t="s">
        <v>737</v>
      </c>
      <c r="B95" s="20" t="s">
        <v>556</v>
      </c>
      <c r="C95" s="20" t="s">
        <v>620</v>
      </c>
      <c r="D95" s="93"/>
      <c r="E95" s="20" t="s">
        <v>590</v>
      </c>
      <c r="F95" s="20" t="s">
        <v>591</v>
      </c>
      <c r="G95" s="29" t="s">
        <v>118</v>
      </c>
      <c r="H95" s="22">
        <v>761860</v>
      </c>
      <c r="I95" s="22">
        <v>894612</v>
      </c>
      <c r="J95" s="22">
        <v>871010</v>
      </c>
      <c r="K95" s="22">
        <v>880668</v>
      </c>
      <c r="L95" s="22">
        <v>856325</v>
      </c>
      <c r="M95" s="22"/>
      <c r="N95" s="22"/>
      <c r="O95" s="20" t="s">
        <v>44</v>
      </c>
      <c r="P95" s="20"/>
      <c r="Q95" s="42"/>
      <c r="R95" s="42"/>
    </row>
    <row r="96" spans="1:18" ht="65.25">
      <c r="A96" s="95" t="s">
        <v>737</v>
      </c>
      <c r="B96" s="20" t="s">
        <v>556</v>
      </c>
      <c r="C96" s="20" t="s">
        <v>620</v>
      </c>
      <c r="D96" s="93"/>
      <c r="E96" s="20" t="s">
        <v>590</v>
      </c>
      <c r="F96" s="20" t="s">
        <v>592</v>
      </c>
      <c r="G96" s="29" t="s">
        <v>120</v>
      </c>
      <c r="H96" s="53">
        <v>3.38</v>
      </c>
      <c r="I96" s="53">
        <v>3.37</v>
      </c>
      <c r="J96" s="53">
        <v>3.3</v>
      </c>
      <c r="K96" s="53">
        <v>3.61</v>
      </c>
      <c r="L96" s="53">
        <v>3.58</v>
      </c>
      <c r="M96" s="53"/>
      <c r="N96" s="53"/>
      <c r="O96" s="20" t="s">
        <v>44</v>
      </c>
      <c r="P96" s="20"/>
      <c r="Q96" s="42"/>
      <c r="R96" s="42"/>
    </row>
    <row r="97" spans="1:18" ht="108.75">
      <c r="A97" s="95" t="s">
        <v>737</v>
      </c>
      <c r="B97" s="20" t="s">
        <v>556</v>
      </c>
      <c r="C97" s="20" t="s">
        <v>121</v>
      </c>
      <c r="D97" s="93"/>
      <c r="E97" s="20" t="s">
        <v>123</v>
      </c>
      <c r="F97" s="20" t="s">
        <v>593</v>
      </c>
      <c r="G97" s="29" t="s">
        <v>62</v>
      </c>
      <c r="H97" s="22">
        <v>9</v>
      </c>
      <c r="I97" s="22">
        <v>9</v>
      </c>
      <c r="J97" s="22">
        <v>9</v>
      </c>
      <c r="K97" s="22">
        <v>10</v>
      </c>
      <c r="L97" s="22">
        <v>10</v>
      </c>
      <c r="M97" s="22"/>
      <c r="N97" s="22"/>
      <c r="O97" s="20" t="s">
        <v>594</v>
      </c>
      <c r="P97" s="20"/>
      <c r="Q97" s="42"/>
      <c r="R97" s="42"/>
    </row>
    <row r="98" spans="1:18" ht="108.75">
      <c r="A98" s="95" t="s">
        <v>737</v>
      </c>
      <c r="B98" s="20" t="s">
        <v>556</v>
      </c>
      <c r="C98" s="20" t="s">
        <v>121</v>
      </c>
      <c r="D98" s="93"/>
      <c r="E98" s="20" t="s">
        <v>123</v>
      </c>
      <c r="F98" s="20" t="s">
        <v>595</v>
      </c>
      <c r="G98" s="29" t="s">
        <v>62</v>
      </c>
      <c r="H98" s="22">
        <v>9</v>
      </c>
      <c r="I98" s="22">
        <v>9</v>
      </c>
      <c r="J98" s="22">
        <v>9</v>
      </c>
      <c r="K98" s="22">
        <v>10</v>
      </c>
      <c r="L98" s="22">
        <v>10</v>
      </c>
      <c r="M98" s="22"/>
      <c r="N98" s="22"/>
      <c r="O98" s="20" t="s">
        <v>125</v>
      </c>
      <c r="P98" s="20"/>
      <c r="Q98" s="42"/>
      <c r="R98" s="42"/>
    </row>
    <row r="99" spans="1:18" ht="43.5">
      <c r="A99" s="95" t="s">
        <v>737</v>
      </c>
      <c r="B99" s="20" t="s">
        <v>556</v>
      </c>
      <c r="C99" s="20" t="s">
        <v>121</v>
      </c>
      <c r="D99" s="93"/>
      <c r="E99" s="20" t="s">
        <v>596</v>
      </c>
      <c r="F99" s="20" t="s">
        <v>597</v>
      </c>
      <c r="G99" s="29" t="s">
        <v>51</v>
      </c>
      <c r="H99" s="51" t="s">
        <v>107</v>
      </c>
      <c r="I99" s="22"/>
      <c r="J99" s="22"/>
      <c r="K99" s="22"/>
      <c r="L99" s="22"/>
      <c r="M99" s="22"/>
      <c r="N99" s="22"/>
      <c r="O99" s="20" t="s">
        <v>601</v>
      </c>
      <c r="P99" s="20"/>
      <c r="Q99" s="42"/>
      <c r="R99" s="42"/>
    </row>
    <row r="100" spans="1:18" ht="43.5">
      <c r="A100" s="95" t="s">
        <v>737</v>
      </c>
      <c r="B100" s="20" t="s">
        <v>556</v>
      </c>
      <c r="C100" s="20" t="s">
        <v>121</v>
      </c>
      <c r="D100" s="93"/>
      <c r="E100" s="20" t="s">
        <v>596</v>
      </c>
      <c r="F100" s="20" t="s">
        <v>130</v>
      </c>
      <c r="G100" s="29" t="s">
        <v>51</v>
      </c>
      <c r="H100" s="22">
        <v>251975</v>
      </c>
      <c r="I100" s="22">
        <v>248849</v>
      </c>
      <c r="J100" s="22">
        <v>220130</v>
      </c>
      <c r="K100" s="22">
        <v>246453</v>
      </c>
      <c r="L100" s="22">
        <v>292092</v>
      </c>
      <c r="M100" s="22"/>
      <c r="N100" s="22"/>
      <c r="O100" s="20" t="s">
        <v>44</v>
      </c>
      <c r="P100" s="20"/>
      <c r="Q100" s="42"/>
      <c r="R100" s="42"/>
    </row>
    <row r="101" spans="1:18" ht="108.75">
      <c r="A101" s="95" t="s">
        <v>737</v>
      </c>
      <c r="B101" s="20" t="s">
        <v>556</v>
      </c>
      <c r="C101" s="20" t="s">
        <v>121</v>
      </c>
      <c r="D101" s="93"/>
      <c r="E101" s="20" t="s">
        <v>598</v>
      </c>
      <c r="F101" s="20" t="s">
        <v>599</v>
      </c>
      <c r="G101" s="29" t="s">
        <v>62</v>
      </c>
      <c r="H101" s="22">
        <v>9</v>
      </c>
      <c r="I101" s="22">
        <v>9</v>
      </c>
      <c r="J101" s="22">
        <v>9</v>
      </c>
      <c r="K101" s="22">
        <v>10</v>
      </c>
      <c r="L101" s="22">
        <v>10</v>
      </c>
      <c r="M101" s="22"/>
      <c r="N101" s="22"/>
      <c r="O101" s="20" t="s">
        <v>125</v>
      </c>
      <c r="P101" s="20"/>
      <c r="Q101" s="42"/>
      <c r="R101" s="42"/>
    </row>
    <row r="102" spans="1:18" ht="108.75">
      <c r="A102" s="95" t="s">
        <v>737</v>
      </c>
      <c r="B102" s="20" t="s">
        <v>556</v>
      </c>
      <c r="C102" s="20" t="s">
        <v>121</v>
      </c>
      <c r="D102" s="93"/>
      <c r="E102" s="20" t="s">
        <v>598</v>
      </c>
      <c r="F102" s="20" t="s">
        <v>600</v>
      </c>
      <c r="G102" s="29" t="s">
        <v>62</v>
      </c>
      <c r="H102" s="22">
        <v>521</v>
      </c>
      <c r="I102" s="22">
        <v>548</v>
      </c>
      <c r="J102" s="22">
        <v>567</v>
      </c>
      <c r="K102" s="22">
        <v>590</v>
      </c>
      <c r="L102" s="22">
        <v>603</v>
      </c>
      <c r="M102" s="22"/>
      <c r="N102" s="22"/>
      <c r="O102" s="38" t="s">
        <v>125</v>
      </c>
      <c r="P102" s="20"/>
      <c r="Q102" s="42"/>
      <c r="R102" s="42"/>
    </row>
    <row r="103" spans="1:18" ht="65.25">
      <c r="A103" s="95" t="s">
        <v>737</v>
      </c>
      <c r="B103" s="20" t="s">
        <v>556</v>
      </c>
      <c r="C103" s="20" t="s">
        <v>121</v>
      </c>
      <c r="D103" s="93"/>
      <c r="E103" s="20" t="s">
        <v>602</v>
      </c>
      <c r="F103" s="20" t="s">
        <v>136</v>
      </c>
      <c r="G103" s="29" t="s">
        <v>51</v>
      </c>
      <c r="H103" s="22" t="s">
        <v>107</v>
      </c>
      <c r="I103" s="22"/>
      <c r="J103" s="22"/>
      <c r="K103" s="22"/>
      <c r="L103" s="22"/>
      <c r="M103" s="22"/>
      <c r="N103" s="60"/>
      <c r="O103" s="62" t="s">
        <v>44</v>
      </c>
      <c r="P103" s="48"/>
      <c r="Q103" s="42"/>
      <c r="R103" s="42"/>
    </row>
    <row r="104" spans="1:18" ht="65.25">
      <c r="A104" s="95" t="s">
        <v>737</v>
      </c>
      <c r="B104" s="20" t="s">
        <v>556</v>
      </c>
      <c r="C104" s="20" t="s">
        <v>121</v>
      </c>
      <c r="D104" s="93"/>
      <c r="E104" s="20" t="s">
        <v>602</v>
      </c>
      <c r="F104" s="20" t="s">
        <v>137</v>
      </c>
      <c r="G104" s="29" t="s">
        <v>51</v>
      </c>
      <c r="H104" s="22">
        <v>251975</v>
      </c>
      <c r="I104" s="22">
        <v>248849</v>
      </c>
      <c r="J104" s="22">
        <v>220130</v>
      </c>
      <c r="K104" s="22">
        <v>246453</v>
      </c>
      <c r="L104" s="22">
        <v>292092</v>
      </c>
      <c r="M104" s="22"/>
      <c r="N104" s="60"/>
      <c r="O104" s="63" t="s">
        <v>44</v>
      </c>
      <c r="P104" s="48"/>
      <c r="Q104" s="42"/>
      <c r="R104" s="42"/>
    </row>
    <row r="105" spans="1:18" ht="108.75">
      <c r="A105" s="95" t="s">
        <v>737</v>
      </c>
      <c r="B105" s="20" t="s">
        <v>556</v>
      </c>
      <c r="C105" s="20" t="s">
        <v>121</v>
      </c>
      <c r="D105" s="93"/>
      <c r="E105" s="20" t="s">
        <v>603</v>
      </c>
      <c r="F105" s="20" t="s">
        <v>604</v>
      </c>
      <c r="G105" s="29" t="s">
        <v>51</v>
      </c>
      <c r="H105" s="22">
        <v>135</v>
      </c>
      <c r="I105" s="22">
        <v>149</v>
      </c>
      <c r="J105" s="22">
        <v>151</v>
      </c>
      <c r="K105" s="22">
        <v>153</v>
      </c>
      <c r="L105" s="22">
        <v>154</v>
      </c>
      <c r="M105" s="22"/>
      <c r="N105" s="60"/>
      <c r="O105" s="61" t="s">
        <v>125</v>
      </c>
      <c r="P105" s="48"/>
      <c r="Q105" s="42"/>
      <c r="R105" s="42"/>
    </row>
    <row r="106" spans="1:18" ht="87">
      <c r="A106" s="95" t="s">
        <v>737</v>
      </c>
      <c r="B106" s="20" t="s">
        <v>556</v>
      </c>
      <c r="C106" s="20" t="s">
        <v>121</v>
      </c>
      <c r="D106" s="93"/>
      <c r="E106" s="20" t="s">
        <v>605</v>
      </c>
      <c r="F106" s="20" t="s">
        <v>606</v>
      </c>
      <c r="G106" s="29" t="s">
        <v>144</v>
      </c>
      <c r="H106" s="22">
        <v>135</v>
      </c>
      <c r="I106" s="22">
        <v>149</v>
      </c>
      <c r="J106" s="22">
        <v>151</v>
      </c>
      <c r="K106" s="22">
        <v>153</v>
      </c>
      <c r="L106" s="22">
        <v>154</v>
      </c>
      <c r="M106" s="22"/>
      <c r="N106" s="60"/>
      <c r="O106" s="61" t="s">
        <v>125</v>
      </c>
      <c r="P106" s="48"/>
      <c r="Q106" s="42"/>
      <c r="R106" s="42"/>
    </row>
    <row r="107" spans="1:18" ht="65.25">
      <c r="A107" s="95" t="s">
        <v>737</v>
      </c>
      <c r="B107" s="20" t="s">
        <v>556</v>
      </c>
      <c r="C107" s="20" t="s">
        <v>145</v>
      </c>
      <c r="D107" s="93"/>
      <c r="E107" s="20" t="s">
        <v>607</v>
      </c>
      <c r="F107" s="20" t="s">
        <v>148</v>
      </c>
      <c r="G107" s="29" t="s">
        <v>62</v>
      </c>
      <c r="H107" s="54" t="s">
        <v>107</v>
      </c>
      <c r="I107" s="54" t="s">
        <v>107</v>
      </c>
      <c r="J107" s="54" t="s">
        <v>107</v>
      </c>
      <c r="K107" s="54" t="s">
        <v>107</v>
      </c>
      <c r="L107" s="54" t="s">
        <v>107</v>
      </c>
      <c r="M107" s="22"/>
      <c r="N107" s="22"/>
      <c r="O107" s="16" t="s">
        <v>618</v>
      </c>
      <c r="P107" s="20"/>
      <c r="Q107" s="42"/>
      <c r="R107" s="42"/>
    </row>
    <row r="108" spans="1:18" ht="87">
      <c r="A108" s="95" t="s">
        <v>737</v>
      </c>
      <c r="B108" s="20" t="s">
        <v>556</v>
      </c>
      <c r="C108" s="20" t="s">
        <v>149</v>
      </c>
      <c r="D108" s="93"/>
      <c r="E108" s="20" t="s">
        <v>608</v>
      </c>
      <c r="F108" s="20" t="s">
        <v>609</v>
      </c>
      <c r="G108" s="29" t="s">
        <v>102</v>
      </c>
      <c r="H108" s="22">
        <v>2.31</v>
      </c>
      <c r="I108" s="22">
        <v>2.4500000000000002</v>
      </c>
      <c r="J108" s="22" t="s">
        <v>615</v>
      </c>
      <c r="K108" s="22" t="s">
        <v>616</v>
      </c>
      <c r="L108" s="22" t="s">
        <v>617</v>
      </c>
      <c r="M108" s="22"/>
      <c r="N108" s="22"/>
      <c r="O108" s="20" t="s">
        <v>304</v>
      </c>
      <c r="P108" s="20"/>
      <c r="Q108" s="42"/>
      <c r="R108" s="42"/>
    </row>
    <row r="109" spans="1:18" ht="43.5">
      <c r="A109" s="95" t="s">
        <v>737</v>
      </c>
      <c r="B109" s="20" t="s">
        <v>556</v>
      </c>
      <c r="C109" s="20" t="s">
        <v>149</v>
      </c>
      <c r="D109" s="93"/>
      <c r="E109" s="20" t="s">
        <v>610</v>
      </c>
      <c r="F109" s="20" t="s">
        <v>611</v>
      </c>
      <c r="G109" s="29" t="s">
        <v>62</v>
      </c>
      <c r="H109" s="22">
        <v>8</v>
      </c>
      <c r="I109" s="22">
        <v>8</v>
      </c>
      <c r="J109" s="22">
        <v>8</v>
      </c>
      <c r="K109" s="22">
        <v>8</v>
      </c>
      <c r="L109" s="22">
        <v>8</v>
      </c>
      <c r="M109" s="22"/>
      <c r="N109" s="22"/>
      <c r="O109" s="20" t="s">
        <v>304</v>
      </c>
      <c r="P109" s="20"/>
      <c r="Q109" s="42"/>
      <c r="R109" s="42"/>
    </row>
    <row r="110" spans="1:18" ht="65.25">
      <c r="A110" s="95" t="s">
        <v>737</v>
      </c>
      <c r="B110" s="20" t="s">
        <v>556</v>
      </c>
      <c r="C110" s="20" t="s">
        <v>149</v>
      </c>
      <c r="D110" s="93"/>
      <c r="E110" s="20" t="s">
        <v>612</v>
      </c>
      <c r="F110" s="20" t="s">
        <v>613</v>
      </c>
      <c r="G110" s="29" t="s">
        <v>151</v>
      </c>
      <c r="H110" s="22">
        <v>6</v>
      </c>
      <c r="I110" s="22">
        <v>6</v>
      </c>
      <c r="J110" s="22">
        <v>6</v>
      </c>
      <c r="K110" s="22">
        <v>6</v>
      </c>
      <c r="L110" s="22">
        <v>6</v>
      </c>
      <c r="M110" s="22"/>
      <c r="N110" s="22"/>
      <c r="O110" s="20" t="s">
        <v>152</v>
      </c>
      <c r="P110" s="20"/>
      <c r="Q110" s="42"/>
      <c r="R110" s="42"/>
    </row>
    <row r="111" spans="1:18" ht="65.25">
      <c r="A111" s="95" t="s">
        <v>737</v>
      </c>
      <c r="B111" s="20" t="s">
        <v>556</v>
      </c>
      <c r="C111" s="20" t="s">
        <v>149</v>
      </c>
      <c r="D111" s="93"/>
      <c r="E111" s="20" t="s">
        <v>612</v>
      </c>
      <c r="F111" s="20" t="s">
        <v>614</v>
      </c>
      <c r="G111" s="29" t="s">
        <v>151</v>
      </c>
      <c r="H111" s="22">
        <v>6</v>
      </c>
      <c r="I111" s="22">
        <v>6</v>
      </c>
      <c r="J111" s="22">
        <v>6</v>
      </c>
      <c r="K111" s="22">
        <v>6</v>
      </c>
      <c r="L111" s="22">
        <v>6</v>
      </c>
      <c r="M111" s="22"/>
      <c r="N111" s="22"/>
      <c r="O111" s="20" t="s">
        <v>152</v>
      </c>
      <c r="P111" s="20"/>
      <c r="Q111" s="42"/>
      <c r="R111" s="42"/>
    </row>
    <row r="112" spans="1:18" s="18" customFormat="1" ht="85.5" customHeight="1">
      <c r="A112" s="19" t="s">
        <v>738</v>
      </c>
      <c r="B112" s="20" t="s">
        <v>153</v>
      </c>
      <c r="C112" s="20" t="s">
        <v>154</v>
      </c>
      <c r="D112" s="20" t="s">
        <v>155</v>
      </c>
      <c r="E112" s="20" t="s">
        <v>156</v>
      </c>
      <c r="F112" s="20" t="s">
        <v>157</v>
      </c>
      <c r="G112" s="29" t="s">
        <v>96</v>
      </c>
      <c r="H112" s="22">
        <v>1</v>
      </c>
      <c r="I112" s="22">
        <v>6</v>
      </c>
      <c r="J112" s="22">
        <v>6</v>
      </c>
      <c r="K112" s="22">
        <v>8</v>
      </c>
      <c r="L112" s="22">
        <v>1</v>
      </c>
      <c r="M112" s="22"/>
      <c r="N112" s="22"/>
      <c r="O112" s="20" t="s">
        <v>158</v>
      </c>
      <c r="P112" s="21"/>
    </row>
    <row r="113" spans="1:16" ht="84" customHeight="1">
      <c r="A113" s="19" t="s">
        <v>738</v>
      </c>
      <c r="B113" s="20" t="s">
        <v>153</v>
      </c>
      <c r="C113" s="20" t="s">
        <v>154</v>
      </c>
      <c r="D113" s="20" t="s">
        <v>155</v>
      </c>
      <c r="E113" s="20" t="s">
        <v>159</v>
      </c>
      <c r="F113" s="20" t="s">
        <v>160</v>
      </c>
      <c r="G113" s="29" t="s">
        <v>161</v>
      </c>
      <c r="H113" s="22"/>
      <c r="I113" s="76">
        <v>82.662000000000006</v>
      </c>
      <c r="J113" s="76">
        <v>71.983999999999995</v>
      </c>
      <c r="K113" s="76">
        <v>29.33</v>
      </c>
      <c r="L113" s="76">
        <v>1.508</v>
      </c>
      <c r="M113" s="22"/>
      <c r="N113" s="22"/>
      <c r="O113" s="20" t="s">
        <v>158</v>
      </c>
      <c r="P113" s="21"/>
    </row>
    <row r="114" spans="1:16" ht="65.25">
      <c r="A114" s="19" t="s">
        <v>738</v>
      </c>
      <c r="B114" s="20" t="s">
        <v>153</v>
      </c>
      <c r="C114" s="20" t="s">
        <v>154</v>
      </c>
      <c r="D114" s="20" t="s">
        <v>155</v>
      </c>
      <c r="E114" s="20" t="s">
        <v>159</v>
      </c>
      <c r="F114" s="20" t="s">
        <v>162</v>
      </c>
      <c r="G114" s="29" t="s">
        <v>161</v>
      </c>
      <c r="H114" s="53">
        <v>182.37</v>
      </c>
      <c r="I114" s="53">
        <v>182</v>
      </c>
      <c r="J114" s="53">
        <v>288.31</v>
      </c>
      <c r="K114" s="53">
        <v>327.61130000000003</v>
      </c>
      <c r="L114" s="53">
        <v>327.61130000000003</v>
      </c>
      <c r="M114" s="53"/>
      <c r="N114" s="53"/>
      <c r="O114" s="20" t="s">
        <v>158</v>
      </c>
      <c r="P114" s="21"/>
    </row>
    <row r="115" spans="1:16" ht="87">
      <c r="A115" s="19" t="s">
        <v>738</v>
      </c>
      <c r="B115" s="20" t="s">
        <v>153</v>
      </c>
      <c r="C115" s="20" t="s">
        <v>154</v>
      </c>
      <c r="D115" s="20" t="s">
        <v>163</v>
      </c>
      <c r="E115" s="20" t="s">
        <v>164</v>
      </c>
      <c r="F115" s="20" t="s">
        <v>165</v>
      </c>
      <c r="G115" s="29" t="s">
        <v>166</v>
      </c>
      <c r="H115" s="22"/>
      <c r="I115" s="22">
        <v>553772</v>
      </c>
      <c r="J115" s="22">
        <v>552471</v>
      </c>
      <c r="K115" s="22">
        <v>703356</v>
      </c>
      <c r="L115" s="22">
        <v>726594</v>
      </c>
      <c r="M115" s="73">
        <v>497109</v>
      </c>
      <c r="N115" s="22"/>
      <c r="O115" s="20" t="s">
        <v>167</v>
      </c>
      <c r="P115" s="21"/>
    </row>
    <row r="116" spans="1:16" ht="65.25">
      <c r="A116" s="19" t="s">
        <v>738</v>
      </c>
      <c r="B116" s="20" t="s">
        <v>153</v>
      </c>
      <c r="C116" s="20" t="s">
        <v>154</v>
      </c>
      <c r="D116" s="20" t="s">
        <v>168</v>
      </c>
      <c r="E116" s="20" t="s">
        <v>169</v>
      </c>
      <c r="F116" s="20" t="s">
        <v>170</v>
      </c>
      <c r="G116" s="29" t="s">
        <v>27</v>
      </c>
      <c r="H116" s="22">
        <v>37</v>
      </c>
      <c r="I116" s="22">
        <v>37</v>
      </c>
      <c r="J116" s="22">
        <v>37</v>
      </c>
      <c r="K116" s="22">
        <v>37</v>
      </c>
      <c r="L116" s="22">
        <v>37</v>
      </c>
      <c r="M116" s="73">
        <v>37</v>
      </c>
      <c r="N116" s="22"/>
      <c r="O116" s="20" t="s">
        <v>167</v>
      </c>
      <c r="P116" s="21"/>
    </row>
    <row r="117" spans="1:16" ht="130.5">
      <c r="A117" s="19" t="s">
        <v>738</v>
      </c>
      <c r="B117" s="20" t="s">
        <v>153</v>
      </c>
      <c r="C117" s="20" t="s">
        <v>154</v>
      </c>
      <c r="D117" s="20" t="s">
        <v>171</v>
      </c>
      <c r="E117" s="20" t="s">
        <v>172</v>
      </c>
      <c r="F117" s="55" t="s">
        <v>726</v>
      </c>
      <c r="G117" s="85" t="s">
        <v>27</v>
      </c>
      <c r="H117" s="86"/>
      <c r="I117" s="86"/>
      <c r="J117" s="86"/>
      <c r="K117" s="86"/>
      <c r="L117" s="86"/>
      <c r="M117" s="86"/>
      <c r="N117" s="86"/>
      <c r="O117" s="55" t="s">
        <v>167</v>
      </c>
      <c r="P117" s="87"/>
    </row>
    <row r="118" spans="1:16" ht="130.5">
      <c r="A118" s="19" t="s">
        <v>738</v>
      </c>
      <c r="B118" s="20" t="s">
        <v>153</v>
      </c>
      <c r="C118" s="20" t="s">
        <v>154</v>
      </c>
      <c r="D118" s="20" t="s">
        <v>171</v>
      </c>
      <c r="E118" s="20" t="s">
        <v>172</v>
      </c>
      <c r="F118" s="55" t="s">
        <v>173</v>
      </c>
      <c r="G118" s="85" t="s">
        <v>166</v>
      </c>
      <c r="H118" s="86"/>
      <c r="I118" s="86"/>
      <c r="J118" s="86"/>
      <c r="K118" s="86"/>
      <c r="L118" s="86"/>
      <c r="M118" s="86"/>
      <c r="N118" s="86"/>
      <c r="O118" s="55" t="s">
        <v>167</v>
      </c>
      <c r="P118" s="87"/>
    </row>
    <row r="119" spans="1:16" ht="87">
      <c r="A119" s="19" t="s">
        <v>738</v>
      </c>
      <c r="B119" s="20" t="s">
        <v>153</v>
      </c>
      <c r="C119" s="20" t="s">
        <v>154</v>
      </c>
      <c r="D119" s="20" t="s">
        <v>171</v>
      </c>
      <c r="E119" s="20" t="s">
        <v>174</v>
      </c>
      <c r="F119" s="20" t="s">
        <v>175</v>
      </c>
      <c r="G119" s="29" t="s">
        <v>176</v>
      </c>
      <c r="H119" s="22">
        <v>3</v>
      </c>
      <c r="I119" s="22">
        <v>3</v>
      </c>
      <c r="J119" s="22">
        <v>8</v>
      </c>
      <c r="K119" s="22">
        <v>13</v>
      </c>
      <c r="L119" s="22">
        <v>13</v>
      </c>
      <c r="M119" s="66">
        <v>15</v>
      </c>
      <c r="N119" s="22"/>
      <c r="O119" s="20" t="s">
        <v>177</v>
      </c>
      <c r="P119" s="21"/>
    </row>
    <row r="120" spans="1:16" ht="87">
      <c r="A120" s="19" t="s">
        <v>738</v>
      </c>
      <c r="B120" s="20" t="s">
        <v>153</v>
      </c>
      <c r="C120" s="20" t="s">
        <v>154</v>
      </c>
      <c r="D120" s="20" t="s">
        <v>171</v>
      </c>
      <c r="E120" s="20" t="s">
        <v>178</v>
      </c>
      <c r="F120" s="20" t="s">
        <v>179</v>
      </c>
      <c r="G120" s="29" t="s">
        <v>176</v>
      </c>
      <c r="H120" s="22">
        <v>3</v>
      </c>
      <c r="I120" s="22">
        <v>3</v>
      </c>
      <c r="J120" s="51" t="s">
        <v>107</v>
      </c>
      <c r="K120" s="22">
        <v>13</v>
      </c>
      <c r="L120" s="22">
        <v>13</v>
      </c>
      <c r="M120" s="22"/>
      <c r="N120" s="22"/>
      <c r="O120" s="20" t="s">
        <v>167</v>
      </c>
      <c r="P120" s="21"/>
    </row>
    <row r="121" spans="1:16" ht="87">
      <c r="A121" s="19" t="s">
        <v>738</v>
      </c>
      <c r="B121" s="20" t="s">
        <v>153</v>
      </c>
      <c r="C121" s="20" t="s">
        <v>154</v>
      </c>
      <c r="D121" s="20" t="s">
        <v>180</v>
      </c>
      <c r="E121" s="20" t="s">
        <v>178</v>
      </c>
      <c r="F121" s="20" t="s">
        <v>181</v>
      </c>
      <c r="G121" s="29" t="s">
        <v>176</v>
      </c>
      <c r="H121" s="22">
        <v>1584</v>
      </c>
      <c r="I121" s="22">
        <v>1584</v>
      </c>
      <c r="J121" s="22">
        <v>1584</v>
      </c>
      <c r="K121" s="22">
        <v>1584</v>
      </c>
      <c r="L121" s="22">
        <v>1584</v>
      </c>
      <c r="M121" s="22"/>
      <c r="N121" s="22"/>
      <c r="O121" s="20" t="s">
        <v>182</v>
      </c>
      <c r="P121" s="21"/>
    </row>
    <row r="122" spans="1:16" ht="65.25">
      <c r="A122" s="19" t="s">
        <v>738</v>
      </c>
      <c r="B122" s="20" t="s">
        <v>153</v>
      </c>
      <c r="C122" s="20" t="s">
        <v>154</v>
      </c>
      <c r="D122" s="20" t="s">
        <v>183</v>
      </c>
      <c r="E122" s="20" t="s">
        <v>184</v>
      </c>
      <c r="F122" s="20" t="s">
        <v>185</v>
      </c>
      <c r="G122" s="29" t="s">
        <v>186</v>
      </c>
      <c r="H122" s="22"/>
      <c r="I122" s="22">
        <v>1</v>
      </c>
      <c r="J122" s="22">
        <v>4</v>
      </c>
      <c r="K122" s="22">
        <v>6</v>
      </c>
      <c r="L122" s="22">
        <v>76</v>
      </c>
      <c r="M122" s="22"/>
      <c r="N122" s="22"/>
      <c r="O122" s="20" t="s">
        <v>177</v>
      </c>
      <c r="P122" s="21"/>
    </row>
    <row r="123" spans="1:16" ht="65.25">
      <c r="A123" s="19" t="s">
        <v>738</v>
      </c>
      <c r="B123" s="20" t="s">
        <v>153</v>
      </c>
      <c r="C123" s="20" t="s">
        <v>154</v>
      </c>
      <c r="D123" s="20" t="s">
        <v>183</v>
      </c>
      <c r="E123" s="20" t="s">
        <v>187</v>
      </c>
      <c r="F123" s="20" t="s">
        <v>188</v>
      </c>
      <c r="G123" s="29" t="s">
        <v>189</v>
      </c>
      <c r="H123" s="67" t="s">
        <v>107</v>
      </c>
      <c r="I123" s="67" t="s">
        <v>107</v>
      </c>
      <c r="J123" s="67" t="s">
        <v>107</v>
      </c>
      <c r="K123" s="67" t="s">
        <v>107</v>
      </c>
      <c r="L123" s="67" t="s">
        <v>107</v>
      </c>
      <c r="M123" s="67" t="s">
        <v>107</v>
      </c>
      <c r="N123" s="67"/>
      <c r="O123" s="20" t="s">
        <v>190</v>
      </c>
      <c r="P123" s="21"/>
    </row>
    <row r="124" spans="1:16" ht="108.75">
      <c r="A124" s="19" t="s">
        <v>738</v>
      </c>
      <c r="B124" s="20" t="s">
        <v>153</v>
      </c>
      <c r="C124" s="20" t="s">
        <v>191</v>
      </c>
      <c r="D124" s="20" t="s">
        <v>192</v>
      </c>
      <c r="E124" s="20" t="s">
        <v>193</v>
      </c>
      <c r="F124" s="20" t="s">
        <v>194</v>
      </c>
      <c r="G124" s="29" t="s">
        <v>166</v>
      </c>
      <c r="H124" s="22">
        <v>21</v>
      </c>
      <c r="I124" s="22">
        <v>21</v>
      </c>
      <c r="J124" s="22">
        <v>21</v>
      </c>
      <c r="K124" s="22">
        <v>21</v>
      </c>
      <c r="L124" s="22">
        <v>21</v>
      </c>
      <c r="M124" s="73">
        <v>21</v>
      </c>
      <c r="N124" s="22"/>
      <c r="O124" s="20" t="s">
        <v>167</v>
      </c>
      <c r="P124" s="21"/>
    </row>
    <row r="125" spans="1:16" ht="130.5">
      <c r="A125" s="19" t="s">
        <v>738</v>
      </c>
      <c r="B125" s="20" t="s">
        <v>153</v>
      </c>
      <c r="C125" s="20" t="s">
        <v>191</v>
      </c>
      <c r="D125" s="20" t="s">
        <v>195</v>
      </c>
      <c r="E125" s="20" t="s">
        <v>193</v>
      </c>
      <c r="F125" s="20" t="s">
        <v>196</v>
      </c>
      <c r="G125" s="29" t="s">
        <v>166</v>
      </c>
      <c r="H125" s="22">
        <v>80</v>
      </c>
      <c r="I125" s="22">
        <v>90</v>
      </c>
      <c r="J125" s="22">
        <v>80</v>
      </c>
      <c r="K125" s="22">
        <v>80</v>
      </c>
      <c r="L125" s="22">
        <v>70</v>
      </c>
      <c r="M125" s="75" t="s">
        <v>107</v>
      </c>
      <c r="N125" s="22"/>
      <c r="O125" s="20" t="s">
        <v>167</v>
      </c>
      <c r="P125" s="21"/>
    </row>
    <row r="126" spans="1:16" ht="130.5">
      <c r="A126" s="19" t="s">
        <v>738</v>
      </c>
      <c r="B126" s="20" t="s">
        <v>153</v>
      </c>
      <c r="C126" s="20" t="s">
        <v>191</v>
      </c>
      <c r="D126" s="20" t="s">
        <v>195</v>
      </c>
      <c r="E126" s="20" t="s">
        <v>197</v>
      </c>
      <c r="F126" s="20" t="s">
        <v>198</v>
      </c>
      <c r="G126" s="29" t="s">
        <v>166</v>
      </c>
      <c r="H126" s="22">
        <v>80</v>
      </c>
      <c r="I126" s="22">
        <v>90</v>
      </c>
      <c r="J126" s="22">
        <v>80</v>
      </c>
      <c r="K126" s="22">
        <v>80</v>
      </c>
      <c r="L126" s="22">
        <v>70</v>
      </c>
      <c r="M126" s="75" t="s">
        <v>107</v>
      </c>
      <c r="N126" s="22"/>
      <c r="O126" s="20" t="s">
        <v>167</v>
      </c>
      <c r="P126" s="21"/>
    </row>
    <row r="127" spans="1:16" ht="65.25">
      <c r="A127" s="19" t="s">
        <v>738</v>
      </c>
      <c r="B127" s="20" t="s">
        <v>153</v>
      </c>
      <c r="C127" s="20" t="s">
        <v>191</v>
      </c>
      <c r="D127" s="20" t="s">
        <v>199</v>
      </c>
      <c r="E127" s="20" t="s">
        <v>200</v>
      </c>
      <c r="F127" s="20" t="s">
        <v>201</v>
      </c>
      <c r="G127" s="29" t="s">
        <v>202</v>
      </c>
      <c r="H127" s="22">
        <v>3</v>
      </c>
      <c r="I127" s="22">
        <v>3</v>
      </c>
      <c r="J127" s="22">
        <v>3</v>
      </c>
      <c r="K127" s="22">
        <v>3</v>
      </c>
      <c r="L127" s="22">
        <v>3</v>
      </c>
      <c r="M127" s="73">
        <v>5</v>
      </c>
      <c r="N127" s="22"/>
      <c r="O127" s="20" t="s">
        <v>167</v>
      </c>
      <c r="P127" s="21"/>
    </row>
    <row r="128" spans="1:16" ht="65.25">
      <c r="A128" s="19" t="s">
        <v>738</v>
      </c>
      <c r="B128" s="20" t="s">
        <v>153</v>
      </c>
      <c r="C128" s="20" t="s">
        <v>191</v>
      </c>
      <c r="D128" s="20" t="s">
        <v>199</v>
      </c>
      <c r="E128" s="20" t="s">
        <v>203</v>
      </c>
      <c r="F128" s="20" t="s">
        <v>204</v>
      </c>
      <c r="G128" s="29" t="s">
        <v>144</v>
      </c>
      <c r="H128" s="22">
        <v>7</v>
      </c>
      <c r="I128" s="22">
        <v>7</v>
      </c>
      <c r="J128" s="22">
        <v>7</v>
      </c>
      <c r="K128" s="22">
        <v>7</v>
      </c>
      <c r="L128" s="22">
        <v>7</v>
      </c>
      <c r="M128" s="73">
        <v>7</v>
      </c>
      <c r="N128" s="22"/>
      <c r="O128" s="20" t="s">
        <v>167</v>
      </c>
      <c r="P128" s="21"/>
    </row>
    <row r="129" spans="1:16" ht="65.25">
      <c r="A129" s="19" t="s">
        <v>738</v>
      </c>
      <c r="B129" s="20" t="s">
        <v>153</v>
      </c>
      <c r="C129" s="20" t="s">
        <v>205</v>
      </c>
      <c r="D129" s="20" t="s">
        <v>199</v>
      </c>
      <c r="E129" s="20" t="s">
        <v>206</v>
      </c>
      <c r="F129" s="20" t="s">
        <v>207</v>
      </c>
      <c r="G129" s="29" t="s">
        <v>23</v>
      </c>
      <c r="H129" s="22">
        <v>1</v>
      </c>
      <c r="I129" s="22">
        <v>3</v>
      </c>
      <c r="J129" s="22">
        <v>5</v>
      </c>
      <c r="K129" s="22">
        <v>7</v>
      </c>
      <c r="L129" s="22">
        <v>9</v>
      </c>
      <c r="M129" s="75" t="s">
        <v>107</v>
      </c>
      <c r="N129" s="22"/>
      <c r="O129" s="20" t="s">
        <v>167</v>
      </c>
      <c r="P129" s="21"/>
    </row>
    <row r="130" spans="1:16" ht="65.25">
      <c r="A130" s="19" t="s">
        <v>738</v>
      </c>
      <c r="B130" s="20" t="s">
        <v>153</v>
      </c>
      <c r="C130" s="20" t="s">
        <v>205</v>
      </c>
      <c r="D130" s="20" t="s">
        <v>208</v>
      </c>
      <c r="E130" s="20" t="s">
        <v>206</v>
      </c>
      <c r="F130" s="20" t="s">
        <v>209</v>
      </c>
      <c r="G130" s="29" t="s">
        <v>210</v>
      </c>
      <c r="H130" s="22">
        <v>59</v>
      </c>
      <c r="I130" s="22">
        <v>59</v>
      </c>
      <c r="J130" s="22">
        <v>60</v>
      </c>
      <c r="K130" s="22">
        <v>60</v>
      </c>
      <c r="L130" s="22">
        <v>60</v>
      </c>
      <c r="M130" s="73">
        <v>63</v>
      </c>
      <c r="N130" s="22"/>
      <c r="O130" s="20" t="s">
        <v>167</v>
      </c>
      <c r="P130" s="21"/>
    </row>
    <row r="131" spans="1:16" ht="65.25">
      <c r="A131" s="19" t="s">
        <v>738</v>
      </c>
      <c r="B131" s="20" t="s">
        <v>153</v>
      </c>
      <c r="C131" s="20" t="s">
        <v>205</v>
      </c>
      <c r="D131" s="20" t="s">
        <v>208</v>
      </c>
      <c r="E131" s="20" t="s">
        <v>206</v>
      </c>
      <c r="F131" s="20" t="s">
        <v>211</v>
      </c>
      <c r="G131" s="29" t="s">
        <v>62</v>
      </c>
      <c r="H131" s="22">
        <v>59</v>
      </c>
      <c r="I131" s="22">
        <v>59</v>
      </c>
      <c r="J131" s="22">
        <v>60</v>
      </c>
      <c r="K131" s="22">
        <v>60</v>
      </c>
      <c r="L131" s="22">
        <v>60</v>
      </c>
      <c r="M131" s="73">
        <v>63</v>
      </c>
      <c r="N131" s="22"/>
      <c r="O131" s="20" t="s">
        <v>167</v>
      </c>
      <c r="P131" s="21"/>
    </row>
    <row r="132" spans="1:16" ht="65.25">
      <c r="A132" s="19" t="s">
        <v>738</v>
      </c>
      <c r="B132" s="20" t="s">
        <v>153</v>
      </c>
      <c r="C132" s="20" t="s">
        <v>205</v>
      </c>
      <c r="D132" s="20" t="s">
        <v>212</v>
      </c>
      <c r="E132" s="20" t="s">
        <v>213</v>
      </c>
      <c r="F132" s="20" t="s">
        <v>214</v>
      </c>
      <c r="G132" s="29" t="s">
        <v>27</v>
      </c>
      <c r="H132" s="22">
        <v>1</v>
      </c>
      <c r="I132" s="22">
        <v>1</v>
      </c>
      <c r="J132" s="22">
        <v>7</v>
      </c>
      <c r="K132" s="22">
        <v>7</v>
      </c>
      <c r="L132" s="22">
        <v>4</v>
      </c>
      <c r="M132" s="73">
        <v>7</v>
      </c>
      <c r="N132" s="22"/>
      <c r="O132" s="20" t="s">
        <v>215</v>
      </c>
      <c r="P132" s="21"/>
    </row>
    <row r="133" spans="1:16" ht="65.25">
      <c r="A133" s="19" t="s">
        <v>738</v>
      </c>
      <c r="B133" s="20" t="s">
        <v>153</v>
      </c>
      <c r="C133" s="20" t="s">
        <v>205</v>
      </c>
      <c r="D133" s="20" t="s">
        <v>212</v>
      </c>
      <c r="E133" s="20" t="s">
        <v>216</v>
      </c>
      <c r="F133" s="20" t="s">
        <v>217</v>
      </c>
      <c r="G133" s="29"/>
      <c r="H133" s="94" t="s">
        <v>727</v>
      </c>
      <c r="I133" s="94" t="s">
        <v>727</v>
      </c>
      <c r="J133" s="94" t="s">
        <v>727</v>
      </c>
      <c r="K133" s="94" t="s">
        <v>727</v>
      </c>
      <c r="L133" s="94" t="s">
        <v>727</v>
      </c>
      <c r="M133" s="75" t="s">
        <v>727</v>
      </c>
      <c r="N133" s="22"/>
      <c r="O133" s="20" t="s">
        <v>218</v>
      </c>
      <c r="P133" s="21"/>
    </row>
    <row r="134" spans="1:16" ht="87">
      <c r="A134" s="19" t="s">
        <v>738</v>
      </c>
      <c r="B134" s="20" t="s">
        <v>153</v>
      </c>
      <c r="C134" s="20" t="s">
        <v>205</v>
      </c>
      <c r="D134" s="20" t="s">
        <v>212</v>
      </c>
      <c r="E134" s="20" t="s">
        <v>219</v>
      </c>
      <c r="F134" s="20" t="s">
        <v>220</v>
      </c>
      <c r="G134" s="29" t="s">
        <v>96</v>
      </c>
      <c r="H134" s="22">
        <v>1</v>
      </c>
      <c r="I134" s="22">
        <v>60</v>
      </c>
      <c r="J134" s="22">
        <v>51</v>
      </c>
      <c r="K134" s="22">
        <v>49</v>
      </c>
      <c r="L134" s="22">
        <v>27</v>
      </c>
      <c r="M134" s="22"/>
      <c r="N134" s="22"/>
      <c r="O134" s="20" t="s">
        <v>221</v>
      </c>
      <c r="P134" s="21"/>
    </row>
    <row r="135" spans="1:16" ht="87">
      <c r="A135" s="19" t="s">
        <v>738</v>
      </c>
      <c r="B135" s="20" t="s">
        <v>153</v>
      </c>
      <c r="C135" s="20" t="s">
        <v>205</v>
      </c>
      <c r="D135" s="20" t="s">
        <v>222</v>
      </c>
      <c r="E135" s="20" t="s">
        <v>223</v>
      </c>
      <c r="F135" s="20" t="s">
        <v>224</v>
      </c>
      <c r="G135" s="29" t="s">
        <v>161</v>
      </c>
      <c r="H135" s="22"/>
      <c r="I135" s="70">
        <v>637.91920000000005</v>
      </c>
      <c r="J135" s="70">
        <v>661.09799999999996</v>
      </c>
      <c r="K135" s="70">
        <v>856.46699999999998</v>
      </c>
      <c r="L135" s="70">
        <v>252.65199999999999</v>
      </c>
      <c r="M135" s="70"/>
      <c r="N135" s="70"/>
      <c r="O135" s="20" t="s">
        <v>221</v>
      </c>
      <c r="P135" s="21"/>
    </row>
    <row r="136" spans="1:16" ht="87">
      <c r="A136" s="19" t="s">
        <v>738</v>
      </c>
      <c r="B136" s="20" t="s">
        <v>153</v>
      </c>
      <c r="C136" s="20" t="s">
        <v>205</v>
      </c>
      <c r="D136" s="20" t="s">
        <v>222</v>
      </c>
      <c r="E136" s="20" t="s">
        <v>223</v>
      </c>
      <c r="F136" s="20" t="s">
        <v>225</v>
      </c>
      <c r="G136" s="29" t="s">
        <v>161</v>
      </c>
      <c r="H136" s="53">
        <v>182.37</v>
      </c>
      <c r="I136" s="53">
        <v>182</v>
      </c>
      <c r="J136" s="53">
        <v>288.31</v>
      </c>
      <c r="K136" s="53">
        <v>327.61130000000003</v>
      </c>
      <c r="L136" s="53">
        <v>327.61130000000003</v>
      </c>
      <c r="M136" s="53"/>
      <c r="N136" s="53"/>
      <c r="O136" s="20" t="s">
        <v>158</v>
      </c>
      <c r="P136" s="21"/>
    </row>
    <row r="137" spans="1:16" ht="65.25">
      <c r="A137" s="19" t="s">
        <v>738</v>
      </c>
      <c r="B137" s="20" t="s">
        <v>153</v>
      </c>
      <c r="C137" s="20" t="s">
        <v>205</v>
      </c>
      <c r="D137" s="20" t="s">
        <v>222</v>
      </c>
      <c r="E137" s="20" t="s">
        <v>226</v>
      </c>
      <c r="F137" s="20" t="s">
        <v>227</v>
      </c>
      <c r="G137" s="29" t="s">
        <v>228</v>
      </c>
      <c r="H137" s="22">
        <v>29370.6</v>
      </c>
      <c r="I137" s="22">
        <v>29490</v>
      </c>
      <c r="J137" s="22">
        <v>29097.67</v>
      </c>
      <c r="K137" s="22">
        <v>29778.63</v>
      </c>
      <c r="L137" s="22">
        <v>29303.7</v>
      </c>
      <c r="M137" s="22"/>
      <c r="N137" s="22"/>
      <c r="O137" s="20" t="s">
        <v>218</v>
      </c>
      <c r="P137" s="21"/>
    </row>
    <row r="138" spans="1:16" ht="65.25">
      <c r="A138" s="19" t="s">
        <v>738</v>
      </c>
      <c r="B138" s="20" t="s">
        <v>153</v>
      </c>
      <c r="C138" s="20" t="s">
        <v>205</v>
      </c>
      <c r="D138" s="20" t="s">
        <v>222</v>
      </c>
      <c r="E138" s="20" t="s">
        <v>226</v>
      </c>
      <c r="F138" s="20" t="s">
        <v>229</v>
      </c>
      <c r="G138" s="29" t="s">
        <v>228</v>
      </c>
      <c r="H138" s="22">
        <v>14069</v>
      </c>
      <c r="I138" s="22">
        <v>11724.42</v>
      </c>
      <c r="J138" s="22">
        <v>10950</v>
      </c>
      <c r="K138" s="22">
        <v>12204.88</v>
      </c>
      <c r="L138" s="22">
        <v>21390.6</v>
      </c>
      <c r="M138" s="22"/>
      <c r="N138" s="22"/>
      <c r="O138" s="20" t="s">
        <v>218</v>
      </c>
      <c r="P138" s="21"/>
    </row>
    <row r="139" spans="1:16" ht="65.25">
      <c r="A139" s="19" t="s">
        <v>738</v>
      </c>
      <c r="B139" s="20" t="s">
        <v>153</v>
      </c>
      <c r="C139" s="20" t="s">
        <v>205</v>
      </c>
      <c r="D139" s="20" t="s">
        <v>230</v>
      </c>
      <c r="E139" s="20" t="s">
        <v>231</v>
      </c>
      <c r="F139" s="20" t="s">
        <v>232</v>
      </c>
      <c r="G139" s="29" t="s">
        <v>233</v>
      </c>
      <c r="H139" s="22">
        <v>32233.15</v>
      </c>
      <c r="I139" s="22">
        <v>34386.65</v>
      </c>
      <c r="J139" s="22">
        <v>46084.9</v>
      </c>
      <c r="K139" s="22">
        <v>107178.6</v>
      </c>
      <c r="L139" s="22">
        <v>39336.050000000003</v>
      </c>
      <c r="M139" s="22"/>
      <c r="N139" s="22"/>
      <c r="O139" s="20" t="s">
        <v>218</v>
      </c>
      <c r="P139" s="21"/>
    </row>
    <row r="140" spans="1:16" ht="65.25">
      <c r="A140" s="19" t="s">
        <v>738</v>
      </c>
      <c r="B140" s="20" t="s">
        <v>153</v>
      </c>
      <c r="C140" s="20" t="s">
        <v>205</v>
      </c>
      <c r="D140" s="20" t="s">
        <v>230</v>
      </c>
      <c r="E140" s="20" t="s">
        <v>231</v>
      </c>
      <c r="F140" s="20" t="s">
        <v>234</v>
      </c>
      <c r="G140" s="29" t="s">
        <v>233</v>
      </c>
      <c r="H140" s="22">
        <v>349171.6</v>
      </c>
      <c r="I140" s="22">
        <v>358918.5</v>
      </c>
      <c r="J140" s="22">
        <v>349172</v>
      </c>
      <c r="K140" s="22">
        <v>357345.57</v>
      </c>
      <c r="L140" s="22">
        <v>356528.35</v>
      </c>
      <c r="M140" s="22"/>
      <c r="N140" s="22"/>
      <c r="O140" s="20" t="s">
        <v>218</v>
      </c>
      <c r="P140" s="21"/>
    </row>
    <row r="141" spans="1:16" ht="65.25">
      <c r="A141" s="19" t="s">
        <v>738</v>
      </c>
      <c r="B141" s="20" t="s">
        <v>153</v>
      </c>
      <c r="C141" s="20" t="s">
        <v>205</v>
      </c>
      <c r="D141" s="20" t="s">
        <v>230</v>
      </c>
      <c r="E141" s="20" t="s">
        <v>235</v>
      </c>
      <c r="F141" s="20" t="s">
        <v>236</v>
      </c>
      <c r="G141" s="29" t="s">
        <v>237</v>
      </c>
      <c r="H141" s="22">
        <v>255406</v>
      </c>
      <c r="I141" s="22">
        <v>276516</v>
      </c>
      <c r="J141" s="22">
        <v>279902</v>
      </c>
      <c r="K141" s="22">
        <v>279927</v>
      </c>
      <c r="L141" s="22">
        <v>279985</v>
      </c>
      <c r="M141" s="77">
        <v>281180</v>
      </c>
      <c r="N141" s="22"/>
      <c r="O141" s="20" t="s">
        <v>238</v>
      </c>
      <c r="P141" s="21"/>
    </row>
    <row r="142" spans="1:16" ht="65.25">
      <c r="A142" s="19" t="s">
        <v>738</v>
      </c>
      <c r="B142" s="20" t="s">
        <v>153</v>
      </c>
      <c r="C142" s="20" t="s">
        <v>205</v>
      </c>
      <c r="D142" s="20" t="s">
        <v>230</v>
      </c>
      <c r="E142" s="20" t="s">
        <v>235</v>
      </c>
      <c r="F142" s="20" t="s">
        <v>239</v>
      </c>
      <c r="G142" s="29" t="s">
        <v>237</v>
      </c>
      <c r="H142" s="22">
        <v>281393</v>
      </c>
      <c r="I142" s="22">
        <v>287356</v>
      </c>
      <c r="J142" s="22">
        <v>292328</v>
      </c>
      <c r="K142" s="22">
        <v>296981</v>
      </c>
      <c r="L142" s="22">
        <v>301344</v>
      </c>
      <c r="M142" s="22"/>
      <c r="N142" s="22"/>
      <c r="O142" s="20" t="s">
        <v>182</v>
      </c>
      <c r="P142" s="21"/>
    </row>
    <row r="143" spans="1:16" ht="65.25">
      <c r="A143" s="19" t="s">
        <v>738</v>
      </c>
      <c r="B143" s="20" t="s">
        <v>153</v>
      </c>
      <c r="C143" s="20" t="s">
        <v>205</v>
      </c>
      <c r="D143" s="20" t="s">
        <v>230</v>
      </c>
      <c r="E143" s="20" t="s">
        <v>240</v>
      </c>
      <c r="F143" s="20" t="s">
        <v>241</v>
      </c>
      <c r="G143" s="29" t="s">
        <v>237</v>
      </c>
      <c r="H143" s="22">
        <v>29637</v>
      </c>
      <c r="I143" s="22">
        <v>30743</v>
      </c>
      <c r="J143" s="22">
        <v>31527</v>
      </c>
      <c r="K143" s="22">
        <v>32281</v>
      </c>
      <c r="L143" s="22">
        <v>33214</v>
      </c>
      <c r="M143" s="22"/>
      <c r="N143" s="22"/>
      <c r="O143" s="20" t="s">
        <v>242</v>
      </c>
      <c r="P143" s="21"/>
    </row>
    <row r="144" spans="1:16" ht="65.25">
      <c r="A144" s="19" t="s">
        <v>738</v>
      </c>
      <c r="B144" s="20" t="s">
        <v>153</v>
      </c>
      <c r="C144" s="20" t="s">
        <v>205</v>
      </c>
      <c r="D144" s="20" t="s">
        <v>230</v>
      </c>
      <c r="E144" s="20" t="s">
        <v>240</v>
      </c>
      <c r="F144" s="20" t="s">
        <v>243</v>
      </c>
      <c r="G144" s="29" t="s">
        <v>237</v>
      </c>
      <c r="H144" s="22">
        <v>281393</v>
      </c>
      <c r="I144" s="22">
        <v>287356</v>
      </c>
      <c r="J144" s="22">
        <v>292328</v>
      </c>
      <c r="K144" s="22">
        <v>296981</v>
      </c>
      <c r="L144" s="22">
        <v>301344</v>
      </c>
      <c r="M144" s="22"/>
      <c r="N144" s="22"/>
      <c r="O144" s="20" t="s">
        <v>182</v>
      </c>
      <c r="P144" s="21"/>
    </row>
    <row r="145" spans="1:16" ht="65.25">
      <c r="A145" s="19" t="s">
        <v>738</v>
      </c>
      <c r="B145" s="20" t="s">
        <v>153</v>
      </c>
      <c r="C145" s="20" t="s">
        <v>205</v>
      </c>
      <c r="D145" s="20" t="s">
        <v>230</v>
      </c>
      <c r="E145" s="20" t="s">
        <v>244</v>
      </c>
      <c r="F145" s="20" t="s">
        <v>245</v>
      </c>
      <c r="G145" s="29" t="s">
        <v>47</v>
      </c>
      <c r="H145" s="22">
        <v>1102</v>
      </c>
      <c r="I145" s="22">
        <v>1206</v>
      </c>
      <c r="J145" s="22">
        <v>1309</v>
      </c>
      <c r="K145" s="22">
        <v>1102</v>
      </c>
      <c r="L145" s="22">
        <v>1102</v>
      </c>
      <c r="M145" s="22"/>
      <c r="N145" s="22"/>
      <c r="O145" s="20" t="s">
        <v>246</v>
      </c>
      <c r="P145" s="21"/>
    </row>
    <row r="146" spans="1:16" ht="65.25">
      <c r="A146" s="19" t="s">
        <v>738</v>
      </c>
      <c r="B146" s="20" t="s">
        <v>153</v>
      </c>
      <c r="C146" s="20" t="s">
        <v>205</v>
      </c>
      <c r="D146" s="20" t="s">
        <v>230</v>
      </c>
      <c r="E146" s="20" t="s">
        <v>244</v>
      </c>
      <c r="F146" s="20" t="s">
        <v>247</v>
      </c>
      <c r="G146" s="29" t="s">
        <v>47</v>
      </c>
      <c r="H146" s="22">
        <v>6946.7460000000001</v>
      </c>
      <c r="I146" s="22">
        <v>6946.7460000000001</v>
      </c>
      <c r="J146" s="22">
        <v>6946.7460000000001</v>
      </c>
      <c r="K146" s="22">
        <v>6946.75</v>
      </c>
      <c r="L146" s="22">
        <v>6946.75</v>
      </c>
      <c r="M146" s="22"/>
      <c r="N146" s="22"/>
      <c r="O146" s="20" t="s">
        <v>182</v>
      </c>
      <c r="P146" s="21"/>
    </row>
    <row r="147" spans="1:16" ht="65.25">
      <c r="A147" s="19" t="s">
        <v>738</v>
      </c>
      <c r="B147" s="20" t="s">
        <v>153</v>
      </c>
      <c r="C147" s="20" t="s">
        <v>205</v>
      </c>
      <c r="D147" s="20" t="s">
        <v>230</v>
      </c>
      <c r="E147" s="20" t="s">
        <v>248</v>
      </c>
      <c r="F147" s="20" t="s">
        <v>249</v>
      </c>
      <c r="G147" s="29" t="s">
        <v>237</v>
      </c>
      <c r="H147" s="22">
        <v>39515</v>
      </c>
      <c r="I147" s="22">
        <v>40725</v>
      </c>
      <c r="J147" s="22">
        <v>40849</v>
      </c>
      <c r="K147" s="22">
        <v>26187</v>
      </c>
      <c r="L147" s="22">
        <v>20271.419999999998</v>
      </c>
      <c r="M147" s="22"/>
      <c r="N147" s="22"/>
      <c r="O147" s="20" t="s">
        <v>250</v>
      </c>
      <c r="P147" s="21"/>
    </row>
    <row r="148" spans="1:16" ht="65.25">
      <c r="A148" s="19" t="s">
        <v>738</v>
      </c>
      <c r="B148" s="20" t="s">
        <v>153</v>
      </c>
      <c r="C148" s="20" t="s">
        <v>205</v>
      </c>
      <c r="D148" s="20" t="s">
        <v>230</v>
      </c>
      <c r="E148" s="20" t="s">
        <v>248</v>
      </c>
      <c r="F148" s="20" t="s">
        <v>251</v>
      </c>
      <c r="G148" s="29" t="s">
        <v>237</v>
      </c>
      <c r="H148" s="22">
        <v>281393</v>
      </c>
      <c r="I148" s="22">
        <v>287356</v>
      </c>
      <c r="J148" s="22">
        <v>292328</v>
      </c>
      <c r="K148" s="22">
        <v>296981</v>
      </c>
      <c r="L148" s="22">
        <v>301344</v>
      </c>
      <c r="M148" s="22"/>
      <c r="N148" s="22"/>
      <c r="O148" s="20" t="s">
        <v>182</v>
      </c>
      <c r="P148" s="21"/>
    </row>
    <row r="149" spans="1:16" ht="65.25">
      <c r="A149" s="19" t="s">
        <v>738</v>
      </c>
      <c r="B149" s="20" t="s">
        <v>153</v>
      </c>
      <c r="C149" s="20" t="s">
        <v>205</v>
      </c>
      <c r="D149" s="20" t="s">
        <v>252</v>
      </c>
      <c r="E149" s="20" t="s">
        <v>253</v>
      </c>
      <c r="F149" s="20" t="s">
        <v>254</v>
      </c>
      <c r="G149" s="29" t="s">
        <v>237</v>
      </c>
      <c r="H149" s="22">
        <v>34308</v>
      </c>
      <c r="I149" s="22">
        <v>82998</v>
      </c>
      <c r="J149" s="22">
        <v>109941</v>
      </c>
      <c r="K149" s="22">
        <v>127160.14</v>
      </c>
      <c r="L149" s="22">
        <v>137597.32999999999</v>
      </c>
      <c r="M149" s="22"/>
      <c r="N149" s="22"/>
      <c r="O149" s="20" t="s">
        <v>255</v>
      </c>
      <c r="P149" s="21"/>
    </row>
    <row r="150" spans="1:16" ht="65.25">
      <c r="A150" s="19" t="s">
        <v>738</v>
      </c>
      <c r="B150" s="20" t="s">
        <v>153</v>
      </c>
      <c r="C150" s="20" t="s">
        <v>205</v>
      </c>
      <c r="D150" s="20" t="s">
        <v>252</v>
      </c>
      <c r="E150" s="20" t="s">
        <v>253</v>
      </c>
      <c r="F150" s="20" t="s">
        <v>256</v>
      </c>
      <c r="G150" s="29" t="s">
        <v>237</v>
      </c>
      <c r="H150" s="22">
        <v>281393</v>
      </c>
      <c r="I150" s="22">
        <v>287356</v>
      </c>
      <c r="J150" s="22">
        <v>292328</v>
      </c>
      <c r="K150" s="22">
        <v>296981</v>
      </c>
      <c r="L150" s="22">
        <v>301344</v>
      </c>
      <c r="M150" s="22"/>
      <c r="N150" s="22"/>
      <c r="O150" s="20" t="s">
        <v>182</v>
      </c>
      <c r="P150" s="21"/>
    </row>
    <row r="151" spans="1:16" ht="65.25">
      <c r="A151" s="19" t="s">
        <v>738</v>
      </c>
      <c r="B151" s="20" t="s">
        <v>153</v>
      </c>
      <c r="C151" s="20" t="s">
        <v>257</v>
      </c>
      <c r="D151" s="20" t="s">
        <v>258</v>
      </c>
      <c r="E151" s="20" t="s">
        <v>259</v>
      </c>
      <c r="F151" s="20" t="s">
        <v>260</v>
      </c>
      <c r="G151" s="29" t="s">
        <v>186</v>
      </c>
      <c r="H151" s="22">
        <v>19</v>
      </c>
      <c r="I151" s="22">
        <v>19</v>
      </c>
      <c r="J151" s="22">
        <v>19</v>
      </c>
      <c r="K151" s="22">
        <v>19</v>
      </c>
      <c r="L151" s="22">
        <v>19</v>
      </c>
      <c r="M151" s="73">
        <v>19</v>
      </c>
      <c r="N151" s="22"/>
      <c r="O151" s="20" t="s">
        <v>167</v>
      </c>
      <c r="P151" s="21"/>
    </row>
    <row r="152" spans="1:16" ht="65.25">
      <c r="A152" s="19" t="s">
        <v>738</v>
      </c>
      <c r="B152" s="20" t="s">
        <v>153</v>
      </c>
      <c r="C152" s="20" t="s">
        <v>257</v>
      </c>
      <c r="D152" s="20" t="s">
        <v>261</v>
      </c>
      <c r="E152" s="20" t="s">
        <v>259</v>
      </c>
      <c r="F152" s="20" t="s">
        <v>262</v>
      </c>
      <c r="G152" s="29" t="s">
        <v>23</v>
      </c>
      <c r="H152" s="22">
        <v>59</v>
      </c>
      <c r="I152" s="22">
        <v>59</v>
      </c>
      <c r="J152" s="22">
        <v>60</v>
      </c>
      <c r="K152" s="22">
        <v>60</v>
      </c>
      <c r="L152" s="22">
        <v>60</v>
      </c>
      <c r="M152" s="73">
        <v>63</v>
      </c>
      <c r="N152" s="22"/>
      <c r="O152" s="20" t="s">
        <v>167</v>
      </c>
      <c r="P152" s="21"/>
    </row>
    <row r="153" spans="1:16" ht="87">
      <c r="A153" s="19" t="s">
        <v>738</v>
      </c>
      <c r="B153" s="20" t="s">
        <v>153</v>
      </c>
      <c r="C153" s="20" t="s">
        <v>257</v>
      </c>
      <c r="D153" s="20" t="s">
        <v>263</v>
      </c>
      <c r="E153" s="20" t="s">
        <v>264</v>
      </c>
      <c r="F153" s="20" t="s">
        <v>265</v>
      </c>
      <c r="G153" s="29" t="s">
        <v>23</v>
      </c>
      <c r="H153" s="22">
        <v>1</v>
      </c>
      <c r="I153" s="22">
        <v>1</v>
      </c>
      <c r="J153" s="22">
        <v>2</v>
      </c>
      <c r="K153" s="22">
        <v>3</v>
      </c>
      <c r="L153" s="22">
        <v>3</v>
      </c>
      <c r="M153" s="73">
        <v>3</v>
      </c>
      <c r="N153" s="22"/>
      <c r="O153" s="20" t="s">
        <v>167</v>
      </c>
      <c r="P153" s="21"/>
    </row>
    <row r="154" spans="1:16" ht="108.75">
      <c r="A154" s="19" t="s">
        <v>738</v>
      </c>
      <c r="B154" s="20" t="s">
        <v>153</v>
      </c>
      <c r="C154" s="20" t="s">
        <v>257</v>
      </c>
      <c r="D154" s="20" t="s">
        <v>263</v>
      </c>
      <c r="E154" s="20" t="s">
        <v>266</v>
      </c>
      <c r="F154" s="20" t="s">
        <v>267</v>
      </c>
      <c r="G154" s="29" t="s">
        <v>23</v>
      </c>
      <c r="H154" s="22">
        <v>1</v>
      </c>
      <c r="I154" s="22">
        <v>1</v>
      </c>
      <c r="J154" s="22">
        <v>2</v>
      </c>
      <c r="K154" s="22">
        <v>4</v>
      </c>
      <c r="L154" s="22">
        <v>4</v>
      </c>
      <c r="M154" s="75" t="s">
        <v>107</v>
      </c>
      <c r="N154" s="22"/>
      <c r="O154" s="20" t="s">
        <v>167</v>
      </c>
      <c r="P154" s="21"/>
    </row>
    <row r="155" spans="1:16" ht="87">
      <c r="A155" s="19" t="s">
        <v>738</v>
      </c>
      <c r="B155" s="20" t="s">
        <v>153</v>
      </c>
      <c r="C155" s="20" t="s">
        <v>257</v>
      </c>
      <c r="D155" s="20" t="s">
        <v>268</v>
      </c>
      <c r="E155" s="20" t="s">
        <v>269</v>
      </c>
      <c r="F155" s="20" t="s">
        <v>270</v>
      </c>
      <c r="G155" s="29" t="s">
        <v>23</v>
      </c>
      <c r="H155" s="22" t="s">
        <v>107</v>
      </c>
      <c r="I155" s="22">
        <v>1</v>
      </c>
      <c r="J155" s="22">
        <v>3</v>
      </c>
      <c r="K155" s="22">
        <v>3</v>
      </c>
      <c r="L155" s="22">
        <v>3</v>
      </c>
      <c r="M155" s="73">
        <v>3</v>
      </c>
      <c r="N155" s="22"/>
      <c r="O155" s="20" t="s">
        <v>167</v>
      </c>
      <c r="P155" s="21"/>
    </row>
    <row r="156" spans="1:16" ht="65.25">
      <c r="A156" s="19" t="s">
        <v>738</v>
      </c>
      <c r="B156" s="20" t="s">
        <v>153</v>
      </c>
      <c r="C156" s="20" t="s">
        <v>257</v>
      </c>
      <c r="D156" s="20" t="s">
        <v>268</v>
      </c>
      <c r="E156" s="20" t="s">
        <v>269</v>
      </c>
      <c r="F156" s="20" t="s">
        <v>271</v>
      </c>
      <c r="G156" s="29" t="s">
        <v>23</v>
      </c>
      <c r="H156" s="22">
        <v>59</v>
      </c>
      <c r="I156" s="22">
        <v>59</v>
      </c>
      <c r="J156" s="22">
        <v>60</v>
      </c>
      <c r="K156" s="22">
        <v>60</v>
      </c>
      <c r="L156" s="22">
        <v>60</v>
      </c>
      <c r="M156" s="73">
        <v>63</v>
      </c>
      <c r="N156" s="22"/>
      <c r="O156" s="20" t="s">
        <v>167</v>
      </c>
      <c r="P156" s="21"/>
    </row>
    <row r="157" spans="1:16" ht="65.25">
      <c r="A157" s="19" t="s">
        <v>738</v>
      </c>
      <c r="B157" s="20" t="s">
        <v>153</v>
      </c>
      <c r="C157" s="20" t="s">
        <v>272</v>
      </c>
      <c r="D157" s="20" t="s">
        <v>268</v>
      </c>
      <c r="E157" s="20" t="s">
        <v>273</v>
      </c>
      <c r="F157" s="20" t="s">
        <v>274</v>
      </c>
      <c r="G157" s="29" t="s">
        <v>62</v>
      </c>
      <c r="H157" s="67" t="s">
        <v>107</v>
      </c>
      <c r="I157" s="67" t="s">
        <v>107</v>
      </c>
      <c r="J157" s="67" t="s">
        <v>107</v>
      </c>
      <c r="K157" s="67" t="s">
        <v>107</v>
      </c>
      <c r="L157" s="67" t="s">
        <v>107</v>
      </c>
      <c r="M157" s="75" t="s">
        <v>107</v>
      </c>
      <c r="N157" s="22"/>
      <c r="O157" s="20" t="s">
        <v>275</v>
      </c>
      <c r="P157" s="21"/>
    </row>
    <row r="158" spans="1:16" ht="65.25">
      <c r="A158" s="19" t="s">
        <v>738</v>
      </c>
      <c r="B158" s="20" t="s">
        <v>153</v>
      </c>
      <c r="C158" s="20" t="s">
        <v>272</v>
      </c>
      <c r="D158" s="20" t="s">
        <v>268</v>
      </c>
      <c r="E158" s="20" t="s">
        <v>273</v>
      </c>
      <c r="F158" s="20" t="s">
        <v>276</v>
      </c>
      <c r="G158" s="29" t="s">
        <v>62</v>
      </c>
      <c r="H158" s="22">
        <v>1</v>
      </c>
      <c r="I158" s="22">
        <v>1</v>
      </c>
      <c r="J158" s="22">
        <v>1</v>
      </c>
      <c r="K158" s="22">
        <v>1</v>
      </c>
      <c r="L158" s="22">
        <v>1</v>
      </c>
      <c r="M158" s="74"/>
      <c r="N158" s="22"/>
      <c r="O158" s="20" t="s">
        <v>277</v>
      </c>
      <c r="P158" s="21"/>
    </row>
    <row r="159" spans="1:16" ht="65.25">
      <c r="A159" s="19" t="s">
        <v>738</v>
      </c>
      <c r="B159" s="20" t="s">
        <v>153</v>
      </c>
      <c r="C159" s="20" t="s">
        <v>272</v>
      </c>
      <c r="D159" s="20" t="s">
        <v>278</v>
      </c>
      <c r="E159" s="20" t="s">
        <v>273</v>
      </c>
      <c r="F159" s="20" t="s">
        <v>279</v>
      </c>
      <c r="G159" s="29" t="s">
        <v>62</v>
      </c>
      <c r="H159" s="22">
        <v>123</v>
      </c>
      <c r="I159" s="22">
        <v>138</v>
      </c>
      <c r="J159" s="22">
        <v>156</v>
      </c>
      <c r="K159" s="22">
        <v>159</v>
      </c>
      <c r="L159" s="22">
        <v>170</v>
      </c>
      <c r="M159" s="73">
        <v>183</v>
      </c>
      <c r="N159" s="22"/>
      <c r="O159" s="20" t="s">
        <v>275</v>
      </c>
      <c r="P159" s="21"/>
    </row>
    <row r="160" spans="1:16" ht="87">
      <c r="A160" s="19" t="s">
        <v>738</v>
      </c>
      <c r="B160" s="20" t="s">
        <v>153</v>
      </c>
      <c r="C160" s="20" t="s">
        <v>272</v>
      </c>
      <c r="D160" s="20" t="s">
        <v>278</v>
      </c>
      <c r="E160" s="20" t="s">
        <v>273</v>
      </c>
      <c r="F160" s="20" t="s">
        <v>280</v>
      </c>
      <c r="G160" s="29" t="s">
        <v>62</v>
      </c>
      <c r="H160" s="22">
        <v>114</v>
      </c>
      <c r="I160" s="22">
        <v>117</v>
      </c>
      <c r="J160" s="22">
        <v>123</v>
      </c>
      <c r="K160" s="22">
        <v>159</v>
      </c>
      <c r="L160" s="22">
        <v>170</v>
      </c>
      <c r="M160" s="73">
        <v>183</v>
      </c>
      <c r="N160" s="22"/>
      <c r="O160" s="20" t="s">
        <v>275</v>
      </c>
      <c r="P160" s="21"/>
    </row>
    <row r="161" spans="1:16" ht="108.75">
      <c r="A161" s="19" t="s">
        <v>738</v>
      </c>
      <c r="B161" s="20" t="s">
        <v>153</v>
      </c>
      <c r="C161" s="20" t="s">
        <v>272</v>
      </c>
      <c r="D161" s="20" t="s">
        <v>281</v>
      </c>
      <c r="E161" s="20" t="s">
        <v>282</v>
      </c>
      <c r="F161" s="20" t="s">
        <v>283</v>
      </c>
      <c r="G161" s="29" t="s">
        <v>62</v>
      </c>
      <c r="H161" s="22">
        <v>39</v>
      </c>
      <c r="I161" s="22">
        <v>41</v>
      </c>
      <c r="J161" s="22">
        <v>45</v>
      </c>
      <c r="K161" s="22">
        <v>45</v>
      </c>
      <c r="L161" s="22">
        <v>45</v>
      </c>
      <c r="M161" s="22"/>
      <c r="N161" s="22"/>
      <c r="O161" s="20" t="s">
        <v>277</v>
      </c>
      <c r="P161" s="21"/>
    </row>
    <row r="162" spans="1:16" ht="108.75">
      <c r="A162" s="19" t="s">
        <v>738</v>
      </c>
      <c r="B162" s="20" t="s">
        <v>153</v>
      </c>
      <c r="C162" s="20" t="s">
        <v>272</v>
      </c>
      <c r="D162" s="20" t="s">
        <v>281</v>
      </c>
      <c r="E162" s="20" t="s">
        <v>282</v>
      </c>
      <c r="F162" s="20" t="s">
        <v>284</v>
      </c>
      <c r="G162" s="29" t="s">
        <v>62</v>
      </c>
      <c r="H162" s="22">
        <v>36</v>
      </c>
      <c r="I162" s="22">
        <v>31</v>
      </c>
      <c r="J162" s="22">
        <v>31</v>
      </c>
      <c r="K162" s="22">
        <v>31</v>
      </c>
      <c r="L162" s="22">
        <v>31</v>
      </c>
      <c r="M162" s="22"/>
      <c r="N162" s="22"/>
      <c r="O162" s="20" t="s">
        <v>277</v>
      </c>
      <c r="P162" s="21"/>
    </row>
    <row r="163" spans="1:16" ht="87">
      <c r="A163" s="19" t="s">
        <v>738</v>
      </c>
      <c r="B163" s="20" t="s">
        <v>153</v>
      </c>
      <c r="C163" s="20" t="s">
        <v>272</v>
      </c>
      <c r="D163" s="20" t="s">
        <v>285</v>
      </c>
      <c r="E163" s="20" t="s">
        <v>286</v>
      </c>
      <c r="F163" s="20" t="s">
        <v>287</v>
      </c>
      <c r="G163" s="29" t="s">
        <v>144</v>
      </c>
      <c r="H163" s="22">
        <v>163</v>
      </c>
      <c r="I163" s="22">
        <v>186</v>
      </c>
      <c r="J163" s="22">
        <v>489</v>
      </c>
      <c r="K163" s="22">
        <v>367</v>
      </c>
      <c r="L163" s="22">
        <v>367</v>
      </c>
      <c r="M163" s="73">
        <v>468</v>
      </c>
      <c r="N163" s="22"/>
      <c r="O163" s="20" t="s">
        <v>277</v>
      </c>
      <c r="P163" s="21"/>
    </row>
    <row r="164" spans="1:16" ht="87">
      <c r="A164" s="19" t="s">
        <v>738</v>
      </c>
      <c r="B164" s="20" t="s">
        <v>153</v>
      </c>
      <c r="C164" s="20" t="s">
        <v>272</v>
      </c>
      <c r="D164" s="20" t="s">
        <v>288</v>
      </c>
      <c r="E164" s="20" t="s">
        <v>286</v>
      </c>
      <c r="F164" s="20" t="s">
        <v>289</v>
      </c>
      <c r="G164" s="29" t="s">
        <v>102</v>
      </c>
      <c r="H164" s="22">
        <v>102507900</v>
      </c>
      <c r="I164" s="22">
        <v>1112408826</v>
      </c>
      <c r="J164" s="22">
        <v>1297303285</v>
      </c>
      <c r="K164" s="22">
        <v>1472970886</v>
      </c>
      <c r="L164" s="22">
        <v>159165000</v>
      </c>
      <c r="M164" s="73">
        <v>727200000</v>
      </c>
      <c r="N164" s="22"/>
      <c r="O164" s="20" t="s">
        <v>277</v>
      </c>
      <c r="P164" s="21"/>
    </row>
    <row r="165" spans="1:16" ht="65.25">
      <c r="A165" s="19" t="s">
        <v>738</v>
      </c>
      <c r="B165" s="20" t="s">
        <v>153</v>
      </c>
      <c r="C165" s="20" t="s">
        <v>272</v>
      </c>
      <c r="D165" s="20" t="s">
        <v>288</v>
      </c>
      <c r="E165" s="20" t="s">
        <v>290</v>
      </c>
      <c r="F165" s="20" t="s">
        <v>291</v>
      </c>
      <c r="G165" s="29" t="s">
        <v>62</v>
      </c>
      <c r="H165" s="22">
        <v>7</v>
      </c>
      <c r="I165" s="22">
        <v>7</v>
      </c>
      <c r="J165" s="22">
        <v>7</v>
      </c>
      <c r="K165" s="22">
        <v>7</v>
      </c>
      <c r="L165" s="22">
        <v>7</v>
      </c>
      <c r="M165" s="22"/>
      <c r="N165" s="22"/>
      <c r="O165" s="20" t="s">
        <v>167</v>
      </c>
      <c r="P165" s="21"/>
    </row>
    <row r="166" spans="1:16" ht="65.25">
      <c r="A166" s="19" t="s">
        <v>738</v>
      </c>
      <c r="B166" s="20" t="s">
        <v>153</v>
      </c>
      <c r="C166" s="20" t="s">
        <v>292</v>
      </c>
      <c r="D166" s="20" t="s">
        <v>293</v>
      </c>
      <c r="E166" s="20" t="s">
        <v>294</v>
      </c>
      <c r="F166" s="55" t="s">
        <v>295</v>
      </c>
      <c r="G166" s="85" t="s">
        <v>166</v>
      </c>
      <c r="H166" s="86"/>
      <c r="I166" s="86"/>
      <c r="J166" s="86"/>
      <c r="K166" s="86"/>
      <c r="L166" s="86"/>
      <c r="M166" s="86"/>
      <c r="N166" s="86"/>
      <c r="O166" s="55" t="s">
        <v>167</v>
      </c>
      <c r="P166" s="87"/>
    </row>
    <row r="167" spans="1:16" ht="65.25">
      <c r="A167" s="19" t="s">
        <v>738</v>
      </c>
      <c r="B167" s="20" t="s">
        <v>153</v>
      </c>
      <c r="C167" s="20" t="s">
        <v>292</v>
      </c>
      <c r="D167" s="20" t="s">
        <v>293</v>
      </c>
      <c r="E167" s="20" t="s">
        <v>294</v>
      </c>
      <c r="F167" s="20" t="s">
        <v>296</v>
      </c>
      <c r="G167" s="29" t="s">
        <v>161</v>
      </c>
      <c r="H167" s="53">
        <v>736.54</v>
      </c>
      <c r="I167" s="53">
        <v>799.8</v>
      </c>
      <c r="J167" s="53">
        <v>815.4</v>
      </c>
      <c r="K167" s="53">
        <v>1087.8699999999999</v>
      </c>
      <c r="L167" s="53">
        <v>1165.77</v>
      </c>
      <c r="M167" s="76">
        <v>811.07</v>
      </c>
      <c r="N167" s="53"/>
      <c r="O167" s="20" t="s">
        <v>167</v>
      </c>
      <c r="P167" s="21"/>
    </row>
    <row r="168" spans="1:16" ht="87">
      <c r="A168" s="19" t="s">
        <v>738</v>
      </c>
      <c r="B168" s="20" t="s">
        <v>153</v>
      </c>
      <c r="C168" s="20" t="s">
        <v>292</v>
      </c>
      <c r="D168" s="20" t="s">
        <v>293</v>
      </c>
      <c r="E168" s="20" t="s">
        <v>297</v>
      </c>
      <c r="F168" s="20" t="s">
        <v>298</v>
      </c>
      <c r="G168" s="29" t="s">
        <v>27</v>
      </c>
      <c r="H168" s="22" t="s">
        <v>107</v>
      </c>
      <c r="I168" s="22">
        <v>19</v>
      </c>
      <c r="J168" s="22">
        <v>19</v>
      </c>
      <c r="K168" s="22">
        <v>19</v>
      </c>
      <c r="L168" s="22">
        <v>19</v>
      </c>
      <c r="M168" s="22"/>
      <c r="N168" s="22"/>
      <c r="O168" s="20" t="s">
        <v>177</v>
      </c>
      <c r="P168" s="21"/>
    </row>
    <row r="169" spans="1:16" ht="87">
      <c r="A169" s="19" t="s">
        <v>738</v>
      </c>
      <c r="B169" s="20" t="s">
        <v>153</v>
      </c>
      <c r="C169" s="20" t="s">
        <v>292</v>
      </c>
      <c r="D169" s="20" t="s">
        <v>293</v>
      </c>
      <c r="E169" s="20" t="s">
        <v>297</v>
      </c>
      <c r="F169" s="20" t="s">
        <v>299</v>
      </c>
      <c r="G169" s="29" t="s">
        <v>300</v>
      </c>
      <c r="H169" s="22">
        <v>183</v>
      </c>
      <c r="I169" s="22">
        <v>200</v>
      </c>
      <c r="J169" s="22">
        <v>220</v>
      </c>
      <c r="K169" s="22">
        <v>245</v>
      </c>
      <c r="L169" s="22">
        <v>250</v>
      </c>
      <c r="M169" s="22"/>
      <c r="N169" s="22"/>
      <c r="O169" s="20" t="s">
        <v>301</v>
      </c>
      <c r="P169" s="21"/>
    </row>
    <row r="170" spans="1:16" ht="65.25">
      <c r="A170" s="19" t="s">
        <v>738</v>
      </c>
      <c r="B170" s="20" t="s">
        <v>153</v>
      </c>
      <c r="C170" s="20" t="s">
        <v>292</v>
      </c>
      <c r="D170" s="20" t="s">
        <v>293</v>
      </c>
      <c r="E170" s="20" t="s">
        <v>302</v>
      </c>
      <c r="F170" s="55" t="s">
        <v>303</v>
      </c>
      <c r="G170" s="85" t="s">
        <v>62</v>
      </c>
      <c r="H170" s="86"/>
      <c r="I170" s="86"/>
      <c r="J170" s="86"/>
      <c r="K170" s="86"/>
      <c r="L170" s="86"/>
      <c r="M170" s="86"/>
      <c r="N170" s="86"/>
      <c r="O170" s="55" t="s">
        <v>304</v>
      </c>
      <c r="P170" s="87"/>
    </row>
    <row r="171" spans="1:16" ht="65.25">
      <c r="A171" s="19" t="s">
        <v>738</v>
      </c>
      <c r="B171" s="20" t="s">
        <v>153</v>
      </c>
      <c r="C171" s="20" t="s">
        <v>292</v>
      </c>
      <c r="D171" s="20" t="s">
        <v>293</v>
      </c>
      <c r="E171" s="20" t="s">
        <v>302</v>
      </c>
      <c r="F171" s="20" t="s">
        <v>305</v>
      </c>
      <c r="G171" s="29" t="s">
        <v>62</v>
      </c>
      <c r="H171" s="22">
        <v>106</v>
      </c>
      <c r="I171" s="22">
        <v>110</v>
      </c>
      <c r="J171" s="22">
        <v>110</v>
      </c>
      <c r="K171" s="22">
        <v>110</v>
      </c>
      <c r="L171" s="22">
        <v>111</v>
      </c>
      <c r="M171" s="22"/>
      <c r="N171" s="22"/>
      <c r="O171" s="20" t="s">
        <v>304</v>
      </c>
      <c r="P171" s="21"/>
    </row>
    <row r="172" spans="1:16" s="18" customFormat="1" ht="65.25">
      <c r="A172" s="19" t="s">
        <v>740</v>
      </c>
      <c r="B172" s="20" t="s">
        <v>306</v>
      </c>
      <c r="C172" s="20" t="s">
        <v>307</v>
      </c>
      <c r="D172" s="20" t="s">
        <v>308</v>
      </c>
      <c r="E172" s="20" t="s">
        <v>309</v>
      </c>
      <c r="F172" s="20" t="s">
        <v>310</v>
      </c>
      <c r="G172" s="29" t="s">
        <v>166</v>
      </c>
      <c r="H172" s="22">
        <v>3630</v>
      </c>
      <c r="I172" s="22">
        <v>4020</v>
      </c>
      <c r="J172" s="22">
        <v>5700</v>
      </c>
      <c r="K172" s="22">
        <v>12382</v>
      </c>
      <c r="L172" s="22">
        <v>7769</v>
      </c>
      <c r="M172" s="73">
        <v>8066</v>
      </c>
      <c r="N172" s="22"/>
      <c r="O172" s="20" t="s">
        <v>311</v>
      </c>
      <c r="P172" s="21"/>
    </row>
    <row r="173" spans="1:16" ht="65.25">
      <c r="A173" s="19" t="s">
        <v>740</v>
      </c>
      <c r="B173" s="20" t="s">
        <v>306</v>
      </c>
      <c r="C173" s="20" t="s">
        <v>307</v>
      </c>
      <c r="D173" s="20" t="s">
        <v>308</v>
      </c>
      <c r="E173" s="20" t="s">
        <v>312</v>
      </c>
      <c r="F173" s="20" t="s">
        <v>313</v>
      </c>
      <c r="G173" s="29" t="s">
        <v>186</v>
      </c>
      <c r="H173" s="22">
        <v>113</v>
      </c>
      <c r="I173" s="22">
        <v>67</v>
      </c>
      <c r="J173" s="22">
        <v>95</v>
      </c>
      <c r="K173" s="22">
        <v>104</v>
      </c>
      <c r="L173" s="22">
        <v>64</v>
      </c>
      <c r="M173" s="73">
        <v>65</v>
      </c>
      <c r="N173" s="22"/>
      <c r="O173" s="20" t="s">
        <v>311</v>
      </c>
      <c r="P173" s="21"/>
    </row>
    <row r="174" spans="1:16" ht="65.25">
      <c r="A174" s="19" t="s">
        <v>740</v>
      </c>
      <c r="B174" s="20" t="s">
        <v>306</v>
      </c>
      <c r="C174" s="20" t="s">
        <v>307</v>
      </c>
      <c r="D174" s="20" t="s">
        <v>308</v>
      </c>
      <c r="E174" s="20" t="s">
        <v>314</v>
      </c>
      <c r="F174" s="20" t="s">
        <v>315</v>
      </c>
      <c r="G174" s="29" t="s">
        <v>316</v>
      </c>
      <c r="H174" s="22">
        <v>113</v>
      </c>
      <c r="I174" s="22">
        <v>167</v>
      </c>
      <c r="J174" s="22">
        <v>167</v>
      </c>
      <c r="K174" s="22">
        <v>167</v>
      </c>
      <c r="L174" s="22">
        <v>167</v>
      </c>
      <c r="M174" s="73">
        <v>167</v>
      </c>
      <c r="N174" s="22"/>
      <c r="O174" s="20" t="s">
        <v>311</v>
      </c>
      <c r="P174" s="21"/>
    </row>
    <row r="175" spans="1:16" ht="65.25">
      <c r="A175" s="19" t="s">
        <v>740</v>
      </c>
      <c r="B175" s="20" t="s">
        <v>306</v>
      </c>
      <c r="C175" s="20" t="s">
        <v>307</v>
      </c>
      <c r="D175" s="20" t="s">
        <v>317</v>
      </c>
      <c r="E175" s="20" t="s">
        <v>318</v>
      </c>
      <c r="F175" s="20" t="s">
        <v>319</v>
      </c>
      <c r="G175" s="29" t="s">
        <v>166</v>
      </c>
      <c r="H175" s="22">
        <v>3630</v>
      </c>
      <c r="I175" s="22">
        <v>3680</v>
      </c>
      <c r="J175" s="22">
        <v>3680</v>
      </c>
      <c r="K175" s="22">
        <v>3760</v>
      </c>
      <c r="L175" s="73">
        <v>3760</v>
      </c>
      <c r="M175" s="73">
        <v>3950</v>
      </c>
      <c r="N175" s="22"/>
      <c r="O175" s="38" t="s">
        <v>311</v>
      </c>
      <c r="P175" s="21"/>
    </row>
    <row r="176" spans="1:16" ht="65.25">
      <c r="A176" s="19" t="s">
        <v>740</v>
      </c>
      <c r="B176" s="20" t="s">
        <v>306</v>
      </c>
      <c r="C176" s="20" t="s">
        <v>307</v>
      </c>
      <c r="D176" s="20" t="s">
        <v>317</v>
      </c>
      <c r="E176" s="20" t="s">
        <v>320</v>
      </c>
      <c r="F176" s="20" t="s">
        <v>321</v>
      </c>
      <c r="G176" s="29" t="s">
        <v>186</v>
      </c>
      <c r="H176" s="22">
        <v>32</v>
      </c>
      <c r="I176" s="22">
        <v>232</v>
      </c>
      <c r="J176" s="22">
        <v>300</v>
      </c>
      <c r="K176" s="22">
        <v>333</v>
      </c>
      <c r="L176" s="73">
        <v>300</v>
      </c>
      <c r="M176" s="73">
        <v>19</v>
      </c>
      <c r="N176" s="60"/>
      <c r="O176" s="65" t="s">
        <v>311</v>
      </c>
      <c r="P176" s="64"/>
    </row>
    <row r="177" spans="1:16" ht="65.25">
      <c r="A177" s="19" t="s">
        <v>740</v>
      </c>
      <c r="B177" s="20" t="s">
        <v>306</v>
      </c>
      <c r="C177" s="20" t="s">
        <v>307</v>
      </c>
      <c r="D177" s="20" t="s">
        <v>317</v>
      </c>
      <c r="E177" s="20" t="s">
        <v>322</v>
      </c>
      <c r="F177" s="20" t="s">
        <v>323</v>
      </c>
      <c r="G177" s="29" t="s">
        <v>166</v>
      </c>
      <c r="H177" s="22">
        <v>1038</v>
      </c>
      <c r="I177" s="22">
        <v>1305</v>
      </c>
      <c r="J177" s="22">
        <v>1268</v>
      </c>
      <c r="K177" s="22">
        <v>1120</v>
      </c>
      <c r="L177" s="22">
        <v>985</v>
      </c>
      <c r="M177" s="73">
        <v>741</v>
      </c>
      <c r="N177" s="22"/>
      <c r="O177" s="16" t="s">
        <v>129</v>
      </c>
      <c r="P177" s="21"/>
    </row>
    <row r="178" spans="1:16" ht="108.75">
      <c r="A178" s="19" t="s">
        <v>740</v>
      </c>
      <c r="B178" s="20" t="s">
        <v>306</v>
      </c>
      <c r="C178" s="20" t="s">
        <v>307</v>
      </c>
      <c r="D178" s="20" t="s">
        <v>324</v>
      </c>
      <c r="E178" s="20" t="s">
        <v>325</v>
      </c>
      <c r="F178" s="20" t="s">
        <v>326</v>
      </c>
      <c r="G178" s="29" t="s">
        <v>51</v>
      </c>
      <c r="H178" s="22">
        <v>16</v>
      </c>
      <c r="I178" s="22">
        <v>22</v>
      </c>
      <c r="J178" s="22">
        <v>8</v>
      </c>
      <c r="K178" s="22">
        <v>21</v>
      </c>
      <c r="L178" s="22">
        <v>22</v>
      </c>
      <c r="M178" s="73">
        <v>65</v>
      </c>
      <c r="N178" s="22"/>
      <c r="O178" s="20" t="s">
        <v>311</v>
      </c>
      <c r="P178" s="21"/>
    </row>
    <row r="179" spans="1:16" ht="65.25">
      <c r="A179" s="19" t="s">
        <v>740</v>
      </c>
      <c r="B179" s="20" t="s">
        <v>306</v>
      </c>
      <c r="C179" s="20" t="s">
        <v>307</v>
      </c>
      <c r="D179" s="20" t="s">
        <v>324</v>
      </c>
      <c r="E179" s="20" t="s">
        <v>327</v>
      </c>
      <c r="F179" s="20" t="s">
        <v>328</v>
      </c>
      <c r="G179" s="29" t="s">
        <v>237</v>
      </c>
      <c r="H179" s="22">
        <v>1380</v>
      </c>
      <c r="I179" s="22">
        <v>1545</v>
      </c>
      <c r="J179" s="22">
        <v>8201</v>
      </c>
      <c r="K179" s="22">
        <v>5454</v>
      </c>
      <c r="L179" s="73">
        <v>4944</v>
      </c>
      <c r="M179" s="73">
        <v>7890</v>
      </c>
      <c r="N179" s="22"/>
      <c r="O179" s="20" t="s">
        <v>311</v>
      </c>
      <c r="P179" s="21"/>
    </row>
    <row r="180" spans="1:16" ht="65.25">
      <c r="A180" s="19" t="s">
        <v>740</v>
      </c>
      <c r="B180" s="20" t="s">
        <v>306</v>
      </c>
      <c r="C180" s="20" t="s">
        <v>307</v>
      </c>
      <c r="D180" s="20" t="s">
        <v>324</v>
      </c>
      <c r="E180" s="20" t="s">
        <v>329</v>
      </c>
      <c r="F180" s="20" t="s">
        <v>330</v>
      </c>
      <c r="G180" s="29" t="s">
        <v>186</v>
      </c>
      <c r="H180" s="22">
        <v>80</v>
      </c>
      <c r="I180" s="22">
        <v>67</v>
      </c>
      <c r="J180" s="22">
        <v>95</v>
      </c>
      <c r="K180" s="22">
        <v>104</v>
      </c>
      <c r="L180" s="73">
        <v>64</v>
      </c>
      <c r="M180" s="73">
        <v>65</v>
      </c>
      <c r="N180" s="22"/>
      <c r="O180" s="20" t="s">
        <v>311</v>
      </c>
      <c r="P180" s="21"/>
    </row>
    <row r="181" spans="1:16" ht="65.25">
      <c r="A181" s="19" t="s">
        <v>740</v>
      </c>
      <c r="B181" s="20" t="s">
        <v>306</v>
      </c>
      <c r="C181" s="20" t="s">
        <v>307</v>
      </c>
      <c r="D181" s="20" t="s">
        <v>324</v>
      </c>
      <c r="E181" s="20" t="s">
        <v>331</v>
      </c>
      <c r="F181" s="20" t="s">
        <v>332</v>
      </c>
      <c r="G181" s="29" t="s">
        <v>166</v>
      </c>
      <c r="H181" s="22">
        <v>2320</v>
      </c>
      <c r="I181" s="22">
        <v>4025</v>
      </c>
      <c r="J181" s="22">
        <v>5700</v>
      </c>
      <c r="K181" s="22">
        <v>12382</v>
      </c>
      <c r="L181" s="73">
        <v>12300</v>
      </c>
      <c r="M181" s="73">
        <v>8066</v>
      </c>
      <c r="N181" s="22"/>
      <c r="O181" s="20" t="s">
        <v>311</v>
      </c>
      <c r="P181" s="21"/>
    </row>
    <row r="182" spans="1:16" ht="65.25">
      <c r="A182" s="19" t="s">
        <v>740</v>
      </c>
      <c r="B182" s="20" t="s">
        <v>306</v>
      </c>
      <c r="C182" s="20" t="s">
        <v>333</v>
      </c>
      <c r="D182" s="20" t="s">
        <v>334</v>
      </c>
      <c r="E182" s="20" t="s">
        <v>335</v>
      </c>
      <c r="F182" s="20" t="s">
        <v>336</v>
      </c>
      <c r="G182" s="29" t="s">
        <v>51</v>
      </c>
      <c r="H182" s="22">
        <v>24057</v>
      </c>
      <c r="I182" s="73">
        <v>89828</v>
      </c>
      <c r="J182" s="73">
        <v>87241</v>
      </c>
      <c r="K182" s="73">
        <v>84701</v>
      </c>
      <c r="L182" s="73">
        <v>82732</v>
      </c>
      <c r="M182" s="73">
        <v>100624</v>
      </c>
      <c r="N182" s="22"/>
      <c r="O182" s="20" t="s">
        <v>337</v>
      </c>
      <c r="P182" s="21"/>
    </row>
    <row r="183" spans="1:16" ht="65.25">
      <c r="A183" s="19" t="s">
        <v>740</v>
      </c>
      <c r="B183" s="20" t="s">
        <v>306</v>
      </c>
      <c r="C183" s="20" t="s">
        <v>333</v>
      </c>
      <c r="D183" s="20" t="s">
        <v>334</v>
      </c>
      <c r="E183" s="20" t="s">
        <v>338</v>
      </c>
      <c r="F183" s="20" t="s">
        <v>339</v>
      </c>
      <c r="G183" s="29" t="s">
        <v>186</v>
      </c>
      <c r="H183" s="22">
        <v>150</v>
      </c>
      <c r="I183" s="22">
        <v>344</v>
      </c>
      <c r="J183" s="22">
        <v>644</v>
      </c>
      <c r="K183" s="22">
        <v>742</v>
      </c>
      <c r="L183" s="73">
        <v>583</v>
      </c>
      <c r="M183" s="73">
        <v>15</v>
      </c>
      <c r="N183" s="22"/>
      <c r="O183" s="20" t="s">
        <v>340</v>
      </c>
      <c r="P183" s="21"/>
    </row>
    <row r="184" spans="1:16" ht="65.25">
      <c r="A184" s="19" t="s">
        <v>740</v>
      </c>
      <c r="B184" s="20" t="s">
        <v>306</v>
      </c>
      <c r="C184" s="20" t="s">
        <v>333</v>
      </c>
      <c r="D184" s="20" t="s">
        <v>341</v>
      </c>
      <c r="E184" s="20" t="s">
        <v>342</v>
      </c>
      <c r="F184" s="20" t="s">
        <v>343</v>
      </c>
      <c r="G184" s="29" t="s">
        <v>344</v>
      </c>
      <c r="H184" s="22">
        <v>1</v>
      </c>
      <c r="I184" s="22">
        <v>1</v>
      </c>
      <c r="J184" s="22">
        <v>1</v>
      </c>
      <c r="K184" s="22">
        <v>1</v>
      </c>
      <c r="L184" s="22">
        <v>1</v>
      </c>
      <c r="M184" s="73">
        <v>1</v>
      </c>
      <c r="N184" s="22"/>
      <c r="O184" s="58" t="s">
        <v>576</v>
      </c>
      <c r="P184" s="21"/>
    </row>
    <row r="185" spans="1:16" ht="65.25">
      <c r="A185" s="19" t="s">
        <v>740</v>
      </c>
      <c r="B185" s="20" t="s">
        <v>306</v>
      </c>
      <c r="C185" s="20" t="s">
        <v>333</v>
      </c>
      <c r="D185" s="20" t="s">
        <v>346</v>
      </c>
      <c r="E185" s="20" t="s">
        <v>347</v>
      </c>
      <c r="F185" s="20" t="s">
        <v>348</v>
      </c>
      <c r="G185" s="29" t="s">
        <v>349</v>
      </c>
      <c r="H185" s="22">
        <v>6.4</v>
      </c>
      <c r="I185" s="22">
        <v>6.5</v>
      </c>
      <c r="J185" s="22">
        <v>7.1</v>
      </c>
      <c r="K185" s="22">
        <v>6.2</v>
      </c>
      <c r="L185" s="22">
        <v>6.1</v>
      </c>
      <c r="M185" s="73">
        <v>6</v>
      </c>
      <c r="N185" s="22"/>
      <c r="O185" s="20" t="s">
        <v>345</v>
      </c>
      <c r="P185" s="21"/>
    </row>
    <row r="186" spans="1:16" ht="65.25">
      <c r="A186" s="19" t="s">
        <v>740</v>
      </c>
      <c r="B186" s="20" t="s">
        <v>306</v>
      </c>
      <c r="C186" s="20" t="s">
        <v>333</v>
      </c>
      <c r="D186" s="20" t="s">
        <v>346</v>
      </c>
      <c r="E186" s="20" t="s">
        <v>350</v>
      </c>
      <c r="F186" s="20" t="s">
        <v>351</v>
      </c>
      <c r="G186" s="29" t="s">
        <v>352</v>
      </c>
      <c r="H186" s="71">
        <v>30.76</v>
      </c>
      <c r="I186" s="71">
        <v>32</v>
      </c>
      <c r="J186" s="71">
        <v>36</v>
      </c>
      <c r="K186" s="71">
        <v>32</v>
      </c>
      <c r="L186" s="78">
        <v>35.700000000000003</v>
      </c>
      <c r="M186" s="71"/>
      <c r="N186" s="71"/>
      <c r="O186" s="58" t="s">
        <v>576</v>
      </c>
      <c r="P186" s="21"/>
    </row>
    <row r="187" spans="1:16" ht="65.25">
      <c r="A187" s="19" t="s">
        <v>740</v>
      </c>
      <c r="B187" s="20" t="s">
        <v>306</v>
      </c>
      <c r="C187" s="20" t="s">
        <v>333</v>
      </c>
      <c r="D187" s="20" t="s">
        <v>353</v>
      </c>
      <c r="E187" s="20" t="s">
        <v>354</v>
      </c>
      <c r="F187" s="20" t="s">
        <v>355</v>
      </c>
      <c r="G187" s="29" t="s">
        <v>166</v>
      </c>
      <c r="H187" s="22">
        <v>4997</v>
      </c>
      <c r="I187" s="22">
        <v>5158</v>
      </c>
      <c r="J187" s="22">
        <v>4690</v>
      </c>
      <c r="K187" s="73">
        <v>2980</v>
      </c>
      <c r="L187" s="73">
        <v>3142</v>
      </c>
      <c r="M187" s="22"/>
      <c r="N187" s="22"/>
      <c r="O187" s="20" t="s">
        <v>356</v>
      </c>
      <c r="P187" s="21"/>
    </row>
    <row r="188" spans="1:16" ht="65.25">
      <c r="A188" s="19" t="s">
        <v>740</v>
      </c>
      <c r="B188" s="20" t="s">
        <v>306</v>
      </c>
      <c r="C188" s="20" t="s">
        <v>333</v>
      </c>
      <c r="D188" s="20" t="s">
        <v>353</v>
      </c>
      <c r="E188" s="20" t="s">
        <v>357</v>
      </c>
      <c r="F188" s="20" t="s">
        <v>358</v>
      </c>
      <c r="G188" s="29" t="s">
        <v>166</v>
      </c>
      <c r="H188" s="22">
        <v>21</v>
      </c>
      <c r="I188" s="22">
        <v>119</v>
      </c>
      <c r="J188" s="22">
        <v>150</v>
      </c>
      <c r="K188" s="22">
        <v>135</v>
      </c>
      <c r="L188" s="22">
        <v>152</v>
      </c>
      <c r="M188" s="73">
        <v>77</v>
      </c>
      <c r="N188" s="22"/>
      <c r="O188" s="20" t="s">
        <v>359</v>
      </c>
      <c r="P188" s="21"/>
    </row>
    <row r="189" spans="1:16" ht="65.25">
      <c r="A189" s="19" t="s">
        <v>740</v>
      </c>
      <c r="B189" s="20" t="s">
        <v>306</v>
      </c>
      <c r="C189" s="20" t="s">
        <v>360</v>
      </c>
      <c r="D189" s="20" t="s">
        <v>361</v>
      </c>
      <c r="E189" s="20" t="s">
        <v>362</v>
      </c>
      <c r="F189" s="20" t="s">
        <v>363</v>
      </c>
      <c r="G189" s="29" t="s">
        <v>186</v>
      </c>
      <c r="H189" s="22">
        <v>7</v>
      </c>
      <c r="I189" s="73">
        <v>14</v>
      </c>
      <c r="J189" s="73">
        <v>14</v>
      </c>
      <c r="K189" s="73">
        <v>25</v>
      </c>
      <c r="L189" s="73">
        <v>27</v>
      </c>
      <c r="M189" s="73">
        <v>32</v>
      </c>
      <c r="N189" s="22"/>
      <c r="O189" s="20" t="s">
        <v>337</v>
      </c>
      <c r="P189" s="21"/>
    </row>
    <row r="190" spans="1:16" ht="65.25">
      <c r="A190" s="19" t="s">
        <v>740</v>
      </c>
      <c r="B190" s="20" t="s">
        <v>306</v>
      </c>
      <c r="C190" s="20" t="s">
        <v>360</v>
      </c>
      <c r="D190" s="20" t="s">
        <v>361</v>
      </c>
      <c r="E190" s="20" t="s">
        <v>364</v>
      </c>
      <c r="F190" s="20" t="s">
        <v>365</v>
      </c>
      <c r="G190" s="29" t="s">
        <v>166</v>
      </c>
      <c r="H190" s="22">
        <v>39070</v>
      </c>
      <c r="I190" s="73">
        <v>66566</v>
      </c>
      <c r="J190" s="73">
        <v>64119</v>
      </c>
      <c r="K190" s="73">
        <v>62086</v>
      </c>
      <c r="L190" s="73">
        <v>61021</v>
      </c>
      <c r="M190" s="73">
        <v>60267</v>
      </c>
      <c r="N190" s="22"/>
      <c r="O190" s="20" t="s">
        <v>337</v>
      </c>
      <c r="P190" s="21"/>
    </row>
    <row r="191" spans="1:16" ht="65.25">
      <c r="A191" s="19" t="s">
        <v>740</v>
      </c>
      <c r="B191" s="20" t="s">
        <v>306</v>
      </c>
      <c r="C191" s="20" t="s">
        <v>360</v>
      </c>
      <c r="D191" s="20" t="s">
        <v>366</v>
      </c>
      <c r="E191" s="20" t="s">
        <v>367</v>
      </c>
      <c r="F191" s="20" t="s">
        <v>368</v>
      </c>
      <c r="G191" s="29" t="s">
        <v>186</v>
      </c>
      <c r="H191" s="22">
        <v>13</v>
      </c>
      <c r="I191" s="22">
        <v>15</v>
      </c>
      <c r="J191" s="22">
        <v>15</v>
      </c>
      <c r="K191" s="73">
        <v>17</v>
      </c>
      <c r="L191" s="73">
        <v>21</v>
      </c>
      <c r="M191" s="73">
        <v>25</v>
      </c>
      <c r="N191" s="22"/>
      <c r="O191" s="20" t="s">
        <v>337</v>
      </c>
      <c r="P191" s="21"/>
    </row>
    <row r="192" spans="1:16" ht="87">
      <c r="A192" s="19" t="s">
        <v>740</v>
      </c>
      <c r="B192" s="20" t="s">
        <v>306</v>
      </c>
      <c r="C192" s="20" t="s">
        <v>360</v>
      </c>
      <c r="D192" s="20" t="s">
        <v>366</v>
      </c>
      <c r="E192" s="20" t="s">
        <v>369</v>
      </c>
      <c r="F192" s="20" t="s">
        <v>370</v>
      </c>
      <c r="G192" s="29" t="s">
        <v>166</v>
      </c>
      <c r="H192" s="22">
        <v>62627</v>
      </c>
      <c r="I192" s="22">
        <v>60945</v>
      </c>
      <c r="J192" s="22">
        <v>58661</v>
      </c>
      <c r="K192" s="22">
        <v>56473</v>
      </c>
      <c r="L192" s="22">
        <v>55065</v>
      </c>
      <c r="M192" s="73">
        <v>54341</v>
      </c>
      <c r="N192" s="22"/>
      <c r="O192" s="20" t="s">
        <v>337</v>
      </c>
      <c r="P192" s="21"/>
    </row>
    <row r="193" spans="1:16" ht="65.25">
      <c r="A193" s="19" t="s">
        <v>740</v>
      </c>
      <c r="B193" s="20" t="s">
        <v>306</v>
      </c>
      <c r="C193" s="20" t="s">
        <v>360</v>
      </c>
      <c r="D193" s="20" t="s">
        <v>371</v>
      </c>
      <c r="E193" s="20" t="s">
        <v>372</v>
      </c>
      <c r="F193" s="20" t="s">
        <v>373</v>
      </c>
      <c r="G193" s="29" t="s">
        <v>23</v>
      </c>
      <c r="H193" s="22">
        <v>239</v>
      </c>
      <c r="I193" s="22">
        <v>239</v>
      </c>
      <c r="J193" s="22">
        <v>238</v>
      </c>
      <c r="K193" s="22">
        <v>240</v>
      </c>
      <c r="L193" s="22">
        <v>274</v>
      </c>
      <c r="M193" s="73">
        <v>173</v>
      </c>
      <c r="N193" s="22"/>
      <c r="O193" s="20" t="s">
        <v>337</v>
      </c>
      <c r="P193" s="21"/>
    </row>
    <row r="194" spans="1:16" ht="65.25">
      <c r="A194" s="19" t="s">
        <v>740</v>
      </c>
      <c r="B194" s="20" t="s">
        <v>306</v>
      </c>
      <c r="C194" s="20" t="s">
        <v>360</v>
      </c>
      <c r="D194" s="20" t="s">
        <v>374</v>
      </c>
      <c r="E194" s="20" t="s">
        <v>375</v>
      </c>
      <c r="F194" s="20" t="s">
        <v>376</v>
      </c>
      <c r="G194" s="29" t="s">
        <v>166</v>
      </c>
      <c r="H194" s="22">
        <v>64358</v>
      </c>
      <c r="I194" s="73">
        <v>60945</v>
      </c>
      <c r="J194" s="73">
        <v>58661</v>
      </c>
      <c r="K194" s="73">
        <v>56473</v>
      </c>
      <c r="L194" s="22">
        <v>55065</v>
      </c>
      <c r="M194" s="73">
        <v>21815</v>
      </c>
      <c r="N194" s="22"/>
      <c r="O194" s="20" t="s">
        <v>337</v>
      </c>
      <c r="P194" s="21"/>
    </row>
    <row r="195" spans="1:16" ht="65.25">
      <c r="A195" s="19" t="s">
        <v>740</v>
      </c>
      <c r="B195" s="20" t="s">
        <v>306</v>
      </c>
      <c r="C195" s="20" t="s">
        <v>360</v>
      </c>
      <c r="D195" s="20" t="s">
        <v>374</v>
      </c>
      <c r="E195" s="20" t="s">
        <v>377</v>
      </c>
      <c r="F195" s="20" t="s">
        <v>378</v>
      </c>
      <c r="G195" s="29" t="s">
        <v>379</v>
      </c>
      <c r="H195" s="22">
        <v>551</v>
      </c>
      <c r="I195" s="22">
        <v>551</v>
      </c>
      <c r="J195" s="22">
        <v>551</v>
      </c>
      <c r="K195" s="22">
        <v>551</v>
      </c>
      <c r="L195" s="22">
        <v>511</v>
      </c>
      <c r="M195" s="73">
        <v>851</v>
      </c>
      <c r="N195" s="22"/>
      <c r="O195" s="20" t="s">
        <v>380</v>
      </c>
      <c r="P195" s="21"/>
    </row>
    <row r="196" spans="1:16" ht="65.25">
      <c r="A196" s="19" t="s">
        <v>740</v>
      </c>
      <c r="B196" s="20" t="s">
        <v>306</v>
      </c>
      <c r="C196" s="20" t="s">
        <v>360</v>
      </c>
      <c r="D196" s="20" t="s">
        <v>381</v>
      </c>
      <c r="E196" s="20" t="s">
        <v>382</v>
      </c>
      <c r="F196" s="20" t="s">
        <v>383</v>
      </c>
      <c r="G196" s="29" t="s">
        <v>384</v>
      </c>
      <c r="H196" s="22">
        <v>5.4</v>
      </c>
      <c r="I196" s="53"/>
      <c r="J196" s="76">
        <v>0.15</v>
      </c>
      <c r="K196" s="76">
        <v>0.21</v>
      </c>
      <c r="L196" s="76">
        <v>0.13</v>
      </c>
      <c r="M196" s="76">
        <v>0.24</v>
      </c>
      <c r="N196" s="53"/>
      <c r="O196" s="20" t="s">
        <v>129</v>
      </c>
      <c r="P196" s="21"/>
    </row>
    <row r="197" spans="1:16" ht="65.25">
      <c r="A197" s="19" t="s">
        <v>740</v>
      </c>
      <c r="B197" s="20" t="s">
        <v>306</v>
      </c>
      <c r="C197" s="20" t="s">
        <v>360</v>
      </c>
      <c r="D197" s="20" t="s">
        <v>385</v>
      </c>
      <c r="E197" s="20" t="s">
        <v>386</v>
      </c>
      <c r="F197" s="20" t="s">
        <v>387</v>
      </c>
      <c r="G197" s="29" t="s">
        <v>166</v>
      </c>
      <c r="H197" s="22">
        <v>502271</v>
      </c>
      <c r="I197" s="22">
        <v>437026</v>
      </c>
      <c r="J197" s="22">
        <v>365488</v>
      </c>
      <c r="K197" s="22">
        <v>426477</v>
      </c>
      <c r="L197" s="22">
        <v>422957</v>
      </c>
      <c r="M197" s="73">
        <v>390161</v>
      </c>
      <c r="N197" s="22"/>
      <c r="O197" s="20" t="s">
        <v>129</v>
      </c>
      <c r="P197" s="21"/>
    </row>
    <row r="198" spans="1:16" ht="65.25">
      <c r="A198" s="19" t="s">
        <v>740</v>
      </c>
      <c r="B198" s="20" t="s">
        <v>306</v>
      </c>
      <c r="C198" s="20" t="s">
        <v>360</v>
      </c>
      <c r="D198" s="20" t="s">
        <v>385</v>
      </c>
      <c r="E198" s="20" t="s">
        <v>386</v>
      </c>
      <c r="F198" s="20" t="s">
        <v>388</v>
      </c>
      <c r="G198" s="29" t="s">
        <v>166</v>
      </c>
      <c r="H198" s="22">
        <v>49469</v>
      </c>
      <c r="I198" s="22">
        <v>43350</v>
      </c>
      <c r="J198" s="22">
        <v>51873</v>
      </c>
      <c r="K198" s="22">
        <v>54606</v>
      </c>
      <c r="L198" s="22">
        <v>56298</v>
      </c>
      <c r="M198" s="73">
        <v>58497</v>
      </c>
      <c r="N198" s="22"/>
      <c r="O198" s="20" t="s">
        <v>129</v>
      </c>
      <c r="P198" s="21"/>
    </row>
    <row r="199" spans="1:16" ht="65.25">
      <c r="A199" s="19" t="s">
        <v>740</v>
      </c>
      <c r="B199" s="20" t="s">
        <v>306</v>
      </c>
      <c r="C199" s="20" t="s">
        <v>360</v>
      </c>
      <c r="D199" s="20" t="s">
        <v>385</v>
      </c>
      <c r="E199" s="20" t="s">
        <v>389</v>
      </c>
      <c r="F199" s="20" t="s">
        <v>390</v>
      </c>
      <c r="G199" s="29" t="s">
        <v>166</v>
      </c>
      <c r="H199" s="22">
        <v>491772</v>
      </c>
      <c r="I199" s="22">
        <v>405179</v>
      </c>
      <c r="J199" s="22">
        <v>366648</v>
      </c>
      <c r="K199" s="22">
        <v>417684</v>
      </c>
      <c r="L199" s="22">
        <v>412832</v>
      </c>
      <c r="M199" s="73">
        <v>371005</v>
      </c>
      <c r="N199" s="22"/>
      <c r="O199" s="20" t="s">
        <v>129</v>
      </c>
      <c r="P199" s="21"/>
    </row>
    <row r="200" spans="1:16" ht="65.25">
      <c r="A200" s="19" t="s">
        <v>740</v>
      </c>
      <c r="B200" s="20" t="s">
        <v>306</v>
      </c>
      <c r="C200" s="20" t="s">
        <v>360</v>
      </c>
      <c r="D200" s="20" t="s">
        <v>385</v>
      </c>
      <c r="E200" s="20" t="s">
        <v>389</v>
      </c>
      <c r="F200" s="20" t="s">
        <v>391</v>
      </c>
      <c r="G200" s="29" t="s">
        <v>166</v>
      </c>
      <c r="H200" s="22">
        <v>48435</v>
      </c>
      <c r="I200" s="22">
        <v>40191</v>
      </c>
      <c r="J200" s="22">
        <v>64225</v>
      </c>
      <c r="K200" s="22">
        <v>68674</v>
      </c>
      <c r="L200" s="22">
        <v>75358</v>
      </c>
      <c r="M200" s="73">
        <v>79904</v>
      </c>
      <c r="N200" s="22"/>
      <c r="O200" s="20" t="s">
        <v>129</v>
      </c>
      <c r="P200" s="21"/>
    </row>
    <row r="201" spans="1:16" ht="65.25">
      <c r="A201" s="19" t="s">
        <v>740</v>
      </c>
      <c r="B201" s="20" t="s">
        <v>306</v>
      </c>
      <c r="C201" s="20" t="s">
        <v>360</v>
      </c>
      <c r="D201" s="20" t="s">
        <v>392</v>
      </c>
      <c r="E201" s="20" t="s">
        <v>393</v>
      </c>
      <c r="F201" s="20" t="s">
        <v>394</v>
      </c>
      <c r="G201" s="29" t="s">
        <v>51</v>
      </c>
      <c r="H201" s="22">
        <v>15331</v>
      </c>
      <c r="I201" s="22">
        <v>10758</v>
      </c>
      <c r="J201" s="22">
        <v>6779</v>
      </c>
      <c r="K201" s="22">
        <v>8401</v>
      </c>
      <c r="L201" s="22">
        <v>10926</v>
      </c>
      <c r="M201" s="73">
        <v>12570</v>
      </c>
      <c r="N201" s="22"/>
      <c r="O201" s="20" t="s">
        <v>129</v>
      </c>
      <c r="P201" s="21"/>
    </row>
    <row r="202" spans="1:16" ht="65.25">
      <c r="A202" s="19" t="s">
        <v>740</v>
      </c>
      <c r="B202" s="20" t="s">
        <v>306</v>
      </c>
      <c r="C202" s="20" t="s">
        <v>360</v>
      </c>
      <c r="D202" s="20" t="s">
        <v>392</v>
      </c>
      <c r="E202" s="20" t="s">
        <v>393</v>
      </c>
      <c r="F202" s="20" t="s">
        <v>395</v>
      </c>
      <c r="G202" s="29" t="s">
        <v>51</v>
      </c>
      <c r="H202" s="22">
        <v>49469</v>
      </c>
      <c r="I202" s="22">
        <v>43350</v>
      </c>
      <c r="J202" s="22">
        <v>51873</v>
      </c>
      <c r="K202" s="22">
        <v>54606</v>
      </c>
      <c r="L202" s="22">
        <v>56298</v>
      </c>
      <c r="M202" s="73">
        <v>58497</v>
      </c>
      <c r="N202" s="22"/>
      <c r="O202" s="20" t="s">
        <v>129</v>
      </c>
      <c r="P202" s="21"/>
    </row>
    <row r="203" spans="1:16" ht="65.25">
      <c r="A203" s="19" t="s">
        <v>740</v>
      </c>
      <c r="B203" s="20" t="s">
        <v>306</v>
      </c>
      <c r="C203" s="20" t="s">
        <v>360</v>
      </c>
      <c r="D203" s="20" t="s">
        <v>392</v>
      </c>
      <c r="E203" s="20" t="s">
        <v>396</v>
      </c>
      <c r="F203" s="20" t="s">
        <v>397</v>
      </c>
      <c r="G203" s="29" t="s">
        <v>51</v>
      </c>
      <c r="H203" s="22">
        <v>15214</v>
      </c>
      <c r="I203" s="22">
        <v>7264</v>
      </c>
      <c r="J203" s="22">
        <v>26869</v>
      </c>
      <c r="K203" s="22">
        <v>31674</v>
      </c>
      <c r="L203" s="22">
        <v>40119</v>
      </c>
      <c r="M203" s="73">
        <v>44056</v>
      </c>
      <c r="N203" s="22"/>
      <c r="O203" s="20" t="s">
        <v>129</v>
      </c>
      <c r="P203" s="21"/>
    </row>
    <row r="204" spans="1:16" ht="65.25">
      <c r="A204" s="19" t="s">
        <v>740</v>
      </c>
      <c r="B204" s="20" t="s">
        <v>306</v>
      </c>
      <c r="C204" s="20" t="s">
        <v>360</v>
      </c>
      <c r="D204" s="20" t="s">
        <v>392</v>
      </c>
      <c r="E204" s="20" t="s">
        <v>396</v>
      </c>
      <c r="F204" s="20" t="s">
        <v>398</v>
      </c>
      <c r="G204" s="29" t="s">
        <v>51</v>
      </c>
      <c r="H204" s="22">
        <v>48435</v>
      </c>
      <c r="I204" s="22">
        <v>40191</v>
      </c>
      <c r="J204" s="22">
        <v>64225</v>
      </c>
      <c r="K204" s="22">
        <v>69674</v>
      </c>
      <c r="L204" s="22">
        <v>75358</v>
      </c>
      <c r="M204" s="73">
        <v>79904</v>
      </c>
      <c r="N204" s="22"/>
      <c r="O204" s="20" t="s">
        <v>129</v>
      </c>
      <c r="P204" s="21"/>
    </row>
    <row r="205" spans="1:16" ht="65.25">
      <c r="A205" s="19" t="s">
        <v>740</v>
      </c>
      <c r="B205" s="20" t="s">
        <v>306</v>
      </c>
      <c r="C205" s="20" t="s">
        <v>360</v>
      </c>
      <c r="D205" s="20" t="s">
        <v>392</v>
      </c>
      <c r="E205" s="20" t="s">
        <v>399</v>
      </c>
      <c r="F205" s="20" t="s">
        <v>400</v>
      </c>
      <c r="G205" s="29" t="s">
        <v>51</v>
      </c>
      <c r="H205" s="22">
        <v>49469</v>
      </c>
      <c r="I205" s="22"/>
      <c r="J205" s="22">
        <v>1073</v>
      </c>
      <c r="K205" s="22">
        <v>1271</v>
      </c>
      <c r="L205" s="22">
        <v>1770</v>
      </c>
      <c r="M205" s="73">
        <v>1474</v>
      </c>
      <c r="N205" s="22"/>
      <c r="O205" s="20" t="s">
        <v>129</v>
      </c>
      <c r="P205" s="21"/>
    </row>
    <row r="206" spans="1:16" ht="65.25">
      <c r="A206" s="19" t="s">
        <v>740</v>
      </c>
      <c r="B206" s="20" t="s">
        <v>306</v>
      </c>
      <c r="C206" s="20" t="s">
        <v>360</v>
      </c>
      <c r="D206" s="20" t="s">
        <v>392</v>
      </c>
      <c r="E206" s="20" t="s">
        <v>399</v>
      </c>
      <c r="F206" s="20" t="s">
        <v>401</v>
      </c>
      <c r="G206" s="29" t="s">
        <v>51</v>
      </c>
      <c r="H206" s="22">
        <v>49469</v>
      </c>
      <c r="I206" s="22">
        <v>43350</v>
      </c>
      <c r="J206" s="22">
        <v>51873</v>
      </c>
      <c r="K206" s="22">
        <v>54606</v>
      </c>
      <c r="L206" s="22">
        <v>56298</v>
      </c>
      <c r="M206" s="73">
        <v>58497</v>
      </c>
      <c r="N206" s="22"/>
      <c r="O206" s="20" t="s">
        <v>129</v>
      </c>
      <c r="P206" s="21"/>
    </row>
    <row r="207" spans="1:16" ht="65.25">
      <c r="A207" s="19" t="s">
        <v>740</v>
      </c>
      <c r="B207" s="20" t="s">
        <v>306</v>
      </c>
      <c r="C207" s="20" t="s">
        <v>360</v>
      </c>
      <c r="D207" s="20" t="s">
        <v>392</v>
      </c>
      <c r="E207" s="20" t="s">
        <v>402</v>
      </c>
      <c r="F207" s="20" t="s">
        <v>403</v>
      </c>
      <c r="G207" s="29" t="s">
        <v>51</v>
      </c>
      <c r="H207" s="22">
        <v>48435</v>
      </c>
      <c r="I207" s="22"/>
      <c r="J207" s="22">
        <v>7245</v>
      </c>
      <c r="K207" s="22">
        <v>7632</v>
      </c>
      <c r="L207" s="22">
        <v>4085</v>
      </c>
      <c r="M207" s="73">
        <v>4471</v>
      </c>
      <c r="N207" s="22"/>
      <c r="O207" s="20" t="s">
        <v>129</v>
      </c>
      <c r="P207" s="21"/>
    </row>
    <row r="208" spans="1:16" ht="65.25">
      <c r="A208" s="19" t="s">
        <v>740</v>
      </c>
      <c r="B208" s="20" t="s">
        <v>306</v>
      </c>
      <c r="C208" s="20" t="s">
        <v>360</v>
      </c>
      <c r="D208" s="20" t="s">
        <v>392</v>
      </c>
      <c r="E208" s="20" t="s">
        <v>402</v>
      </c>
      <c r="F208" s="20" t="s">
        <v>404</v>
      </c>
      <c r="G208" s="29" t="s">
        <v>51</v>
      </c>
      <c r="H208" s="22">
        <v>48435</v>
      </c>
      <c r="I208" s="22">
        <v>40191</v>
      </c>
      <c r="J208" s="22">
        <v>64225</v>
      </c>
      <c r="K208" s="22">
        <v>69674</v>
      </c>
      <c r="L208" s="22">
        <v>75358</v>
      </c>
      <c r="M208" s="73">
        <v>79904</v>
      </c>
      <c r="N208" s="22"/>
      <c r="O208" s="20" t="s">
        <v>129</v>
      </c>
      <c r="P208" s="21"/>
    </row>
    <row r="209" spans="1:16" ht="65.25">
      <c r="A209" s="19" t="s">
        <v>740</v>
      </c>
      <c r="B209" s="20" t="s">
        <v>306</v>
      </c>
      <c r="C209" s="20" t="s">
        <v>360</v>
      </c>
      <c r="D209" s="20" t="s">
        <v>392</v>
      </c>
      <c r="E209" s="20" t="s">
        <v>405</v>
      </c>
      <c r="F209" s="20" t="s">
        <v>406</v>
      </c>
      <c r="G209" s="29" t="s">
        <v>407</v>
      </c>
      <c r="H209" s="22"/>
      <c r="I209" s="22">
        <v>1706</v>
      </c>
      <c r="J209" s="22">
        <v>1713</v>
      </c>
      <c r="K209" s="22">
        <v>1713</v>
      </c>
      <c r="L209" s="22">
        <v>1716</v>
      </c>
      <c r="M209" s="73">
        <v>1716</v>
      </c>
      <c r="N209" s="22"/>
      <c r="O209" s="20" t="s">
        <v>129</v>
      </c>
      <c r="P209" s="21"/>
    </row>
    <row r="210" spans="1:16" ht="65.25">
      <c r="A210" s="19" t="s">
        <v>740</v>
      </c>
      <c r="B210" s="20" t="s">
        <v>306</v>
      </c>
      <c r="C210" s="20" t="s">
        <v>360</v>
      </c>
      <c r="D210" s="20" t="s">
        <v>408</v>
      </c>
      <c r="E210" s="20" t="s">
        <v>405</v>
      </c>
      <c r="F210" s="20" t="s">
        <v>409</v>
      </c>
      <c r="G210" s="29" t="s">
        <v>379</v>
      </c>
      <c r="H210" s="22">
        <v>1584</v>
      </c>
      <c r="I210" s="22">
        <v>1584</v>
      </c>
      <c r="J210" s="22">
        <v>1584</v>
      </c>
      <c r="K210" s="22">
        <v>1584</v>
      </c>
      <c r="L210" s="22">
        <v>1584</v>
      </c>
      <c r="M210" s="73">
        <v>1584</v>
      </c>
      <c r="N210" s="22"/>
      <c r="O210" s="20" t="s">
        <v>275</v>
      </c>
      <c r="P210" s="21"/>
    </row>
    <row r="211" spans="1:16" ht="65.25">
      <c r="A211" s="19" t="s">
        <v>740</v>
      </c>
      <c r="B211" s="20" t="s">
        <v>306</v>
      </c>
      <c r="C211" s="20" t="s">
        <v>360</v>
      </c>
      <c r="D211" s="20" t="s">
        <v>408</v>
      </c>
      <c r="E211" s="20" t="s">
        <v>410</v>
      </c>
      <c r="F211" s="20" t="s">
        <v>411</v>
      </c>
      <c r="G211" s="29" t="s">
        <v>62</v>
      </c>
      <c r="H211" s="22">
        <v>14</v>
      </c>
      <c r="I211" s="22">
        <v>18</v>
      </c>
      <c r="J211" s="22">
        <v>18</v>
      </c>
      <c r="K211" s="22">
        <v>18</v>
      </c>
      <c r="L211" s="22">
        <v>18</v>
      </c>
      <c r="M211" s="73">
        <v>18</v>
      </c>
      <c r="N211" s="22"/>
      <c r="O211" s="20" t="s">
        <v>129</v>
      </c>
      <c r="P211" s="21"/>
    </row>
    <row r="212" spans="1:16" ht="87">
      <c r="A212" s="19" t="s">
        <v>740</v>
      </c>
      <c r="B212" s="20" t="s">
        <v>306</v>
      </c>
      <c r="C212" s="20" t="s">
        <v>412</v>
      </c>
      <c r="D212" s="20" t="s">
        <v>413</v>
      </c>
      <c r="E212" s="20" t="s">
        <v>414</v>
      </c>
      <c r="F212" s="20" t="s">
        <v>415</v>
      </c>
      <c r="G212" s="29" t="s">
        <v>51</v>
      </c>
      <c r="H212" s="22">
        <v>15</v>
      </c>
      <c r="I212" s="22">
        <v>92</v>
      </c>
      <c r="J212" s="22">
        <v>101</v>
      </c>
      <c r="K212" s="22">
        <v>689</v>
      </c>
      <c r="L212" s="22">
        <v>1316</v>
      </c>
      <c r="M212" s="73">
        <v>1329</v>
      </c>
      <c r="N212" s="22"/>
      <c r="O212" s="20" t="s">
        <v>359</v>
      </c>
      <c r="P212" s="21"/>
    </row>
    <row r="213" spans="1:16" ht="87">
      <c r="A213" s="19" t="s">
        <v>740</v>
      </c>
      <c r="B213" s="20" t="s">
        <v>306</v>
      </c>
      <c r="C213" s="20" t="s">
        <v>412</v>
      </c>
      <c r="D213" s="20" t="s">
        <v>413</v>
      </c>
      <c r="E213" s="20" t="s">
        <v>414</v>
      </c>
      <c r="F213" s="20" t="s">
        <v>416</v>
      </c>
      <c r="G213" s="29" t="s">
        <v>51</v>
      </c>
      <c r="H213" s="22">
        <v>7451</v>
      </c>
      <c r="I213" s="22">
        <v>4387</v>
      </c>
      <c r="J213" s="22">
        <v>6488</v>
      </c>
      <c r="K213" s="22">
        <v>1421</v>
      </c>
      <c r="L213" s="22">
        <v>6554</v>
      </c>
      <c r="M213" s="73">
        <v>1412</v>
      </c>
      <c r="N213" s="22"/>
      <c r="O213" s="20" t="s">
        <v>359</v>
      </c>
      <c r="P213" s="21"/>
    </row>
    <row r="214" spans="1:16" ht="65.25">
      <c r="A214" s="19" t="s">
        <v>740</v>
      </c>
      <c r="B214" s="20" t="s">
        <v>306</v>
      </c>
      <c r="C214" s="20" t="s">
        <v>412</v>
      </c>
      <c r="D214" s="20" t="s">
        <v>417</v>
      </c>
      <c r="E214" s="20" t="s">
        <v>418</v>
      </c>
      <c r="F214" s="20" t="s">
        <v>419</v>
      </c>
      <c r="G214" s="29" t="s">
        <v>186</v>
      </c>
      <c r="H214" s="22">
        <v>510</v>
      </c>
      <c r="I214" s="73">
        <v>515</v>
      </c>
      <c r="J214" s="73">
        <v>528</v>
      </c>
      <c r="K214" s="73">
        <v>448</v>
      </c>
      <c r="L214" s="73">
        <v>628</v>
      </c>
      <c r="M214" s="73">
        <v>469</v>
      </c>
      <c r="N214" s="22"/>
      <c r="O214" s="20" t="s">
        <v>277</v>
      </c>
      <c r="P214" s="21"/>
    </row>
    <row r="215" spans="1:16" ht="65.25">
      <c r="A215" s="19" t="s">
        <v>740</v>
      </c>
      <c r="B215" s="20" t="s">
        <v>306</v>
      </c>
      <c r="C215" s="20" t="s">
        <v>412</v>
      </c>
      <c r="D215" s="20" t="s">
        <v>417</v>
      </c>
      <c r="E215" s="20" t="s">
        <v>418</v>
      </c>
      <c r="F215" s="20" t="s">
        <v>420</v>
      </c>
      <c r="G215" s="29" t="s">
        <v>379</v>
      </c>
      <c r="H215" s="22">
        <v>510</v>
      </c>
      <c r="I215" s="73">
        <v>168</v>
      </c>
      <c r="J215" s="73">
        <v>525</v>
      </c>
      <c r="K215" s="73">
        <v>448</v>
      </c>
      <c r="L215" s="73">
        <v>628</v>
      </c>
      <c r="M215" s="73">
        <v>469</v>
      </c>
      <c r="N215" s="22"/>
      <c r="O215" s="20" t="s">
        <v>277</v>
      </c>
      <c r="P215" s="21"/>
    </row>
    <row r="216" spans="1:16" ht="65.25">
      <c r="A216" s="19" t="s">
        <v>740</v>
      </c>
      <c r="B216" s="20" t="s">
        <v>306</v>
      </c>
      <c r="C216" s="20" t="s">
        <v>412</v>
      </c>
      <c r="D216" s="20" t="s">
        <v>417</v>
      </c>
      <c r="E216" s="20" t="s">
        <v>716</v>
      </c>
      <c r="F216" s="20" t="s">
        <v>715</v>
      </c>
      <c r="G216" s="29" t="s">
        <v>51</v>
      </c>
      <c r="H216" s="22">
        <v>5100</v>
      </c>
      <c r="I216" s="22">
        <v>3360</v>
      </c>
      <c r="J216" s="22">
        <v>10500</v>
      </c>
      <c r="K216" s="22">
        <v>11648</v>
      </c>
      <c r="L216" s="73">
        <v>17048</v>
      </c>
      <c r="M216" s="73">
        <v>11180</v>
      </c>
      <c r="N216" s="22"/>
      <c r="O216" s="20" t="s">
        <v>277</v>
      </c>
      <c r="P216" s="21"/>
    </row>
    <row r="217" spans="1:16" ht="87">
      <c r="A217" s="19" t="s">
        <v>740</v>
      </c>
      <c r="B217" s="20" t="s">
        <v>306</v>
      </c>
      <c r="C217" s="20" t="s">
        <v>412</v>
      </c>
      <c r="D217" s="20" t="s">
        <v>421</v>
      </c>
      <c r="E217" s="20" t="s">
        <v>422</v>
      </c>
      <c r="F217" s="20" t="s">
        <v>714</v>
      </c>
      <c r="G217" s="29" t="s">
        <v>166</v>
      </c>
      <c r="H217" s="22">
        <v>782</v>
      </c>
      <c r="I217" s="22">
        <v>747</v>
      </c>
      <c r="J217" s="22">
        <v>360</v>
      </c>
      <c r="K217" s="22">
        <v>560</v>
      </c>
      <c r="L217" s="22">
        <v>731</v>
      </c>
      <c r="M217" s="73">
        <v>1412</v>
      </c>
      <c r="N217" s="22"/>
      <c r="O217" s="20" t="s">
        <v>359</v>
      </c>
      <c r="P217" s="21"/>
    </row>
    <row r="218" spans="1:16" ht="79.5" customHeight="1">
      <c r="A218" s="19" t="s">
        <v>740</v>
      </c>
      <c r="B218" s="20" t="s">
        <v>306</v>
      </c>
      <c r="C218" s="20" t="s">
        <v>412</v>
      </c>
      <c r="D218" s="20" t="s">
        <v>421</v>
      </c>
      <c r="E218" s="52" t="s">
        <v>423</v>
      </c>
      <c r="F218" s="20" t="s">
        <v>713</v>
      </c>
      <c r="G218" s="29" t="s">
        <v>102</v>
      </c>
      <c r="H218" s="22">
        <v>10526</v>
      </c>
      <c r="I218" s="22">
        <v>15452</v>
      </c>
      <c r="J218" s="54" t="s">
        <v>727</v>
      </c>
      <c r="K218" s="22">
        <v>14264</v>
      </c>
      <c r="L218" s="54" t="s">
        <v>727</v>
      </c>
      <c r="M218" s="22"/>
      <c r="N218" s="22"/>
      <c r="O218" s="20" t="s">
        <v>424</v>
      </c>
      <c r="P218" s="21"/>
    </row>
    <row r="219" spans="1:16" ht="65.25">
      <c r="A219" s="19" t="s">
        <v>740</v>
      </c>
      <c r="B219" s="20" t="s">
        <v>306</v>
      </c>
      <c r="C219" s="20" t="s">
        <v>412</v>
      </c>
      <c r="D219" s="20" t="s">
        <v>425</v>
      </c>
      <c r="E219" s="20" t="s">
        <v>426</v>
      </c>
      <c r="F219" s="20" t="s">
        <v>427</v>
      </c>
      <c r="G219" s="29" t="s">
        <v>166</v>
      </c>
      <c r="H219" s="22" t="s">
        <v>107</v>
      </c>
      <c r="I219" s="22">
        <v>3360</v>
      </c>
      <c r="J219" s="22">
        <v>10500</v>
      </c>
      <c r="K219" s="22">
        <v>11648</v>
      </c>
      <c r="L219" s="22">
        <v>13500</v>
      </c>
      <c r="M219" s="73">
        <v>11180</v>
      </c>
      <c r="N219" s="22"/>
      <c r="O219" s="20" t="s">
        <v>277</v>
      </c>
      <c r="P219" s="21"/>
    </row>
    <row r="220" spans="1:16" ht="65.25">
      <c r="A220" s="19" t="s">
        <v>740</v>
      </c>
      <c r="B220" s="20" t="s">
        <v>306</v>
      </c>
      <c r="C220" s="20" t="s">
        <v>412</v>
      </c>
      <c r="D220" s="20" t="s">
        <v>425</v>
      </c>
      <c r="E220" s="20" t="s">
        <v>426</v>
      </c>
      <c r="F220" s="20" t="s">
        <v>428</v>
      </c>
      <c r="G220" s="29" t="s">
        <v>166</v>
      </c>
      <c r="H220" s="22">
        <v>575000</v>
      </c>
      <c r="I220" s="22">
        <v>424626</v>
      </c>
      <c r="J220" s="22">
        <v>409564</v>
      </c>
      <c r="K220" s="22">
        <v>397455</v>
      </c>
      <c r="L220" s="22">
        <v>414627</v>
      </c>
      <c r="M220" s="73">
        <v>415450</v>
      </c>
      <c r="N220" s="22"/>
      <c r="O220" s="20" t="s">
        <v>429</v>
      </c>
      <c r="P220" s="21"/>
    </row>
    <row r="221" spans="1:16" ht="65.25">
      <c r="A221" s="19" t="s">
        <v>740</v>
      </c>
      <c r="B221" s="20" t="s">
        <v>306</v>
      </c>
      <c r="C221" s="20" t="s">
        <v>412</v>
      </c>
      <c r="D221" s="20" t="s">
        <v>430</v>
      </c>
      <c r="E221" s="20" t="s">
        <v>431</v>
      </c>
      <c r="F221" s="20" t="s">
        <v>432</v>
      </c>
      <c r="G221" s="29" t="s">
        <v>166</v>
      </c>
      <c r="H221" s="22">
        <v>1666</v>
      </c>
      <c r="I221" s="22">
        <v>1283</v>
      </c>
      <c r="J221" s="22">
        <v>881</v>
      </c>
      <c r="K221" s="22">
        <v>1379</v>
      </c>
      <c r="L221" s="22">
        <v>1241</v>
      </c>
      <c r="M221" s="73">
        <v>2027</v>
      </c>
      <c r="N221" s="22"/>
      <c r="O221" s="20" t="s">
        <v>429</v>
      </c>
      <c r="P221" s="21"/>
    </row>
    <row r="222" spans="1:16" ht="65.25">
      <c r="A222" s="19" t="s">
        <v>740</v>
      </c>
      <c r="B222" s="20" t="s">
        <v>306</v>
      </c>
      <c r="C222" s="20" t="s">
        <v>412</v>
      </c>
      <c r="D222" s="20" t="s">
        <v>430</v>
      </c>
      <c r="E222" s="20" t="s">
        <v>433</v>
      </c>
      <c r="F222" s="20" t="s">
        <v>434</v>
      </c>
      <c r="G222" s="29" t="s">
        <v>435</v>
      </c>
      <c r="H222" s="71">
        <v>0.2</v>
      </c>
      <c r="I222" s="71">
        <v>0.2</v>
      </c>
      <c r="J222" s="71">
        <v>0.2</v>
      </c>
      <c r="K222" s="71">
        <v>0.3</v>
      </c>
      <c r="L222" s="71">
        <v>0.3</v>
      </c>
      <c r="M222" s="78">
        <v>0.3</v>
      </c>
      <c r="N222" s="71"/>
      <c r="O222" s="20" t="s">
        <v>429</v>
      </c>
      <c r="P222" s="21"/>
    </row>
    <row r="223" spans="1:16" ht="65.25">
      <c r="A223" s="19" t="s">
        <v>740</v>
      </c>
      <c r="B223" s="20" t="s">
        <v>306</v>
      </c>
      <c r="C223" s="20" t="s">
        <v>436</v>
      </c>
      <c r="D223" s="20" t="s">
        <v>437</v>
      </c>
      <c r="E223" s="20" t="s">
        <v>438</v>
      </c>
      <c r="F223" s="20" t="s">
        <v>439</v>
      </c>
      <c r="G223" s="29" t="s">
        <v>189</v>
      </c>
      <c r="H223" s="22">
        <v>212</v>
      </c>
      <c r="I223" s="22">
        <v>268</v>
      </c>
      <c r="J223" s="22">
        <v>286</v>
      </c>
      <c r="K223" s="22">
        <v>247</v>
      </c>
      <c r="L223" s="22">
        <v>283</v>
      </c>
      <c r="M223" s="73">
        <v>242</v>
      </c>
      <c r="N223" s="22"/>
      <c r="O223" s="20" t="s">
        <v>440</v>
      </c>
      <c r="P223" s="21"/>
    </row>
    <row r="224" spans="1:16" ht="87">
      <c r="A224" s="19" t="s">
        <v>740</v>
      </c>
      <c r="B224" s="20" t="s">
        <v>306</v>
      </c>
      <c r="C224" s="20" t="s">
        <v>436</v>
      </c>
      <c r="D224" s="20" t="s">
        <v>441</v>
      </c>
      <c r="E224" s="20" t="s">
        <v>442</v>
      </c>
      <c r="F224" s="20" t="s">
        <v>443</v>
      </c>
      <c r="G224" s="29" t="s">
        <v>189</v>
      </c>
      <c r="H224" s="22">
        <v>1827</v>
      </c>
      <c r="I224" s="22">
        <v>1965</v>
      </c>
      <c r="J224" s="22">
        <v>2852</v>
      </c>
      <c r="K224" s="22">
        <v>5255</v>
      </c>
      <c r="L224" s="22">
        <v>5958</v>
      </c>
      <c r="M224" s="73">
        <v>5958</v>
      </c>
      <c r="N224" s="22"/>
      <c r="O224" s="20" t="s">
        <v>440</v>
      </c>
      <c r="P224" s="21"/>
    </row>
    <row r="225" spans="1:16" ht="65.25">
      <c r="A225" s="19" t="s">
        <v>740</v>
      </c>
      <c r="B225" s="20" t="s">
        <v>306</v>
      </c>
      <c r="C225" s="20" t="s">
        <v>436</v>
      </c>
      <c r="D225" s="20" t="s">
        <v>441</v>
      </c>
      <c r="E225" s="20" t="s">
        <v>444</v>
      </c>
      <c r="F225" s="20" t="s">
        <v>445</v>
      </c>
      <c r="G225" s="29" t="s">
        <v>51</v>
      </c>
      <c r="H225" s="22">
        <v>572</v>
      </c>
      <c r="I225" s="22">
        <v>661</v>
      </c>
      <c r="J225" s="22">
        <v>2469</v>
      </c>
      <c r="K225" s="22">
        <v>6234</v>
      </c>
      <c r="L225" s="22">
        <v>7174</v>
      </c>
      <c r="M225" s="73">
        <v>6931</v>
      </c>
      <c r="N225" s="22"/>
      <c r="O225" s="20" t="s">
        <v>440</v>
      </c>
      <c r="P225" s="21"/>
    </row>
    <row r="226" spans="1:16" ht="87">
      <c r="A226" s="19" t="s">
        <v>740</v>
      </c>
      <c r="B226" s="20" t="s">
        <v>306</v>
      </c>
      <c r="C226" s="20" t="s">
        <v>436</v>
      </c>
      <c r="D226" s="20" t="s">
        <v>441</v>
      </c>
      <c r="E226" s="20" t="s">
        <v>446</v>
      </c>
      <c r="F226" s="20" t="s">
        <v>447</v>
      </c>
      <c r="G226" s="29" t="s">
        <v>51</v>
      </c>
      <c r="H226" s="22"/>
      <c r="I226" s="54" t="s">
        <v>727</v>
      </c>
      <c r="J226" s="22">
        <v>1150</v>
      </c>
      <c r="K226" s="22">
        <v>900</v>
      </c>
      <c r="L226" s="22">
        <v>1538</v>
      </c>
      <c r="M226" s="73">
        <v>2820</v>
      </c>
      <c r="N226" s="22"/>
      <c r="O226" s="20" t="s">
        <v>440</v>
      </c>
      <c r="P226" s="21"/>
    </row>
    <row r="227" spans="1:16" ht="65.25">
      <c r="A227" s="19" t="s">
        <v>740</v>
      </c>
      <c r="B227" s="20" t="s">
        <v>306</v>
      </c>
      <c r="C227" s="20" t="s">
        <v>436</v>
      </c>
      <c r="D227" s="20" t="s">
        <v>448</v>
      </c>
      <c r="E227" s="20" t="s">
        <v>449</v>
      </c>
      <c r="F227" s="20" t="s">
        <v>450</v>
      </c>
      <c r="G227" s="29" t="s">
        <v>189</v>
      </c>
      <c r="H227" s="22">
        <v>5093</v>
      </c>
      <c r="I227" s="22">
        <v>2681</v>
      </c>
      <c r="J227" s="22">
        <v>2267</v>
      </c>
      <c r="K227" s="22">
        <v>3235</v>
      </c>
      <c r="L227" s="22">
        <v>4154</v>
      </c>
      <c r="M227" s="73">
        <v>4455</v>
      </c>
      <c r="N227" s="22"/>
      <c r="O227" s="20" t="s">
        <v>440</v>
      </c>
      <c r="P227" s="21"/>
    </row>
    <row r="228" spans="1:16" ht="65.25">
      <c r="A228" s="19" t="s">
        <v>740</v>
      </c>
      <c r="B228" s="20" t="s">
        <v>306</v>
      </c>
      <c r="C228" s="20" t="s">
        <v>436</v>
      </c>
      <c r="D228" s="20" t="s">
        <v>448</v>
      </c>
      <c r="E228" s="20" t="s">
        <v>451</v>
      </c>
      <c r="F228" s="20" t="s">
        <v>452</v>
      </c>
      <c r="G228" s="29" t="s">
        <v>51</v>
      </c>
      <c r="H228" s="22">
        <v>1700</v>
      </c>
      <c r="I228" s="22">
        <v>2153</v>
      </c>
      <c r="J228" s="22">
        <v>1856</v>
      </c>
      <c r="K228" s="22">
        <v>3340</v>
      </c>
      <c r="L228" s="22">
        <v>2562</v>
      </c>
      <c r="M228" s="73">
        <v>2889</v>
      </c>
      <c r="N228" s="22"/>
      <c r="O228" s="20" t="s">
        <v>129</v>
      </c>
      <c r="P228" s="21"/>
    </row>
    <row r="229" spans="1:16" ht="65.25">
      <c r="A229" s="19" t="s">
        <v>740</v>
      </c>
      <c r="B229" s="20" t="s">
        <v>306</v>
      </c>
      <c r="C229" s="20" t="s">
        <v>436</v>
      </c>
      <c r="D229" s="20" t="s">
        <v>448</v>
      </c>
      <c r="E229" s="20" t="s">
        <v>453</v>
      </c>
      <c r="F229" s="20" t="s">
        <v>454</v>
      </c>
      <c r="G229" s="29" t="s">
        <v>51</v>
      </c>
      <c r="H229" s="22">
        <v>1700</v>
      </c>
      <c r="I229" s="22">
        <v>2151</v>
      </c>
      <c r="J229" s="22">
        <v>1856</v>
      </c>
      <c r="K229" s="22">
        <v>3218</v>
      </c>
      <c r="L229" s="22">
        <v>1912</v>
      </c>
      <c r="M229" s="73">
        <v>2211</v>
      </c>
      <c r="N229" s="22"/>
      <c r="O229" s="20" t="s">
        <v>129</v>
      </c>
      <c r="P229" s="21"/>
    </row>
    <row r="230" spans="1:16" ht="108.75">
      <c r="A230" s="19" t="s">
        <v>740</v>
      </c>
      <c r="B230" s="20" t="s">
        <v>306</v>
      </c>
      <c r="C230" s="20" t="s">
        <v>436</v>
      </c>
      <c r="D230" s="20" t="s">
        <v>455</v>
      </c>
      <c r="E230" s="20" t="s">
        <v>456</v>
      </c>
      <c r="F230" s="20" t="s">
        <v>457</v>
      </c>
      <c r="G230" s="29" t="s">
        <v>51</v>
      </c>
      <c r="H230" s="22" t="s">
        <v>107</v>
      </c>
      <c r="I230" s="54" t="s">
        <v>727</v>
      </c>
      <c r="J230" s="54" t="s">
        <v>727</v>
      </c>
      <c r="K230" s="22">
        <v>12411</v>
      </c>
      <c r="L230" s="22">
        <v>7920</v>
      </c>
      <c r="M230" s="73">
        <v>7368</v>
      </c>
      <c r="N230" s="22"/>
      <c r="O230" s="20" t="s">
        <v>440</v>
      </c>
      <c r="P230" s="21"/>
    </row>
    <row r="231" spans="1:16" ht="65.25">
      <c r="A231" s="19" t="s">
        <v>740</v>
      </c>
      <c r="B231" s="20" t="s">
        <v>306</v>
      </c>
      <c r="C231" s="20" t="s">
        <v>436</v>
      </c>
      <c r="D231" s="20" t="s">
        <v>455</v>
      </c>
      <c r="E231" s="20" t="s">
        <v>458</v>
      </c>
      <c r="F231" s="20" t="s">
        <v>459</v>
      </c>
      <c r="G231" s="29" t="s">
        <v>51</v>
      </c>
      <c r="H231" s="22" t="s">
        <v>107</v>
      </c>
      <c r="I231" s="54" t="s">
        <v>727</v>
      </c>
      <c r="J231" s="54" t="s">
        <v>727</v>
      </c>
      <c r="K231" s="22">
        <v>60</v>
      </c>
      <c r="L231" s="79" t="s">
        <v>727</v>
      </c>
      <c r="M231" s="73">
        <v>13</v>
      </c>
      <c r="N231" s="22"/>
      <c r="O231" s="20" t="s">
        <v>440</v>
      </c>
      <c r="P231" s="21"/>
    </row>
    <row r="232" spans="1:16" ht="65.25">
      <c r="A232" s="19" t="s">
        <v>740</v>
      </c>
      <c r="B232" s="20" t="s">
        <v>306</v>
      </c>
      <c r="C232" s="20" t="s">
        <v>436</v>
      </c>
      <c r="D232" s="20" t="s">
        <v>455</v>
      </c>
      <c r="E232" s="20" t="s">
        <v>458</v>
      </c>
      <c r="F232" s="20" t="s">
        <v>460</v>
      </c>
      <c r="G232" s="29" t="s">
        <v>166</v>
      </c>
      <c r="H232" s="22">
        <v>984907</v>
      </c>
      <c r="I232" s="22">
        <v>985203</v>
      </c>
      <c r="J232" s="22">
        <v>985232</v>
      </c>
      <c r="K232" s="22">
        <v>986005</v>
      </c>
      <c r="L232" s="22">
        <v>985346</v>
      </c>
      <c r="M232" s="22"/>
      <c r="N232" s="22"/>
      <c r="O232" s="20" t="s">
        <v>429</v>
      </c>
      <c r="P232" s="21"/>
    </row>
    <row r="233" spans="1:16" ht="65.25">
      <c r="A233" s="19" t="s">
        <v>740</v>
      </c>
      <c r="B233" s="20" t="s">
        <v>306</v>
      </c>
      <c r="C233" s="20" t="s">
        <v>436</v>
      </c>
      <c r="D233" s="20" t="s">
        <v>461</v>
      </c>
      <c r="E233" s="20" t="s">
        <v>462</v>
      </c>
      <c r="F233" s="20" t="s">
        <v>463</v>
      </c>
      <c r="G233" s="29" t="s">
        <v>166</v>
      </c>
      <c r="H233" s="22">
        <v>447806</v>
      </c>
      <c r="I233" s="22">
        <v>20344</v>
      </c>
      <c r="J233" s="22">
        <v>32655</v>
      </c>
      <c r="K233" s="22">
        <v>139912</v>
      </c>
      <c r="L233" s="22">
        <v>55988</v>
      </c>
      <c r="M233" s="73">
        <v>52993</v>
      </c>
      <c r="N233" s="22"/>
      <c r="O233" s="20" t="s">
        <v>464</v>
      </c>
      <c r="P233" s="21"/>
    </row>
    <row r="234" spans="1:16" ht="87">
      <c r="A234" s="19" t="s">
        <v>740</v>
      </c>
      <c r="B234" s="20" t="s">
        <v>306</v>
      </c>
      <c r="C234" s="20" t="s">
        <v>465</v>
      </c>
      <c r="D234" s="20" t="s">
        <v>466</v>
      </c>
      <c r="E234" s="20" t="s">
        <v>467</v>
      </c>
      <c r="F234" s="20" t="s">
        <v>468</v>
      </c>
      <c r="G234" s="29" t="s">
        <v>469</v>
      </c>
      <c r="H234" s="22" t="s">
        <v>470</v>
      </c>
      <c r="I234" s="22" t="s">
        <v>470</v>
      </c>
      <c r="J234" s="22" t="s">
        <v>470</v>
      </c>
      <c r="K234" s="22" t="s">
        <v>470</v>
      </c>
      <c r="L234" s="22" t="s">
        <v>470</v>
      </c>
      <c r="M234" s="74" t="s">
        <v>470</v>
      </c>
      <c r="N234" s="22"/>
      <c r="O234" s="20" t="s">
        <v>424</v>
      </c>
      <c r="P234" s="21"/>
    </row>
    <row r="235" spans="1:16" ht="87">
      <c r="A235" s="19" t="s">
        <v>740</v>
      </c>
      <c r="B235" s="20" t="s">
        <v>306</v>
      </c>
      <c r="C235" s="20" t="s">
        <v>465</v>
      </c>
      <c r="D235" s="20" t="s">
        <v>466</v>
      </c>
      <c r="E235" s="20" t="s">
        <v>467</v>
      </c>
      <c r="F235" s="20" t="s">
        <v>471</v>
      </c>
      <c r="G235" s="29" t="s">
        <v>472</v>
      </c>
      <c r="H235" s="22">
        <v>5043</v>
      </c>
      <c r="I235" s="76">
        <v>562.13199999999995</v>
      </c>
      <c r="J235" s="76">
        <v>578.13199999999995</v>
      </c>
      <c r="K235" s="76">
        <v>575.81299999999999</v>
      </c>
      <c r="L235" s="76">
        <v>574.95500000000004</v>
      </c>
      <c r="M235" s="76">
        <v>684.39099999999996</v>
      </c>
      <c r="N235" s="22"/>
      <c r="O235" s="20" t="s">
        <v>473</v>
      </c>
      <c r="P235" s="21"/>
    </row>
    <row r="236" spans="1:16" ht="87">
      <c r="A236" s="19" t="s">
        <v>740</v>
      </c>
      <c r="B236" s="20" t="s">
        <v>306</v>
      </c>
      <c r="C236" s="20" t="s">
        <v>465</v>
      </c>
      <c r="D236" s="20" t="s">
        <v>466</v>
      </c>
      <c r="E236" s="20" t="s">
        <v>467</v>
      </c>
      <c r="F236" s="20" t="s">
        <v>474</v>
      </c>
      <c r="G236" s="29" t="s">
        <v>472</v>
      </c>
      <c r="H236" s="22">
        <v>3489</v>
      </c>
      <c r="I236" s="76">
        <v>554.45600000000002</v>
      </c>
      <c r="J236" s="76">
        <v>562.14400000000001</v>
      </c>
      <c r="K236" s="76">
        <v>561.94500000000005</v>
      </c>
      <c r="L236" s="76">
        <v>5166</v>
      </c>
      <c r="M236" s="76">
        <v>646.73199999999997</v>
      </c>
      <c r="N236" s="22"/>
      <c r="O236" s="20" t="s">
        <v>473</v>
      </c>
      <c r="P236" s="21"/>
    </row>
    <row r="237" spans="1:16" ht="65.25">
      <c r="A237" s="19" t="s">
        <v>740</v>
      </c>
      <c r="B237" s="20" t="s">
        <v>306</v>
      </c>
      <c r="C237" s="20" t="s">
        <v>465</v>
      </c>
      <c r="D237" s="20" t="s">
        <v>475</v>
      </c>
      <c r="E237" s="20" t="s">
        <v>476</v>
      </c>
      <c r="F237" s="20" t="s">
        <v>477</v>
      </c>
      <c r="G237" s="29" t="s">
        <v>62</v>
      </c>
      <c r="H237" s="22">
        <v>10</v>
      </c>
      <c r="I237" s="22">
        <v>34</v>
      </c>
      <c r="J237" s="22">
        <v>34</v>
      </c>
      <c r="K237" s="22">
        <v>34</v>
      </c>
      <c r="L237" s="22">
        <v>36</v>
      </c>
      <c r="M237" s="73">
        <v>36</v>
      </c>
      <c r="N237" s="22"/>
      <c r="O237" s="20" t="s">
        <v>478</v>
      </c>
      <c r="P237" s="21"/>
    </row>
    <row r="238" spans="1:16" ht="65.25">
      <c r="A238" s="19" t="s">
        <v>740</v>
      </c>
      <c r="B238" s="20" t="s">
        <v>306</v>
      </c>
      <c r="C238" s="20" t="s">
        <v>465</v>
      </c>
      <c r="D238" s="20" t="s">
        <v>475</v>
      </c>
      <c r="E238" s="20" t="s">
        <v>476</v>
      </c>
      <c r="F238" s="20" t="s">
        <v>479</v>
      </c>
      <c r="G238" s="29" t="s">
        <v>62</v>
      </c>
      <c r="H238" s="22">
        <v>6</v>
      </c>
      <c r="I238" s="22">
        <v>4</v>
      </c>
      <c r="J238" s="22">
        <v>4</v>
      </c>
      <c r="K238" s="22">
        <v>4</v>
      </c>
      <c r="L238" s="22">
        <v>4</v>
      </c>
      <c r="M238" s="73">
        <v>4</v>
      </c>
      <c r="N238" s="22"/>
      <c r="O238" s="20" t="s">
        <v>478</v>
      </c>
      <c r="P238" s="21"/>
    </row>
    <row r="239" spans="1:16" ht="65.25">
      <c r="A239" s="19" t="s">
        <v>740</v>
      </c>
      <c r="B239" s="20" t="s">
        <v>306</v>
      </c>
      <c r="C239" s="20" t="s">
        <v>465</v>
      </c>
      <c r="D239" s="20" t="s">
        <v>475</v>
      </c>
      <c r="E239" s="20" t="s">
        <v>480</v>
      </c>
      <c r="F239" s="20" t="s">
        <v>481</v>
      </c>
      <c r="G239" s="29" t="s">
        <v>237</v>
      </c>
      <c r="H239" s="22">
        <v>29637</v>
      </c>
      <c r="I239" s="73">
        <v>44431</v>
      </c>
      <c r="J239" s="73">
        <v>46554</v>
      </c>
      <c r="K239" s="73">
        <v>46870</v>
      </c>
      <c r="L239" s="73">
        <v>40587</v>
      </c>
      <c r="M239" s="22"/>
      <c r="N239" s="22"/>
      <c r="O239" s="20" t="s">
        <v>424</v>
      </c>
      <c r="P239" s="21"/>
    </row>
    <row r="240" spans="1:16" ht="65.25">
      <c r="A240" s="19" t="s">
        <v>740</v>
      </c>
      <c r="B240" s="20" t="s">
        <v>306</v>
      </c>
      <c r="C240" s="20" t="s">
        <v>465</v>
      </c>
      <c r="D240" s="20" t="s">
        <v>475</v>
      </c>
      <c r="E240" s="20" t="s">
        <v>480</v>
      </c>
      <c r="F240" s="20" t="s">
        <v>482</v>
      </c>
      <c r="G240" s="29" t="s">
        <v>237</v>
      </c>
      <c r="H240" s="22">
        <v>281393</v>
      </c>
      <c r="I240" s="22">
        <v>288655</v>
      </c>
      <c r="J240" s="22">
        <v>292328</v>
      </c>
      <c r="K240" s="22">
        <v>296981</v>
      </c>
      <c r="L240" s="22">
        <v>301344</v>
      </c>
      <c r="M240" s="22"/>
      <c r="N240" s="22"/>
      <c r="O240" s="20" t="s">
        <v>424</v>
      </c>
      <c r="P240" s="21"/>
    </row>
    <row r="241" spans="1:16" ht="65.25">
      <c r="A241" s="19" t="s">
        <v>740</v>
      </c>
      <c r="B241" s="20" t="s">
        <v>306</v>
      </c>
      <c r="C241" s="20" t="s">
        <v>465</v>
      </c>
      <c r="D241" s="20" t="s">
        <v>483</v>
      </c>
      <c r="E241" s="20" t="s">
        <v>484</v>
      </c>
      <c r="F241" s="20" t="s">
        <v>485</v>
      </c>
      <c r="G241" s="29" t="s">
        <v>379</v>
      </c>
      <c r="H241" s="22">
        <v>1584</v>
      </c>
      <c r="I241" s="22">
        <v>1584</v>
      </c>
      <c r="J241" s="22">
        <v>1584</v>
      </c>
      <c r="K241" s="22">
        <v>1584</v>
      </c>
      <c r="L241" s="22">
        <v>1584</v>
      </c>
      <c r="M241" s="73">
        <v>1584</v>
      </c>
      <c r="N241" s="22"/>
      <c r="O241" s="20" t="s">
        <v>486</v>
      </c>
      <c r="P241" s="21"/>
    </row>
    <row r="242" spans="1:16" ht="65.25">
      <c r="A242" s="19" t="s">
        <v>740</v>
      </c>
      <c r="B242" s="20" t="s">
        <v>306</v>
      </c>
      <c r="C242" s="20" t="s">
        <v>465</v>
      </c>
      <c r="D242" s="20" t="s">
        <v>483</v>
      </c>
      <c r="E242" s="20" t="s">
        <v>484</v>
      </c>
      <c r="F242" s="20" t="s">
        <v>487</v>
      </c>
      <c r="G242" s="29" t="s">
        <v>379</v>
      </c>
      <c r="H242" s="22">
        <v>1584</v>
      </c>
      <c r="I242" s="22">
        <v>1584</v>
      </c>
      <c r="J242" s="22">
        <v>1584</v>
      </c>
      <c r="K242" s="22">
        <v>1584</v>
      </c>
      <c r="L242" s="22">
        <v>1584</v>
      </c>
      <c r="M242" s="73">
        <v>1584</v>
      </c>
      <c r="N242" s="22"/>
      <c r="O242" s="20" t="s">
        <v>275</v>
      </c>
      <c r="P242" s="21"/>
    </row>
    <row r="243" spans="1:16" ht="65.25">
      <c r="A243" s="19" t="s">
        <v>740</v>
      </c>
      <c r="B243" s="20" t="s">
        <v>306</v>
      </c>
      <c r="C243" s="20" t="s">
        <v>465</v>
      </c>
      <c r="D243" s="20" t="s">
        <v>483</v>
      </c>
      <c r="E243" s="20" t="s">
        <v>488</v>
      </c>
      <c r="F243" s="20" t="s">
        <v>489</v>
      </c>
      <c r="G243" s="29" t="s">
        <v>237</v>
      </c>
      <c r="H243" s="22">
        <v>255406</v>
      </c>
      <c r="I243" s="22">
        <v>276516</v>
      </c>
      <c r="J243" s="22">
        <v>279902</v>
      </c>
      <c r="K243" s="22">
        <v>279927</v>
      </c>
      <c r="L243" s="22">
        <v>279985</v>
      </c>
      <c r="M243" s="73">
        <v>283180</v>
      </c>
      <c r="N243" s="22"/>
      <c r="O243" s="20" t="s">
        <v>486</v>
      </c>
      <c r="P243" s="21"/>
    </row>
    <row r="244" spans="1:16" ht="65.25">
      <c r="A244" s="19" t="s">
        <v>740</v>
      </c>
      <c r="B244" s="20" t="s">
        <v>306</v>
      </c>
      <c r="C244" s="20" t="s">
        <v>465</v>
      </c>
      <c r="D244" s="20" t="s">
        <v>483</v>
      </c>
      <c r="E244" s="20" t="s">
        <v>488</v>
      </c>
      <c r="F244" s="20" t="s">
        <v>490</v>
      </c>
      <c r="G244" s="39" t="s">
        <v>237</v>
      </c>
      <c r="H244" s="22">
        <v>281393</v>
      </c>
      <c r="I244" s="22">
        <v>288655</v>
      </c>
      <c r="J244" s="22">
        <v>292328</v>
      </c>
      <c r="K244" s="22">
        <v>296981</v>
      </c>
      <c r="L244" s="22">
        <v>301344</v>
      </c>
      <c r="M244" s="73">
        <v>305500</v>
      </c>
      <c r="N244" s="22"/>
      <c r="O244" s="20" t="s">
        <v>275</v>
      </c>
      <c r="P244" s="21"/>
    </row>
    <row r="245" spans="1:16" ht="65.25">
      <c r="A245" s="19" t="s">
        <v>740</v>
      </c>
      <c r="B245" s="20" t="s">
        <v>306</v>
      </c>
      <c r="C245" s="20" t="s">
        <v>465</v>
      </c>
      <c r="D245" s="20" t="s">
        <v>483</v>
      </c>
      <c r="E245" s="20" t="s">
        <v>570</v>
      </c>
      <c r="F245" s="91" t="s">
        <v>571</v>
      </c>
      <c r="G245" s="69" t="s">
        <v>493</v>
      </c>
      <c r="H245" s="68">
        <v>31485</v>
      </c>
      <c r="I245" s="73">
        <v>710</v>
      </c>
      <c r="J245" s="73">
        <v>760</v>
      </c>
      <c r="K245" s="73">
        <v>800</v>
      </c>
      <c r="L245" s="73">
        <v>830</v>
      </c>
      <c r="M245" s="73">
        <v>1200</v>
      </c>
      <c r="N245" s="66"/>
      <c r="O245" s="20" t="s">
        <v>491</v>
      </c>
      <c r="P245" s="21"/>
    </row>
    <row r="246" spans="1:16" ht="65.25">
      <c r="A246" s="19" t="s">
        <v>740</v>
      </c>
      <c r="B246" s="20" t="s">
        <v>306</v>
      </c>
      <c r="C246" s="20" t="s">
        <v>465</v>
      </c>
      <c r="D246" s="20" t="s">
        <v>483</v>
      </c>
      <c r="E246" s="20" t="s">
        <v>570</v>
      </c>
      <c r="F246" s="20" t="s">
        <v>572</v>
      </c>
      <c r="G246" s="28" t="s">
        <v>492</v>
      </c>
      <c r="H246" s="71">
        <v>6946.7460000000001</v>
      </c>
      <c r="I246" s="71">
        <v>6946.7460000000001</v>
      </c>
      <c r="J246" s="71">
        <v>6946.7460000000001</v>
      </c>
      <c r="K246" s="71">
        <v>6946.7</v>
      </c>
      <c r="L246" s="71">
        <v>6946.7</v>
      </c>
      <c r="M246" s="78">
        <v>6946.7</v>
      </c>
      <c r="N246" s="71"/>
      <c r="O246" s="20" t="s">
        <v>424</v>
      </c>
      <c r="P246" s="21"/>
    </row>
    <row r="247" spans="1:16" ht="65.25">
      <c r="A247" s="19" t="s">
        <v>740</v>
      </c>
      <c r="B247" s="20" t="s">
        <v>306</v>
      </c>
      <c r="C247" s="20" t="s">
        <v>465</v>
      </c>
      <c r="D247" s="20" t="s">
        <v>483</v>
      </c>
      <c r="E247" s="20" t="s">
        <v>573</v>
      </c>
      <c r="F247" s="20" t="s">
        <v>575</v>
      </c>
      <c r="G247" s="29" t="s">
        <v>493</v>
      </c>
      <c r="H247" s="22">
        <v>39515</v>
      </c>
      <c r="I247" s="73">
        <v>9420</v>
      </c>
      <c r="J247" s="73">
        <v>8520</v>
      </c>
      <c r="K247" s="73">
        <v>8100</v>
      </c>
      <c r="L247" s="73">
        <v>6670</v>
      </c>
      <c r="M247" s="73">
        <v>4680</v>
      </c>
      <c r="N247" s="22"/>
      <c r="O247" s="20" t="s">
        <v>491</v>
      </c>
      <c r="P247" s="21"/>
    </row>
    <row r="248" spans="1:16" ht="65.25">
      <c r="A248" s="19" t="s">
        <v>740</v>
      </c>
      <c r="B248" s="20" t="s">
        <v>306</v>
      </c>
      <c r="C248" s="20" t="s">
        <v>465</v>
      </c>
      <c r="D248" s="20" t="s">
        <v>483</v>
      </c>
      <c r="E248" s="20" t="s">
        <v>573</v>
      </c>
      <c r="F248" s="20" t="s">
        <v>574</v>
      </c>
      <c r="G248" s="29" t="s">
        <v>237</v>
      </c>
      <c r="H248" s="22">
        <v>281393</v>
      </c>
      <c r="I248" s="22">
        <v>288655</v>
      </c>
      <c r="J248" s="22">
        <v>292328</v>
      </c>
      <c r="K248" s="22">
        <v>296981</v>
      </c>
      <c r="L248" s="22">
        <v>301344</v>
      </c>
      <c r="M248" s="73">
        <v>305500</v>
      </c>
      <c r="N248" s="22"/>
      <c r="O248" s="20" t="s">
        <v>275</v>
      </c>
      <c r="P248" s="21"/>
    </row>
    <row r="249" spans="1:16" s="18" customFormat="1" ht="65.25">
      <c r="A249" s="19" t="s">
        <v>739</v>
      </c>
      <c r="B249" s="20" t="s">
        <v>494</v>
      </c>
      <c r="C249" s="20" t="s">
        <v>495</v>
      </c>
      <c r="D249" s="20" t="s">
        <v>496</v>
      </c>
      <c r="E249" s="20" t="s">
        <v>497</v>
      </c>
      <c r="F249" s="20" t="s">
        <v>498</v>
      </c>
      <c r="G249" s="29" t="s">
        <v>379</v>
      </c>
      <c r="H249" s="22">
        <v>328</v>
      </c>
      <c r="I249" s="22">
        <v>372</v>
      </c>
      <c r="J249" s="22">
        <v>252</v>
      </c>
      <c r="K249" s="22">
        <v>1217</v>
      </c>
      <c r="L249" s="22">
        <v>1584</v>
      </c>
      <c r="M249" s="73">
        <v>1584</v>
      </c>
      <c r="N249" s="22"/>
      <c r="O249" s="20" t="s">
        <v>464</v>
      </c>
      <c r="P249" s="21"/>
    </row>
    <row r="250" spans="1:16" ht="65.25">
      <c r="A250" s="19" t="s">
        <v>739</v>
      </c>
      <c r="B250" s="20" t="s">
        <v>494</v>
      </c>
      <c r="C250" s="20" t="s">
        <v>495</v>
      </c>
      <c r="D250" s="20" t="s">
        <v>496</v>
      </c>
      <c r="E250" s="20" t="s">
        <v>499</v>
      </c>
      <c r="F250" s="20" t="s">
        <v>500</v>
      </c>
      <c r="G250" s="29" t="s">
        <v>533</v>
      </c>
      <c r="H250" s="22">
        <v>0</v>
      </c>
      <c r="I250" s="22">
        <v>0</v>
      </c>
      <c r="J250" s="22">
        <v>3186</v>
      </c>
      <c r="K250" s="22">
        <v>219952</v>
      </c>
      <c r="L250" s="22">
        <v>53800</v>
      </c>
      <c r="M250" s="73">
        <v>67717</v>
      </c>
      <c r="N250" s="22"/>
      <c r="O250" s="20" t="s">
        <v>464</v>
      </c>
      <c r="P250" s="21"/>
    </row>
    <row r="251" spans="1:16" ht="65.25">
      <c r="A251" s="19" t="s">
        <v>739</v>
      </c>
      <c r="B251" s="20" t="s">
        <v>494</v>
      </c>
      <c r="C251" s="20" t="s">
        <v>495</v>
      </c>
      <c r="D251" s="20" t="s">
        <v>501</v>
      </c>
      <c r="E251" s="20" t="s">
        <v>502</v>
      </c>
      <c r="F251" s="20" t="s">
        <v>503</v>
      </c>
      <c r="G251" s="29" t="s">
        <v>62</v>
      </c>
      <c r="H251" s="22">
        <v>65</v>
      </c>
      <c r="I251" s="22">
        <v>58</v>
      </c>
      <c r="J251" s="22">
        <v>42</v>
      </c>
      <c r="K251" s="22">
        <v>545</v>
      </c>
      <c r="L251" s="22">
        <v>4</v>
      </c>
      <c r="M251" s="79">
        <v>1</v>
      </c>
      <c r="N251" s="22"/>
      <c r="O251" s="20" t="s">
        <v>464</v>
      </c>
      <c r="P251" s="21"/>
    </row>
    <row r="252" spans="1:16" ht="87">
      <c r="A252" s="19" t="s">
        <v>739</v>
      </c>
      <c r="B252" s="20" t="s">
        <v>494</v>
      </c>
      <c r="C252" s="20" t="s">
        <v>495</v>
      </c>
      <c r="D252" s="20" t="s">
        <v>501</v>
      </c>
      <c r="E252" s="20" t="s">
        <v>504</v>
      </c>
      <c r="F252" s="20" t="s">
        <v>505</v>
      </c>
      <c r="G252" s="29" t="s">
        <v>506</v>
      </c>
      <c r="H252" s="54">
        <v>5.09</v>
      </c>
      <c r="I252" s="54" t="s">
        <v>507</v>
      </c>
      <c r="J252" s="54" t="s">
        <v>508</v>
      </c>
      <c r="K252" s="54" t="s">
        <v>509</v>
      </c>
      <c r="L252" s="54" t="s">
        <v>510</v>
      </c>
      <c r="M252" s="79" t="s">
        <v>730</v>
      </c>
      <c r="N252" s="22"/>
      <c r="O252" s="20" t="s">
        <v>511</v>
      </c>
      <c r="P252" s="21"/>
    </row>
    <row r="253" spans="1:16" ht="87">
      <c r="A253" s="19" t="s">
        <v>739</v>
      </c>
      <c r="B253" s="20" t="s">
        <v>494</v>
      </c>
      <c r="C253" s="20" t="s">
        <v>495</v>
      </c>
      <c r="D253" s="20" t="s">
        <v>501</v>
      </c>
      <c r="E253" s="20" t="s">
        <v>504</v>
      </c>
      <c r="F253" s="20" t="s">
        <v>512</v>
      </c>
      <c r="G253" s="29" t="s">
        <v>62</v>
      </c>
      <c r="H253" s="22" t="s">
        <v>557</v>
      </c>
      <c r="I253" s="22" t="s">
        <v>558</v>
      </c>
      <c r="J253" s="22" t="s">
        <v>559</v>
      </c>
      <c r="K253" s="22" t="s">
        <v>518</v>
      </c>
      <c r="L253" s="22" t="s">
        <v>557</v>
      </c>
      <c r="M253" s="73" t="s">
        <v>731</v>
      </c>
      <c r="N253" s="22"/>
      <c r="O253" s="20" t="s">
        <v>511</v>
      </c>
      <c r="P253" s="21"/>
    </row>
    <row r="254" spans="1:16" ht="108.75">
      <c r="A254" s="19" t="s">
        <v>739</v>
      </c>
      <c r="B254" s="20" t="s">
        <v>494</v>
      </c>
      <c r="C254" s="20" t="s">
        <v>495</v>
      </c>
      <c r="D254" s="20" t="s">
        <v>513</v>
      </c>
      <c r="E254" s="20" t="s">
        <v>560</v>
      </c>
      <c r="F254" s="20" t="s">
        <v>563</v>
      </c>
      <c r="G254" s="29" t="s">
        <v>186</v>
      </c>
      <c r="H254" s="22" t="s">
        <v>107</v>
      </c>
      <c r="I254" s="54" t="s">
        <v>727</v>
      </c>
      <c r="J254" s="54" t="s">
        <v>727</v>
      </c>
      <c r="K254" s="22">
        <v>4</v>
      </c>
      <c r="L254" s="22">
        <v>5</v>
      </c>
      <c r="M254" s="73">
        <v>1</v>
      </c>
      <c r="N254" s="22"/>
      <c r="O254" s="20" t="s">
        <v>511</v>
      </c>
      <c r="P254" s="21"/>
    </row>
    <row r="255" spans="1:16" ht="108.75">
      <c r="A255" s="19" t="s">
        <v>739</v>
      </c>
      <c r="B255" s="20" t="s">
        <v>494</v>
      </c>
      <c r="C255" s="20" t="s">
        <v>495</v>
      </c>
      <c r="D255" s="20" t="s">
        <v>513</v>
      </c>
      <c r="E255" s="20" t="s">
        <v>560</v>
      </c>
      <c r="F255" s="20" t="s">
        <v>564</v>
      </c>
      <c r="G255" s="29" t="s">
        <v>166</v>
      </c>
      <c r="H255" s="22" t="s">
        <v>107</v>
      </c>
      <c r="I255" s="54" t="s">
        <v>727</v>
      </c>
      <c r="J255" s="54" t="s">
        <v>727</v>
      </c>
      <c r="K255" s="22">
        <v>400</v>
      </c>
      <c r="L255" s="22">
        <v>450</v>
      </c>
      <c r="M255" s="73">
        <v>100</v>
      </c>
      <c r="N255" s="22"/>
      <c r="O255" s="20" t="s">
        <v>511</v>
      </c>
      <c r="P255" s="21"/>
    </row>
    <row r="256" spans="1:16" ht="87">
      <c r="A256" s="19" t="s">
        <v>739</v>
      </c>
      <c r="B256" s="20" t="s">
        <v>494</v>
      </c>
      <c r="C256" s="20" t="s">
        <v>495</v>
      </c>
      <c r="D256" s="20" t="s">
        <v>513</v>
      </c>
      <c r="E256" s="20" t="s">
        <v>561</v>
      </c>
      <c r="F256" s="20" t="s">
        <v>515</v>
      </c>
      <c r="G256" s="29" t="s">
        <v>151</v>
      </c>
      <c r="H256" s="22" t="s">
        <v>107</v>
      </c>
      <c r="I256" s="54" t="s">
        <v>727</v>
      </c>
      <c r="J256" s="54" t="s">
        <v>727</v>
      </c>
      <c r="K256" s="22">
        <v>18</v>
      </c>
      <c r="L256" s="22">
        <v>18</v>
      </c>
      <c r="M256" s="73">
        <v>18</v>
      </c>
      <c r="N256" s="22"/>
      <c r="O256" s="20" t="s">
        <v>511</v>
      </c>
      <c r="P256" s="21"/>
    </row>
    <row r="257" spans="1:16" ht="87">
      <c r="A257" s="19" t="s">
        <v>739</v>
      </c>
      <c r="B257" s="20" t="s">
        <v>494</v>
      </c>
      <c r="C257" s="20" t="s">
        <v>495</v>
      </c>
      <c r="D257" s="20" t="s">
        <v>513</v>
      </c>
      <c r="E257" s="20" t="s">
        <v>561</v>
      </c>
      <c r="F257" s="20" t="s">
        <v>562</v>
      </c>
      <c r="G257" s="29" t="s">
        <v>166</v>
      </c>
      <c r="H257" s="22" t="s">
        <v>107</v>
      </c>
      <c r="I257" s="54" t="s">
        <v>727</v>
      </c>
      <c r="J257" s="54" t="s">
        <v>727</v>
      </c>
      <c r="K257" s="22">
        <v>3000</v>
      </c>
      <c r="L257" s="22">
        <v>3000</v>
      </c>
      <c r="M257" s="79">
        <v>100</v>
      </c>
      <c r="N257" s="22"/>
      <c r="O257" s="20" t="s">
        <v>511</v>
      </c>
      <c r="P257" s="21"/>
    </row>
    <row r="258" spans="1:16" ht="87">
      <c r="A258" s="19" t="s">
        <v>739</v>
      </c>
      <c r="B258" s="20" t="s">
        <v>494</v>
      </c>
      <c r="C258" s="20" t="s">
        <v>495</v>
      </c>
      <c r="D258" s="20" t="s">
        <v>516</v>
      </c>
      <c r="E258" s="20" t="s">
        <v>517</v>
      </c>
      <c r="F258" s="20" t="s">
        <v>565</v>
      </c>
      <c r="G258" s="29" t="s">
        <v>506</v>
      </c>
      <c r="H258" s="54">
        <v>5.09</v>
      </c>
      <c r="I258" s="54" t="s">
        <v>507</v>
      </c>
      <c r="J258" s="54" t="s">
        <v>508</v>
      </c>
      <c r="K258" s="54" t="s">
        <v>509</v>
      </c>
      <c r="L258" s="54" t="s">
        <v>510</v>
      </c>
      <c r="M258" s="79" t="s">
        <v>730</v>
      </c>
      <c r="N258" s="22"/>
      <c r="O258" s="20" t="s">
        <v>511</v>
      </c>
      <c r="P258" s="21"/>
    </row>
    <row r="259" spans="1:16" ht="87">
      <c r="A259" s="19" t="s">
        <v>739</v>
      </c>
      <c r="B259" s="20" t="s">
        <v>494</v>
      </c>
      <c r="C259" s="20" t="s">
        <v>495</v>
      </c>
      <c r="D259" s="20" t="s">
        <v>516</v>
      </c>
      <c r="E259" s="20" t="s">
        <v>517</v>
      </c>
      <c r="F259" s="20" t="s">
        <v>566</v>
      </c>
      <c r="G259" s="29" t="s">
        <v>62</v>
      </c>
      <c r="H259" s="22" t="s">
        <v>557</v>
      </c>
      <c r="I259" s="22" t="s">
        <v>558</v>
      </c>
      <c r="J259" s="22" t="s">
        <v>559</v>
      </c>
      <c r="K259" s="22" t="s">
        <v>518</v>
      </c>
      <c r="L259" s="22" t="s">
        <v>557</v>
      </c>
      <c r="M259" s="73" t="s">
        <v>731</v>
      </c>
      <c r="N259" s="22"/>
      <c r="O259" s="20" t="s">
        <v>511</v>
      </c>
      <c r="P259" s="21"/>
    </row>
    <row r="260" spans="1:16" ht="65.25">
      <c r="A260" s="19" t="s">
        <v>739</v>
      </c>
      <c r="B260" s="20" t="s">
        <v>494</v>
      </c>
      <c r="C260" s="20" t="s">
        <v>495</v>
      </c>
      <c r="D260" s="20" t="s">
        <v>516</v>
      </c>
      <c r="E260" s="20" t="s">
        <v>519</v>
      </c>
      <c r="F260" s="20" t="s">
        <v>567</v>
      </c>
      <c r="G260" s="29" t="s">
        <v>27</v>
      </c>
      <c r="H260" s="22">
        <v>0</v>
      </c>
      <c r="I260" s="22">
        <v>0</v>
      </c>
      <c r="J260" s="22">
        <v>0</v>
      </c>
      <c r="K260" s="22">
        <v>1</v>
      </c>
      <c r="L260" s="22">
        <v>2</v>
      </c>
      <c r="M260" s="73">
        <v>2</v>
      </c>
      <c r="N260" s="22"/>
      <c r="O260" s="20" t="s">
        <v>520</v>
      </c>
      <c r="P260" s="21"/>
    </row>
    <row r="261" spans="1:16" ht="65.25">
      <c r="A261" s="19" t="s">
        <v>739</v>
      </c>
      <c r="B261" s="20" t="s">
        <v>494</v>
      </c>
      <c r="C261" s="20" t="s">
        <v>521</v>
      </c>
      <c r="D261" s="20" t="s">
        <v>522</v>
      </c>
      <c r="E261" s="20" t="s">
        <v>523</v>
      </c>
      <c r="F261" s="20" t="s">
        <v>569</v>
      </c>
      <c r="G261" s="29" t="s">
        <v>62</v>
      </c>
      <c r="H261" s="22">
        <v>452</v>
      </c>
      <c r="I261" s="22">
        <v>452</v>
      </c>
      <c r="J261" s="22">
        <v>452</v>
      </c>
      <c r="K261" s="22">
        <v>454</v>
      </c>
      <c r="L261" s="22">
        <v>454</v>
      </c>
      <c r="M261" s="22"/>
      <c r="N261" s="22"/>
      <c r="O261" s="20" t="s">
        <v>40</v>
      </c>
      <c r="P261" s="21"/>
    </row>
    <row r="262" spans="1:16" ht="65.25">
      <c r="A262" s="19" t="s">
        <v>739</v>
      </c>
      <c r="B262" s="20" t="s">
        <v>494</v>
      </c>
      <c r="C262" s="20" t="s">
        <v>521</v>
      </c>
      <c r="D262" s="20" t="s">
        <v>522</v>
      </c>
      <c r="E262" s="20" t="s">
        <v>523</v>
      </c>
      <c r="F262" s="20" t="s">
        <v>568</v>
      </c>
      <c r="G262" s="29" t="s">
        <v>62</v>
      </c>
      <c r="H262" s="22">
        <v>4535</v>
      </c>
      <c r="I262" s="22">
        <v>4761</v>
      </c>
      <c r="J262" s="22">
        <v>4764</v>
      </c>
      <c r="K262" s="22">
        <v>4756</v>
      </c>
      <c r="L262" s="22">
        <v>4761</v>
      </c>
      <c r="M262" s="22"/>
      <c r="N262" s="22"/>
      <c r="O262" s="20" t="s">
        <v>524</v>
      </c>
      <c r="P262" s="21"/>
    </row>
    <row r="263" spans="1:16" ht="65.25">
      <c r="A263" s="19" t="s">
        <v>739</v>
      </c>
      <c r="B263" s="20" t="s">
        <v>494</v>
      </c>
      <c r="C263" s="20" t="s">
        <v>521</v>
      </c>
      <c r="D263" s="20" t="s">
        <v>522</v>
      </c>
      <c r="E263" s="20" t="s">
        <v>525</v>
      </c>
      <c r="F263" s="20" t="s">
        <v>526</v>
      </c>
      <c r="G263" s="29" t="s">
        <v>379</v>
      </c>
      <c r="H263" s="22" t="s">
        <v>107</v>
      </c>
      <c r="I263" s="54" t="s">
        <v>727</v>
      </c>
      <c r="J263" s="54" t="s">
        <v>727</v>
      </c>
      <c r="K263" s="22">
        <v>134</v>
      </c>
      <c r="L263" s="22">
        <v>134</v>
      </c>
      <c r="M263" s="22"/>
      <c r="N263" s="22"/>
      <c r="O263" s="20" t="s">
        <v>40</v>
      </c>
      <c r="P263" s="21"/>
    </row>
    <row r="264" spans="1:16" ht="65.25">
      <c r="A264" s="19" t="s">
        <v>739</v>
      </c>
      <c r="B264" s="20" t="s">
        <v>494</v>
      </c>
      <c r="C264" s="20" t="s">
        <v>521</v>
      </c>
      <c r="D264" s="20" t="s">
        <v>522</v>
      </c>
      <c r="E264" s="20" t="s">
        <v>525</v>
      </c>
      <c r="F264" s="20" t="s">
        <v>527</v>
      </c>
      <c r="G264" s="29" t="s">
        <v>379</v>
      </c>
      <c r="H264" s="22">
        <v>1584</v>
      </c>
      <c r="I264" s="22">
        <v>1584</v>
      </c>
      <c r="J264" s="22">
        <v>1584</v>
      </c>
      <c r="K264" s="22">
        <v>1584</v>
      </c>
      <c r="L264" s="22">
        <v>1584</v>
      </c>
      <c r="M264" s="22"/>
      <c r="N264" s="22"/>
      <c r="O264" s="20" t="s">
        <v>182</v>
      </c>
      <c r="P264" s="21"/>
    </row>
    <row r="265" spans="1:16" ht="65.25">
      <c r="A265" s="19" t="s">
        <v>739</v>
      </c>
      <c r="B265" s="20" t="s">
        <v>494</v>
      </c>
      <c r="C265" s="20" t="s">
        <v>521</v>
      </c>
      <c r="D265" s="20" t="s">
        <v>522</v>
      </c>
      <c r="E265" s="20" t="s">
        <v>528</v>
      </c>
      <c r="F265" s="20" t="s">
        <v>529</v>
      </c>
      <c r="G265" s="29" t="s">
        <v>237</v>
      </c>
      <c r="H265" s="22">
        <v>363</v>
      </c>
      <c r="I265" s="22">
        <v>129</v>
      </c>
      <c r="J265" s="22">
        <v>221</v>
      </c>
      <c r="K265" s="22">
        <v>127</v>
      </c>
      <c r="L265" s="22">
        <v>164</v>
      </c>
      <c r="M265" s="73">
        <v>11</v>
      </c>
      <c r="N265" s="22"/>
      <c r="O265" s="20" t="s">
        <v>277</v>
      </c>
      <c r="P265" s="21"/>
    </row>
    <row r="266" spans="1:16" ht="65.25">
      <c r="A266" s="19" t="s">
        <v>739</v>
      </c>
      <c r="B266" s="20" t="s">
        <v>494</v>
      </c>
      <c r="C266" s="20" t="s">
        <v>521</v>
      </c>
      <c r="D266" s="20" t="s">
        <v>522</v>
      </c>
      <c r="E266" s="20" t="s">
        <v>528</v>
      </c>
      <c r="F266" s="20" t="s">
        <v>530</v>
      </c>
      <c r="G266" s="29" t="s">
        <v>237</v>
      </c>
      <c r="H266" s="22">
        <v>281393</v>
      </c>
      <c r="I266" s="22">
        <v>287356</v>
      </c>
      <c r="J266" s="22">
        <v>292328</v>
      </c>
      <c r="K266" s="22">
        <v>296981</v>
      </c>
      <c r="L266" s="22">
        <v>301344</v>
      </c>
      <c r="M266" s="73">
        <v>305844</v>
      </c>
      <c r="N266" s="22"/>
      <c r="O266" s="20" t="s">
        <v>275</v>
      </c>
      <c r="P266" s="21"/>
    </row>
    <row r="267" spans="1:16" ht="65.25">
      <c r="A267" s="19" t="s">
        <v>739</v>
      </c>
      <c r="B267" s="20" t="s">
        <v>494</v>
      </c>
      <c r="C267" s="20" t="s">
        <v>521</v>
      </c>
      <c r="D267" s="20" t="s">
        <v>522</v>
      </c>
      <c r="E267" s="20" t="s">
        <v>531</v>
      </c>
      <c r="F267" s="20" t="s">
        <v>532</v>
      </c>
      <c r="G267" s="29" t="s">
        <v>533</v>
      </c>
      <c r="H267" s="22">
        <v>370514</v>
      </c>
      <c r="I267" s="22">
        <v>369754</v>
      </c>
      <c r="J267" s="22">
        <v>367351</v>
      </c>
      <c r="K267" s="22">
        <v>520153</v>
      </c>
      <c r="L267" s="22">
        <v>522353</v>
      </c>
      <c r="M267" s="22"/>
      <c r="N267" s="22"/>
      <c r="O267" s="20" t="s">
        <v>40</v>
      </c>
      <c r="P267" s="21"/>
    </row>
    <row r="268" spans="1:16" ht="87">
      <c r="A268" s="19" t="s">
        <v>739</v>
      </c>
      <c r="B268" s="20" t="s">
        <v>494</v>
      </c>
      <c r="C268" s="20" t="s">
        <v>534</v>
      </c>
      <c r="D268" s="20" t="s">
        <v>535</v>
      </c>
      <c r="E268" s="20" t="s">
        <v>536</v>
      </c>
      <c r="F268" s="20" t="s">
        <v>537</v>
      </c>
      <c r="G268" s="29" t="s">
        <v>62</v>
      </c>
      <c r="H268" s="22">
        <v>10</v>
      </c>
      <c r="I268" s="22">
        <v>10</v>
      </c>
      <c r="J268" s="22">
        <v>8</v>
      </c>
      <c r="K268" s="22">
        <v>10</v>
      </c>
      <c r="L268" s="22">
        <v>10</v>
      </c>
      <c r="M268" s="79">
        <v>10</v>
      </c>
      <c r="N268" s="22"/>
      <c r="O268" s="20" t="s">
        <v>511</v>
      </c>
      <c r="P268" s="21"/>
    </row>
    <row r="269" spans="1:16" ht="87">
      <c r="A269" s="19" t="s">
        <v>739</v>
      </c>
      <c r="B269" s="20" t="s">
        <v>494</v>
      </c>
      <c r="C269" s="20" t="s">
        <v>534</v>
      </c>
      <c r="D269" s="20" t="s">
        <v>535</v>
      </c>
      <c r="E269" s="20" t="s">
        <v>536</v>
      </c>
      <c r="F269" s="20" t="s">
        <v>538</v>
      </c>
      <c r="G269" s="29" t="s">
        <v>62</v>
      </c>
      <c r="H269" s="22">
        <v>4535</v>
      </c>
      <c r="I269" s="22">
        <v>4761</v>
      </c>
      <c r="J269" s="22">
        <v>4761</v>
      </c>
      <c r="K269" s="22">
        <v>4761</v>
      </c>
      <c r="L269" s="22">
        <v>4761</v>
      </c>
      <c r="M269" s="79"/>
      <c r="N269" s="22"/>
      <c r="O269" s="20" t="s">
        <v>524</v>
      </c>
      <c r="P269" s="21"/>
    </row>
    <row r="270" spans="1:16" ht="87">
      <c r="A270" s="19" t="s">
        <v>739</v>
      </c>
      <c r="B270" s="20" t="s">
        <v>494</v>
      </c>
      <c r="C270" s="20" t="s">
        <v>534</v>
      </c>
      <c r="D270" s="20" t="s">
        <v>535</v>
      </c>
      <c r="E270" s="20" t="s">
        <v>539</v>
      </c>
      <c r="F270" s="20" t="s">
        <v>540</v>
      </c>
      <c r="G270" s="29" t="s">
        <v>506</v>
      </c>
      <c r="H270" s="54">
        <v>5.09</v>
      </c>
      <c r="I270" s="54" t="s">
        <v>507</v>
      </c>
      <c r="J270" s="54" t="s">
        <v>508</v>
      </c>
      <c r="K270" s="54" t="s">
        <v>509</v>
      </c>
      <c r="L270" s="54" t="s">
        <v>510</v>
      </c>
      <c r="M270" s="79" t="s">
        <v>730</v>
      </c>
      <c r="N270" s="22"/>
      <c r="O270" s="20" t="s">
        <v>511</v>
      </c>
      <c r="P270" s="21"/>
    </row>
    <row r="271" spans="1:16" ht="87">
      <c r="A271" s="19" t="s">
        <v>739</v>
      </c>
      <c r="B271" s="20" t="s">
        <v>494</v>
      </c>
      <c r="C271" s="20" t="s">
        <v>534</v>
      </c>
      <c r="D271" s="20" t="s">
        <v>535</v>
      </c>
      <c r="E271" s="20" t="s">
        <v>539</v>
      </c>
      <c r="F271" s="20" t="s">
        <v>541</v>
      </c>
      <c r="G271" s="29" t="s">
        <v>62</v>
      </c>
      <c r="H271" s="54" t="s">
        <v>557</v>
      </c>
      <c r="I271" s="54" t="s">
        <v>558</v>
      </c>
      <c r="J271" s="54" t="s">
        <v>559</v>
      </c>
      <c r="K271" s="54" t="s">
        <v>518</v>
      </c>
      <c r="L271" s="54" t="s">
        <v>728</v>
      </c>
      <c r="M271" s="54"/>
      <c r="N271" s="54"/>
      <c r="O271" s="20" t="s">
        <v>511</v>
      </c>
      <c r="P271" s="21"/>
    </row>
    <row r="272" spans="1:16" ht="65.25">
      <c r="A272" s="19" t="s">
        <v>739</v>
      </c>
      <c r="B272" s="20" t="s">
        <v>494</v>
      </c>
      <c r="C272" s="20" t="s">
        <v>534</v>
      </c>
      <c r="D272" s="20" t="s">
        <v>542</v>
      </c>
      <c r="E272" s="20" t="s">
        <v>543</v>
      </c>
      <c r="F272" s="20" t="s">
        <v>544</v>
      </c>
      <c r="G272" s="29" t="s">
        <v>545</v>
      </c>
      <c r="H272" s="22">
        <v>2</v>
      </c>
      <c r="I272" s="22">
        <v>2</v>
      </c>
      <c r="J272" s="22">
        <v>2</v>
      </c>
      <c r="K272" s="22">
        <v>2</v>
      </c>
      <c r="L272" s="22">
        <v>2</v>
      </c>
      <c r="M272" s="22"/>
      <c r="N272" s="22"/>
      <c r="O272" s="20" t="s">
        <v>40</v>
      </c>
      <c r="P272" s="21"/>
    </row>
    <row r="273" spans="1:21" ht="65.25">
      <c r="A273" s="19" t="s">
        <v>739</v>
      </c>
      <c r="B273" s="20" t="s">
        <v>494</v>
      </c>
      <c r="C273" s="20" t="s">
        <v>534</v>
      </c>
      <c r="D273" s="20" t="s">
        <v>542</v>
      </c>
      <c r="E273" s="20" t="s">
        <v>546</v>
      </c>
      <c r="F273" s="20" t="s">
        <v>547</v>
      </c>
      <c r="G273" s="29" t="s">
        <v>300</v>
      </c>
      <c r="H273" s="22" t="s">
        <v>107</v>
      </c>
      <c r="I273" s="54" t="s">
        <v>727</v>
      </c>
      <c r="J273" s="54" t="s">
        <v>727</v>
      </c>
      <c r="K273" s="22">
        <v>22</v>
      </c>
      <c r="L273" s="80" t="s">
        <v>727</v>
      </c>
      <c r="M273" s="79">
        <v>25</v>
      </c>
      <c r="N273" s="22"/>
      <c r="O273" s="20" t="s">
        <v>40</v>
      </c>
      <c r="P273" s="21"/>
    </row>
    <row r="274" spans="1:21" ht="65.25">
      <c r="A274" s="19" t="s">
        <v>739</v>
      </c>
      <c r="B274" s="20" t="s">
        <v>494</v>
      </c>
      <c r="C274" s="20" t="s">
        <v>534</v>
      </c>
      <c r="D274" s="20" t="s">
        <v>548</v>
      </c>
      <c r="E274" s="20" t="s">
        <v>549</v>
      </c>
      <c r="F274" s="20" t="s">
        <v>550</v>
      </c>
      <c r="G274" s="29" t="s">
        <v>186</v>
      </c>
      <c r="H274" s="22" t="s">
        <v>107</v>
      </c>
      <c r="I274" s="54" t="s">
        <v>727</v>
      </c>
      <c r="J274" s="54" t="s">
        <v>727</v>
      </c>
      <c r="K274" s="22">
        <v>25</v>
      </c>
      <c r="L274" s="80" t="s">
        <v>727</v>
      </c>
      <c r="M274" s="79">
        <v>25</v>
      </c>
      <c r="N274" s="22"/>
      <c r="O274" s="20" t="s">
        <v>40</v>
      </c>
      <c r="P274" s="21"/>
    </row>
    <row r="275" spans="1:21" ht="65.25">
      <c r="A275" s="19" t="s">
        <v>739</v>
      </c>
      <c r="B275" s="20" t="s">
        <v>494</v>
      </c>
      <c r="C275" s="20" t="s">
        <v>534</v>
      </c>
      <c r="D275" s="20" t="s">
        <v>548</v>
      </c>
      <c r="E275" s="20" t="s">
        <v>549</v>
      </c>
      <c r="F275" s="20" t="s">
        <v>551</v>
      </c>
      <c r="G275" s="29" t="s">
        <v>166</v>
      </c>
      <c r="H275" s="22" t="s">
        <v>107</v>
      </c>
      <c r="I275" s="54" t="s">
        <v>727</v>
      </c>
      <c r="J275" s="54" t="s">
        <v>727</v>
      </c>
      <c r="K275" s="22">
        <v>2038</v>
      </c>
      <c r="L275" s="80" t="s">
        <v>727</v>
      </c>
      <c r="M275" s="79">
        <v>2210</v>
      </c>
      <c r="N275" s="22"/>
      <c r="O275" s="20" t="s">
        <v>40</v>
      </c>
      <c r="P275" s="21"/>
    </row>
    <row r="276" spans="1:21" ht="66" thickBot="1">
      <c r="A276" s="19" t="s">
        <v>739</v>
      </c>
      <c r="B276" s="20" t="s">
        <v>494</v>
      </c>
      <c r="C276" s="38" t="s">
        <v>534</v>
      </c>
      <c r="D276" s="38" t="s">
        <v>548</v>
      </c>
      <c r="E276" s="38" t="s">
        <v>552</v>
      </c>
      <c r="F276" s="38" t="s">
        <v>553</v>
      </c>
      <c r="G276" s="39" t="s">
        <v>62</v>
      </c>
      <c r="H276" s="40" t="s">
        <v>107</v>
      </c>
      <c r="I276" s="54" t="s">
        <v>727</v>
      </c>
      <c r="J276" s="54" t="s">
        <v>727</v>
      </c>
      <c r="K276" s="40">
        <v>7</v>
      </c>
      <c r="L276" s="80" t="s">
        <v>727</v>
      </c>
      <c r="M276" s="79">
        <v>7</v>
      </c>
      <c r="N276" s="40"/>
      <c r="O276" s="38" t="s">
        <v>40</v>
      </c>
      <c r="P276" s="41"/>
      <c r="S276" s="23"/>
      <c r="T276" s="23"/>
      <c r="U276" s="23"/>
    </row>
    <row r="277" spans="1:21" ht="85.5" customHeight="1">
      <c r="A277" s="20" t="s">
        <v>738</v>
      </c>
      <c r="B277" s="20" t="s">
        <v>717</v>
      </c>
      <c r="C277" s="20" t="s">
        <v>621</v>
      </c>
      <c r="D277" s="93"/>
      <c r="E277" s="20" t="s">
        <v>630</v>
      </c>
      <c r="F277" s="20" t="s">
        <v>631</v>
      </c>
      <c r="G277" s="29" t="s">
        <v>632</v>
      </c>
      <c r="H277" s="22">
        <v>1</v>
      </c>
      <c r="I277" s="22">
        <v>1</v>
      </c>
      <c r="J277" s="22">
        <v>1</v>
      </c>
      <c r="K277" s="22">
        <v>1</v>
      </c>
      <c r="L277" s="22">
        <v>1</v>
      </c>
      <c r="M277" s="22"/>
      <c r="N277" s="22"/>
      <c r="O277" s="20" t="s">
        <v>710</v>
      </c>
      <c r="P277" s="20"/>
      <c r="Q277" s="42"/>
      <c r="R277" s="42"/>
    </row>
    <row r="278" spans="1:21" ht="85.5" customHeight="1">
      <c r="A278" s="20" t="s">
        <v>738</v>
      </c>
      <c r="B278" s="20" t="s">
        <v>717</v>
      </c>
      <c r="C278" s="20" t="s">
        <v>621</v>
      </c>
      <c r="D278" s="93"/>
      <c r="E278" s="20" t="s">
        <v>633</v>
      </c>
      <c r="F278" s="20" t="s">
        <v>634</v>
      </c>
      <c r="G278" s="29" t="s">
        <v>632</v>
      </c>
      <c r="H278" s="22">
        <v>12</v>
      </c>
      <c r="I278" s="22">
        <v>13</v>
      </c>
      <c r="J278" s="22">
        <v>14</v>
      </c>
      <c r="K278" s="22">
        <v>14</v>
      </c>
      <c r="L278" s="22">
        <v>14</v>
      </c>
      <c r="M278" s="22"/>
      <c r="N278" s="22"/>
      <c r="O278" s="20" t="s">
        <v>710</v>
      </c>
      <c r="P278" s="20"/>
      <c r="Q278" s="42"/>
      <c r="R278" s="42"/>
    </row>
    <row r="279" spans="1:21" ht="65.25">
      <c r="A279" s="20" t="s">
        <v>738</v>
      </c>
      <c r="B279" s="20" t="s">
        <v>717</v>
      </c>
      <c r="C279" s="20" t="s">
        <v>621</v>
      </c>
      <c r="D279" s="93"/>
      <c r="E279" s="20" t="s">
        <v>635</v>
      </c>
      <c r="F279" s="20" t="s">
        <v>636</v>
      </c>
      <c r="G279" s="29" t="s">
        <v>632</v>
      </c>
      <c r="H279" s="22">
        <v>25</v>
      </c>
      <c r="I279" s="22">
        <v>24</v>
      </c>
      <c r="J279" s="22">
        <v>25</v>
      </c>
      <c r="K279" s="22">
        <v>24</v>
      </c>
      <c r="L279" s="22">
        <v>25</v>
      </c>
      <c r="M279" s="22"/>
      <c r="N279" s="22"/>
      <c r="O279" s="20" t="s">
        <v>710</v>
      </c>
      <c r="P279" s="20"/>
      <c r="Q279" s="42"/>
      <c r="R279" s="42"/>
    </row>
    <row r="280" spans="1:21" ht="65.25">
      <c r="A280" s="20" t="s">
        <v>738</v>
      </c>
      <c r="B280" s="20" t="s">
        <v>717</v>
      </c>
      <c r="C280" s="20" t="s">
        <v>621</v>
      </c>
      <c r="D280" s="93"/>
      <c r="E280" s="20" t="s">
        <v>637</v>
      </c>
      <c r="F280" s="20" t="s">
        <v>638</v>
      </c>
      <c r="G280" s="29" t="s">
        <v>632</v>
      </c>
      <c r="H280" s="22">
        <v>48</v>
      </c>
      <c r="I280" s="22">
        <v>46</v>
      </c>
      <c r="J280" s="22">
        <v>49</v>
      </c>
      <c r="K280" s="22">
        <v>46</v>
      </c>
      <c r="L280" s="22">
        <v>48</v>
      </c>
      <c r="M280" s="22"/>
      <c r="N280" s="22"/>
      <c r="O280" s="20" t="s">
        <v>710</v>
      </c>
      <c r="P280" s="20"/>
      <c r="Q280" s="42"/>
      <c r="R280" s="42"/>
    </row>
    <row r="281" spans="1:21" ht="65.25">
      <c r="A281" s="20" t="s">
        <v>738</v>
      </c>
      <c r="B281" s="20" t="s">
        <v>717</v>
      </c>
      <c r="C281" s="20" t="s">
        <v>621</v>
      </c>
      <c r="D281" s="93"/>
      <c r="E281" s="20" t="s">
        <v>639</v>
      </c>
      <c r="F281" s="20" t="s">
        <v>640</v>
      </c>
      <c r="G281" s="29" t="s">
        <v>632</v>
      </c>
      <c r="H281" s="22">
        <v>29</v>
      </c>
      <c r="I281" s="22">
        <v>30</v>
      </c>
      <c r="J281" s="22">
        <v>32</v>
      </c>
      <c r="K281" s="22">
        <v>30</v>
      </c>
      <c r="L281" s="22">
        <v>29</v>
      </c>
      <c r="M281" s="22"/>
      <c r="N281" s="22"/>
      <c r="O281" s="20" t="s">
        <v>710</v>
      </c>
      <c r="P281" s="20"/>
      <c r="Q281" s="42"/>
      <c r="R281" s="42"/>
    </row>
    <row r="282" spans="1:21" ht="65.25">
      <c r="A282" s="20" t="s">
        <v>738</v>
      </c>
      <c r="B282" s="20" t="s">
        <v>717</v>
      </c>
      <c r="C282" s="20" t="s">
        <v>621</v>
      </c>
      <c r="D282" s="93"/>
      <c r="E282" s="20" t="s">
        <v>641</v>
      </c>
      <c r="F282" s="20" t="s">
        <v>642</v>
      </c>
      <c r="G282" s="29" t="s">
        <v>632</v>
      </c>
      <c r="H282" s="22">
        <v>41</v>
      </c>
      <c r="I282" s="22">
        <v>44</v>
      </c>
      <c r="J282" s="22">
        <v>45</v>
      </c>
      <c r="K282" s="22">
        <v>45</v>
      </c>
      <c r="L282" s="22">
        <v>48</v>
      </c>
      <c r="M282" s="22"/>
      <c r="N282" s="22"/>
      <c r="O282" s="20" t="s">
        <v>710</v>
      </c>
      <c r="P282" s="20"/>
      <c r="Q282" s="42"/>
      <c r="R282" s="42"/>
    </row>
    <row r="283" spans="1:21" ht="65.25">
      <c r="A283" s="20" t="s">
        <v>738</v>
      </c>
      <c r="B283" s="20" t="s">
        <v>717</v>
      </c>
      <c r="C283" s="20" t="s">
        <v>621</v>
      </c>
      <c r="D283" s="93"/>
      <c r="E283" s="20" t="s">
        <v>643</v>
      </c>
      <c r="F283" s="20" t="s">
        <v>644</v>
      </c>
      <c r="G283" s="29" t="s">
        <v>632</v>
      </c>
      <c r="H283" s="22">
        <v>46</v>
      </c>
      <c r="I283" s="22">
        <v>47</v>
      </c>
      <c r="J283" s="22">
        <v>48</v>
      </c>
      <c r="K283" s="22">
        <v>48</v>
      </c>
      <c r="L283" s="22">
        <v>49</v>
      </c>
      <c r="M283" s="22"/>
      <c r="N283" s="22"/>
      <c r="O283" s="20" t="s">
        <v>710</v>
      </c>
      <c r="P283" s="20"/>
      <c r="Q283" s="42"/>
      <c r="R283" s="42"/>
    </row>
    <row r="284" spans="1:21" ht="65.25">
      <c r="A284" s="20" t="s">
        <v>738</v>
      </c>
      <c r="B284" s="20" t="s">
        <v>717</v>
      </c>
      <c r="C284" s="20" t="s">
        <v>622</v>
      </c>
      <c r="D284" s="93"/>
      <c r="E284" s="20" t="s">
        <v>645</v>
      </c>
      <c r="F284" s="20" t="s">
        <v>646</v>
      </c>
      <c r="G284" s="29" t="s">
        <v>51</v>
      </c>
      <c r="H284" s="22" t="s">
        <v>107</v>
      </c>
      <c r="I284" s="22">
        <v>780</v>
      </c>
      <c r="J284" s="22">
        <v>815</v>
      </c>
      <c r="K284" s="22">
        <v>850</v>
      </c>
      <c r="L284" s="22">
        <v>850</v>
      </c>
      <c r="M284" s="22"/>
      <c r="N284" s="22"/>
      <c r="O284" s="20" t="s">
        <v>277</v>
      </c>
      <c r="P284" s="20"/>
      <c r="Q284" s="42"/>
      <c r="R284" s="42"/>
    </row>
    <row r="285" spans="1:21" ht="65.25">
      <c r="A285" s="20" t="s">
        <v>738</v>
      </c>
      <c r="B285" s="20" t="s">
        <v>717</v>
      </c>
      <c r="C285" s="20" t="s">
        <v>622</v>
      </c>
      <c r="D285" s="93"/>
      <c r="E285" s="20" t="s">
        <v>647</v>
      </c>
      <c r="F285" s="20" t="s">
        <v>648</v>
      </c>
      <c r="G285" s="29" t="s">
        <v>51</v>
      </c>
      <c r="H285" s="22">
        <v>1305</v>
      </c>
      <c r="I285" s="22">
        <v>1305</v>
      </c>
      <c r="J285" s="22">
        <v>1425</v>
      </c>
      <c r="K285" s="22">
        <v>1869</v>
      </c>
      <c r="L285" s="22">
        <v>2249</v>
      </c>
      <c r="M285" s="22"/>
      <c r="N285" s="22"/>
      <c r="O285" s="20" t="s">
        <v>277</v>
      </c>
      <c r="P285" s="20"/>
      <c r="Q285" s="42"/>
      <c r="R285" s="42"/>
    </row>
    <row r="286" spans="1:21" ht="65.25">
      <c r="A286" s="20" t="s">
        <v>738</v>
      </c>
      <c r="B286" s="20" t="s">
        <v>717</v>
      </c>
      <c r="C286" s="20" t="s">
        <v>622</v>
      </c>
      <c r="D286" s="93"/>
      <c r="E286" s="20" t="s">
        <v>649</v>
      </c>
      <c r="F286" s="20" t="s">
        <v>650</v>
      </c>
      <c r="G286" s="29" t="s">
        <v>51</v>
      </c>
      <c r="H286" s="22" t="s">
        <v>107</v>
      </c>
      <c r="I286" s="86" t="s">
        <v>514</v>
      </c>
      <c r="J286" s="86" t="s">
        <v>514</v>
      </c>
      <c r="K286" s="22">
        <v>45</v>
      </c>
      <c r="L286" s="22">
        <v>66</v>
      </c>
      <c r="M286" s="22"/>
      <c r="N286" s="22"/>
      <c r="O286" s="20" t="s">
        <v>277</v>
      </c>
      <c r="P286" s="20"/>
      <c r="Q286" s="42"/>
      <c r="R286" s="42"/>
    </row>
    <row r="287" spans="1:21" ht="65.25">
      <c r="A287" s="20" t="s">
        <v>738</v>
      </c>
      <c r="B287" s="20" t="s">
        <v>717</v>
      </c>
      <c r="C287" s="20" t="s">
        <v>622</v>
      </c>
      <c r="D287" s="93"/>
      <c r="E287" s="20" t="s">
        <v>651</v>
      </c>
      <c r="F287" s="20" t="s">
        <v>652</v>
      </c>
      <c r="G287" s="29" t="s">
        <v>62</v>
      </c>
      <c r="H287" s="22" t="s">
        <v>107</v>
      </c>
      <c r="I287" s="22">
        <v>9</v>
      </c>
      <c r="J287" s="22">
        <v>9</v>
      </c>
      <c r="K287" s="22">
        <v>9</v>
      </c>
      <c r="L287" s="73">
        <v>603</v>
      </c>
      <c r="M287" s="73">
        <v>353</v>
      </c>
      <c r="N287" s="22"/>
      <c r="O287" s="20" t="s">
        <v>125</v>
      </c>
      <c r="P287" s="20"/>
      <c r="Q287" s="42"/>
      <c r="R287" s="42"/>
    </row>
    <row r="288" spans="1:21" ht="65.25">
      <c r="A288" s="20" t="s">
        <v>738</v>
      </c>
      <c r="B288" s="20" t="s">
        <v>717</v>
      </c>
      <c r="C288" s="20" t="s">
        <v>622</v>
      </c>
      <c r="D288" s="93"/>
      <c r="E288" s="20" t="s">
        <v>653</v>
      </c>
      <c r="F288" s="20" t="s">
        <v>654</v>
      </c>
      <c r="G288" s="29" t="s">
        <v>62</v>
      </c>
      <c r="H288" s="22" t="s">
        <v>107</v>
      </c>
      <c r="I288" s="22">
        <v>45</v>
      </c>
      <c r="J288" s="54" t="s">
        <v>727</v>
      </c>
      <c r="K288" s="22">
        <v>45</v>
      </c>
      <c r="L288" s="73">
        <v>603</v>
      </c>
      <c r="M288" s="73">
        <v>353</v>
      </c>
      <c r="N288" s="22"/>
      <c r="O288" s="20" t="s">
        <v>125</v>
      </c>
      <c r="P288" s="20"/>
      <c r="Q288" s="42"/>
      <c r="R288" s="42"/>
    </row>
    <row r="289" spans="1:18" ht="65.25">
      <c r="A289" s="20" t="s">
        <v>738</v>
      </c>
      <c r="B289" s="20" t="s">
        <v>717</v>
      </c>
      <c r="C289" s="20" t="s">
        <v>622</v>
      </c>
      <c r="D289" s="93"/>
      <c r="E289" s="20" t="s">
        <v>655</v>
      </c>
      <c r="F289" s="20" t="s">
        <v>656</v>
      </c>
      <c r="G289" s="29" t="s">
        <v>62</v>
      </c>
      <c r="H289" s="22" t="s">
        <v>107</v>
      </c>
      <c r="I289" s="54" t="s">
        <v>727</v>
      </c>
      <c r="J289" s="54" t="s">
        <v>727</v>
      </c>
      <c r="K289" s="22">
        <v>45</v>
      </c>
      <c r="L289" s="73">
        <v>603</v>
      </c>
      <c r="M289" s="73">
        <v>353</v>
      </c>
      <c r="N289" s="22"/>
      <c r="O289" s="20" t="s">
        <v>125</v>
      </c>
      <c r="P289" s="20"/>
      <c r="Q289" s="42"/>
      <c r="R289" s="42"/>
    </row>
    <row r="290" spans="1:18" ht="65.25">
      <c r="A290" s="20" t="s">
        <v>738</v>
      </c>
      <c r="B290" s="20" t="s">
        <v>717</v>
      </c>
      <c r="C290" s="20" t="s">
        <v>622</v>
      </c>
      <c r="D290" s="93"/>
      <c r="E290" s="20" t="s">
        <v>657</v>
      </c>
      <c r="F290" s="20" t="s">
        <v>658</v>
      </c>
      <c r="G290" s="29" t="s">
        <v>51</v>
      </c>
      <c r="H290" s="22">
        <v>744</v>
      </c>
      <c r="I290" s="22">
        <v>840</v>
      </c>
      <c r="J290" s="22">
        <v>965</v>
      </c>
      <c r="K290" s="22">
        <v>1164</v>
      </c>
      <c r="L290" s="22">
        <v>2267</v>
      </c>
      <c r="M290" s="22"/>
      <c r="N290" s="22"/>
      <c r="O290" s="20" t="s">
        <v>711</v>
      </c>
      <c r="P290" s="20"/>
      <c r="Q290" s="42"/>
      <c r="R290" s="42"/>
    </row>
    <row r="291" spans="1:18" ht="65.25">
      <c r="A291" s="20" t="s">
        <v>738</v>
      </c>
      <c r="B291" s="20" t="s">
        <v>717</v>
      </c>
      <c r="C291" s="20" t="s">
        <v>622</v>
      </c>
      <c r="D291" s="93"/>
      <c r="E291" s="20" t="s">
        <v>659</v>
      </c>
      <c r="F291" s="20" t="s">
        <v>660</v>
      </c>
      <c r="G291" s="29" t="s">
        <v>661</v>
      </c>
      <c r="H291" s="22" t="s">
        <v>107</v>
      </c>
      <c r="I291" s="54" t="s">
        <v>727</v>
      </c>
      <c r="J291" s="54" t="s">
        <v>727</v>
      </c>
      <c r="K291" s="22">
        <v>84352</v>
      </c>
      <c r="L291" s="22">
        <v>7670</v>
      </c>
      <c r="M291" s="22"/>
      <c r="N291" s="22"/>
      <c r="O291" s="20" t="s">
        <v>711</v>
      </c>
      <c r="P291" s="20"/>
      <c r="Q291" s="42"/>
      <c r="R291" s="42"/>
    </row>
    <row r="292" spans="1:18" ht="65.25">
      <c r="A292" s="20" t="s">
        <v>738</v>
      </c>
      <c r="B292" s="20" t="s">
        <v>717</v>
      </c>
      <c r="C292" s="20" t="s">
        <v>622</v>
      </c>
      <c r="D292" s="93"/>
      <c r="E292" s="20" t="s">
        <v>662</v>
      </c>
      <c r="F292" s="20" t="s">
        <v>663</v>
      </c>
      <c r="G292" s="29" t="s">
        <v>51</v>
      </c>
      <c r="H292" s="22" t="s">
        <v>107</v>
      </c>
      <c r="I292" s="54" t="s">
        <v>727</v>
      </c>
      <c r="J292" s="54" t="s">
        <v>727</v>
      </c>
      <c r="K292" s="22">
        <v>1164</v>
      </c>
      <c r="L292" s="22">
        <v>2267</v>
      </c>
      <c r="M292" s="22"/>
      <c r="N292" s="22"/>
      <c r="O292" s="20" t="s">
        <v>711</v>
      </c>
      <c r="P292" s="20"/>
      <c r="Q292" s="42"/>
      <c r="R292" s="42"/>
    </row>
    <row r="293" spans="1:18" ht="65.25">
      <c r="A293" s="20" t="s">
        <v>738</v>
      </c>
      <c r="B293" s="20" t="s">
        <v>717</v>
      </c>
      <c r="C293" s="20" t="s">
        <v>622</v>
      </c>
      <c r="D293" s="93"/>
      <c r="E293" s="20" t="s">
        <v>664</v>
      </c>
      <c r="F293" s="20" t="s">
        <v>665</v>
      </c>
      <c r="G293" s="29" t="s">
        <v>661</v>
      </c>
      <c r="H293" s="22" t="s">
        <v>107</v>
      </c>
      <c r="I293" s="54" t="s">
        <v>727</v>
      </c>
      <c r="J293" s="54" t="s">
        <v>727</v>
      </c>
      <c r="K293" s="22">
        <v>84352</v>
      </c>
      <c r="L293" s="22">
        <v>7670</v>
      </c>
      <c r="M293" s="22"/>
      <c r="N293" s="22"/>
      <c r="O293" s="20" t="s">
        <v>711</v>
      </c>
      <c r="P293" s="20"/>
      <c r="Q293" s="42"/>
      <c r="R293" s="42"/>
    </row>
    <row r="294" spans="1:18" ht="65.25">
      <c r="A294" s="20" t="s">
        <v>738</v>
      </c>
      <c r="B294" s="20" t="s">
        <v>717</v>
      </c>
      <c r="C294" s="20" t="s">
        <v>622</v>
      </c>
      <c r="D294" s="93"/>
      <c r="E294" s="20" t="s">
        <v>666</v>
      </c>
      <c r="F294" s="20" t="s">
        <v>667</v>
      </c>
      <c r="G294" s="29" t="s">
        <v>51</v>
      </c>
      <c r="H294" s="22" t="s">
        <v>107</v>
      </c>
      <c r="I294" s="22"/>
      <c r="J294" s="22"/>
      <c r="K294" s="22"/>
      <c r="L294" s="22">
        <v>2267</v>
      </c>
      <c r="M294" s="22"/>
      <c r="N294" s="22"/>
      <c r="O294" s="20" t="s">
        <v>711</v>
      </c>
      <c r="P294" s="20"/>
      <c r="Q294" s="42"/>
      <c r="R294" s="42"/>
    </row>
    <row r="295" spans="1:18" ht="65.25">
      <c r="A295" s="20" t="s">
        <v>738</v>
      </c>
      <c r="B295" s="20" t="s">
        <v>717</v>
      </c>
      <c r="C295" s="20" t="s">
        <v>623</v>
      </c>
      <c r="D295" s="93"/>
      <c r="E295" s="20" t="s">
        <v>668</v>
      </c>
      <c r="F295" s="20" t="s">
        <v>669</v>
      </c>
      <c r="G295" s="29" t="s">
        <v>51</v>
      </c>
      <c r="H295" s="22" t="s">
        <v>107</v>
      </c>
      <c r="I295" s="54" t="s">
        <v>727</v>
      </c>
      <c r="J295" s="54" t="s">
        <v>727</v>
      </c>
      <c r="K295" s="22">
        <v>14</v>
      </c>
      <c r="L295" s="22">
        <v>21</v>
      </c>
      <c r="M295" s="22"/>
      <c r="N295" s="22"/>
      <c r="O295" s="20" t="s">
        <v>277</v>
      </c>
      <c r="P295" s="20"/>
      <c r="Q295" s="42"/>
      <c r="R295" s="42"/>
    </row>
    <row r="296" spans="1:18" ht="65.25">
      <c r="A296" s="20" t="s">
        <v>738</v>
      </c>
      <c r="B296" s="20" t="s">
        <v>717</v>
      </c>
      <c r="C296" s="20" t="s">
        <v>623</v>
      </c>
      <c r="D296" s="93"/>
      <c r="E296" s="20" t="s">
        <v>670</v>
      </c>
      <c r="F296" s="20" t="s">
        <v>671</v>
      </c>
      <c r="G296" s="29" t="s">
        <v>51</v>
      </c>
      <c r="H296" s="22">
        <v>100</v>
      </c>
      <c r="I296" s="22">
        <v>100</v>
      </c>
      <c r="J296" s="22">
        <v>120</v>
      </c>
      <c r="K296" s="22">
        <v>150</v>
      </c>
      <c r="L296" s="22">
        <v>0</v>
      </c>
      <c r="M296" s="73">
        <v>100</v>
      </c>
      <c r="N296" s="22"/>
      <c r="O296" s="20" t="s">
        <v>277</v>
      </c>
      <c r="P296" s="20"/>
      <c r="Q296" s="42"/>
      <c r="R296" s="42"/>
    </row>
    <row r="297" spans="1:18" ht="65.25">
      <c r="A297" s="20" t="s">
        <v>738</v>
      </c>
      <c r="B297" s="20" t="s">
        <v>717</v>
      </c>
      <c r="C297" s="20" t="s">
        <v>624</v>
      </c>
      <c r="D297" s="93"/>
      <c r="E297" s="20" t="s">
        <v>672</v>
      </c>
      <c r="F297" s="20" t="s">
        <v>673</v>
      </c>
      <c r="G297" s="29" t="s">
        <v>102</v>
      </c>
      <c r="H297" s="22">
        <v>508109175</v>
      </c>
      <c r="I297" s="22">
        <v>38747110</v>
      </c>
      <c r="J297" s="22">
        <v>42747110</v>
      </c>
      <c r="K297" s="22">
        <v>49159175</v>
      </c>
      <c r="L297" s="22">
        <v>56533000</v>
      </c>
      <c r="M297" s="73">
        <v>59550000</v>
      </c>
      <c r="N297" s="22"/>
      <c r="O297" s="20" t="s">
        <v>277</v>
      </c>
      <c r="P297" s="20"/>
      <c r="Q297" s="42"/>
      <c r="R297" s="42"/>
    </row>
    <row r="298" spans="1:18" ht="65.25">
      <c r="A298" s="20" t="s">
        <v>738</v>
      </c>
      <c r="B298" s="20" t="s">
        <v>717</v>
      </c>
      <c r="C298" s="20" t="s">
        <v>625</v>
      </c>
      <c r="D298" s="93"/>
      <c r="E298" s="20" t="s">
        <v>674</v>
      </c>
      <c r="F298" s="20" t="s">
        <v>675</v>
      </c>
      <c r="G298" s="29" t="s">
        <v>51</v>
      </c>
      <c r="H298" s="22">
        <v>152</v>
      </c>
      <c r="I298" s="22">
        <v>152</v>
      </c>
      <c r="J298" s="22">
        <v>195</v>
      </c>
      <c r="K298" s="22">
        <v>195</v>
      </c>
      <c r="L298" s="22">
        <v>150</v>
      </c>
      <c r="M298" s="73">
        <v>160</v>
      </c>
      <c r="N298" s="22"/>
      <c r="O298" s="20" t="s">
        <v>277</v>
      </c>
      <c r="P298" s="20"/>
      <c r="Q298" s="42"/>
      <c r="R298" s="42"/>
    </row>
    <row r="299" spans="1:18" ht="65.25">
      <c r="A299" s="20" t="s">
        <v>738</v>
      </c>
      <c r="B299" s="20" t="s">
        <v>717</v>
      </c>
      <c r="C299" s="20" t="s">
        <v>624</v>
      </c>
      <c r="D299" s="93"/>
      <c r="E299" s="20" t="s">
        <v>676</v>
      </c>
      <c r="F299" s="55" t="s">
        <v>677</v>
      </c>
      <c r="G299" s="85" t="s">
        <v>51</v>
      </c>
      <c r="H299" s="86"/>
      <c r="I299" s="86"/>
      <c r="J299" s="86"/>
      <c r="K299" s="86"/>
      <c r="L299" s="86"/>
      <c r="M299" s="86"/>
      <c r="N299" s="86"/>
      <c r="O299" s="55" t="s">
        <v>277</v>
      </c>
      <c r="P299" s="55"/>
      <c r="Q299" s="42"/>
      <c r="R299" s="42"/>
    </row>
    <row r="300" spans="1:18" ht="65.25">
      <c r="A300" s="20" t="s">
        <v>738</v>
      </c>
      <c r="B300" s="20" t="s">
        <v>717</v>
      </c>
      <c r="C300" s="20" t="s">
        <v>626</v>
      </c>
      <c r="D300" s="93"/>
      <c r="E300" s="20" t="s">
        <v>678</v>
      </c>
      <c r="F300" s="20" t="s">
        <v>679</v>
      </c>
      <c r="G300" s="29" t="s">
        <v>51</v>
      </c>
      <c r="H300" s="22">
        <v>0</v>
      </c>
      <c r="I300" s="22">
        <v>0</v>
      </c>
      <c r="J300" s="22">
        <v>6</v>
      </c>
      <c r="K300" s="22">
        <v>2</v>
      </c>
      <c r="L300" s="75" t="s">
        <v>107</v>
      </c>
      <c r="M300" s="75" t="s">
        <v>107</v>
      </c>
      <c r="N300" s="22"/>
      <c r="O300" s="20" t="s">
        <v>125</v>
      </c>
      <c r="P300" s="20"/>
      <c r="Q300" s="42"/>
      <c r="R300" s="42"/>
    </row>
    <row r="301" spans="1:18" ht="65.25">
      <c r="A301" s="20" t="s">
        <v>738</v>
      </c>
      <c r="B301" s="20" t="s">
        <v>717</v>
      </c>
      <c r="C301" s="20" t="s">
        <v>627</v>
      </c>
      <c r="D301" s="93"/>
      <c r="E301" s="20" t="s">
        <v>680</v>
      </c>
      <c r="F301" s="20" t="s">
        <v>681</v>
      </c>
      <c r="G301" s="29" t="s">
        <v>51</v>
      </c>
      <c r="H301" s="22">
        <v>77</v>
      </c>
      <c r="I301" s="22">
        <v>79</v>
      </c>
      <c r="J301" s="22">
        <v>65</v>
      </c>
      <c r="K301" s="22">
        <v>31</v>
      </c>
      <c r="L301" s="73">
        <v>25</v>
      </c>
      <c r="M301" s="73">
        <v>268</v>
      </c>
      <c r="N301" s="22"/>
      <c r="O301" s="20" t="s">
        <v>125</v>
      </c>
      <c r="P301" s="20"/>
      <c r="Q301" s="42"/>
      <c r="R301" s="42"/>
    </row>
    <row r="302" spans="1:18" ht="65.25">
      <c r="A302" s="20" t="s">
        <v>738</v>
      </c>
      <c r="B302" s="20" t="s">
        <v>717</v>
      </c>
      <c r="C302" s="20" t="s">
        <v>627</v>
      </c>
      <c r="D302" s="93"/>
      <c r="E302" s="20" t="s">
        <v>682</v>
      </c>
      <c r="F302" s="20" t="s">
        <v>683</v>
      </c>
      <c r="G302" s="29" t="s">
        <v>51</v>
      </c>
      <c r="H302" s="22">
        <v>3</v>
      </c>
      <c r="I302" s="22">
        <v>3</v>
      </c>
      <c r="J302" s="22">
        <v>3</v>
      </c>
      <c r="K302" s="22">
        <v>3</v>
      </c>
      <c r="L302" s="73">
        <v>4</v>
      </c>
      <c r="M302" s="73">
        <v>4</v>
      </c>
      <c r="N302" s="22"/>
      <c r="O302" s="20" t="s">
        <v>125</v>
      </c>
      <c r="P302" s="20"/>
      <c r="Q302" s="42"/>
      <c r="R302" s="42"/>
    </row>
    <row r="303" spans="1:18" ht="65.25">
      <c r="A303" s="20" t="s">
        <v>738</v>
      </c>
      <c r="B303" s="20" t="s">
        <v>717</v>
      </c>
      <c r="C303" s="20" t="s">
        <v>627</v>
      </c>
      <c r="D303" s="93"/>
      <c r="E303" s="20" t="s">
        <v>684</v>
      </c>
      <c r="F303" s="20" t="s">
        <v>685</v>
      </c>
      <c r="G303" s="29" t="s">
        <v>51</v>
      </c>
      <c r="H303" s="22">
        <v>520</v>
      </c>
      <c r="I303" s="22">
        <v>538</v>
      </c>
      <c r="J303" s="22">
        <v>576</v>
      </c>
      <c r="K303" s="22">
        <v>590</v>
      </c>
      <c r="L303" s="22">
        <v>603</v>
      </c>
      <c r="M303" s="73">
        <v>353</v>
      </c>
      <c r="N303" s="22"/>
      <c r="O303" s="20" t="s">
        <v>125</v>
      </c>
      <c r="P303" s="20"/>
      <c r="Q303" s="42"/>
      <c r="R303" s="42"/>
    </row>
    <row r="304" spans="1:18" ht="65.25">
      <c r="A304" s="20" t="s">
        <v>738</v>
      </c>
      <c r="B304" s="20" t="s">
        <v>717</v>
      </c>
      <c r="C304" s="20" t="s">
        <v>627</v>
      </c>
      <c r="D304" s="93"/>
      <c r="E304" s="20" t="s">
        <v>686</v>
      </c>
      <c r="F304" s="20" t="s">
        <v>687</v>
      </c>
      <c r="G304" s="29" t="s">
        <v>62</v>
      </c>
      <c r="H304" s="22">
        <v>42</v>
      </c>
      <c r="I304" s="22">
        <v>30</v>
      </c>
      <c r="J304" s="22">
        <v>40</v>
      </c>
      <c r="K304" s="22">
        <v>1</v>
      </c>
      <c r="L304" s="73">
        <v>3</v>
      </c>
      <c r="M304" s="73">
        <v>3</v>
      </c>
      <c r="N304" s="22"/>
      <c r="O304" s="20" t="s">
        <v>125</v>
      </c>
      <c r="P304" s="20"/>
      <c r="Q304" s="42"/>
      <c r="R304" s="42"/>
    </row>
    <row r="305" spans="1:18" ht="65.25">
      <c r="A305" s="20" t="s">
        <v>738</v>
      </c>
      <c r="B305" s="20" t="s">
        <v>717</v>
      </c>
      <c r="C305" s="20" t="s">
        <v>626</v>
      </c>
      <c r="D305" s="93"/>
      <c r="E305" s="20" t="s">
        <v>688</v>
      </c>
      <c r="F305" s="20" t="s">
        <v>689</v>
      </c>
      <c r="G305" s="29" t="s">
        <v>51</v>
      </c>
      <c r="H305" s="22">
        <v>0</v>
      </c>
      <c r="I305" s="22">
        <v>0</v>
      </c>
      <c r="J305" s="22">
        <v>6</v>
      </c>
      <c r="K305" s="22">
        <v>2</v>
      </c>
      <c r="L305" s="75" t="s">
        <v>107</v>
      </c>
      <c r="M305" s="75" t="s">
        <v>107</v>
      </c>
      <c r="N305" s="22"/>
      <c r="O305" s="20" t="s">
        <v>125</v>
      </c>
      <c r="P305" s="20"/>
      <c r="Q305" s="42"/>
      <c r="R305" s="42"/>
    </row>
    <row r="306" spans="1:18" ht="65.25">
      <c r="A306" s="20" t="s">
        <v>738</v>
      </c>
      <c r="B306" s="20" t="s">
        <v>717</v>
      </c>
      <c r="C306" s="20" t="s">
        <v>626</v>
      </c>
      <c r="D306" s="93"/>
      <c r="E306" s="20" t="s">
        <v>690</v>
      </c>
      <c r="F306" s="20" t="s">
        <v>691</v>
      </c>
      <c r="G306" s="29" t="s">
        <v>51</v>
      </c>
      <c r="H306" s="22">
        <v>77</v>
      </c>
      <c r="I306" s="22">
        <v>79</v>
      </c>
      <c r="J306" s="22">
        <v>65</v>
      </c>
      <c r="K306" s="22">
        <v>31</v>
      </c>
      <c r="L306" s="73">
        <v>25</v>
      </c>
      <c r="M306" s="73">
        <v>68</v>
      </c>
      <c r="N306" s="22"/>
      <c r="O306" s="20" t="s">
        <v>125</v>
      </c>
      <c r="P306" s="20"/>
      <c r="Q306" s="42"/>
      <c r="R306" s="42"/>
    </row>
    <row r="307" spans="1:18" ht="65.25">
      <c r="A307" s="20" t="s">
        <v>738</v>
      </c>
      <c r="B307" s="20" t="s">
        <v>717</v>
      </c>
      <c r="C307" s="20" t="s">
        <v>628</v>
      </c>
      <c r="D307" s="93"/>
      <c r="E307" s="20" t="s">
        <v>692</v>
      </c>
      <c r="F307" s="20" t="s">
        <v>693</v>
      </c>
      <c r="G307" s="29" t="s">
        <v>102</v>
      </c>
      <c r="H307" s="22">
        <v>102507900</v>
      </c>
      <c r="I307" s="22">
        <v>115947560</v>
      </c>
      <c r="J307" s="22">
        <v>133884719</v>
      </c>
      <c r="K307" s="22">
        <v>257088800</v>
      </c>
      <c r="L307" s="22">
        <v>314077000</v>
      </c>
      <c r="M307" s="73">
        <v>982127400</v>
      </c>
      <c r="N307" s="22"/>
      <c r="O307" s="20" t="s">
        <v>277</v>
      </c>
      <c r="P307" s="20"/>
      <c r="Q307" s="42"/>
      <c r="R307" s="42"/>
    </row>
    <row r="308" spans="1:18" ht="65.25">
      <c r="A308" s="20" t="s">
        <v>738</v>
      </c>
      <c r="B308" s="20" t="s">
        <v>717</v>
      </c>
      <c r="C308" s="20" t="s">
        <v>629</v>
      </c>
      <c r="D308" s="93"/>
      <c r="E308" s="20" t="s">
        <v>694</v>
      </c>
      <c r="F308" s="20" t="s">
        <v>695</v>
      </c>
      <c r="G308" s="29" t="s">
        <v>102</v>
      </c>
      <c r="H308" s="22">
        <v>113368808</v>
      </c>
      <c r="I308" s="22" t="s">
        <v>707</v>
      </c>
      <c r="J308" s="22" t="s">
        <v>707</v>
      </c>
      <c r="K308" s="22" t="s">
        <v>707</v>
      </c>
      <c r="L308" s="22" t="s">
        <v>707</v>
      </c>
      <c r="M308" s="73" t="s">
        <v>707</v>
      </c>
      <c r="N308" s="22"/>
      <c r="O308" s="20" t="s">
        <v>277</v>
      </c>
      <c r="P308" s="20"/>
      <c r="Q308" s="42"/>
      <c r="R308" s="42"/>
    </row>
    <row r="309" spans="1:18" ht="65.25">
      <c r="A309" s="20" t="s">
        <v>738</v>
      </c>
      <c r="B309" s="20" t="s">
        <v>717</v>
      </c>
      <c r="C309" s="20" t="s">
        <v>629</v>
      </c>
      <c r="D309" s="93"/>
      <c r="E309" s="20" t="s">
        <v>696</v>
      </c>
      <c r="F309" s="20" t="s">
        <v>697</v>
      </c>
      <c r="G309" s="29" t="s">
        <v>102</v>
      </c>
      <c r="H309" s="22" t="s">
        <v>708</v>
      </c>
      <c r="I309" s="22" t="s">
        <v>708</v>
      </c>
      <c r="J309" s="22" t="s">
        <v>708</v>
      </c>
      <c r="K309" s="22" t="s">
        <v>708</v>
      </c>
      <c r="L309" s="22" t="s">
        <v>709</v>
      </c>
      <c r="M309" s="73" t="s">
        <v>729</v>
      </c>
      <c r="N309" s="22"/>
      <c r="O309" s="20" t="s">
        <v>277</v>
      </c>
      <c r="P309" s="20"/>
      <c r="Q309" s="42"/>
      <c r="R309" s="42"/>
    </row>
    <row r="310" spans="1:18" ht="65.25">
      <c r="A310" s="20" t="s">
        <v>738</v>
      </c>
      <c r="B310" s="20" t="s">
        <v>717</v>
      </c>
      <c r="C310" s="20" t="s">
        <v>629</v>
      </c>
      <c r="D310" s="93"/>
      <c r="E310" s="20" t="s">
        <v>698</v>
      </c>
      <c r="F310" s="20" t="s">
        <v>699</v>
      </c>
      <c r="G310" s="29" t="s">
        <v>102</v>
      </c>
      <c r="H310" s="22">
        <v>102507900</v>
      </c>
      <c r="I310" s="22">
        <v>115947560</v>
      </c>
      <c r="J310" s="22">
        <v>133584719</v>
      </c>
      <c r="K310" s="22">
        <v>257088800</v>
      </c>
      <c r="L310" s="22">
        <v>314077000</v>
      </c>
      <c r="M310" s="73">
        <v>98127460</v>
      </c>
      <c r="N310" s="22"/>
      <c r="O310" s="20" t="s">
        <v>712</v>
      </c>
      <c r="P310" s="20"/>
      <c r="Q310" s="42"/>
      <c r="R310" s="42"/>
    </row>
    <row r="311" spans="1:18" ht="65.25">
      <c r="A311" s="20" t="s">
        <v>738</v>
      </c>
      <c r="B311" s="20" t="s">
        <v>717</v>
      </c>
      <c r="C311" s="20" t="s">
        <v>629</v>
      </c>
      <c r="D311" s="93"/>
      <c r="E311" s="20" t="s">
        <v>700</v>
      </c>
      <c r="F311" s="20" t="s">
        <v>701</v>
      </c>
      <c r="G311" s="29" t="s">
        <v>51</v>
      </c>
      <c r="H311" s="22">
        <v>152</v>
      </c>
      <c r="I311" s="86" t="s">
        <v>514</v>
      </c>
      <c r="J311" s="22">
        <v>152</v>
      </c>
      <c r="K311" s="22">
        <v>192</v>
      </c>
      <c r="L311" s="22">
        <v>195</v>
      </c>
      <c r="M311" s="73">
        <v>200</v>
      </c>
      <c r="N311" s="22"/>
      <c r="O311" s="20" t="s">
        <v>277</v>
      </c>
      <c r="P311" s="20"/>
      <c r="Q311" s="42"/>
      <c r="R311" s="42"/>
    </row>
    <row r="312" spans="1:18" ht="65.25">
      <c r="A312" s="20" t="s">
        <v>738</v>
      </c>
      <c r="B312" s="20" t="s">
        <v>717</v>
      </c>
      <c r="C312" s="20" t="s">
        <v>628</v>
      </c>
      <c r="D312" s="93"/>
      <c r="E312" s="20" t="s">
        <v>702</v>
      </c>
      <c r="F312" s="20" t="s">
        <v>703</v>
      </c>
      <c r="G312" s="29" t="s">
        <v>51</v>
      </c>
      <c r="H312" s="22">
        <v>1838</v>
      </c>
      <c r="I312" s="22">
        <v>1838</v>
      </c>
      <c r="J312" s="22">
        <v>1838</v>
      </c>
      <c r="K312" s="22">
        <v>1869</v>
      </c>
      <c r="L312" s="22">
        <v>2249</v>
      </c>
      <c r="M312" s="73">
        <v>2330</v>
      </c>
      <c r="N312" s="22"/>
      <c r="O312" s="20" t="s">
        <v>712</v>
      </c>
      <c r="P312" s="20"/>
      <c r="Q312" s="42"/>
      <c r="R312" s="42"/>
    </row>
    <row r="313" spans="1:18" ht="65.25">
      <c r="A313" s="20" t="s">
        <v>738</v>
      </c>
      <c r="B313" s="20" t="s">
        <v>717</v>
      </c>
      <c r="C313" s="20" t="s">
        <v>628</v>
      </c>
      <c r="D313" s="93"/>
      <c r="E313" s="20" t="s">
        <v>704</v>
      </c>
      <c r="F313" s="20" t="s">
        <v>705</v>
      </c>
      <c r="G313" s="29" t="s">
        <v>706</v>
      </c>
      <c r="H313" s="22">
        <v>2</v>
      </c>
      <c r="I313" s="22">
        <v>27</v>
      </c>
      <c r="J313" s="22">
        <v>49</v>
      </c>
      <c r="K313" s="22">
        <v>41</v>
      </c>
      <c r="L313" s="22">
        <v>43</v>
      </c>
      <c r="M313" s="22"/>
      <c r="N313" s="22"/>
      <c r="O313" s="20" t="s">
        <v>304</v>
      </c>
      <c r="P313" s="20"/>
      <c r="Q313" s="42"/>
      <c r="R313" s="42"/>
    </row>
    <row r="314" spans="1:18">
      <c r="A314" s="20"/>
      <c r="B314" s="20"/>
      <c r="C314" s="20"/>
      <c r="D314" s="20"/>
      <c r="E314" s="20"/>
      <c r="F314" s="20"/>
      <c r="G314" s="29"/>
      <c r="H314" s="22"/>
      <c r="I314" s="22"/>
      <c r="J314" s="22"/>
      <c r="K314" s="22"/>
      <c r="L314" s="22"/>
      <c r="M314" s="22"/>
      <c r="N314" s="22"/>
      <c r="O314" s="20"/>
      <c r="P314" s="20"/>
      <c r="Q314" s="42"/>
      <c r="R314" s="42"/>
    </row>
    <row r="315" spans="1:18">
      <c r="A315" s="20"/>
      <c r="B315" s="20"/>
      <c r="C315" s="20"/>
      <c r="D315" s="20"/>
      <c r="E315" s="20"/>
      <c r="F315" s="20"/>
      <c r="G315" s="29"/>
      <c r="H315" s="22"/>
      <c r="I315" s="22"/>
      <c r="J315" s="22"/>
      <c r="K315" s="22"/>
      <c r="L315" s="22"/>
      <c r="M315" s="22"/>
      <c r="N315" s="22"/>
      <c r="O315" s="20"/>
      <c r="P315" s="20"/>
      <c r="Q315" s="42"/>
      <c r="R315" s="42"/>
    </row>
    <row r="316" spans="1:18">
      <c r="A316" s="20"/>
      <c r="B316" s="20"/>
      <c r="C316" s="20"/>
      <c r="D316" s="20"/>
      <c r="E316" s="20"/>
      <c r="F316" s="20"/>
      <c r="G316" s="29"/>
      <c r="H316" s="22"/>
      <c r="I316" s="22"/>
      <c r="J316" s="22"/>
      <c r="K316" s="22"/>
      <c r="L316" s="22"/>
      <c r="M316" s="22"/>
      <c r="N316" s="22"/>
      <c r="O316" s="20"/>
      <c r="P316" s="20"/>
      <c r="Q316" s="42"/>
      <c r="R316" s="42"/>
    </row>
    <row r="317" spans="1:18">
      <c r="A317" s="20"/>
      <c r="B317" s="20"/>
      <c r="C317" s="20"/>
      <c r="D317" s="20"/>
      <c r="E317" s="20"/>
      <c r="F317" s="20"/>
      <c r="G317" s="29"/>
      <c r="H317" s="22"/>
      <c r="I317" s="22"/>
      <c r="J317" s="22"/>
      <c r="K317" s="22"/>
      <c r="L317" s="22"/>
      <c r="M317" s="22"/>
      <c r="N317" s="22"/>
      <c r="O317" s="20"/>
      <c r="P317" s="20"/>
      <c r="Q317" s="42"/>
      <c r="R317" s="42"/>
    </row>
    <row r="318" spans="1:18">
      <c r="A318" s="20"/>
      <c r="B318" s="20"/>
      <c r="C318" s="20"/>
      <c r="D318" s="20"/>
      <c r="E318" s="20"/>
      <c r="F318" s="20"/>
      <c r="G318" s="29"/>
      <c r="H318" s="22"/>
      <c r="I318" s="22"/>
      <c r="J318" s="22"/>
      <c r="K318" s="22"/>
      <c r="L318" s="22"/>
      <c r="M318" s="22"/>
      <c r="N318" s="22"/>
      <c r="O318" s="20"/>
      <c r="P318" s="20"/>
      <c r="Q318" s="42"/>
      <c r="R318" s="42"/>
    </row>
    <row r="319" spans="1:18">
      <c r="A319" s="20"/>
      <c r="B319" s="20"/>
      <c r="C319" s="20"/>
      <c r="D319" s="20"/>
      <c r="E319" s="20"/>
      <c r="F319" s="20"/>
      <c r="G319" s="29"/>
      <c r="H319" s="22"/>
      <c r="I319" s="22"/>
      <c r="J319" s="22"/>
      <c r="K319" s="22"/>
      <c r="L319" s="22"/>
      <c r="M319" s="22"/>
      <c r="N319" s="22"/>
      <c r="O319" s="20"/>
      <c r="P319" s="20"/>
      <c r="Q319" s="42"/>
      <c r="R319" s="42"/>
    </row>
    <row r="320" spans="1:18">
      <c r="A320" s="20"/>
      <c r="B320" s="20"/>
      <c r="C320" s="20"/>
      <c r="D320" s="20"/>
      <c r="E320" s="20"/>
      <c r="F320" s="20"/>
      <c r="G320" s="29"/>
      <c r="H320" s="22"/>
      <c r="I320" s="22"/>
      <c r="J320" s="22"/>
      <c r="K320" s="22"/>
      <c r="L320" s="22"/>
      <c r="M320" s="22"/>
      <c r="N320" s="22"/>
      <c r="O320" s="20"/>
      <c r="P320" s="20"/>
      <c r="Q320" s="42"/>
      <c r="R320" s="42"/>
    </row>
    <row r="321" spans="1:18">
      <c r="A321" s="20"/>
      <c r="B321" s="20"/>
      <c r="C321" s="20"/>
      <c r="D321" s="20"/>
      <c r="E321" s="20"/>
      <c r="F321" s="20"/>
      <c r="G321" s="29"/>
      <c r="H321" s="22"/>
      <c r="I321" s="22"/>
      <c r="J321" s="22"/>
      <c r="K321" s="22"/>
      <c r="L321" s="22"/>
      <c r="M321" s="22"/>
      <c r="N321" s="22"/>
      <c r="O321" s="20"/>
      <c r="P321" s="20"/>
      <c r="Q321" s="42"/>
      <c r="R321" s="42"/>
    </row>
    <row r="322" spans="1:18">
      <c r="A322" s="20"/>
      <c r="B322" s="20"/>
      <c r="C322" s="20"/>
      <c r="D322" s="20"/>
      <c r="E322" s="20"/>
      <c r="F322" s="20"/>
      <c r="G322" s="29"/>
      <c r="H322" s="22"/>
      <c r="I322" s="22"/>
      <c r="J322" s="22"/>
      <c r="K322" s="22"/>
      <c r="L322" s="22"/>
      <c r="M322" s="22"/>
      <c r="N322" s="22"/>
      <c r="O322" s="20"/>
      <c r="P322" s="20"/>
      <c r="Q322" s="42"/>
      <c r="R322" s="42"/>
    </row>
    <row r="323" spans="1:18">
      <c r="A323" s="20"/>
      <c r="B323" s="20"/>
      <c r="C323" s="20"/>
      <c r="D323" s="20"/>
      <c r="E323" s="20"/>
      <c r="F323" s="20"/>
      <c r="G323" s="29"/>
      <c r="H323" s="22"/>
      <c r="I323" s="22"/>
      <c r="J323" s="22"/>
      <c r="K323" s="22"/>
      <c r="L323" s="22"/>
      <c r="M323" s="22"/>
      <c r="N323" s="22"/>
      <c r="O323" s="20"/>
      <c r="P323" s="20"/>
      <c r="Q323" s="42"/>
      <c r="R323" s="42"/>
    </row>
    <row r="324" spans="1:18">
      <c r="A324" s="20"/>
      <c r="B324" s="20"/>
      <c r="C324" s="20"/>
      <c r="D324" s="20"/>
      <c r="E324" s="20"/>
      <c r="F324" s="20"/>
      <c r="G324" s="29"/>
      <c r="H324" s="22"/>
      <c r="I324" s="22"/>
      <c r="J324" s="22"/>
      <c r="K324" s="22"/>
      <c r="L324" s="22"/>
      <c r="M324" s="22"/>
      <c r="N324" s="22"/>
      <c r="O324" s="20"/>
      <c r="P324" s="20"/>
      <c r="Q324" s="42"/>
      <c r="R324" s="42"/>
    </row>
    <row r="325" spans="1:18">
      <c r="A325" s="20"/>
      <c r="B325" s="20"/>
      <c r="C325" s="20"/>
      <c r="D325" s="20"/>
      <c r="E325" s="20"/>
      <c r="F325" s="20"/>
      <c r="G325" s="29"/>
      <c r="H325" s="22"/>
      <c r="I325" s="22"/>
      <c r="J325" s="22"/>
      <c r="K325" s="22"/>
      <c r="L325" s="22"/>
      <c r="M325" s="22"/>
      <c r="N325" s="22"/>
      <c r="O325" s="20"/>
      <c r="P325" s="20"/>
      <c r="Q325" s="42"/>
      <c r="R325" s="42"/>
    </row>
    <row r="326" spans="1:18">
      <c r="A326" s="20"/>
      <c r="B326" s="20"/>
      <c r="C326" s="20"/>
      <c r="D326" s="20"/>
      <c r="E326" s="20"/>
      <c r="F326" s="20"/>
      <c r="G326" s="29"/>
      <c r="H326" s="22"/>
      <c r="I326" s="22"/>
      <c r="J326" s="22"/>
      <c r="K326" s="22"/>
      <c r="L326" s="22"/>
      <c r="M326" s="22"/>
      <c r="N326" s="22"/>
      <c r="O326" s="20"/>
      <c r="P326" s="20"/>
      <c r="Q326" s="42"/>
      <c r="R326" s="42"/>
    </row>
    <row r="327" spans="1:18">
      <c r="A327" s="20"/>
      <c r="B327" s="20"/>
      <c r="C327" s="20"/>
      <c r="D327" s="20"/>
      <c r="E327" s="20"/>
      <c r="F327" s="20"/>
      <c r="G327" s="29"/>
      <c r="H327" s="22"/>
      <c r="I327" s="22"/>
      <c r="J327" s="22"/>
      <c r="K327" s="22"/>
      <c r="L327" s="22"/>
      <c r="M327" s="22"/>
      <c r="N327" s="22"/>
      <c r="O327" s="20"/>
      <c r="P327" s="20"/>
      <c r="Q327" s="42"/>
      <c r="R327" s="42"/>
    </row>
    <row r="328" spans="1:18">
      <c r="A328" s="20"/>
      <c r="B328" s="20"/>
      <c r="C328" s="20"/>
      <c r="D328" s="20"/>
      <c r="E328" s="20"/>
      <c r="F328" s="20"/>
      <c r="G328" s="29"/>
      <c r="H328" s="22"/>
      <c r="I328" s="22"/>
      <c r="J328" s="22"/>
      <c r="K328" s="22"/>
      <c r="L328" s="22"/>
      <c r="M328" s="22"/>
      <c r="N328" s="22"/>
      <c r="O328" s="20"/>
      <c r="P328" s="20"/>
      <c r="Q328" s="42"/>
      <c r="R328" s="42"/>
    </row>
    <row r="329" spans="1:18">
      <c r="A329" s="20"/>
      <c r="B329" s="20"/>
      <c r="C329" s="20"/>
      <c r="D329" s="20"/>
      <c r="E329" s="20"/>
      <c r="F329" s="20"/>
      <c r="G329" s="29"/>
      <c r="H329" s="22"/>
      <c r="I329" s="22"/>
      <c r="J329" s="22"/>
      <c r="K329" s="22"/>
      <c r="L329" s="22"/>
      <c r="M329" s="22"/>
      <c r="N329" s="22"/>
      <c r="O329" s="20"/>
      <c r="P329" s="20"/>
      <c r="Q329" s="42"/>
      <c r="R329" s="42"/>
    </row>
    <row r="330" spans="1:18">
      <c r="A330" s="20"/>
      <c r="B330" s="20"/>
      <c r="C330" s="20"/>
      <c r="D330" s="20"/>
      <c r="E330" s="20"/>
      <c r="F330" s="20"/>
      <c r="G330" s="29"/>
      <c r="H330" s="22"/>
      <c r="I330" s="22"/>
      <c r="J330" s="22"/>
      <c r="K330" s="22"/>
      <c r="L330" s="22"/>
      <c r="M330" s="22"/>
      <c r="N330" s="22"/>
      <c r="O330" s="20"/>
      <c r="P330" s="20"/>
      <c r="Q330" s="42"/>
      <c r="R330" s="42"/>
    </row>
    <row r="331" spans="1:18">
      <c r="A331" s="20"/>
      <c r="B331" s="20"/>
      <c r="C331" s="20"/>
      <c r="D331" s="20"/>
      <c r="E331" s="20"/>
      <c r="F331" s="20"/>
      <c r="G331" s="29"/>
      <c r="H331" s="22"/>
      <c r="I331" s="22"/>
      <c r="J331" s="22"/>
      <c r="K331" s="22"/>
      <c r="L331" s="22"/>
      <c r="M331" s="22"/>
      <c r="N331" s="22"/>
      <c r="O331" s="20"/>
      <c r="P331" s="20"/>
      <c r="Q331" s="42"/>
      <c r="R331" s="42"/>
    </row>
    <row r="332" spans="1:18">
      <c r="A332" s="20"/>
      <c r="B332" s="20"/>
      <c r="C332" s="20"/>
      <c r="D332" s="20"/>
      <c r="E332" s="20"/>
      <c r="F332" s="20"/>
      <c r="G332" s="29"/>
      <c r="H332" s="22"/>
      <c r="I332" s="22"/>
      <c r="J332" s="22"/>
      <c r="K332" s="22"/>
      <c r="L332" s="22"/>
      <c r="M332" s="22"/>
      <c r="N332" s="22"/>
      <c r="O332" s="20"/>
      <c r="P332" s="20"/>
      <c r="Q332" s="42"/>
      <c r="R332" s="42"/>
    </row>
    <row r="333" spans="1:18">
      <c r="A333" s="20"/>
      <c r="B333" s="20"/>
      <c r="C333" s="20"/>
      <c r="D333" s="20"/>
      <c r="E333" s="20"/>
      <c r="F333" s="20"/>
      <c r="G333" s="29"/>
      <c r="H333" s="22"/>
      <c r="I333" s="22"/>
      <c r="J333" s="22"/>
      <c r="K333" s="22"/>
      <c r="L333" s="22"/>
      <c r="M333" s="22"/>
      <c r="N333" s="22"/>
      <c r="O333" s="20"/>
      <c r="P333" s="20"/>
      <c r="Q333" s="42"/>
      <c r="R333" s="42"/>
    </row>
    <row r="334" spans="1:18">
      <c r="A334" s="20"/>
      <c r="B334" s="20"/>
      <c r="C334" s="20"/>
      <c r="D334" s="20"/>
      <c r="E334" s="20"/>
      <c r="F334" s="20"/>
      <c r="G334" s="29"/>
      <c r="H334" s="22"/>
      <c r="I334" s="22"/>
      <c r="J334" s="22"/>
      <c r="K334" s="22"/>
      <c r="L334" s="22"/>
      <c r="M334" s="22"/>
      <c r="N334" s="22"/>
      <c r="O334" s="20"/>
      <c r="P334" s="20"/>
      <c r="Q334" s="42"/>
      <c r="R334" s="42"/>
    </row>
    <row r="335" spans="1:18">
      <c r="A335" s="20"/>
      <c r="B335" s="20"/>
      <c r="C335" s="20"/>
      <c r="D335" s="20"/>
      <c r="E335" s="20"/>
      <c r="F335" s="20"/>
      <c r="G335" s="29"/>
      <c r="H335" s="22"/>
      <c r="I335" s="22"/>
      <c r="J335" s="22"/>
      <c r="K335" s="22"/>
      <c r="L335" s="22"/>
      <c r="M335" s="22"/>
      <c r="N335" s="22"/>
      <c r="O335" s="20"/>
      <c r="P335" s="20"/>
      <c r="Q335" s="42"/>
      <c r="R335" s="42"/>
    </row>
    <row r="336" spans="1:18">
      <c r="A336" s="20"/>
      <c r="B336" s="20"/>
      <c r="C336" s="20"/>
      <c r="D336" s="20"/>
      <c r="E336" s="20"/>
      <c r="F336" s="20"/>
      <c r="G336" s="29"/>
      <c r="H336" s="22"/>
      <c r="I336" s="22"/>
      <c r="J336" s="22"/>
      <c r="K336" s="22"/>
      <c r="L336" s="22"/>
      <c r="M336" s="22"/>
      <c r="N336" s="22"/>
      <c r="O336" s="20"/>
      <c r="P336" s="20"/>
      <c r="Q336" s="42"/>
      <c r="R336" s="42"/>
    </row>
    <row r="337" spans="1:18">
      <c r="A337" s="20"/>
      <c r="B337" s="20"/>
      <c r="C337" s="20"/>
      <c r="D337" s="20"/>
      <c r="E337" s="20"/>
      <c r="F337" s="20"/>
      <c r="G337" s="29"/>
      <c r="H337" s="22"/>
      <c r="I337" s="22"/>
      <c r="J337" s="22"/>
      <c r="K337" s="22"/>
      <c r="L337" s="22"/>
      <c r="M337" s="22"/>
      <c r="N337" s="22"/>
      <c r="O337" s="20"/>
      <c r="P337" s="20"/>
      <c r="Q337" s="42"/>
      <c r="R337" s="42"/>
    </row>
    <row r="338" spans="1:18">
      <c r="A338" s="20"/>
      <c r="B338" s="20"/>
      <c r="C338" s="20"/>
      <c r="D338" s="20"/>
      <c r="E338" s="20"/>
      <c r="F338" s="20"/>
      <c r="G338" s="29"/>
      <c r="H338" s="22"/>
      <c r="I338" s="22"/>
      <c r="J338" s="22"/>
      <c r="K338" s="22"/>
      <c r="L338" s="22"/>
      <c r="M338" s="22"/>
      <c r="N338" s="22"/>
      <c r="O338" s="20"/>
      <c r="P338" s="20"/>
      <c r="Q338" s="42"/>
      <c r="R338" s="42"/>
    </row>
    <row r="339" spans="1:18">
      <c r="A339" s="20"/>
      <c r="B339" s="20"/>
      <c r="C339" s="20"/>
      <c r="D339" s="20"/>
      <c r="E339" s="20"/>
      <c r="F339" s="20"/>
      <c r="G339" s="29"/>
      <c r="H339" s="22"/>
      <c r="I339" s="22"/>
      <c r="J339" s="22"/>
      <c r="K339" s="22"/>
      <c r="L339" s="22"/>
      <c r="M339" s="22"/>
      <c r="N339" s="22"/>
      <c r="O339" s="20"/>
      <c r="P339" s="20"/>
      <c r="Q339" s="42"/>
      <c r="R339" s="42"/>
    </row>
    <row r="340" spans="1:18">
      <c r="A340" s="20"/>
      <c r="B340" s="20"/>
      <c r="C340" s="20"/>
      <c r="D340" s="20"/>
      <c r="E340" s="20"/>
      <c r="F340" s="20"/>
      <c r="G340" s="29"/>
      <c r="H340" s="22"/>
      <c r="I340" s="22"/>
      <c r="J340" s="22"/>
      <c r="K340" s="22"/>
      <c r="L340" s="22"/>
      <c r="M340" s="22"/>
      <c r="N340" s="22"/>
      <c r="O340" s="20"/>
      <c r="P340" s="20"/>
      <c r="Q340" s="42"/>
      <c r="R340" s="42"/>
    </row>
    <row r="341" spans="1:18">
      <c r="A341" s="20"/>
      <c r="B341" s="20"/>
      <c r="C341" s="20"/>
      <c r="D341" s="20"/>
      <c r="E341" s="20"/>
      <c r="F341" s="20"/>
      <c r="G341" s="29"/>
      <c r="H341" s="22"/>
      <c r="I341" s="22"/>
      <c r="J341" s="22"/>
      <c r="K341" s="22"/>
      <c r="L341" s="22"/>
      <c r="M341" s="22"/>
      <c r="N341" s="22"/>
      <c r="O341" s="20"/>
      <c r="P341" s="20"/>
      <c r="Q341" s="42"/>
      <c r="R341" s="42"/>
    </row>
    <row r="342" spans="1:18">
      <c r="A342" s="20"/>
      <c r="B342" s="20"/>
      <c r="C342" s="20"/>
      <c r="D342" s="20"/>
      <c r="E342" s="20"/>
      <c r="F342" s="20"/>
      <c r="G342" s="29"/>
      <c r="H342" s="22"/>
      <c r="I342" s="22"/>
      <c r="J342" s="22"/>
      <c r="K342" s="22"/>
      <c r="L342" s="22"/>
      <c r="M342" s="22"/>
      <c r="N342" s="22"/>
      <c r="O342" s="20"/>
      <c r="P342" s="20"/>
      <c r="Q342" s="42"/>
      <c r="R342" s="42"/>
    </row>
    <row r="343" spans="1:18">
      <c r="A343" s="20"/>
      <c r="B343" s="20"/>
      <c r="C343" s="20"/>
      <c r="D343" s="20"/>
      <c r="E343" s="20"/>
      <c r="F343" s="20"/>
      <c r="G343" s="29"/>
      <c r="H343" s="22"/>
      <c r="I343" s="22"/>
      <c r="J343" s="22"/>
      <c r="K343" s="22"/>
      <c r="L343" s="22"/>
      <c r="M343" s="22"/>
      <c r="N343" s="22"/>
      <c r="O343" s="20"/>
      <c r="P343" s="20"/>
      <c r="Q343" s="42"/>
      <c r="R343" s="42"/>
    </row>
    <row r="344" spans="1:18">
      <c r="A344" s="20"/>
      <c r="B344" s="20"/>
      <c r="C344" s="20"/>
      <c r="D344" s="20"/>
      <c r="E344" s="20"/>
      <c r="F344" s="20"/>
      <c r="G344" s="29"/>
      <c r="H344" s="22"/>
      <c r="I344" s="22"/>
      <c r="J344" s="22"/>
      <c r="K344" s="22"/>
      <c r="L344" s="22"/>
      <c r="M344" s="22"/>
      <c r="N344" s="22"/>
      <c r="O344" s="20"/>
      <c r="P344" s="20"/>
      <c r="Q344" s="42"/>
      <c r="R344" s="42"/>
    </row>
    <row r="345" spans="1:18">
      <c r="A345" s="20"/>
      <c r="B345" s="20"/>
      <c r="C345" s="20"/>
      <c r="D345" s="20"/>
      <c r="E345" s="20"/>
      <c r="F345" s="20"/>
      <c r="G345" s="29"/>
      <c r="H345" s="22"/>
      <c r="I345" s="22"/>
      <c r="J345" s="22"/>
      <c r="K345" s="22"/>
      <c r="L345" s="22"/>
      <c r="M345" s="22"/>
      <c r="N345" s="22"/>
      <c r="O345" s="20"/>
      <c r="P345" s="20"/>
      <c r="Q345" s="42"/>
      <c r="R345" s="42"/>
    </row>
    <row r="346" spans="1:18">
      <c r="A346" s="20"/>
      <c r="B346" s="20"/>
      <c r="C346" s="20"/>
      <c r="D346" s="20"/>
      <c r="E346" s="20"/>
      <c r="F346" s="20"/>
      <c r="G346" s="29"/>
      <c r="H346" s="22"/>
      <c r="I346" s="22"/>
      <c r="J346" s="22"/>
      <c r="K346" s="22"/>
      <c r="L346" s="22"/>
      <c r="M346" s="22"/>
      <c r="N346" s="22"/>
      <c r="O346" s="20"/>
      <c r="P346" s="20"/>
      <c r="Q346" s="42"/>
      <c r="R346" s="42"/>
    </row>
    <row r="347" spans="1:18">
      <c r="A347" s="20"/>
      <c r="B347" s="20"/>
      <c r="C347" s="20"/>
      <c r="D347" s="20"/>
      <c r="E347" s="20"/>
      <c r="F347" s="20"/>
      <c r="G347" s="29"/>
      <c r="H347" s="22"/>
      <c r="I347" s="22"/>
      <c r="J347" s="22"/>
      <c r="K347" s="22"/>
      <c r="L347" s="22"/>
      <c r="M347" s="22"/>
      <c r="N347" s="22"/>
      <c r="O347" s="20"/>
      <c r="P347" s="20"/>
      <c r="Q347" s="42"/>
      <c r="R347" s="42"/>
    </row>
    <row r="348" spans="1:18">
      <c r="A348" s="20"/>
      <c r="B348" s="20"/>
      <c r="C348" s="20"/>
      <c r="D348" s="20"/>
      <c r="E348" s="20"/>
      <c r="F348" s="20"/>
      <c r="G348" s="29"/>
      <c r="H348" s="22"/>
      <c r="I348" s="22"/>
      <c r="J348" s="22"/>
      <c r="K348" s="22"/>
      <c r="L348" s="22"/>
      <c r="M348" s="22"/>
      <c r="N348" s="22"/>
      <c r="O348" s="20"/>
      <c r="P348" s="20"/>
      <c r="Q348" s="42"/>
      <c r="R348" s="42"/>
    </row>
    <row r="349" spans="1:18">
      <c r="A349" s="20"/>
      <c r="B349" s="20"/>
      <c r="C349" s="20"/>
      <c r="D349" s="20"/>
      <c r="E349" s="20"/>
      <c r="F349" s="20"/>
      <c r="G349" s="29"/>
      <c r="H349" s="22"/>
      <c r="I349" s="22"/>
      <c r="J349" s="22"/>
      <c r="K349" s="22"/>
      <c r="L349" s="22"/>
      <c r="M349" s="22"/>
      <c r="N349" s="22"/>
      <c r="O349" s="20"/>
      <c r="P349" s="20"/>
      <c r="Q349" s="42"/>
      <c r="R349" s="42"/>
    </row>
    <row r="350" spans="1:18">
      <c r="A350" s="43"/>
      <c r="B350" s="43"/>
      <c r="C350" s="44"/>
      <c r="D350" s="43"/>
      <c r="E350" s="43"/>
      <c r="F350" s="43"/>
      <c r="G350" s="45"/>
      <c r="H350" s="46"/>
      <c r="I350" s="46"/>
      <c r="J350" s="46"/>
      <c r="K350" s="46"/>
      <c r="L350" s="46"/>
      <c r="M350" s="46"/>
      <c r="N350" s="46"/>
      <c r="O350" s="44"/>
      <c r="P350" s="47"/>
      <c r="Q350" s="42"/>
      <c r="R350" s="42"/>
    </row>
    <row r="351" spans="1:18">
      <c r="A351" s="43"/>
      <c r="B351" s="43"/>
      <c r="C351" s="44"/>
      <c r="D351" s="43"/>
      <c r="E351" s="43"/>
      <c r="F351" s="43"/>
      <c r="G351" s="45"/>
      <c r="H351" s="46"/>
      <c r="I351" s="46"/>
      <c r="J351" s="46"/>
      <c r="K351" s="46"/>
      <c r="L351" s="46"/>
      <c r="M351" s="46"/>
      <c r="N351" s="46"/>
      <c r="O351" s="44"/>
      <c r="P351" s="47"/>
      <c r="Q351" s="42"/>
      <c r="R351" s="42"/>
    </row>
    <row r="352" spans="1:18">
      <c r="A352" s="43"/>
      <c r="B352" s="43"/>
      <c r="C352" s="44"/>
      <c r="D352" s="43"/>
      <c r="E352" s="43"/>
      <c r="F352" s="43"/>
      <c r="G352" s="45"/>
      <c r="H352" s="46"/>
      <c r="I352" s="46"/>
      <c r="J352" s="46"/>
      <c r="K352" s="46"/>
      <c r="L352" s="46"/>
      <c r="M352" s="46"/>
      <c r="N352" s="46"/>
      <c r="O352" s="44"/>
      <c r="P352" s="47"/>
      <c r="Q352" s="42"/>
      <c r="R352" s="42"/>
    </row>
    <row r="353" spans="1:18">
      <c r="A353" s="43"/>
      <c r="B353" s="43"/>
      <c r="C353" s="44"/>
      <c r="D353" s="43"/>
      <c r="E353" s="43"/>
      <c r="F353" s="43"/>
      <c r="G353" s="45"/>
      <c r="H353" s="46"/>
      <c r="I353" s="46"/>
      <c r="J353" s="46"/>
      <c r="K353" s="46"/>
      <c r="L353" s="46"/>
      <c r="M353" s="46"/>
      <c r="N353" s="46"/>
      <c r="O353" s="44"/>
      <c r="P353" s="47"/>
      <c r="Q353" s="42"/>
      <c r="R353" s="42"/>
    </row>
    <row r="354" spans="1:18">
      <c r="A354" s="43"/>
      <c r="B354" s="43"/>
      <c r="C354" s="44"/>
      <c r="D354" s="43"/>
      <c r="E354" s="43"/>
      <c r="F354" s="43"/>
      <c r="G354" s="45"/>
      <c r="H354" s="46"/>
      <c r="I354" s="46"/>
      <c r="J354" s="46"/>
      <c r="K354" s="46"/>
      <c r="L354" s="46"/>
      <c r="M354" s="46"/>
      <c r="N354" s="46"/>
      <c r="O354" s="44"/>
      <c r="P354" s="47"/>
      <c r="Q354" s="42"/>
      <c r="R354" s="42"/>
    </row>
    <row r="355" spans="1:18">
      <c r="A355" s="43"/>
      <c r="B355" s="43"/>
      <c r="C355" s="44"/>
      <c r="D355" s="43"/>
      <c r="E355" s="43"/>
      <c r="F355" s="43"/>
      <c r="G355" s="45"/>
      <c r="H355" s="46"/>
      <c r="I355" s="46"/>
      <c r="J355" s="46"/>
      <c r="K355" s="46"/>
      <c r="L355" s="46"/>
      <c r="M355" s="46"/>
      <c r="N355" s="46"/>
      <c r="O355" s="44"/>
      <c r="P355" s="47"/>
      <c r="Q355" s="42"/>
      <c r="R355" s="42"/>
    </row>
    <row r="356" spans="1:18">
      <c r="A356" s="43"/>
      <c r="B356" s="43"/>
      <c r="C356" s="44"/>
      <c r="D356" s="43"/>
      <c r="E356" s="43"/>
      <c r="F356" s="43"/>
      <c r="G356" s="45"/>
      <c r="H356" s="46"/>
      <c r="I356" s="46"/>
      <c r="J356" s="46"/>
      <c r="K356" s="46"/>
      <c r="L356" s="46"/>
      <c r="M356" s="46"/>
      <c r="N356" s="46"/>
      <c r="O356" s="44"/>
      <c r="P356" s="47"/>
      <c r="Q356" s="42"/>
      <c r="R356" s="42"/>
    </row>
    <row r="357" spans="1:18">
      <c r="A357" s="43"/>
      <c r="B357" s="43"/>
      <c r="C357" s="44"/>
      <c r="D357" s="43"/>
      <c r="E357" s="43"/>
      <c r="F357" s="43"/>
      <c r="G357" s="45"/>
      <c r="H357" s="46"/>
      <c r="I357" s="46"/>
      <c r="J357" s="46"/>
      <c r="K357" s="46"/>
      <c r="L357" s="46"/>
      <c r="M357" s="46"/>
      <c r="N357" s="46"/>
      <c r="O357" s="44"/>
      <c r="P357" s="47"/>
      <c r="Q357" s="42"/>
      <c r="R357" s="42"/>
    </row>
    <row r="358" spans="1:18">
      <c r="A358" s="43"/>
      <c r="B358" s="43"/>
      <c r="C358" s="44"/>
      <c r="D358" s="43"/>
      <c r="E358" s="43"/>
      <c r="F358" s="43"/>
      <c r="G358" s="45"/>
      <c r="H358" s="46"/>
      <c r="I358" s="46"/>
      <c r="J358" s="46"/>
      <c r="K358" s="46"/>
      <c r="L358" s="46"/>
      <c r="M358" s="46"/>
      <c r="N358" s="46"/>
      <c r="O358" s="44"/>
      <c r="P358" s="47"/>
      <c r="Q358" s="42"/>
      <c r="R358" s="42"/>
    </row>
    <row r="359" spans="1:18">
      <c r="A359" s="43"/>
      <c r="B359" s="43"/>
      <c r="C359" s="44"/>
      <c r="D359" s="43"/>
      <c r="E359" s="43"/>
      <c r="F359" s="43"/>
      <c r="G359" s="45"/>
      <c r="H359" s="46"/>
      <c r="I359" s="46"/>
      <c r="J359" s="46"/>
      <c r="K359" s="46"/>
      <c r="L359" s="46"/>
      <c r="M359" s="46"/>
      <c r="N359" s="46"/>
      <c r="O359" s="44"/>
      <c r="P359" s="47"/>
      <c r="Q359" s="42"/>
      <c r="R359" s="42"/>
    </row>
    <row r="360" spans="1:18">
      <c r="A360" s="43"/>
      <c r="B360" s="43"/>
      <c r="C360" s="44"/>
      <c r="D360" s="43"/>
      <c r="E360" s="43"/>
      <c r="F360" s="43"/>
      <c r="G360" s="45"/>
      <c r="H360" s="46"/>
      <c r="I360" s="46"/>
      <c r="J360" s="46"/>
      <c r="K360" s="46"/>
      <c r="L360" s="46"/>
      <c r="M360" s="46"/>
      <c r="N360" s="46"/>
      <c r="O360" s="44"/>
      <c r="P360" s="47"/>
      <c r="Q360" s="42"/>
      <c r="R360" s="42"/>
    </row>
    <row r="361" spans="1:18">
      <c r="A361" s="43"/>
      <c r="B361" s="43"/>
      <c r="C361" s="44"/>
      <c r="D361" s="43"/>
      <c r="E361" s="43"/>
      <c r="F361" s="43"/>
      <c r="G361" s="45"/>
      <c r="H361" s="46"/>
      <c r="I361" s="46"/>
      <c r="J361" s="46"/>
      <c r="K361" s="46"/>
      <c r="L361" s="46"/>
      <c r="M361" s="46"/>
      <c r="N361" s="46"/>
      <c r="O361" s="44"/>
      <c r="P361" s="47"/>
      <c r="Q361" s="42"/>
      <c r="R361" s="42"/>
    </row>
    <row r="362" spans="1:18">
      <c r="A362" s="43"/>
      <c r="B362" s="43"/>
      <c r="C362" s="44"/>
      <c r="D362" s="43"/>
      <c r="E362" s="43"/>
      <c r="F362" s="43"/>
      <c r="G362" s="45"/>
      <c r="H362" s="46"/>
      <c r="I362" s="46"/>
      <c r="J362" s="46"/>
      <c r="K362" s="46"/>
      <c r="L362" s="46"/>
      <c r="M362" s="46"/>
      <c r="N362" s="46"/>
      <c r="O362" s="44"/>
      <c r="P362" s="47"/>
      <c r="Q362" s="42"/>
      <c r="R362" s="42"/>
    </row>
    <row r="363" spans="1:18">
      <c r="A363" s="43"/>
      <c r="B363" s="43"/>
      <c r="C363" s="44"/>
      <c r="D363" s="43"/>
      <c r="E363" s="43"/>
      <c r="F363" s="43"/>
      <c r="G363" s="45"/>
      <c r="H363" s="46"/>
      <c r="I363" s="46"/>
      <c r="J363" s="46"/>
      <c r="K363" s="46"/>
      <c r="L363" s="46"/>
      <c r="M363" s="46"/>
      <c r="N363" s="46"/>
      <c r="O363" s="44"/>
      <c r="P363" s="47"/>
      <c r="Q363" s="42"/>
      <c r="R363" s="42"/>
    </row>
    <row r="364" spans="1:18">
      <c r="A364" s="43"/>
      <c r="B364" s="43"/>
      <c r="C364" s="44"/>
      <c r="D364" s="43"/>
      <c r="E364" s="43"/>
      <c r="F364" s="43"/>
      <c r="G364" s="45"/>
      <c r="H364" s="46"/>
      <c r="I364" s="46"/>
      <c r="J364" s="46"/>
      <c r="K364" s="46"/>
      <c r="L364" s="46"/>
      <c r="M364" s="46"/>
      <c r="N364" s="46"/>
      <c r="O364" s="44"/>
      <c r="P364" s="47"/>
      <c r="Q364" s="42"/>
      <c r="R364" s="42"/>
    </row>
    <row r="365" spans="1:18">
      <c r="A365" s="43"/>
      <c r="B365" s="43"/>
      <c r="C365" s="44"/>
      <c r="D365" s="43"/>
      <c r="E365" s="43"/>
      <c r="F365" s="43"/>
      <c r="G365" s="45"/>
      <c r="H365" s="46"/>
      <c r="I365" s="46"/>
      <c r="J365" s="46"/>
      <c r="K365" s="46"/>
      <c r="L365" s="46"/>
      <c r="M365" s="46"/>
      <c r="N365" s="46"/>
      <c r="O365" s="44"/>
      <c r="P365" s="47"/>
      <c r="Q365" s="42"/>
      <c r="R365" s="42"/>
    </row>
    <row r="366" spans="1:18">
      <c r="A366" s="43"/>
      <c r="B366" s="43"/>
      <c r="C366" s="44"/>
      <c r="D366" s="43"/>
      <c r="E366" s="43"/>
      <c r="F366" s="43"/>
      <c r="G366" s="45"/>
      <c r="H366" s="46"/>
      <c r="I366" s="46"/>
      <c r="J366" s="46"/>
      <c r="K366" s="46"/>
      <c r="L366" s="46"/>
      <c r="M366" s="46"/>
      <c r="N366" s="46"/>
      <c r="O366" s="44"/>
      <c r="P366" s="47"/>
      <c r="Q366" s="42"/>
      <c r="R366" s="42"/>
    </row>
    <row r="367" spans="1:18">
      <c r="A367" s="43"/>
      <c r="B367" s="43"/>
      <c r="C367" s="44"/>
      <c r="D367" s="43"/>
      <c r="E367" s="43"/>
      <c r="F367" s="43"/>
      <c r="G367" s="45"/>
      <c r="H367" s="46"/>
      <c r="I367" s="46"/>
      <c r="J367" s="46"/>
      <c r="K367" s="46"/>
      <c r="L367" s="46"/>
      <c r="M367" s="46"/>
      <c r="N367" s="46"/>
      <c r="O367" s="44"/>
      <c r="P367" s="47"/>
      <c r="Q367" s="42"/>
      <c r="R367" s="42"/>
    </row>
    <row r="368" spans="1:18">
      <c r="A368" s="43"/>
      <c r="B368" s="43"/>
      <c r="C368" s="44"/>
      <c r="D368" s="43"/>
      <c r="E368" s="43"/>
      <c r="F368" s="43"/>
      <c r="G368" s="45"/>
      <c r="H368" s="46"/>
      <c r="I368" s="46"/>
      <c r="J368" s="46"/>
      <c r="K368" s="46"/>
      <c r="L368" s="46"/>
      <c r="M368" s="46"/>
      <c r="N368" s="46"/>
      <c r="O368" s="44"/>
      <c r="P368" s="47"/>
      <c r="Q368" s="42"/>
      <c r="R368" s="42"/>
    </row>
    <row r="369" spans="1:18">
      <c r="A369" s="43"/>
      <c r="B369" s="43"/>
      <c r="C369" s="44"/>
      <c r="D369" s="43"/>
      <c r="E369" s="43"/>
      <c r="F369" s="43"/>
      <c r="G369" s="45"/>
      <c r="H369" s="46"/>
      <c r="I369" s="46"/>
      <c r="J369" s="46"/>
      <c r="K369" s="46"/>
      <c r="L369" s="46"/>
      <c r="M369" s="46"/>
      <c r="N369" s="46"/>
      <c r="O369" s="44"/>
      <c r="P369" s="47"/>
      <c r="Q369" s="42"/>
      <c r="R369" s="42"/>
    </row>
    <row r="370" spans="1:18">
      <c r="A370" s="43"/>
      <c r="B370" s="43"/>
      <c r="C370" s="44"/>
      <c r="D370" s="43"/>
      <c r="E370" s="43"/>
      <c r="F370" s="43"/>
      <c r="G370" s="45"/>
      <c r="H370" s="46"/>
      <c r="I370" s="46"/>
      <c r="J370" s="46"/>
      <c r="K370" s="46"/>
      <c r="L370" s="46"/>
      <c r="M370" s="46"/>
      <c r="N370" s="46"/>
      <c r="O370" s="44"/>
      <c r="P370" s="47"/>
      <c r="Q370" s="42"/>
      <c r="R370" s="42"/>
    </row>
    <row r="371" spans="1:18">
      <c r="A371" s="43"/>
      <c r="B371" s="43"/>
      <c r="C371" s="44"/>
      <c r="D371" s="43"/>
      <c r="E371" s="43"/>
      <c r="F371" s="43"/>
      <c r="G371" s="45"/>
      <c r="H371" s="46"/>
      <c r="I371" s="46"/>
      <c r="J371" s="46"/>
      <c r="K371" s="46"/>
      <c r="L371" s="46"/>
      <c r="M371" s="46"/>
      <c r="N371" s="46"/>
      <c r="O371" s="44"/>
      <c r="P371" s="47"/>
      <c r="Q371" s="42"/>
      <c r="R371" s="42"/>
    </row>
    <row r="372" spans="1:18">
      <c r="A372" s="43"/>
      <c r="B372" s="43"/>
      <c r="C372" s="44"/>
      <c r="D372" s="43"/>
      <c r="E372" s="43"/>
      <c r="F372" s="43"/>
      <c r="G372" s="45"/>
      <c r="H372" s="46"/>
      <c r="I372" s="46"/>
      <c r="J372" s="46"/>
      <c r="K372" s="46"/>
      <c r="L372" s="46"/>
      <c r="M372" s="46"/>
      <c r="N372" s="46"/>
      <c r="O372" s="44"/>
      <c r="P372" s="47"/>
      <c r="Q372" s="42"/>
      <c r="R372" s="42"/>
    </row>
    <row r="373" spans="1:18">
      <c r="A373" s="43"/>
      <c r="B373" s="43"/>
      <c r="C373" s="44"/>
      <c r="D373" s="43"/>
      <c r="E373" s="43"/>
      <c r="F373" s="43"/>
      <c r="G373" s="45"/>
      <c r="H373" s="46"/>
      <c r="I373" s="46"/>
      <c r="J373" s="46"/>
      <c r="K373" s="46"/>
      <c r="L373" s="46"/>
      <c r="M373" s="46"/>
      <c r="N373" s="46"/>
      <c r="O373" s="44"/>
      <c r="P373" s="47"/>
      <c r="Q373" s="42"/>
      <c r="R373" s="42"/>
    </row>
    <row r="374" spans="1:18">
      <c r="A374" s="43"/>
      <c r="B374" s="43"/>
      <c r="C374" s="44"/>
      <c r="D374" s="43"/>
      <c r="E374" s="43"/>
      <c r="F374" s="43"/>
      <c r="G374" s="45"/>
      <c r="H374" s="46"/>
      <c r="I374" s="46"/>
      <c r="J374" s="46"/>
      <c r="K374" s="46"/>
      <c r="L374" s="46"/>
      <c r="M374" s="46"/>
      <c r="N374" s="46"/>
      <c r="O374" s="44"/>
      <c r="P374" s="47"/>
      <c r="Q374" s="42"/>
      <c r="R374" s="42"/>
    </row>
    <row r="375" spans="1:18">
      <c r="A375" s="43"/>
      <c r="B375" s="43"/>
      <c r="C375" s="44"/>
      <c r="D375" s="43"/>
      <c r="E375" s="43"/>
      <c r="F375" s="43"/>
      <c r="G375" s="45"/>
      <c r="H375" s="46"/>
      <c r="I375" s="46"/>
      <c r="J375" s="46"/>
      <c r="K375" s="46"/>
      <c r="L375" s="46"/>
      <c r="M375" s="46"/>
      <c r="N375" s="46"/>
      <c r="O375" s="44"/>
      <c r="P375" s="47"/>
      <c r="Q375" s="42"/>
      <c r="R375" s="42"/>
    </row>
    <row r="376" spans="1:18">
      <c r="A376" s="43"/>
      <c r="B376" s="43"/>
      <c r="C376" s="44"/>
      <c r="D376" s="43"/>
      <c r="E376" s="43"/>
      <c r="F376" s="43"/>
      <c r="G376" s="45"/>
      <c r="H376" s="46"/>
      <c r="I376" s="46"/>
      <c r="J376" s="46"/>
      <c r="K376" s="46"/>
      <c r="L376" s="46"/>
      <c r="M376" s="46"/>
      <c r="N376" s="46"/>
      <c r="O376" s="44"/>
      <c r="P376" s="47"/>
      <c r="Q376" s="42"/>
      <c r="R376" s="42"/>
    </row>
    <row r="377" spans="1:18">
      <c r="A377" s="43"/>
      <c r="B377" s="43"/>
      <c r="C377" s="44"/>
      <c r="D377" s="43"/>
      <c r="E377" s="43"/>
      <c r="F377" s="43"/>
      <c r="G377" s="45"/>
      <c r="H377" s="46"/>
      <c r="I377" s="46"/>
      <c r="J377" s="46"/>
      <c r="K377" s="46"/>
      <c r="L377" s="46"/>
      <c r="M377" s="46"/>
      <c r="N377" s="46"/>
      <c r="O377" s="44"/>
      <c r="P377" s="47"/>
      <c r="Q377" s="42"/>
      <c r="R377" s="42"/>
    </row>
    <row r="378" spans="1:18">
      <c r="A378" s="43"/>
      <c r="B378" s="43"/>
      <c r="C378" s="44"/>
      <c r="D378" s="43"/>
      <c r="E378" s="43"/>
      <c r="F378" s="43"/>
      <c r="G378" s="45"/>
      <c r="H378" s="46"/>
      <c r="I378" s="46"/>
      <c r="J378" s="46"/>
      <c r="K378" s="46"/>
      <c r="L378" s="46"/>
      <c r="M378" s="46"/>
      <c r="N378" s="46"/>
      <c r="O378" s="44"/>
      <c r="P378" s="47"/>
      <c r="Q378" s="42"/>
      <c r="R378" s="42"/>
    </row>
    <row r="379" spans="1:18">
      <c r="A379" s="43"/>
      <c r="B379" s="43"/>
      <c r="C379" s="44"/>
      <c r="D379" s="43"/>
      <c r="E379" s="43"/>
      <c r="F379" s="43"/>
      <c r="G379" s="45"/>
      <c r="H379" s="46"/>
      <c r="I379" s="46"/>
      <c r="J379" s="46"/>
      <c r="K379" s="46"/>
      <c r="L379" s="46"/>
      <c r="M379" s="46"/>
      <c r="N379" s="46"/>
      <c r="O379" s="44"/>
      <c r="P379" s="47"/>
      <c r="Q379" s="42"/>
      <c r="R379" s="42"/>
    </row>
    <row r="380" spans="1:18">
      <c r="A380" s="43"/>
      <c r="B380" s="43"/>
      <c r="C380" s="44"/>
      <c r="D380" s="43"/>
      <c r="E380" s="43"/>
      <c r="F380" s="43"/>
      <c r="G380" s="45"/>
      <c r="H380" s="46"/>
      <c r="I380" s="46"/>
      <c r="J380" s="46"/>
      <c r="K380" s="46"/>
      <c r="L380" s="46"/>
      <c r="M380" s="46"/>
      <c r="N380" s="46"/>
      <c r="O380" s="44"/>
      <c r="P380" s="47"/>
      <c r="Q380" s="42"/>
      <c r="R380" s="42"/>
    </row>
    <row r="381" spans="1:18">
      <c r="A381" s="43"/>
      <c r="B381" s="43"/>
      <c r="C381" s="44"/>
      <c r="D381" s="43"/>
      <c r="E381" s="43"/>
      <c r="F381" s="43"/>
      <c r="G381" s="45"/>
      <c r="H381" s="46"/>
      <c r="I381" s="46"/>
      <c r="J381" s="46"/>
      <c r="K381" s="46"/>
      <c r="L381" s="46"/>
      <c r="M381" s="46"/>
      <c r="N381" s="46"/>
      <c r="O381" s="44"/>
      <c r="P381" s="47"/>
      <c r="Q381" s="42"/>
      <c r="R381" s="42"/>
    </row>
    <row r="382" spans="1:18">
      <c r="A382" s="43"/>
      <c r="B382" s="43"/>
      <c r="C382" s="44"/>
      <c r="D382" s="43"/>
      <c r="E382" s="43"/>
      <c r="F382" s="43"/>
      <c r="G382" s="45"/>
      <c r="H382" s="46"/>
      <c r="I382" s="46"/>
      <c r="J382" s="46"/>
      <c r="K382" s="46"/>
      <c r="L382" s="46"/>
      <c r="M382" s="46"/>
      <c r="N382" s="46"/>
      <c r="O382" s="44"/>
      <c r="P382" s="47"/>
      <c r="Q382" s="42"/>
      <c r="R382" s="42"/>
    </row>
    <row r="383" spans="1:18">
      <c r="A383" s="43"/>
      <c r="B383" s="43"/>
      <c r="C383" s="44"/>
      <c r="D383" s="43"/>
      <c r="E383" s="43"/>
      <c r="F383" s="43"/>
      <c r="G383" s="45"/>
      <c r="H383" s="46"/>
      <c r="I383" s="46"/>
      <c r="J383" s="46"/>
      <c r="K383" s="46"/>
      <c r="L383" s="46"/>
      <c r="M383" s="46"/>
      <c r="N383" s="46"/>
      <c r="O383" s="44"/>
      <c r="P383" s="47"/>
      <c r="Q383" s="42"/>
      <c r="R383" s="42"/>
    </row>
    <row r="384" spans="1:18">
      <c r="A384" s="43"/>
      <c r="B384" s="43"/>
      <c r="C384" s="44"/>
      <c r="D384" s="43"/>
      <c r="E384" s="43"/>
      <c r="F384" s="43"/>
      <c r="G384" s="45"/>
      <c r="H384" s="46"/>
      <c r="I384" s="46"/>
      <c r="J384" s="46"/>
      <c r="K384" s="46"/>
      <c r="L384" s="46"/>
      <c r="M384" s="46"/>
      <c r="N384" s="46"/>
      <c r="O384" s="44"/>
      <c r="P384" s="47"/>
      <c r="Q384" s="42"/>
      <c r="R384" s="42"/>
    </row>
    <row r="385" spans="1:18">
      <c r="A385" s="43"/>
      <c r="B385" s="43"/>
      <c r="C385" s="44"/>
      <c r="D385" s="43"/>
      <c r="E385" s="43"/>
      <c r="F385" s="43"/>
      <c r="G385" s="45"/>
      <c r="H385" s="46"/>
      <c r="I385" s="46"/>
      <c r="J385" s="46"/>
      <c r="K385" s="46"/>
      <c r="L385" s="46"/>
      <c r="M385" s="46"/>
      <c r="N385" s="46"/>
      <c r="O385" s="44"/>
      <c r="P385" s="47"/>
      <c r="Q385" s="42"/>
      <c r="R385" s="42"/>
    </row>
    <row r="386" spans="1:18">
      <c r="A386" s="43"/>
      <c r="B386" s="43"/>
      <c r="C386" s="44"/>
      <c r="D386" s="43"/>
      <c r="E386" s="43"/>
      <c r="F386" s="43"/>
      <c r="G386" s="45"/>
      <c r="H386" s="46"/>
      <c r="I386" s="46"/>
      <c r="J386" s="46"/>
      <c r="K386" s="46"/>
      <c r="L386" s="46"/>
      <c r="M386" s="46"/>
      <c r="N386" s="46"/>
      <c r="O386" s="44"/>
      <c r="P386" s="47"/>
      <c r="Q386" s="42"/>
      <c r="R386" s="42"/>
    </row>
    <row r="387" spans="1:18">
      <c r="A387" s="43"/>
      <c r="B387" s="43"/>
      <c r="C387" s="44"/>
      <c r="D387" s="43"/>
      <c r="E387" s="43"/>
      <c r="F387" s="43"/>
      <c r="G387" s="45"/>
      <c r="H387" s="46"/>
      <c r="I387" s="46"/>
      <c r="J387" s="46"/>
      <c r="K387" s="46"/>
      <c r="L387" s="46"/>
      <c r="M387" s="46"/>
      <c r="N387" s="46"/>
      <c r="O387" s="44"/>
      <c r="P387" s="47"/>
      <c r="Q387" s="42"/>
      <c r="R387" s="42"/>
    </row>
    <row r="388" spans="1:18">
      <c r="A388" s="43"/>
      <c r="B388" s="43"/>
      <c r="C388" s="44"/>
      <c r="D388" s="43"/>
      <c r="E388" s="43"/>
      <c r="F388" s="43"/>
      <c r="G388" s="45"/>
      <c r="H388" s="46"/>
      <c r="I388" s="46"/>
      <c r="J388" s="46"/>
      <c r="K388" s="46"/>
      <c r="L388" s="46"/>
      <c r="M388" s="46"/>
      <c r="N388" s="46"/>
      <c r="O388" s="44"/>
      <c r="P388" s="47"/>
      <c r="Q388" s="42"/>
      <c r="R388" s="42"/>
    </row>
    <row r="389" spans="1:18">
      <c r="A389" s="43"/>
      <c r="B389" s="43"/>
      <c r="C389" s="44"/>
      <c r="D389" s="43"/>
      <c r="E389" s="43"/>
      <c r="F389" s="43"/>
      <c r="G389" s="45"/>
      <c r="H389" s="46"/>
      <c r="I389" s="46"/>
      <c r="J389" s="46"/>
      <c r="K389" s="46"/>
      <c r="L389" s="46"/>
      <c r="M389" s="46"/>
      <c r="N389" s="46"/>
      <c r="O389" s="44"/>
      <c r="P389" s="47"/>
      <c r="Q389" s="42"/>
      <c r="R389" s="42"/>
    </row>
    <row r="390" spans="1:18">
      <c r="A390" s="43"/>
      <c r="B390" s="43"/>
      <c r="C390" s="44"/>
      <c r="D390" s="43"/>
      <c r="E390" s="43"/>
      <c r="F390" s="43"/>
      <c r="G390" s="45"/>
      <c r="H390" s="46"/>
      <c r="I390" s="46"/>
      <c r="J390" s="46"/>
      <c r="K390" s="46"/>
      <c r="L390" s="46"/>
      <c r="M390" s="46"/>
      <c r="N390" s="46"/>
      <c r="O390" s="44"/>
      <c r="P390" s="47"/>
      <c r="Q390" s="42"/>
      <c r="R390" s="42"/>
    </row>
    <row r="391" spans="1:18">
      <c r="A391" s="43"/>
      <c r="B391" s="43"/>
      <c r="C391" s="44"/>
      <c r="D391" s="43"/>
      <c r="E391" s="43"/>
      <c r="F391" s="43"/>
      <c r="G391" s="45"/>
      <c r="H391" s="46"/>
      <c r="I391" s="46"/>
      <c r="J391" s="46"/>
      <c r="K391" s="46"/>
      <c r="L391" s="46"/>
      <c r="M391" s="46"/>
      <c r="N391" s="46"/>
      <c r="O391" s="44"/>
      <c r="P391" s="47"/>
      <c r="Q391" s="42"/>
      <c r="R391" s="42"/>
    </row>
  </sheetData>
  <autoFilter ref="A5:U313" xr:uid="{C4C5849C-DB2C-4160-A074-FC044DEF4069}"/>
  <mergeCells count="10">
    <mergeCell ref="O4:O5"/>
    <mergeCell ref="P4:P5"/>
    <mergeCell ref="H4:N4"/>
    <mergeCell ref="A4:A5"/>
    <mergeCell ref="B4:B5"/>
    <mergeCell ref="C4:C5"/>
    <mergeCell ref="D4:D5"/>
    <mergeCell ref="E4:E5"/>
    <mergeCell ref="F4:F5"/>
    <mergeCell ref="G4:G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323"/>
  <sheetViews>
    <sheetView topLeftCell="A55" zoomScale="80" zoomScaleNormal="80" workbookViewId="0">
      <selection activeCell="A80" sqref="A80"/>
    </sheetView>
  </sheetViews>
  <sheetFormatPr defaultRowHeight="15"/>
  <cols>
    <col min="1" max="1" width="191.875" style="35" bestFit="1" customWidth="1"/>
    <col min="2" max="2" width="26.125" style="31" bestFit="1" customWidth="1"/>
    <col min="3" max="16384" width="9" style="32"/>
  </cols>
  <sheetData>
    <row r="1" spans="1:2">
      <c r="A1" s="30" t="s">
        <v>732</v>
      </c>
      <c r="B1" s="31" t="s">
        <v>554</v>
      </c>
    </row>
    <row r="2" spans="1:2">
      <c r="A2" s="33" t="s">
        <v>737</v>
      </c>
      <c r="B2" s="34">
        <v>106</v>
      </c>
    </row>
    <row r="3" spans="1:2">
      <c r="A3" s="99" t="s">
        <v>11</v>
      </c>
      <c r="B3" s="34">
        <v>53</v>
      </c>
    </row>
    <row r="4" spans="1:2">
      <c r="A4" s="100" t="s">
        <v>12</v>
      </c>
      <c r="B4" s="34">
        <v>6</v>
      </c>
    </row>
    <row r="5" spans="1:2">
      <c r="A5" s="57" t="s">
        <v>13</v>
      </c>
      <c r="B5" s="34">
        <v>3</v>
      </c>
    </row>
    <row r="6" spans="1:2">
      <c r="A6" s="56" t="s">
        <v>14</v>
      </c>
      <c r="B6" s="34">
        <v>1</v>
      </c>
    </row>
    <row r="7" spans="1:2">
      <c r="A7" s="56" t="s">
        <v>18</v>
      </c>
      <c r="B7" s="34">
        <v>1</v>
      </c>
    </row>
    <row r="8" spans="1:2">
      <c r="A8" s="56" t="s">
        <v>21</v>
      </c>
      <c r="B8" s="34">
        <v>1</v>
      </c>
    </row>
    <row r="9" spans="1:2">
      <c r="A9" s="57" t="s">
        <v>24</v>
      </c>
      <c r="B9" s="34">
        <v>1</v>
      </c>
    </row>
    <row r="10" spans="1:2">
      <c r="A10" s="56" t="s">
        <v>25</v>
      </c>
      <c r="B10" s="34">
        <v>1</v>
      </c>
    </row>
    <row r="11" spans="1:2">
      <c r="A11" s="57" t="s">
        <v>29</v>
      </c>
      <c r="B11" s="34">
        <v>1</v>
      </c>
    </row>
    <row r="12" spans="1:2">
      <c r="A12" s="56" t="s">
        <v>30</v>
      </c>
      <c r="B12" s="34">
        <v>1</v>
      </c>
    </row>
    <row r="13" spans="1:2">
      <c r="A13" s="57" t="s">
        <v>32</v>
      </c>
      <c r="B13" s="34">
        <v>1</v>
      </c>
    </row>
    <row r="14" spans="1:2">
      <c r="A14" s="56" t="s">
        <v>33</v>
      </c>
      <c r="B14" s="34">
        <v>1</v>
      </c>
    </row>
    <row r="15" spans="1:2">
      <c r="A15" s="100" t="s">
        <v>35</v>
      </c>
      <c r="B15" s="34">
        <v>26</v>
      </c>
    </row>
    <row r="16" spans="1:2">
      <c r="A16" s="57" t="s">
        <v>36</v>
      </c>
      <c r="B16" s="34">
        <v>1</v>
      </c>
    </row>
    <row r="17" spans="1:2">
      <c r="A17" s="56" t="s">
        <v>37</v>
      </c>
      <c r="B17" s="34">
        <v>1</v>
      </c>
    </row>
    <row r="18" spans="1:2">
      <c r="A18" s="57" t="s">
        <v>41</v>
      </c>
      <c r="B18" s="34">
        <v>5</v>
      </c>
    </row>
    <row r="19" spans="1:2">
      <c r="A19" s="56" t="s">
        <v>42</v>
      </c>
      <c r="B19" s="34">
        <v>1</v>
      </c>
    </row>
    <row r="20" spans="1:2">
      <c r="A20" s="56" t="s">
        <v>45</v>
      </c>
      <c r="B20" s="34">
        <v>2</v>
      </c>
    </row>
    <row r="21" spans="1:2">
      <c r="A21" s="56" t="s">
        <v>49</v>
      </c>
      <c r="B21" s="34">
        <v>2</v>
      </c>
    </row>
    <row r="22" spans="1:2">
      <c r="A22" s="57" t="s">
        <v>53</v>
      </c>
      <c r="B22" s="34">
        <v>5</v>
      </c>
    </row>
    <row r="23" spans="1:2">
      <c r="A23" s="56" t="s">
        <v>54</v>
      </c>
      <c r="B23" s="34">
        <v>2</v>
      </c>
    </row>
    <row r="24" spans="1:2">
      <c r="A24" s="56" t="s">
        <v>57</v>
      </c>
      <c r="B24" s="34">
        <v>2</v>
      </c>
    </row>
    <row r="25" spans="1:2">
      <c r="A25" s="56" t="s">
        <v>60</v>
      </c>
      <c r="B25" s="34">
        <v>1</v>
      </c>
    </row>
    <row r="26" spans="1:2">
      <c r="A26" s="57" t="s">
        <v>63</v>
      </c>
      <c r="B26" s="34">
        <v>10</v>
      </c>
    </row>
    <row r="27" spans="1:2">
      <c r="A27" s="56" t="s">
        <v>70</v>
      </c>
      <c r="B27" s="34">
        <v>1</v>
      </c>
    </row>
    <row r="28" spans="1:2">
      <c r="A28" s="56" t="s">
        <v>72</v>
      </c>
      <c r="B28" s="34">
        <v>2</v>
      </c>
    </row>
    <row r="29" spans="1:2">
      <c r="A29" s="56" t="s">
        <v>75</v>
      </c>
      <c r="B29" s="34">
        <v>2</v>
      </c>
    </row>
    <row r="30" spans="1:2">
      <c r="A30" s="56" t="s">
        <v>78</v>
      </c>
      <c r="B30" s="34">
        <v>2</v>
      </c>
    </row>
    <row r="31" spans="1:2">
      <c r="A31" s="56" t="s">
        <v>64</v>
      </c>
      <c r="B31" s="34">
        <v>2</v>
      </c>
    </row>
    <row r="32" spans="1:2">
      <c r="A32" s="56" t="s">
        <v>67</v>
      </c>
      <c r="B32" s="34">
        <v>1</v>
      </c>
    </row>
    <row r="33" spans="1:2">
      <c r="A33" s="57" t="s">
        <v>81</v>
      </c>
      <c r="B33" s="34">
        <v>1</v>
      </c>
    </row>
    <row r="34" spans="1:2">
      <c r="A34" s="56" t="s">
        <v>82</v>
      </c>
      <c r="B34" s="34">
        <v>1</v>
      </c>
    </row>
    <row r="35" spans="1:2">
      <c r="A35" s="57" t="s">
        <v>90</v>
      </c>
      <c r="B35" s="34">
        <v>2</v>
      </c>
    </row>
    <row r="36" spans="1:2">
      <c r="A36" s="56" t="s">
        <v>91</v>
      </c>
      <c r="B36" s="34">
        <v>1</v>
      </c>
    </row>
    <row r="37" spans="1:2">
      <c r="A37" s="56" t="s">
        <v>94</v>
      </c>
      <c r="B37" s="34">
        <v>1</v>
      </c>
    </row>
    <row r="38" spans="1:2">
      <c r="A38" s="57" t="s">
        <v>97</v>
      </c>
      <c r="B38" s="34">
        <v>2</v>
      </c>
    </row>
    <row r="39" spans="1:2">
      <c r="A39" s="56" t="s">
        <v>98</v>
      </c>
      <c r="B39" s="34">
        <v>2</v>
      </c>
    </row>
    <row r="40" spans="1:2">
      <c r="A40" s="100" t="s">
        <v>103</v>
      </c>
      <c r="B40" s="34">
        <v>6</v>
      </c>
    </row>
    <row r="41" spans="1:2">
      <c r="A41" s="57" t="s">
        <v>104</v>
      </c>
      <c r="B41" s="34">
        <v>2</v>
      </c>
    </row>
    <row r="42" spans="1:2">
      <c r="A42" s="56" t="s">
        <v>105</v>
      </c>
      <c r="B42" s="34">
        <v>2</v>
      </c>
    </row>
    <row r="43" spans="1:2">
      <c r="A43" s="57" t="s">
        <v>109</v>
      </c>
      <c r="B43" s="34">
        <v>1</v>
      </c>
    </row>
    <row r="44" spans="1:2">
      <c r="A44" s="56" t="s">
        <v>110</v>
      </c>
      <c r="B44" s="34">
        <v>1</v>
      </c>
    </row>
    <row r="45" spans="1:2">
      <c r="A45" s="57" t="s">
        <v>112</v>
      </c>
      <c r="B45" s="34">
        <v>1</v>
      </c>
    </row>
    <row r="46" spans="1:2">
      <c r="A46" s="56" t="s">
        <v>113</v>
      </c>
      <c r="B46" s="34">
        <v>1</v>
      </c>
    </row>
    <row r="47" spans="1:2">
      <c r="A47" s="57" t="s">
        <v>115</v>
      </c>
      <c r="B47" s="34">
        <v>2</v>
      </c>
    </row>
    <row r="48" spans="1:2">
      <c r="A48" s="56" t="s">
        <v>116</v>
      </c>
      <c r="B48" s="34">
        <v>2</v>
      </c>
    </row>
    <row r="49" spans="1:2">
      <c r="A49" s="100" t="s">
        <v>121</v>
      </c>
      <c r="B49" s="34">
        <v>10</v>
      </c>
    </row>
    <row r="50" spans="1:2">
      <c r="A50" s="57" t="s">
        <v>141</v>
      </c>
      <c r="B50" s="34">
        <v>1</v>
      </c>
    </row>
    <row r="51" spans="1:2">
      <c r="A51" s="56" t="s">
        <v>142</v>
      </c>
      <c r="B51" s="34">
        <v>1</v>
      </c>
    </row>
    <row r="52" spans="1:2">
      <c r="A52" s="57" t="s">
        <v>122</v>
      </c>
      <c r="B52" s="34">
        <v>4</v>
      </c>
    </row>
    <row r="53" spans="1:2">
      <c r="A53" s="56" t="s">
        <v>123</v>
      </c>
      <c r="B53" s="34">
        <v>2</v>
      </c>
    </row>
    <row r="54" spans="1:2">
      <c r="A54" s="56" t="s">
        <v>127</v>
      </c>
      <c r="B54" s="34">
        <v>2</v>
      </c>
    </row>
    <row r="55" spans="1:2">
      <c r="A55" s="57" t="s">
        <v>131</v>
      </c>
      <c r="B55" s="34">
        <v>4</v>
      </c>
    </row>
    <row r="56" spans="1:2">
      <c r="A56" s="56" t="s">
        <v>132</v>
      </c>
      <c r="B56" s="34">
        <v>2</v>
      </c>
    </row>
    <row r="57" spans="1:2">
      <c r="A57" s="56" t="s">
        <v>135</v>
      </c>
      <c r="B57" s="34">
        <v>2</v>
      </c>
    </row>
    <row r="58" spans="1:2">
      <c r="A58" s="57" t="s">
        <v>138</v>
      </c>
      <c r="B58" s="34">
        <v>1</v>
      </c>
    </row>
    <row r="59" spans="1:2">
      <c r="A59" s="56" t="s">
        <v>139</v>
      </c>
      <c r="B59" s="34">
        <v>1</v>
      </c>
    </row>
    <row r="60" spans="1:2">
      <c r="A60" s="100" t="s">
        <v>145</v>
      </c>
      <c r="B60" s="34">
        <v>1</v>
      </c>
    </row>
    <row r="61" spans="1:2">
      <c r="A61" s="57" t="s">
        <v>146</v>
      </c>
      <c r="B61" s="34">
        <v>1</v>
      </c>
    </row>
    <row r="62" spans="1:2">
      <c r="A62" s="56" t="s">
        <v>147</v>
      </c>
      <c r="B62" s="34">
        <v>1</v>
      </c>
    </row>
    <row r="63" spans="1:2">
      <c r="A63" s="100" t="s">
        <v>149</v>
      </c>
      <c r="B63" s="34">
        <v>4</v>
      </c>
    </row>
    <row r="64" spans="1:2">
      <c r="A64" s="57" t="s">
        <v>146</v>
      </c>
      <c r="B64" s="34">
        <v>4</v>
      </c>
    </row>
    <row r="65" spans="1:2">
      <c r="A65" s="56" t="s">
        <v>718</v>
      </c>
      <c r="B65" s="34">
        <v>1</v>
      </c>
    </row>
    <row r="66" spans="1:2">
      <c r="A66" s="56" t="s">
        <v>720</v>
      </c>
      <c r="B66" s="34">
        <v>1</v>
      </c>
    </row>
    <row r="67" spans="1:2">
      <c r="A67" s="56" t="s">
        <v>721</v>
      </c>
      <c r="B67" s="34">
        <v>1</v>
      </c>
    </row>
    <row r="68" spans="1:2">
      <c r="A68" s="56" t="s">
        <v>722</v>
      </c>
      <c r="B68" s="34">
        <v>1</v>
      </c>
    </row>
    <row r="69" spans="1:2">
      <c r="A69" s="99" t="s">
        <v>556</v>
      </c>
      <c r="B69" s="34">
        <v>53</v>
      </c>
    </row>
    <row r="70" spans="1:2">
      <c r="A70" s="100" t="s">
        <v>121</v>
      </c>
      <c r="B70" s="34">
        <v>10</v>
      </c>
    </row>
    <row r="71" spans="1:2">
      <c r="A71" s="57" t="s">
        <v>734</v>
      </c>
      <c r="B71" s="34">
        <v>10</v>
      </c>
    </row>
    <row r="72" spans="1:2">
      <c r="A72" s="56" t="s">
        <v>123</v>
      </c>
      <c r="B72" s="34">
        <v>2</v>
      </c>
    </row>
    <row r="73" spans="1:2">
      <c r="A73" s="56" t="s">
        <v>596</v>
      </c>
      <c r="B73" s="34">
        <v>2</v>
      </c>
    </row>
    <row r="74" spans="1:2">
      <c r="A74" s="56" t="s">
        <v>598</v>
      </c>
      <c r="B74" s="34">
        <v>2</v>
      </c>
    </row>
    <row r="75" spans="1:2">
      <c r="A75" s="56" t="s">
        <v>602</v>
      </c>
      <c r="B75" s="34">
        <v>2</v>
      </c>
    </row>
    <row r="76" spans="1:2">
      <c r="A76" s="56" t="s">
        <v>603</v>
      </c>
      <c r="B76" s="34">
        <v>1</v>
      </c>
    </row>
    <row r="77" spans="1:2">
      <c r="A77" s="56" t="s">
        <v>605</v>
      </c>
      <c r="B77" s="34">
        <v>1</v>
      </c>
    </row>
    <row r="78" spans="1:2">
      <c r="A78" s="100" t="s">
        <v>145</v>
      </c>
      <c r="B78" s="34">
        <v>1</v>
      </c>
    </row>
    <row r="79" spans="1:2">
      <c r="A79" s="57" t="s">
        <v>734</v>
      </c>
      <c r="B79" s="34">
        <v>1</v>
      </c>
    </row>
    <row r="80" spans="1:2">
      <c r="A80" s="56" t="s">
        <v>607</v>
      </c>
      <c r="B80" s="34">
        <v>1</v>
      </c>
    </row>
    <row r="81" spans="1:2">
      <c r="A81" s="100" t="s">
        <v>149</v>
      </c>
      <c r="B81" s="34">
        <v>4</v>
      </c>
    </row>
    <row r="82" spans="1:2">
      <c r="A82" s="57" t="s">
        <v>734</v>
      </c>
      <c r="B82" s="34">
        <v>4</v>
      </c>
    </row>
    <row r="83" spans="1:2">
      <c r="A83" s="56" t="s">
        <v>608</v>
      </c>
      <c r="B83" s="34">
        <v>1</v>
      </c>
    </row>
    <row r="84" spans="1:2">
      <c r="A84" s="56" t="s">
        <v>610</v>
      </c>
      <c r="B84" s="34">
        <v>1</v>
      </c>
    </row>
    <row r="85" spans="1:2">
      <c r="A85" s="56" t="s">
        <v>612</v>
      </c>
      <c r="B85" s="34">
        <v>2</v>
      </c>
    </row>
    <row r="86" spans="1:2">
      <c r="A86" s="100" t="s">
        <v>555</v>
      </c>
      <c r="B86" s="34">
        <v>6</v>
      </c>
    </row>
    <row r="87" spans="1:2">
      <c r="A87" s="57" t="s">
        <v>734</v>
      </c>
      <c r="B87" s="34">
        <v>6</v>
      </c>
    </row>
    <row r="88" spans="1:2">
      <c r="A88" s="56" t="s">
        <v>25</v>
      </c>
      <c r="B88" s="34">
        <v>1</v>
      </c>
    </row>
    <row r="89" spans="1:2">
      <c r="A89" s="56" t="s">
        <v>741</v>
      </c>
      <c r="B89" s="34">
        <v>1</v>
      </c>
    </row>
    <row r="90" spans="1:2">
      <c r="A90" s="56" t="s">
        <v>742</v>
      </c>
      <c r="B90" s="34">
        <v>1</v>
      </c>
    </row>
    <row r="91" spans="1:2">
      <c r="A91" s="56" t="s">
        <v>743</v>
      </c>
      <c r="B91" s="34">
        <v>1</v>
      </c>
    </row>
    <row r="92" spans="1:2">
      <c r="A92" s="56" t="s">
        <v>744</v>
      </c>
      <c r="B92" s="34">
        <v>1</v>
      </c>
    </row>
    <row r="93" spans="1:2">
      <c r="A93" s="56" t="s">
        <v>745</v>
      </c>
      <c r="B93" s="34">
        <v>1</v>
      </c>
    </row>
    <row r="94" spans="1:2">
      <c r="A94" s="100" t="s">
        <v>619</v>
      </c>
      <c r="B94" s="34">
        <v>26</v>
      </c>
    </row>
    <row r="95" spans="1:2">
      <c r="A95" s="57" t="s">
        <v>734</v>
      </c>
      <c r="B95" s="34">
        <v>26</v>
      </c>
    </row>
    <row r="96" spans="1:2">
      <c r="A96" s="56" t="s">
        <v>75</v>
      </c>
      <c r="B96" s="34">
        <v>2</v>
      </c>
    </row>
    <row r="97" spans="1:2">
      <c r="A97" s="56" t="s">
        <v>82</v>
      </c>
      <c r="B97" s="34">
        <v>1</v>
      </c>
    </row>
    <row r="98" spans="1:2">
      <c r="A98" s="56" t="s">
        <v>94</v>
      </c>
      <c r="B98" s="34">
        <v>1</v>
      </c>
    </row>
    <row r="99" spans="1:2">
      <c r="A99" s="56" t="s">
        <v>42</v>
      </c>
      <c r="B99" s="34">
        <v>1</v>
      </c>
    </row>
    <row r="100" spans="1:2">
      <c r="A100" s="56" t="s">
        <v>45</v>
      </c>
      <c r="B100" s="34">
        <v>2</v>
      </c>
    </row>
    <row r="101" spans="1:2">
      <c r="A101" s="56" t="s">
        <v>49</v>
      </c>
      <c r="B101" s="34">
        <v>2</v>
      </c>
    </row>
    <row r="102" spans="1:2">
      <c r="A102" s="56" t="s">
        <v>67</v>
      </c>
      <c r="B102" s="34">
        <v>1</v>
      </c>
    </row>
    <row r="103" spans="1:2">
      <c r="A103" s="56" t="s">
        <v>746</v>
      </c>
      <c r="B103" s="34">
        <v>1</v>
      </c>
    </row>
    <row r="104" spans="1:2">
      <c r="A104" s="56" t="s">
        <v>747</v>
      </c>
      <c r="B104" s="34">
        <v>2</v>
      </c>
    </row>
    <row r="105" spans="1:2">
      <c r="A105" s="56" t="s">
        <v>748</v>
      </c>
      <c r="B105" s="34">
        <v>2</v>
      </c>
    </row>
    <row r="106" spans="1:2">
      <c r="A106" s="56" t="s">
        <v>749</v>
      </c>
      <c r="B106" s="34">
        <v>1</v>
      </c>
    </row>
    <row r="107" spans="1:2">
      <c r="A107" s="56" t="s">
        <v>750</v>
      </c>
      <c r="B107" s="34">
        <v>2</v>
      </c>
    </row>
    <row r="108" spans="1:2">
      <c r="A108" s="56" t="s">
        <v>751</v>
      </c>
      <c r="B108" s="34">
        <v>1</v>
      </c>
    </row>
    <row r="109" spans="1:2">
      <c r="A109" s="56" t="s">
        <v>752</v>
      </c>
      <c r="B109" s="34">
        <v>2</v>
      </c>
    </row>
    <row r="110" spans="1:2">
      <c r="A110" s="56" t="s">
        <v>577</v>
      </c>
      <c r="B110" s="34">
        <v>2</v>
      </c>
    </row>
    <row r="111" spans="1:2">
      <c r="A111" s="56" t="s">
        <v>579</v>
      </c>
      <c r="B111" s="34">
        <v>1</v>
      </c>
    </row>
    <row r="112" spans="1:2">
      <c r="A112" s="56" t="s">
        <v>581</v>
      </c>
      <c r="B112" s="34">
        <v>2</v>
      </c>
    </row>
    <row r="113" spans="1:2">
      <c r="A113" s="100" t="s">
        <v>620</v>
      </c>
      <c r="B113" s="34">
        <v>6</v>
      </c>
    </row>
    <row r="114" spans="1:2">
      <c r="A114" s="57" t="s">
        <v>734</v>
      </c>
      <c r="B114" s="34">
        <v>6</v>
      </c>
    </row>
    <row r="115" spans="1:2">
      <c r="A115" s="56" t="s">
        <v>105</v>
      </c>
      <c r="B115" s="34">
        <v>2</v>
      </c>
    </row>
    <row r="116" spans="1:2">
      <c r="A116" s="56" t="s">
        <v>586</v>
      </c>
      <c r="B116" s="34">
        <v>1</v>
      </c>
    </row>
    <row r="117" spans="1:2">
      <c r="A117" s="56" t="s">
        <v>588</v>
      </c>
      <c r="B117" s="34">
        <v>1</v>
      </c>
    </row>
    <row r="118" spans="1:2">
      <c r="A118" s="56" t="s">
        <v>590</v>
      </c>
      <c r="B118" s="34">
        <v>2</v>
      </c>
    </row>
    <row r="119" spans="1:2">
      <c r="A119" s="33" t="s">
        <v>738</v>
      </c>
      <c r="B119" s="34">
        <v>60</v>
      </c>
    </row>
    <row r="120" spans="1:2">
      <c r="A120" s="99" t="s">
        <v>153</v>
      </c>
      <c r="B120" s="34">
        <v>60</v>
      </c>
    </row>
    <row r="121" spans="1:2">
      <c r="A121" s="100" t="s">
        <v>154</v>
      </c>
      <c r="B121" s="34">
        <v>12</v>
      </c>
    </row>
    <row r="122" spans="1:2">
      <c r="A122" s="57" t="s">
        <v>155</v>
      </c>
      <c r="B122" s="34">
        <v>3</v>
      </c>
    </row>
    <row r="123" spans="1:2">
      <c r="A123" s="56" t="s">
        <v>156</v>
      </c>
      <c r="B123" s="34">
        <v>1</v>
      </c>
    </row>
    <row r="124" spans="1:2">
      <c r="A124" s="56" t="s">
        <v>159</v>
      </c>
      <c r="B124" s="34">
        <v>2</v>
      </c>
    </row>
    <row r="125" spans="1:2">
      <c r="A125" s="57" t="s">
        <v>163</v>
      </c>
      <c r="B125" s="34">
        <v>1</v>
      </c>
    </row>
    <row r="126" spans="1:2">
      <c r="A126" s="56" t="s">
        <v>164</v>
      </c>
      <c r="B126" s="34">
        <v>1</v>
      </c>
    </row>
    <row r="127" spans="1:2">
      <c r="A127" s="57" t="s">
        <v>168</v>
      </c>
      <c r="B127" s="34">
        <v>1</v>
      </c>
    </row>
    <row r="128" spans="1:2">
      <c r="A128" s="56" t="s">
        <v>169</v>
      </c>
      <c r="B128" s="34">
        <v>1</v>
      </c>
    </row>
    <row r="129" spans="1:2">
      <c r="A129" s="57" t="s">
        <v>171</v>
      </c>
      <c r="B129" s="34">
        <v>4</v>
      </c>
    </row>
    <row r="130" spans="1:2">
      <c r="A130" s="56" t="s">
        <v>172</v>
      </c>
      <c r="B130" s="34">
        <v>2</v>
      </c>
    </row>
    <row r="131" spans="1:2">
      <c r="A131" s="56" t="s">
        <v>174</v>
      </c>
      <c r="B131" s="34">
        <v>1</v>
      </c>
    </row>
    <row r="132" spans="1:2">
      <c r="A132" s="56" t="s">
        <v>178</v>
      </c>
      <c r="B132" s="34">
        <v>1</v>
      </c>
    </row>
    <row r="133" spans="1:2">
      <c r="A133" s="57" t="s">
        <v>180</v>
      </c>
      <c r="B133" s="34">
        <v>1</v>
      </c>
    </row>
    <row r="134" spans="1:2">
      <c r="A134" s="56" t="s">
        <v>178</v>
      </c>
      <c r="B134" s="34">
        <v>1</v>
      </c>
    </row>
    <row r="135" spans="1:2">
      <c r="A135" s="57" t="s">
        <v>183</v>
      </c>
      <c r="B135" s="34">
        <v>2</v>
      </c>
    </row>
    <row r="136" spans="1:2">
      <c r="A136" s="56" t="s">
        <v>184</v>
      </c>
      <c r="B136" s="34">
        <v>1</v>
      </c>
    </row>
    <row r="137" spans="1:2">
      <c r="A137" s="56" t="s">
        <v>187</v>
      </c>
      <c r="B137" s="34">
        <v>1</v>
      </c>
    </row>
    <row r="138" spans="1:2">
      <c r="A138" s="100" t="s">
        <v>191</v>
      </c>
      <c r="B138" s="34">
        <v>5</v>
      </c>
    </row>
    <row r="139" spans="1:2">
      <c r="A139" s="57" t="s">
        <v>192</v>
      </c>
      <c r="B139" s="34">
        <v>1</v>
      </c>
    </row>
    <row r="140" spans="1:2">
      <c r="A140" s="56" t="s">
        <v>193</v>
      </c>
      <c r="B140" s="34">
        <v>1</v>
      </c>
    </row>
    <row r="141" spans="1:2">
      <c r="A141" s="57" t="s">
        <v>195</v>
      </c>
      <c r="B141" s="34">
        <v>2</v>
      </c>
    </row>
    <row r="142" spans="1:2">
      <c r="A142" s="56" t="s">
        <v>193</v>
      </c>
      <c r="B142" s="34">
        <v>1</v>
      </c>
    </row>
    <row r="143" spans="1:2">
      <c r="A143" s="56" t="s">
        <v>197</v>
      </c>
      <c r="B143" s="34">
        <v>1</v>
      </c>
    </row>
    <row r="144" spans="1:2">
      <c r="A144" s="57" t="s">
        <v>199</v>
      </c>
      <c r="B144" s="34">
        <v>2</v>
      </c>
    </row>
    <row r="145" spans="1:2">
      <c r="A145" s="56" t="s">
        <v>200</v>
      </c>
      <c r="B145" s="34">
        <v>1</v>
      </c>
    </row>
    <row r="146" spans="1:2">
      <c r="A146" s="56" t="s">
        <v>203</v>
      </c>
      <c r="B146" s="34">
        <v>1</v>
      </c>
    </row>
    <row r="147" spans="1:2">
      <c r="A147" s="100" t="s">
        <v>205</v>
      </c>
      <c r="B147" s="34">
        <v>22</v>
      </c>
    </row>
    <row r="148" spans="1:2">
      <c r="A148" s="57" t="s">
        <v>199</v>
      </c>
      <c r="B148" s="34">
        <v>1</v>
      </c>
    </row>
    <row r="149" spans="1:2">
      <c r="A149" s="56" t="s">
        <v>206</v>
      </c>
      <c r="B149" s="34">
        <v>1</v>
      </c>
    </row>
    <row r="150" spans="1:2">
      <c r="A150" s="57" t="s">
        <v>208</v>
      </c>
      <c r="B150" s="34">
        <v>2</v>
      </c>
    </row>
    <row r="151" spans="1:2">
      <c r="A151" s="56" t="s">
        <v>206</v>
      </c>
      <c r="B151" s="34">
        <v>2</v>
      </c>
    </row>
    <row r="152" spans="1:2">
      <c r="A152" s="57" t="s">
        <v>212</v>
      </c>
      <c r="B152" s="34">
        <v>3</v>
      </c>
    </row>
    <row r="153" spans="1:2">
      <c r="A153" s="56" t="s">
        <v>213</v>
      </c>
      <c r="B153" s="34">
        <v>1</v>
      </c>
    </row>
    <row r="154" spans="1:2">
      <c r="A154" s="56" t="s">
        <v>216</v>
      </c>
      <c r="B154" s="34">
        <v>1</v>
      </c>
    </row>
    <row r="155" spans="1:2">
      <c r="A155" s="56" t="s">
        <v>219</v>
      </c>
      <c r="B155" s="34">
        <v>1</v>
      </c>
    </row>
    <row r="156" spans="1:2">
      <c r="A156" s="57" t="s">
        <v>222</v>
      </c>
      <c r="B156" s="34">
        <v>4</v>
      </c>
    </row>
    <row r="157" spans="1:2">
      <c r="A157" s="56" t="s">
        <v>223</v>
      </c>
      <c r="B157" s="34">
        <v>2</v>
      </c>
    </row>
    <row r="158" spans="1:2">
      <c r="A158" s="56" t="s">
        <v>226</v>
      </c>
      <c r="B158" s="34">
        <v>2</v>
      </c>
    </row>
    <row r="159" spans="1:2">
      <c r="A159" s="57" t="s">
        <v>230</v>
      </c>
      <c r="B159" s="34">
        <v>10</v>
      </c>
    </row>
    <row r="160" spans="1:2">
      <c r="A160" s="56" t="s">
        <v>244</v>
      </c>
      <c r="B160" s="34">
        <v>2</v>
      </c>
    </row>
    <row r="161" spans="1:2">
      <c r="A161" s="56" t="s">
        <v>248</v>
      </c>
      <c r="B161" s="34">
        <v>2</v>
      </c>
    </row>
    <row r="162" spans="1:2">
      <c r="A162" s="56" t="s">
        <v>231</v>
      </c>
      <c r="B162" s="34">
        <v>2</v>
      </c>
    </row>
    <row r="163" spans="1:2">
      <c r="A163" s="56" t="s">
        <v>235</v>
      </c>
      <c r="B163" s="34">
        <v>2</v>
      </c>
    </row>
    <row r="164" spans="1:2">
      <c r="A164" s="56" t="s">
        <v>240</v>
      </c>
      <c r="B164" s="34">
        <v>2</v>
      </c>
    </row>
    <row r="165" spans="1:2">
      <c r="A165" s="57" t="s">
        <v>252</v>
      </c>
      <c r="B165" s="34">
        <v>2</v>
      </c>
    </row>
    <row r="166" spans="1:2">
      <c r="A166" s="56" t="s">
        <v>253</v>
      </c>
      <c r="B166" s="34">
        <v>2</v>
      </c>
    </row>
    <row r="167" spans="1:2">
      <c r="A167" s="100" t="s">
        <v>257</v>
      </c>
      <c r="B167" s="34">
        <v>6</v>
      </c>
    </row>
    <row r="168" spans="1:2">
      <c r="A168" s="57" t="s">
        <v>258</v>
      </c>
      <c r="B168" s="34">
        <v>1</v>
      </c>
    </row>
    <row r="169" spans="1:2">
      <c r="A169" s="56" t="s">
        <v>259</v>
      </c>
      <c r="B169" s="34">
        <v>1</v>
      </c>
    </row>
    <row r="170" spans="1:2">
      <c r="A170" s="57" t="s">
        <v>261</v>
      </c>
      <c r="B170" s="34">
        <v>1</v>
      </c>
    </row>
    <row r="171" spans="1:2">
      <c r="A171" s="56" t="s">
        <v>259</v>
      </c>
      <c r="B171" s="34">
        <v>1</v>
      </c>
    </row>
    <row r="172" spans="1:2">
      <c r="A172" s="57" t="s">
        <v>263</v>
      </c>
      <c r="B172" s="34">
        <v>2</v>
      </c>
    </row>
    <row r="173" spans="1:2">
      <c r="A173" s="56" t="s">
        <v>264</v>
      </c>
      <c r="B173" s="34">
        <v>1</v>
      </c>
    </row>
    <row r="174" spans="1:2">
      <c r="A174" s="56" t="s">
        <v>266</v>
      </c>
      <c r="B174" s="34">
        <v>1</v>
      </c>
    </row>
    <row r="175" spans="1:2">
      <c r="A175" s="57" t="s">
        <v>268</v>
      </c>
      <c r="B175" s="34">
        <v>2</v>
      </c>
    </row>
    <row r="176" spans="1:2">
      <c r="A176" s="56" t="s">
        <v>269</v>
      </c>
      <c r="B176" s="34">
        <v>2</v>
      </c>
    </row>
    <row r="177" spans="1:2">
      <c r="A177" s="100" t="s">
        <v>272</v>
      </c>
      <c r="B177" s="34">
        <v>9</v>
      </c>
    </row>
    <row r="178" spans="1:2">
      <c r="A178" s="57" t="s">
        <v>268</v>
      </c>
      <c r="B178" s="34">
        <v>2</v>
      </c>
    </row>
    <row r="179" spans="1:2">
      <c r="A179" s="56" t="s">
        <v>273</v>
      </c>
      <c r="B179" s="34">
        <v>2</v>
      </c>
    </row>
    <row r="180" spans="1:2">
      <c r="A180" s="57" t="s">
        <v>278</v>
      </c>
      <c r="B180" s="34">
        <v>2</v>
      </c>
    </row>
    <row r="181" spans="1:2">
      <c r="A181" s="56" t="s">
        <v>273</v>
      </c>
      <c r="B181" s="34">
        <v>2</v>
      </c>
    </row>
    <row r="182" spans="1:2">
      <c r="A182" s="57" t="s">
        <v>281</v>
      </c>
      <c r="B182" s="34">
        <v>2</v>
      </c>
    </row>
    <row r="183" spans="1:2">
      <c r="A183" s="56" t="s">
        <v>282</v>
      </c>
      <c r="B183" s="34">
        <v>2</v>
      </c>
    </row>
    <row r="184" spans="1:2">
      <c r="A184" s="57" t="s">
        <v>285</v>
      </c>
      <c r="B184" s="34">
        <v>1</v>
      </c>
    </row>
    <row r="185" spans="1:2">
      <c r="A185" s="56" t="s">
        <v>286</v>
      </c>
      <c r="B185" s="34">
        <v>1</v>
      </c>
    </row>
    <row r="186" spans="1:2">
      <c r="A186" s="57" t="s">
        <v>288</v>
      </c>
      <c r="B186" s="34">
        <v>2</v>
      </c>
    </row>
    <row r="187" spans="1:2">
      <c r="A187" s="56" t="s">
        <v>286</v>
      </c>
      <c r="B187" s="34">
        <v>1</v>
      </c>
    </row>
    <row r="188" spans="1:2">
      <c r="A188" s="56" t="s">
        <v>290</v>
      </c>
      <c r="B188" s="34">
        <v>1</v>
      </c>
    </row>
    <row r="189" spans="1:2">
      <c r="A189" s="100" t="s">
        <v>292</v>
      </c>
      <c r="B189" s="34">
        <v>6</v>
      </c>
    </row>
    <row r="190" spans="1:2">
      <c r="A190" s="57" t="s">
        <v>293</v>
      </c>
      <c r="B190" s="34">
        <v>6</v>
      </c>
    </row>
    <row r="191" spans="1:2">
      <c r="A191" s="56" t="s">
        <v>294</v>
      </c>
      <c r="B191" s="34">
        <v>2</v>
      </c>
    </row>
    <row r="192" spans="1:2">
      <c r="A192" s="56" t="s">
        <v>297</v>
      </c>
      <c r="B192" s="34">
        <v>2</v>
      </c>
    </row>
    <row r="193" spans="1:2">
      <c r="A193" s="56" t="s">
        <v>302</v>
      </c>
      <c r="B193" s="34">
        <v>2</v>
      </c>
    </row>
    <row r="194" spans="1:2">
      <c r="A194" s="33" t="s">
        <v>740</v>
      </c>
      <c r="B194" s="34">
        <v>77</v>
      </c>
    </row>
    <row r="195" spans="1:2">
      <c r="A195" s="99" t="s">
        <v>306</v>
      </c>
      <c r="B195" s="34">
        <v>77</v>
      </c>
    </row>
    <row r="196" spans="1:2">
      <c r="A196" s="100" t="s">
        <v>307</v>
      </c>
      <c r="B196" s="34">
        <v>10</v>
      </c>
    </row>
    <row r="197" spans="1:2">
      <c r="A197" s="57" t="s">
        <v>308</v>
      </c>
      <c r="B197" s="34">
        <v>3</v>
      </c>
    </row>
    <row r="198" spans="1:2">
      <c r="A198" s="56" t="s">
        <v>309</v>
      </c>
      <c r="B198" s="34">
        <v>1</v>
      </c>
    </row>
    <row r="199" spans="1:2">
      <c r="A199" s="56" t="s">
        <v>312</v>
      </c>
      <c r="B199" s="34">
        <v>1</v>
      </c>
    </row>
    <row r="200" spans="1:2">
      <c r="A200" s="56" t="s">
        <v>314</v>
      </c>
      <c r="B200" s="34">
        <v>1</v>
      </c>
    </row>
    <row r="201" spans="1:2">
      <c r="A201" s="57" t="s">
        <v>317</v>
      </c>
      <c r="B201" s="34">
        <v>3</v>
      </c>
    </row>
    <row r="202" spans="1:2">
      <c r="A202" s="56" t="s">
        <v>318</v>
      </c>
      <c r="B202" s="34">
        <v>1</v>
      </c>
    </row>
    <row r="203" spans="1:2">
      <c r="A203" s="56" t="s">
        <v>320</v>
      </c>
      <c r="B203" s="34">
        <v>1</v>
      </c>
    </row>
    <row r="204" spans="1:2">
      <c r="A204" s="56" t="s">
        <v>322</v>
      </c>
      <c r="B204" s="34">
        <v>1</v>
      </c>
    </row>
    <row r="205" spans="1:2">
      <c r="A205" s="57" t="s">
        <v>324</v>
      </c>
      <c r="B205" s="34">
        <v>4</v>
      </c>
    </row>
    <row r="206" spans="1:2">
      <c r="A206" s="56" t="s">
        <v>331</v>
      </c>
      <c r="B206" s="34">
        <v>1</v>
      </c>
    </row>
    <row r="207" spans="1:2">
      <c r="A207" s="56" t="s">
        <v>325</v>
      </c>
      <c r="B207" s="34">
        <v>1</v>
      </c>
    </row>
    <row r="208" spans="1:2">
      <c r="A208" s="56" t="s">
        <v>327</v>
      </c>
      <c r="B208" s="34">
        <v>1</v>
      </c>
    </row>
    <row r="209" spans="1:2">
      <c r="A209" s="56" t="s">
        <v>329</v>
      </c>
      <c r="B209" s="34">
        <v>1</v>
      </c>
    </row>
    <row r="210" spans="1:2">
      <c r="A210" s="100" t="s">
        <v>333</v>
      </c>
      <c r="B210" s="34">
        <v>7</v>
      </c>
    </row>
    <row r="211" spans="1:2">
      <c r="A211" s="57" t="s">
        <v>334</v>
      </c>
      <c r="B211" s="34">
        <v>2</v>
      </c>
    </row>
    <row r="212" spans="1:2">
      <c r="A212" s="56" t="s">
        <v>335</v>
      </c>
      <c r="B212" s="34">
        <v>1</v>
      </c>
    </row>
    <row r="213" spans="1:2">
      <c r="A213" s="56" t="s">
        <v>338</v>
      </c>
      <c r="B213" s="34">
        <v>1</v>
      </c>
    </row>
    <row r="214" spans="1:2">
      <c r="A214" s="57" t="s">
        <v>341</v>
      </c>
      <c r="B214" s="34">
        <v>1</v>
      </c>
    </row>
    <row r="215" spans="1:2">
      <c r="A215" s="56" t="s">
        <v>342</v>
      </c>
      <c r="B215" s="34">
        <v>1</v>
      </c>
    </row>
    <row r="216" spans="1:2">
      <c r="A216" s="57" t="s">
        <v>346</v>
      </c>
      <c r="B216" s="34">
        <v>2</v>
      </c>
    </row>
    <row r="217" spans="1:2">
      <c r="A217" s="56" t="s">
        <v>347</v>
      </c>
      <c r="B217" s="34">
        <v>1</v>
      </c>
    </row>
    <row r="218" spans="1:2">
      <c r="A218" s="56" t="s">
        <v>350</v>
      </c>
      <c r="B218" s="34">
        <v>1</v>
      </c>
    </row>
    <row r="219" spans="1:2">
      <c r="A219" s="57" t="s">
        <v>353</v>
      </c>
      <c r="B219" s="34">
        <v>2</v>
      </c>
    </row>
    <row r="220" spans="1:2">
      <c r="A220" s="56" t="s">
        <v>354</v>
      </c>
      <c r="B220" s="34">
        <v>1</v>
      </c>
    </row>
    <row r="221" spans="1:2">
      <c r="A221" s="56" t="s">
        <v>357</v>
      </c>
      <c r="B221" s="34">
        <v>1</v>
      </c>
    </row>
    <row r="222" spans="1:2">
      <c r="A222" s="100" t="s">
        <v>360</v>
      </c>
      <c r="B222" s="34">
        <v>23</v>
      </c>
    </row>
    <row r="223" spans="1:2">
      <c r="A223" s="57" t="s">
        <v>361</v>
      </c>
      <c r="B223" s="34">
        <v>2</v>
      </c>
    </row>
    <row r="224" spans="1:2">
      <c r="A224" s="56" t="s">
        <v>362</v>
      </c>
      <c r="B224" s="34">
        <v>1</v>
      </c>
    </row>
    <row r="225" spans="1:2">
      <c r="A225" s="56" t="s">
        <v>364</v>
      </c>
      <c r="B225" s="34">
        <v>1</v>
      </c>
    </row>
    <row r="226" spans="1:2">
      <c r="A226" s="57" t="s">
        <v>366</v>
      </c>
      <c r="B226" s="34">
        <v>2</v>
      </c>
    </row>
    <row r="227" spans="1:2">
      <c r="A227" s="56" t="s">
        <v>367</v>
      </c>
      <c r="B227" s="34">
        <v>1</v>
      </c>
    </row>
    <row r="228" spans="1:2">
      <c r="A228" s="56" t="s">
        <v>369</v>
      </c>
      <c r="B228" s="34">
        <v>1</v>
      </c>
    </row>
    <row r="229" spans="1:2">
      <c r="A229" s="57" t="s">
        <v>371</v>
      </c>
      <c r="B229" s="34">
        <v>1</v>
      </c>
    </row>
    <row r="230" spans="1:2">
      <c r="A230" s="56" t="s">
        <v>372</v>
      </c>
      <c r="B230" s="34">
        <v>1</v>
      </c>
    </row>
    <row r="231" spans="1:2">
      <c r="A231" s="57" t="s">
        <v>374</v>
      </c>
      <c r="B231" s="34">
        <v>2</v>
      </c>
    </row>
    <row r="232" spans="1:2">
      <c r="A232" s="56" t="s">
        <v>375</v>
      </c>
      <c r="B232" s="34">
        <v>1</v>
      </c>
    </row>
    <row r="233" spans="1:2">
      <c r="A233" s="56" t="s">
        <v>377</v>
      </c>
      <c r="B233" s="34">
        <v>1</v>
      </c>
    </row>
    <row r="234" spans="1:2">
      <c r="A234" s="57" t="s">
        <v>381</v>
      </c>
      <c r="B234" s="34">
        <v>1</v>
      </c>
    </row>
    <row r="235" spans="1:2">
      <c r="A235" s="56" t="s">
        <v>382</v>
      </c>
      <c r="B235" s="34">
        <v>1</v>
      </c>
    </row>
    <row r="236" spans="1:2">
      <c r="A236" s="57" t="s">
        <v>385</v>
      </c>
      <c r="B236" s="34">
        <v>4</v>
      </c>
    </row>
    <row r="237" spans="1:2">
      <c r="A237" s="56" t="s">
        <v>389</v>
      </c>
      <c r="B237" s="34">
        <v>2</v>
      </c>
    </row>
    <row r="238" spans="1:2">
      <c r="A238" s="56" t="s">
        <v>386</v>
      </c>
      <c r="B238" s="34">
        <v>2</v>
      </c>
    </row>
    <row r="239" spans="1:2">
      <c r="A239" s="57" t="s">
        <v>392</v>
      </c>
      <c r="B239" s="34">
        <v>9</v>
      </c>
    </row>
    <row r="240" spans="1:2">
      <c r="A240" s="56" t="s">
        <v>393</v>
      </c>
      <c r="B240" s="34">
        <v>2</v>
      </c>
    </row>
    <row r="241" spans="1:2">
      <c r="A241" s="56" t="s">
        <v>396</v>
      </c>
      <c r="B241" s="34">
        <v>2</v>
      </c>
    </row>
    <row r="242" spans="1:2">
      <c r="A242" s="56" t="s">
        <v>399</v>
      </c>
      <c r="B242" s="34">
        <v>2</v>
      </c>
    </row>
    <row r="243" spans="1:2">
      <c r="A243" s="56" t="s">
        <v>402</v>
      </c>
      <c r="B243" s="34">
        <v>2</v>
      </c>
    </row>
    <row r="244" spans="1:2">
      <c r="A244" s="56" t="s">
        <v>405</v>
      </c>
      <c r="B244" s="34">
        <v>1</v>
      </c>
    </row>
    <row r="245" spans="1:2">
      <c r="A245" s="57" t="s">
        <v>408</v>
      </c>
      <c r="B245" s="34">
        <v>2</v>
      </c>
    </row>
    <row r="246" spans="1:2">
      <c r="A246" s="56" t="s">
        <v>405</v>
      </c>
      <c r="B246" s="34">
        <v>1</v>
      </c>
    </row>
    <row r="247" spans="1:2">
      <c r="A247" s="56" t="s">
        <v>410</v>
      </c>
      <c r="B247" s="34">
        <v>1</v>
      </c>
    </row>
    <row r="248" spans="1:2">
      <c r="A248" s="100" t="s">
        <v>412</v>
      </c>
      <c r="B248" s="34">
        <v>11</v>
      </c>
    </row>
    <row r="249" spans="1:2">
      <c r="A249" s="57" t="s">
        <v>413</v>
      </c>
      <c r="B249" s="34">
        <v>2</v>
      </c>
    </row>
    <row r="250" spans="1:2">
      <c r="A250" s="56" t="s">
        <v>414</v>
      </c>
      <c r="B250" s="34">
        <v>2</v>
      </c>
    </row>
    <row r="251" spans="1:2">
      <c r="A251" s="57" t="s">
        <v>417</v>
      </c>
      <c r="B251" s="34">
        <v>3</v>
      </c>
    </row>
    <row r="252" spans="1:2">
      <c r="A252" s="56" t="s">
        <v>418</v>
      </c>
      <c r="B252" s="34">
        <v>2</v>
      </c>
    </row>
    <row r="253" spans="1:2">
      <c r="A253" s="56" t="s">
        <v>716</v>
      </c>
      <c r="B253" s="34">
        <v>1</v>
      </c>
    </row>
    <row r="254" spans="1:2">
      <c r="A254" s="57" t="s">
        <v>421</v>
      </c>
      <c r="B254" s="34">
        <v>2</v>
      </c>
    </row>
    <row r="255" spans="1:2">
      <c r="A255" s="56" t="s">
        <v>422</v>
      </c>
      <c r="B255" s="34">
        <v>1</v>
      </c>
    </row>
    <row r="256" spans="1:2">
      <c r="A256" s="56" t="s">
        <v>423</v>
      </c>
      <c r="B256" s="34">
        <v>1</v>
      </c>
    </row>
    <row r="257" spans="1:2">
      <c r="A257" s="57" t="s">
        <v>425</v>
      </c>
      <c r="B257" s="34">
        <v>2</v>
      </c>
    </row>
    <row r="258" spans="1:2">
      <c r="A258" s="56" t="s">
        <v>426</v>
      </c>
      <c r="B258" s="34">
        <v>2</v>
      </c>
    </row>
    <row r="259" spans="1:2">
      <c r="A259" s="57" t="s">
        <v>430</v>
      </c>
      <c r="B259" s="34">
        <v>2</v>
      </c>
    </row>
    <row r="260" spans="1:2">
      <c r="A260" s="56" t="s">
        <v>431</v>
      </c>
      <c r="B260" s="34">
        <v>1</v>
      </c>
    </row>
    <row r="261" spans="1:2">
      <c r="A261" s="56" t="s">
        <v>433</v>
      </c>
      <c r="B261" s="34">
        <v>1</v>
      </c>
    </row>
    <row r="262" spans="1:2">
      <c r="A262" s="100" t="s">
        <v>436</v>
      </c>
      <c r="B262" s="34">
        <v>11</v>
      </c>
    </row>
    <row r="263" spans="1:2">
      <c r="A263" s="57" t="s">
        <v>437</v>
      </c>
      <c r="B263" s="34">
        <v>1</v>
      </c>
    </row>
    <row r="264" spans="1:2">
      <c r="A264" s="56" t="s">
        <v>438</v>
      </c>
      <c r="B264" s="34">
        <v>1</v>
      </c>
    </row>
    <row r="265" spans="1:2">
      <c r="A265" s="57" t="s">
        <v>441</v>
      </c>
      <c r="B265" s="34">
        <v>3</v>
      </c>
    </row>
    <row r="266" spans="1:2">
      <c r="A266" s="56" t="s">
        <v>442</v>
      </c>
      <c r="B266" s="34">
        <v>1</v>
      </c>
    </row>
    <row r="267" spans="1:2">
      <c r="A267" s="56" t="s">
        <v>444</v>
      </c>
      <c r="B267" s="34">
        <v>1</v>
      </c>
    </row>
    <row r="268" spans="1:2">
      <c r="A268" s="56" t="s">
        <v>446</v>
      </c>
      <c r="B268" s="34">
        <v>1</v>
      </c>
    </row>
    <row r="269" spans="1:2">
      <c r="A269" s="57" t="s">
        <v>448</v>
      </c>
      <c r="B269" s="34">
        <v>3</v>
      </c>
    </row>
    <row r="270" spans="1:2">
      <c r="A270" s="56" t="s">
        <v>449</v>
      </c>
      <c r="B270" s="34">
        <v>1</v>
      </c>
    </row>
    <row r="271" spans="1:2">
      <c r="A271" s="56" t="s">
        <v>451</v>
      </c>
      <c r="B271" s="34">
        <v>1</v>
      </c>
    </row>
    <row r="272" spans="1:2">
      <c r="A272" s="56" t="s">
        <v>453</v>
      </c>
      <c r="B272" s="34">
        <v>1</v>
      </c>
    </row>
    <row r="273" spans="1:2">
      <c r="A273" s="57" t="s">
        <v>455</v>
      </c>
      <c r="B273" s="34">
        <v>3</v>
      </c>
    </row>
    <row r="274" spans="1:2">
      <c r="A274" s="56" t="s">
        <v>456</v>
      </c>
      <c r="B274" s="34">
        <v>1</v>
      </c>
    </row>
    <row r="275" spans="1:2">
      <c r="A275" s="56" t="s">
        <v>458</v>
      </c>
      <c r="B275" s="34">
        <v>2</v>
      </c>
    </row>
    <row r="276" spans="1:2">
      <c r="A276" s="57" t="s">
        <v>461</v>
      </c>
      <c r="B276" s="34">
        <v>1</v>
      </c>
    </row>
    <row r="277" spans="1:2">
      <c r="A277" s="56" t="s">
        <v>462</v>
      </c>
      <c r="B277" s="34">
        <v>1</v>
      </c>
    </row>
    <row r="278" spans="1:2">
      <c r="A278" s="100" t="s">
        <v>465</v>
      </c>
      <c r="B278" s="34">
        <v>15</v>
      </c>
    </row>
    <row r="279" spans="1:2">
      <c r="A279" s="57" t="s">
        <v>466</v>
      </c>
      <c r="B279" s="34">
        <v>3</v>
      </c>
    </row>
    <row r="280" spans="1:2">
      <c r="A280" s="56" t="s">
        <v>467</v>
      </c>
      <c r="B280" s="34">
        <v>3</v>
      </c>
    </row>
    <row r="281" spans="1:2">
      <c r="A281" s="57" t="s">
        <v>475</v>
      </c>
      <c r="B281" s="34">
        <v>4</v>
      </c>
    </row>
    <row r="282" spans="1:2">
      <c r="A282" s="56" t="s">
        <v>476</v>
      </c>
      <c r="B282" s="34">
        <v>2</v>
      </c>
    </row>
    <row r="283" spans="1:2">
      <c r="A283" s="56" t="s">
        <v>480</v>
      </c>
      <c r="B283" s="34">
        <v>2</v>
      </c>
    </row>
    <row r="284" spans="1:2">
      <c r="A284" s="57" t="s">
        <v>483</v>
      </c>
      <c r="B284" s="34">
        <v>8</v>
      </c>
    </row>
    <row r="285" spans="1:2">
      <c r="A285" s="56" t="s">
        <v>484</v>
      </c>
      <c r="B285" s="34">
        <v>2</v>
      </c>
    </row>
    <row r="286" spans="1:2">
      <c r="A286" s="56" t="s">
        <v>488</v>
      </c>
      <c r="B286" s="34">
        <v>2</v>
      </c>
    </row>
    <row r="287" spans="1:2">
      <c r="A287" s="56" t="s">
        <v>570</v>
      </c>
      <c r="B287" s="34">
        <v>2</v>
      </c>
    </row>
    <row r="288" spans="1:2">
      <c r="A288" s="56" t="s">
        <v>573</v>
      </c>
      <c r="B288" s="34">
        <v>2</v>
      </c>
    </row>
    <row r="289" spans="1:2">
      <c r="A289" s="33" t="s">
        <v>739</v>
      </c>
      <c r="B289" s="34">
        <v>28</v>
      </c>
    </row>
    <row r="290" spans="1:2">
      <c r="A290" s="99" t="s">
        <v>494</v>
      </c>
      <c r="B290" s="34">
        <v>28</v>
      </c>
    </row>
    <row r="291" spans="1:2">
      <c r="A291" s="100" t="s">
        <v>495</v>
      </c>
      <c r="B291" s="34">
        <v>12</v>
      </c>
    </row>
    <row r="292" spans="1:2">
      <c r="A292" s="57" t="s">
        <v>496</v>
      </c>
      <c r="B292" s="34">
        <v>2</v>
      </c>
    </row>
    <row r="293" spans="1:2">
      <c r="A293" s="56" t="s">
        <v>497</v>
      </c>
      <c r="B293" s="34">
        <v>1</v>
      </c>
    </row>
    <row r="294" spans="1:2">
      <c r="A294" s="56" t="s">
        <v>499</v>
      </c>
      <c r="B294" s="34">
        <v>1</v>
      </c>
    </row>
    <row r="295" spans="1:2">
      <c r="A295" s="57" t="s">
        <v>501</v>
      </c>
      <c r="B295" s="34">
        <v>3</v>
      </c>
    </row>
    <row r="296" spans="1:2">
      <c r="A296" s="56" t="s">
        <v>502</v>
      </c>
      <c r="B296" s="34">
        <v>1</v>
      </c>
    </row>
    <row r="297" spans="1:2">
      <c r="A297" s="56" t="s">
        <v>504</v>
      </c>
      <c r="B297" s="34">
        <v>2</v>
      </c>
    </row>
    <row r="298" spans="1:2">
      <c r="A298" s="57" t="s">
        <v>513</v>
      </c>
      <c r="B298" s="34">
        <v>4</v>
      </c>
    </row>
    <row r="299" spans="1:2">
      <c r="A299" s="56" t="s">
        <v>560</v>
      </c>
      <c r="B299" s="34">
        <v>2</v>
      </c>
    </row>
    <row r="300" spans="1:2">
      <c r="A300" s="56" t="s">
        <v>561</v>
      </c>
      <c r="B300" s="34">
        <v>2</v>
      </c>
    </row>
    <row r="301" spans="1:2">
      <c r="A301" s="57" t="s">
        <v>516</v>
      </c>
      <c r="B301" s="34">
        <v>3</v>
      </c>
    </row>
    <row r="302" spans="1:2">
      <c r="A302" s="56" t="s">
        <v>517</v>
      </c>
      <c r="B302" s="34">
        <v>2</v>
      </c>
    </row>
    <row r="303" spans="1:2">
      <c r="A303" s="56" t="s">
        <v>519</v>
      </c>
      <c r="B303" s="34">
        <v>1</v>
      </c>
    </row>
    <row r="304" spans="1:2">
      <c r="A304" s="100" t="s">
        <v>521</v>
      </c>
      <c r="B304" s="34">
        <v>7</v>
      </c>
    </row>
    <row r="305" spans="1:2">
      <c r="A305" s="57" t="s">
        <v>522</v>
      </c>
      <c r="B305" s="34">
        <v>7</v>
      </c>
    </row>
    <row r="306" spans="1:2">
      <c r="A306" s="56" t="s">
        <v>523</v>
      </c>
      <c r="B306" s="34">
        <v>2</v>
      </c>
    </row>
    <row r="307" spans="1:2">
      <c r="A307" s="56" t="s">
        <v>525</v>
      </c>
      <c r="B307" s="34">
        <v>2</v>
      </c>
    </row>
    <row r="308" spans="1:2">
      <c r="A308" s="56" t="s">
        <v>528</v>
      </c>
      <c r="B308" s="34">
        <v>2</v>
      </c>
    </row>
    <row r="309" spans="1:2">
      <c r="A309" s="56" t="s">
        <v>531</v>
      </c>
      <c r="B309" s="34">
        <v>1</v>
      </c>
    </row>
    <row r="310" spans="1:2">
      <c r="A310" s="100" t="s">
        <v>534</v>
      </c>
      <c r="B310" s="34">
        <v>9</v>
      </c>
    </row>
    <row r="311" spans="1:2">
      <c r="A311" s="57" t="s">
        <v>535</v>
      </c>
      <c r="B311" s="34">
        <v>4</v>
      </c>
    </row>
    <row r="312" spans="1:2">
      <c r="A312" s="56" t="s">
        <v>536</v>
      </c>
      <c r="B312" s="34">
        <v>2</v>
      </c>
    </row>
    <row r="313" spans="1:2">
      <c r="A313" s="56" t="s">
        <v>539</v>
      </c>
      <c r="B313" s="34">
        <v>2</v>
      </c>
    </row>
    <row r="314" spans="1:2">
      <c r="A314" s="57" t="s">
        <v>542</v>
      </c>
      <c r="B314" s="34">
        <v>2</v>
      </c>
    </row>
    <row r="315" spans="1:2">
      <c r="A315" s="56" t="s">
        <v>543</v>
      </c>
      <c r="B315" s="34">
        <v>1</v>
      </c>
    </row>
    <row r="316" spans="1:2">
      <c r="A316" s="56" t="s">
        <v>546</v>
      </c>
      <c r="B316" s="34">
        <v>1</v>
      </c>
    </row>
    <row r="317" spans="1:2">
      <c r="A317" s="57" t="s">
        <v>548</v>
      </c>
      <c r="B317" s="34">
        <v>3</v>
      </c>
    </row>
    <row r="318" spans="1:2">
      <c r="A318" s="56" t="s">
        <v>549</v>
      </c>
      <c r="B318" s="34">
        <v>2</v>
      </c>
    </row>
    <row r="319" spans="1:2">
      <c r="A319" s="56" t="s">
        <v>552</v>
      </c>
      <c r="B319" s="34">
        <v>1</v>
      </c>
    </row>
    <row r="320" spans="1:2">
      <c r="A320" s="36" t="s">
        <v>733</v>
      </c>
      <c r="B320" s="37">
        <v>271</v>
      </c>
    </row>
    <row r="321" spans="1:2">
      <c r="A321"/>
      <c r="B321"/>
    </row>
    <row r="322" spans="1:2">
      <c r="A322"/>
      <c r="B322"/>
    </row>
    <row r="323" spans="1:2">
      <c r="A323"/>
      <c r="B323"/>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376"/>
  <sheetViews>
    <sheetView workbookViewId="0">
      <selection activeCell="A16" sqref="A16"/>
    </sheetView>
  </sheetViews>
  <sheetFormatPr defaultRowHeight="14.25"/>
  <cols>
    <col min="1" max="1" width="66.125" bestFit="1" customWidth="1"/>
    <col min="2" max="2" width="26.75" bestFit="1" customWidth="1"/>
    <col min="4" max="4" width="176.625" bestFit="1" customWidth="1"/>
    <col min="5" max="5" width="26.75" bestFit="1" customWidth="1"/>
  </cols>
  <sheetData>
    <row r="1" spans="1:5">
      <c r="A1" s="81" t="s">
        <v>732</v>
      </c>
      <c r="B1" t="s">
        <v>554</v>
      </c>
      <c r="D1" s="81" t="s">
        <v>732</v>
      </c>
      <c r="E1" t="s">
        <v>554</v>
      </c>
    </row>
    <row r="2" spans="1:5">
      <c r="A2" s="82" t="s">
        <v>306</v>
      </c>
      <c r="B2" s="83">
        <v>77</v>
      </c>
      <c r="D2" s="82" t="s">
        <v>737</v>
      </c>
      <c r="E2" s="83">
        <v>106</v>
      </c>
    </row>
    <row r="3" spans="1:5">
      <c r="A3" s="82" t="s">
        <v>153</v>
      </c>
      <c r="B3" s="83">
        <v>60</v>
      </c>
      <c r="D3" s="84" t="s">
        <v>556</v>
      </c>
      <c r="E3" s="83">
        <v>53</v>
      </c>
    </row>
    <row r="4" spans="1:5">
      <c r="A4" s="82" t="s">
        <v>494</v>
      </c>
      <c r="B4" s="83">
        <v>28</v>
      </c>
      <c r="D4" s="96" t="s">
        <v>555</v>
      </c>
      <c r="E4" s="83">
        <v>6</v>
      </c>
    </row>
    <row r="5" spans="1:5">
      <c r="A5" s="82" t="s">
        <v>717</v>
      </c>
      <c r="B5" s="83">
        <v>37</v>
      </c>
      <c r="D5" s="97" t="s">
        <v>734</v>
      </c>
      <c r="E5" s="83">
        <v>6</v>
      </c>
    </row>
    <row r="6" spans="1:5">
      <c r="A6" s="82" t="s">
        <v>556</v>
      </c>
      <c r="B6" s="83">
        <v>53</v>
      </c>
      <c r="D6" s="98" t="s">
        <v>741</v>
      </c>
      <c r="E6" s="83">
        <v>1</v>
      </c>
    </row>
    <row r="7" spans="1:5">
      <c r="A7" s="82" t="s">
        <v>11</v>
      </c>
      <c r="B7" s="83">
        <v>53</v>
      </c>
      <c r="D7" s="98" t="s">
        <v>742</v>
      </c>
      <c r="E7" s="83">
        <v>1</v>
      </c>
    </row>
    <row r="8" spans="1:5">
      <c r="A8" s="82" t="s">
        <v>733</v>
      </c>
      <c r="B8" s="83">
        <v>308</v>
      </c>
      <c r="D8" s="98" t="s">
        <v>743</v>
      </c>
      <c r="E8" s="83">
        <v>1</v>
      </c>
    </row>
    <row r="9" spans="1:5">
      <c r="D9" s="98" t="s">
        <v>25</v>
      </c>
      <c r="E9" s="83">
        <v>1</v>
      </c>
    </row>
    <row r="10" spans="1:5">
      <c r="A10" s="81" t="s">
        <v>732</v>
      </c>
      <c r="B10" t="s">
        <v>735</v>
      </c>
      <c r="C10" s="81"/>
      <c r="D10" s="98" t="s">
        <v>744</v>
      </c>
      <c r="E10" s="83">
        <v>1</v>
      </c>
    </row>
    <row r="11" spans="1:5">
      <c r="A11" s="82" t="s">
        <v>469</v>
      </c>
      <c r="B11" s="83">
        <v>1</v>
      </c>
      <c r="D11" s="98" t="s">
        <v>745</v>
      </c>
      <c r="E11" s="83">
        <v>1</v>
      </c>
    </row>
    <row r="12" spans="1:5">
      <c r="A12" s="82" t="s">
        <v>661</v>
      </c>
      <c r="B12" s="83">
        <v>2</v>
      </c>
      <c r="D12" s="96" t="s">
        <v>619</v>
      </c>
      <c r="E12" s="83">
        <v>26</v>
      </c>
    </row>
    <row r="13" spans="1:5">
      <c r="A13" s="82" t="s">
        <v>472</v>
      </c>
      <c r="B13" s="83">
        <v>2</v>
      </c>
      <c r="D13" s="97" t="s">
        <v>734</v>
      </c>
      <c r="E13" s="83">
        <v>26</v>
      </c>
    </row>
    <row r="14" spans="1:5">
      <c r="A14" s="82" t="s">
        <v>202</v>
      </c>
      <c r="B14" s="83">
        <v>1</v>
      </c>
      <c r="D14" s="98" t="s">
        <v>746</v>
      </c>
      <c r="E14" s="83">
        <v>1</v>
      </c>
    </row>
    <row r="15" spans="1:5">
      <c r="A15" s="82" t="s">
        <v>84</v>
      </c>
      <c r="B15" s="83">
        <v>2</v>
      </c>
      <c r="D15" s="98" t="s">
        <v>751</v>
      </c>
      <c r="E15" s="83">
        <v>1</v>
      </c>
    </row>
    <row r="16" spans="1:5">
      <c r="A16" s="82" t="s">
        <v>186</v>
      </c>
      <c r="B16" s="83">
        <v>11</v>
      </c>
      <c r="D16" s="98" t="s">
        <v>752</v>
      </c>
      <c r="E16" s="83">
        <v>2</v>
      </c>
    </row>
    <row r="17" spans="1:5">
      <c r="A17" s="82" t="s">
        <v>189</v>
      </c>
      <c r="B17" s="83">
        <v>4</v>
      </c>
      <c r="D17" s="98" t="s">
        <v>75</v>
      </c>
      <c r="E17" s="83">
        <v>2</v>
      </c>
    </row>
    <row r="18" spans="1:5">
      <c r="A18" s="82" t="s">
        <v>166</v>
      </c>
      <c r="B18" s="83">
        <v>28</v>
      </c>
      <c r="D18" s="98" t="s">
        <v>577</v>
      </c>
      <c r="E18" s="83">
        <v>2</v>
      </c>
    </row>
    <row r="19" spans="1:5">
      <c r="A19" s="82" t="s">
        <v>300</v>
      </c>
      <c r="B19" s="83">
        <v>2</v>
      </c>
      <c r="D19" s="98" t="s">
        <v>82</v>
      </c>
      <c r="E19" s="83">
        <v>1</v>
      </c>
    </row>
    <row r="20" spans="1:5">
      <c r="A20" s="82" t="s">
        <v>237</v>
      </c>
      <c r="B20" s="83">
        <v>16</v>
      </c>
      <c r="D20" s="98" t="s">
        <v>579</v>
      </c>
      <c r="E20" s="83">
        <v>1</v>
      </c>
    </row>
    <row r="21" spans="1:5">
      <c r="A21" s="82" t="s">
        <v>352</v>
      </c>
      <c r="B21" s="83">
        <v>1</v>
      </c>
      <c r="D21" s="98" t="s">
        <v>94</v>
      </c>
      <c r="E21" s="83">
        <v>1</v>
      </c>
    </row>
    <row r="22" spans="1:5">
      <c r="A22" s="82" t="s">
        <v>506</v>
      </c>
      <c r="B22" s="83">
        <v>3</v>
      </c>
      <c r="D22" s="98" t="s">
        <v>581</v>
      </c>
      <c r="E22" s="83">
        <v>2</v>
      </c>
    </row>
    <row r="23" spans="1:5">
      <c r="A23" s="82" t="s">
        <v>151</v>
      </c>
      <c r="B23" s="83">
        <v>4</v>
      </c>
      <c r="D23" s="98" t="s">
        <v>42</v>
      </c>
      <c r="E23" s="83">
        <v>1</v>
      </c>
    </row>
    <row r="24" spans="1:5">
      <c r="A24" s="82" t="s">
        <v>96</v>
      </c>
      <c r="B24" s="83">
        <v>6</v>
      </c>
      <c r="D24" s="98" t="s">
        <v>45</v>
      </c>
      <c r="E24" s="83">
        <v>2</v>
      </c>
    </row>
    <row r="25" spans="1:5">
      <c r="A25" s="82" t="s">
        <v>16</v>
      </c>
      <c r="B25" s="83">
        <v>4</v>
      </c>
      <c r="D25" s="98" t="s">
        <v>49</v>
      </c>
      <c r="E25" s="83">
        <v>2</v>
      </c>
    </row>
    <row r="26" spans="1:5">
      <c r="A26" s="82" t="s">
        <v>210</v>
      </c>
      <c r="B26" s="83">
        <v>1</v>
      </c>
      <c r="D26" s="98" t="s">
        <v>747</v>
      </c>
      <c r="E26" s="83">
        <v>2</v>
      </c>
    </row>
    <row r="27" spans="1:5">
      <c r="A27" s="82" t="s">
        <v>407</v>
      </c>
      <c r="B27" s="83">
        <v>1</v>
      </c>
      <c r="D27" s="98" t="s">
        <v>748</v>
      </c>
      <c r="E27" s="83">
        <v>2</v>
      </c>
    </row>
    <row r="28" spans="1:5">
      <c r="A28" s="82" t="s">
        <v>176</v>
      </c>
      <c r="B28" s="83">
        <v>3</v>
      </c>
      <c r="D28" s="98" t="s">
        <v>749</v>
      </c>
      <c r="E28" s="83">
        <v>1</v>
      </c>
    </row>
    <row r="29" spans="1:5">
      <c r="A29" s="82" t="s">
        <v>150</v>
      </c>
      <c r="B29" s="83">
        <v>1</v>
      </c>
      <c r="D29" s="98" t="s">
        <v>750</v>
      </c>
      <c r="E29" s="83">
        <v>2</v>
      </c>
    </row>
    <row r="30" spans="1:5">
      <c r="A30" s="82" t="s">
        <v>344</v>
      </c>
      <c r="B30" s="83">
        <v>1</v>
      </c>
      <c r="D30" s="98" t="s">
        <v>67</v>
      </c>
      <c r="E30" s="83">
        <v>1</v>
      </c>
    </row>
    <row r="31" spans="1:5">
      <c r="A31" s="82" t="s">
        <v>492</v>
      </c>
      <c r="B31" s="83">
        <v>1</v>
      </c>
      <c r="D31" s="96" t="s">
        <v>620</v>
      </c>
      <c r="E31" s="83">
        <v>6</v>
      </c>
    </row>
    <row r="32" spans="1:5">
      <c r="A32" s="82" t="s">
        <v>39</v>
      </c>
      <c r="B32" s="83">
        <v>30</v>
      </c>
      <c r="D32" s="97" t="s">
        <v>734</v>
      </c>
      <c r="E32" s="83">
        <v>6</v>
      </c>
    </row>
    <row r="33" spans="1:5">
      <c r="A33" s="82" t="s">
        <v>533</v>
      </c>
      <c r="B33" s="83">
        <v>2</v>
      </c>
      <c r="D33" s="98" t="s">
        <v>105</v>
      </c>
      <c r="E33" s="83">
        <v>2</v>
      </c>
    </row>
    <row r="34" spans="1:5">
      <c r="A34" s="82" t="s">
        <v>384</v>
      </c>
      <c r="B34" s="83">
        <v>1</v>
      </c>
      <c r="D34" s="98" t="s">
        <v>586</v>
      </c>
      <c r="E34" s="83">
        <v>1</v>
      </c>
    </row>
    <row r="35" spans="1:5">
      <c r="A35" s="82" t="s">
        <v>118</v>
      </c>
      <c r="B35" s="83">
        <v>2</v>
      </c>
      <c r="D35" s="98" t="s">
        <v>588</v>
      </c>
      <c r="E35" s="83">
        <v>1</v>
      </c>
    </row>
    <row r="36" spans="1:5">
      <c r="A36" s="82" t="s">
        <v>228</v>
      </c>
      <c r="B36" s="83">
        <v>2</v>
      </c>
      <c r="D36" s="98" t="s">
        <v>590</v>
      </c>
      <c r="E36" s="83">
        <v>2</v>
      </c>
    </row>
    <row r="37" spans="1:5">
      <c r="A37" s="82" t="s">
        <v>233</v>
      </c>
      <c r="B37" s="83">
        <v>2</v>
      </c>
      <c r="D37" s="96" t="s">
        <v>121</v>
      </c>
      <c r="E37" s="83">
        <v>10</v>
      </c>
    </row>
    <row r="38" spans="1:5">
      <c r="A38" s="82" t="s">
        <v>120</v>
      </c>
      <c r="B38" s="83">
        <v>2</v>
      </c>
      <c r="D38" s="97" t="s">
        <v>734</v>
      </c>
      <c r="E38" s="83">
        <v>10</v>
      </c>
    </row>
    <row r="39" spans="1:5">
      <c r="A39" s="82" t="s">
        <v>47</v>
      </c>
      <c r="B39" s="83">
        <v>4</v>
      </c>
      <c r="D39" s="98" t="s">
        <v>123</v>
      </c>
      <c r="E39" s="83">
        <v>2</v>
      </c>
    </row>
    <row r="40" spans="1:5">
      <c r="A40" s="82" t="s">
        <v>102</v>
      </c>
      <c r="B40" s="83">
        <v>10</v>
      </c>
      <c r="D40" s="98" t="s">
        <v>596</v>
      </c>
      <c r="E40" s="83">
        <v>2</v>
      </c>
    </row>
    <row r="41" spans="1:5">
      <c r="A41" s="82" t="s">
        <v>706</v>
      </c>
      <c r="B41" s="83">
        <v>1</v>
      </c>
      <c r="D41" s="98" t="s">
        <v>598</v>
      </c>
      <c r="E41" s="83">
        <v>2</v>
      </c>
    </row>
    <row r="42" spans="1:5">
      <c r="A42" s="82" t="s">
        <v>144</v>
      </c>
      <c r="B42" s="83">
        <v>4</v>
      </c>
      <c r="D42" s="98" t="s">
        <v>602</v>
      </c>
      <c r="E42" s="83">
        <v>2</v>
      </c>
    </row>
    <row r="43" spans="1:5">
      <c r="A43" s="82" t="s">
        <v>349</v>
      </c>
      <c r="B43" s="83">
        <v>1</v>
      </c>
      <c r="D43" s="98" t="s">
        <v>603</v>
      </c>
      <c r="E43" s="83">
        <v>1</v>
      </c>
    </row>
    <row r="44" spans="1:5">
      <c r="A44" s="82" t="s">
        <v>545</v>
      </c>
      <c r="B44" s="83">
        <v>1</v>
      </c>
      <c r="D44" s="98" t="s">
        <v>605</v>
      </c>
      <c r="E44" s="83">
        <v>1</v>
      </c>
    </row>
    <row r="45" spans="1:5">
      <c r="A45" s="82" t="s">
        <v>20</v>
      </c>
      <c r="B45" s="83">
        <v>2</v>
      </c>
      <c r="D45" s="96" t="s">
        <v>145</v>
      </c>
      <c r="E45" s="83">
        <v>1</v>
      </c>
    </row>
    <row r="46" spans="1:5">
      <c r="A46" s="82" t="s">
        <v>435</v>
      </c>
      <c r="B46" s="83">
        <v>1</v>
      </c>
      <c r="D46" s="97" t="s">
        <v>734</v>
      </c>
      <c r="E46" s="83">
        <v>1</v>
      </c>
    </row>
    <row r="47" spans="1:5">
      <c r="A47" s="82" t="s">
        <v>51</v>
      </c>
      <c r="B47" s="83">
        <v>64</v>
      </c>
      <c r="D47" s="98" t="s">
        <v>607</v>
      </c>
      <c r="E47" s="83">
        <v>1</v>
      </c>
    </row>
    <row r="48" spans="1:5">
      <c r="A48" s="82" t="s">
        <v>27</v>
      </c>
      <c r="B48" s="83">
        <v>11</v>
      </c>
      <c r="D48" s="96" t="s">
        <v>149</v>
      </c>
      <c r="E48" s="83">
        <v>4</v>
      </c>
    </row>
    <row r="49" spans="1:5">
      <c r="A49" s="82" t="s">
        <v>161</v>
      </c>
      <c r="B49" s="83">
        <v>5</v>
      </c>
      <c r="D49" s="97" t="s">
        <v>734</v>
      </c>
      <c r="E49" s="83">
        <v>4</v>
      </c>
    </row>
    <row r="50" spans="1:5">
      <c r="A50" s="82" t="s">
        <v>316</v>
      </c>
      <c r="B50" s="83">
        <v>1</v>
      </c>
      <c r="D50" s="98" t="s">
        <v>608</v>
      </c>
      <c r="E50" s="83">
        <v>1</v>
      </c>
    </row>
    <row r="51" spans="1:5">
      <c r="A51" s="82" t="s">
        <v>493</v>
      </c>
      <c r="B51" s="83">
        <v>2</v>
      </c>
      <c r="D51" s="98" t="s">
        <v>610</v>
      </c>
      <c r="E51" s="83">
        <v>1</v>
      </c>
    </row>
    <row r="52" spans="1:5">
      <c r="A52" s="82" t="s">
        <v>379</v>
      </c>
      <c r="B52" s="83">
        <v>8</v>
      </c>
      <c r="D52" s="98" t="s">
        <v>612</v>
      </c>
      <c r="E52" s="83">
        <v>2</v>
      </c>
    </row>
    <row r="53" spans="1:5">
      <c r="A53" s="82" t="s">
        <v>62</v>
      </c>
      <c r="B53" s="83">
        <v>40</v>
      </c>
      <c r="D53" s="84" t="s">
        <v>11</v>
      </c>
      <c r="E53" s="83">
        <v>53</v>
      </c>
    </row>
    <row r="54" spans="1:5">
      <c r="A54" s="82" t="s">
        <v>23</v>
      </c>
      <c r="B54" s="83">
        <v>9</v>
      </c>
      <c r="D54" s="96" t="s">
        <v>12</v>
      </c>
      <c r="E54" s="83">
        <v>6</v>
      </c>
    </row>
    <row r="55" spans="1:5">
      <c r="A55" s="82" t="s">
        <v>632</v>
      </c>
      <c r="B55" s="83">
        <v>7</v>
      </c>
      <c r="D55" s="97" t="s">
        <v>13</v>
      </c>
      <c r="E55" s="83">
        <v>3</v>
      </c>
    </row>
    <row r="56" spans="1:5">
      <c r="A56" s="82" t="s">
        <v>734</v>
      </c>
      <c r="B56" s="83"/>
      <c r="D56" s="98" t="s">
        <v>14</v>
      </c>
      <c r="E56" s="83">
        <v>1</v>
      </c>
    </row>
    <row r="57" spans="1:5">
      <c r="A57" s="82" t="s">
        <v>733</v>
      </c>
      <c r="B57" s="83">
        <v>307</v>
      </c>
      <c r="D57" s="98" t="s">
        <v>18</v>
      </c>
      <c r="E57" s="83">
        <v>1</v>
      </c>
    </row>
    <row r="58" spans="1:5">
      <c r="D58" s="98" t="s">
        <v>21</v>
      </c>
      <c r="E58" s="83">
        <v>1</v>
      </c>
    </row>
    <row r="59" spans="1:5">
      <c r="A59" s="81" t="s">
        <v>732</v>
      </c>
      <c r="B59" t="s">
        <v>736</v>
      </c>
      <c r="C59" s="81"/>
      <c r="D59" s="97" t="s">
        <v>24</v>
      </c>
      <c r="E59" s="83">
        <v>1</v>
      </c>
    </row>
    <row r="60" spans="1:5">
      <c r="A60" s="82" t="s">
        <v>152</v>
      </c>
      <c r="B60" s="83">
        <v>3</v>
      </c>
      <c r="D60" s="98" t="s">
        <v>25</v>
      </c>
      <c r="E60" s="83">
        <v>1</v>
      </c>
    </row>
    <row r="61" spans="1:5">
      <c r="A61" s="82" t="s">
        <v>158</v>
      </c>
      <c r="B61" s="83">
        <v>4</v>
      </c>
      <c r="D61" s="97" t="s">
        <v>29</v>
      </c>
      <c r="E61" s="83">
        <v>1</v>
      </c>
    </row>
    <row r="62" spans="1:5">
      <c r="A62" s="82" t="s">
        <v>221</v>
      </c>
      <c r="B62" s="83">
        <v>2</v>
      </c>
      <c r="D62" s="98" t="s">
        <v>30</v>
      </c>
      <c r="E62" s="83">
        <v>1</v>
      </c>
    </row>
    <row r="63" spans="1:5">
      <c r="A63" s="82" t="s">
        <v>601</v>
      </c>
      <c r="B63" s="83">
        <v>1</v>
      </c>
      <c r="D63" s="97" t="s">
        <v>32</v>
      </c>
      <c r="E63" s="83">
        <v>1</v>
      </c>
    </row>
    <row r="64" spans="1:5">
      <c r="A64" s="82" t="s">
        <v>44</v>
      </c>
      <c r="B64" s="83">
        <v>44</v>
      </c>
      <c r="D64" s="98" t="s">
        <v>33</v>
      </c>
      <c r="E64" s="83">
        <v>1</v>
      </c>
    </row>
    <row r="65" spans="1:5">
      <c r="A65" s="82" t="s">
        <v>618</v>
      </c>
      <c r="B65" s="83">
        <v>1</v>
      </c>
      <c r="D65" s="96" t="s">
        <v>35</v>
      </c>
      <c r="E65" s="83">
        <v>26</v>
      </c>
    </row>
    <row r="66" spans="1:5">
      <c r="A66" s="82" t="s">
        <v>583</v>
      </c>
      <c r="B66" s="83">
        <v>2</v>
      </c>
      <c r="D66" s="97" t="s">
        <v>36</v>
      </c>
      <c r="E66" s="83">
        <v>1</v>
      </c>
    </row>
    <row r="67" spans="1:5">
      <c r="A67" s="82" t="s">
        <v>93</v>
      </c>
      <c r="B67" s="83">
        <v>2</v>
      </c>
      <c r="D67" s="98" t="s">
        <v>37</v>
      </c>
      <c r="E67" s="83">
        <v>1</v>
      </c>
    </row>
    <row r="68" spans="1:5">
      <c r="A68" s="82" t="s">
        <v>89</v>
      </c>
      <c r="B68" s="83">
        <v>2</v>
      </c>
      <c r="D68" s="97" t="s">
        <v>41</v>
      </c>
      <c r="E68" s="83">
        <v>5</v>
      </c>
    </row>
    <row r="69" spans="1:5">
      <c r="A69" s="82" t="s">
        <v>337</v>
      </c>
      <c r="B69" s="83">
        <v>7</v>
      </c>
      <c r="D69" s="98" t="s">
        <v>42</v>
      </c>
      <c r="E69" s="83">
        <v>1</v>
      </c>
    </row>
    <row r="70" spans="1:5">
      <c r="A70" s="82" t="s">
        <v>345</v>
      </c>
      <c r="B70" s="83">
        <v>1</v>
      </c>
      <c r="D70" s="98" t="s">
        <v>45</v>
      </c>
      <c r="E70" s="83">
        <v>2</v>
      </c>
    </row>
    <row r="71" spans="1:5">
      <c r="A71" s="82" t="s">
        <v>380</v>
      </c>
      <c r="B71" s="83">
        <v>1</v>
      </c>
      <c r="D71" s="98" t="s">
        <v>49</v>
      </c>
      <c r="E71" s="83">
        <v>2</v>
      </c>
    </row>
    <row r="72" spans="1:5">
      <c r="A72" s="82" t="s">
        <v>356</v>
      </c>
      <c r="B72" s="83">
        <v>1</v>
      </c>
      <c r="D72" s="97" t="s">
        <v>53</v>
      </c>
      <c r="E72" s="83">
        <v>5</v>
      </c>
    </row>
    <row r="73" spans="1:5">
      <c r="A73" s="82" t="s">
        <v>40</v>
      </c>
      <c r="B73" s="83">
        <v>10</v>
      </c>
      <c r="D73" s="98" t="s">
        <v>54</v>
      </c>
      <c r="E73" s="83">
        <v>2</v>
      </c>
    </row>
    <row r="74" spans="1:5">
      <c r="A74" s="82" t="s">
        <v>524</v>
      </c>
      <c r="B74" s="83">
        <v>2</v>
      </c>
      <c r="D74" s="98" t="s">
        <v>57</v>
      </c>
      <c r="E74" s="83">
        <v>2</v>
      </c>
    </row>
    <row r="75" spans="1:5">
      <c r="A75" s="82" t="s">
        <v>440</v>
      </c>
      <c r="B75" s="83">
        <v>7</v>
      </c>
      <c r="D75" s="98" t="s">
        <v>60</v>
      </c>
      <c r="E75" s="83">
        <v>1</v>
      </c>
    </row>
    <row r="76" spans="1:5">
      <c r="A76" s="82" t="s">
        <v>190</v>
      </c>
      <c r="B76" s="83">
        <v>1</v>
      </c>
      <c r="D76" s="97" t="s">
        <v>63</v>
      </c>
      <c r="E76" s="83">
        <v>10</v>
      </c>
    </row>
    <row r="77" spans="1:5">
      <c r="A77" s="82" t="s">
        <v>511</v>
      </c>
      <c r="B77" s="83">
        <v>11</v>
      </c>
      <c r="D77" s="98" t="s">
        <v>70</v>
      </c>
      <c r="E77" s="83">
        <v>1</v>
      </c>
    </row>
    <row r="78" spans="1:5">
      <c r="A78" s="82" t="s">
        <v>167</v>
      </c>
      <c r="B78" s="83">
        <v>22</v>
      </c>
      <c r="D78" s="98" t="s">
        <v>72</v>
      </c>
      <c r="E78" s="83">
        <v>2</v>
      </c>
    </row>
    <row r="79" spans="1:5">
      <c r="A79" s="82" t="s">
        <v>473</v>
      </c>
      <c r="B79" s="83">
        <v>2</v>
      </c>
      <c r="D79" s="98" t="s">
        <v>75</v>
      </c>
      <c r="E79" s="83">
        <v>2</v>
      </c>
    </row>
    <row r="80" spans="1:5">
      <c r="A80" s="82" t="s">
        <v>478</v>
      </c>
      <c r="B80" s="83">
        <v>2</v>
      </c>
      <c r="D80" s="98" t="s">
        <v>78</v>
      </c>
      <c r="E80" s="83">
        <v>2</v>
      </c>
    </row>
    <row r="81" spans="1:5">
      <c r="A81" s="82" t="s">
        <v>246</v>
      </c>
      <c r="B81" s="83">
        <v>1</v>
      </c>
      <c r="D81" s="98" t="s">
        <v>64</v>
      </c>
      <c r="E81" s="83">
        <v>2</v>
      </c>
    </row>
    <row r="82" spans="1:5">
      <c r="A82" s="82" t="s">
        <v>255</v>
      </c>
      <c r="B82" s="83">
        <v>1</v>
      </c>
      <c r="D82" s="98" t="s">
        <v>67</v>
      </c>
      <c r="E82" s="83">
        <v>1</v>
      </c>
    </row>
    <row r="83" spans="1:5">
      <c r="A83" s="82" t="s">
        <v>491</v>
      </c>
      <c r="B83" s="83">
        <v>2</v>
      </c>
      <c r="D83" s="97" t="s">
        <v>81</v>
      </c>
      <c r="E83" s="83">
        <v>1</v>
      </c>
    </row>
    <row r="84" spans="1:5">
      <c r="A84" s="82" t="s">
        <v>100</v>
      </c>
      <c r="B84" s="83">
        <v>4</v>
      </c>
      <c r="D84" s="98" t="s">
        <v>82</v>
      </c>
      <c r="E84" s="83">
        <v>1</v>
      </c>
    </row>
    <row r="85" spans="1:5">
      <c r="A85" s="82" t="s">
        <v>275</v>
      </c>
      <c r="B85" s="83">
        <v>8</v>
      </c>
      <c r="D85" s="97" t="s">
        <v>90</v>
      </c>
      <c r="E85" s="83">
        <v>2</v>
      </c>
    </row>
    <row r="86" spans="1:5">
      <c r="A86" s="82" t="s">
        <v>182</v>
      </c>
      <c r="B86" s="83">
        <v>7</v>
      </c>
      <c r="D86" s="98" t="s">
        <v>91</v>
      </c>
      <c r="E86" s="83">
        <v>1</v>
      </c>
    </row>
    <row r="87" spans="1:5">
      <c r="A87" s="82" t="s">
        <v>301</v>
      </c>
      <c r="B87" s="83">
        <v>1</v>
      </c>
      <c r="D87" s="98" t="s">
        <v>94</v>
      </c>
      <c r="E87" s="83">
        <v>1</v>
      </c>
    </row>
    <row r="88" spans="1:5">
      <c r="A88" s="82" t="s">
        <v>242</v>
      </c>
      <c r="B88" s="83">
        <v>1</v>
      </c>
      <c r="D88" s="97" t="s">
        <v>97</v>
      </c>
      <c r="E88" s="83">
        <v>2</v>
      </c>
    </row>
    <row r="89" spans="1:5">
      <c r="A89" s="82" t="s">
        <v>464</v>
      </c>
      <c r="B89" s="83">
        <v>4</v>
      </c>
      <c r="D89" s="98" t="s">
        <v>98</v>
      </c>
      <c r="E89" s="83">
        <v>2</v>
      </c>
    </row>
    <row r="90" spans="1:5">
      <c r="A90" s="82" t="s">
        <v>712</v>
      </c>
      <c r="B90" s="83">
        <v>2</v>
      </c>
      <c r="D90" s="96" t="s">
        <v>103</v>
      </c>
      <c r="E90" s="83">
        <v>6</v>
      </c>
    </row>
    <row r="91" spans="1:5">
      <c r="A91" s="82" t="s">
        <v>277</v>
      </c>
      <c r="B91" s="83">
        <v>22</v>
      </c>
      <c r="D91" s="97" t="s">
        <v>104</v>
      </c>
      <c r="E91" s="83">
        <v>2</v>
      </c>
    </row>
    <row r="92" spans="1:5">
      <c r="A92" s="82" t="s">
        <v>359</v>
      </c>
      <c r="B92" s="83">
        <v>4</v>
      </c>
      <c r="D92" s="98" t="s">
        <v>105</v>
      </c>
      <c r="E92" s="83">
        <v>2</v>
      </c>
    </row>
    <row r="93" spans="1:5">
      <c r="A93" s="82" t="s">
        <v>311</v>
      </c>
      <c r="B93" s="83">
        <v>9</v>
      </c>
      <c r="D93" s="97" t="s">
        <v>109</v>
      </c>
      <c r="E93" s="83">
        <v>1</v>
      </c>
    </row>
    <row r="94" spans="1:5">
      <c r="A94" s="82" t="s">
        <v>340</v>
      </c>
      <c r="B94" s="83">
        <v>1</v>
      </c>
      <c r="D94" s="98" t="s">
        <v>110</v>
      </c>
      <c r="E94" s="83">
        <v>1</v>
      </c>
    </row>
    <row r="95" spans="1:5">
      <c r="A95" s="82" t="s">
        <v>304</v>
      </c>
      <c r="B95" s="83">
        <v>5</v>
      </c>
      <c r="D95" s="97" t="s">
        <v>112</v>
      </c>
      <c r="E95" s="83">
        <v>1</v>
      </c>
    </row>
    <row r="96" spans="1:5">
      <c r="A96" s="82" t="s">
        <v>238</v>
      </c>
      <c r="B96" s="83">
        <v>1</v>
      </c>
      <c r="D96" s="98" t="s">
        <v>113</v>
      </c>
      <c r="E96" s="83">
        <v>1</v>
      </c>
    </row>
    <row r="97" spans="1:5">
      <c r="A97" s="82" t="s">
        <v>486</v>
      </c>
      <c r="B97" s="83">
        <v>2</v>
      </c>
      <c r="D97" s="97" t="s">
        <v>115</v>
      </c>
      <c r="E97" s="83">
        <v>2</v>
      </c>
    </row>
    <row r="98" spans="1:5">
      <c r="A98" s="82" t="s">
        <v>177</v>
      </c>
      <c r="B98" s="83">
        <v>3</v>
      </c>
      <c r="D98" s="98" t="s">
        <v>116</v>
      </c>
      <c r="E98" s="83">
        <v>2</v>
      </c>
    </row>
    <row r="99" spans="1:5">
      <c r="A99" s="82" t="s">
        <v>520</v>
      </c>
      <c r="B99" s="83">
        <v>1</v>
      </c>
      <c r="D99" s="96" t="s">
        <v>121</v>
      </c>
      <c r="E99" s="83">
        <v>10</v>
      </c>
    </row>
    <row r="100" spans="1:5">
      <c r="A100" s="82" t="s">
        <v>215</v>
      </c>
      <c r="B100" s="83">
        <v>1</v>
      </c>
      <c r="D100" s="97" t="s">
        <v>141</v>
      </c>
      <c r="E100" s="83">
        <v>1</v>
      </c>
    </row>
    <row r="101" spans="1:5">
      <c r="A101" s="82" t="s">
        <v>17</v>
      </c>
      <c r="B101" s="83">
        <v>11</v>
      </c>
      <c r="D101" s="98" t="s">
        <v>142</v>
      </c>
      <c r="E101" s="83">
        <v>1</v>
      </c>
    </row>
    <row r="102" spans="1:5">
      <c r="A102" s="82" t="s">
        <v>69</v>
      </c>
      <c r="B102" s="83">
        <v>13</v>
      </c>
      <c r="D102" s="97" t="s">
        <v>122</v>
      </c>
      <c r="E102" s="83">
        <v>4</v>
      </c>
    </row>
    <row r="103" spans="1:5">
      <c r="A103" s="82" t="s">
        <v>429</v>
      </c>
      <c r="B103" s="83">
        <v>4</v>
      </c>
      <c r="D103" s="98" t="s">
        <v>123</v>
      </c>
      <c r="E103" s="83">
        <v>2</v>
      </c>
    </row>
    <row r="104" spans="1:5">
      <c r="A104" s="82" t="s">
        <v>28</v>
      </c>
      <c r="B104" s="83">
        <v>5</v>
      </c>
      <c r="D104" s="98" t="s">
        <v>127</v>
      </c>
      <c r="E104" s="83">
        <v>2</v>
      </c>
    </row>
    <row r="105" spans="1:5">
      <c r="A105" s="82" t="s">
        <v>710</v>
      </c>
      <c r="B105" s="83">
        <v>7</v>
      </c>
      <c r="D105" s="97" t="s">
        <v>131</v>
      </c>
      <c r="E105" s="83">
        <v>4</v>
      </c>
    </row>
    <row r="106" spans="1:5">
      <c r="A106" s="82" t="s">
        <v>250</v>
      </c>
      <c r="B106" s="83">
        <v>1</v>
      </c>
      <c r="D106" s="98" t="s">
        <v>132</v>
      </c>
      <c r="E106" s="83">
        <v>2</v>
      </c>
    </row>
    <row r="107" spans="1:5">
      <c r="A107" s="82" t="s">
        <v>424</v>
      </c>
      <c r="B107" s="83">
        <v>5</v>
      </c>
      <c r="D107" s="98" t="s">
        <v>135</v>
      </c>
      <c r="E107" s="83">
        <v>2</v>
      </c>
    </row>
    <row r="108" spans="1:5">
      <c r="A108" s="82" t="s">
        <v>129</v>
      </c>
      <c r="B108" s="83">
        <v>19</v>
      </c>
      <c r="D108" s="97" t="s">
        <v>138</v>
      </c>
      <c r="E108" s="83">
        <v>1</v>
      </c>
    </row>
    <row r="109" spans="1:5">
      <c r="A109" s="82" t="s">
        <v>218</v>
      </c>
      <c r="B109" s="83">
        <v>5</v>
      </c>
      <c r="D109" s="98" t="s">
        <v>139</v>
      </c>
      <c r="E109" s="83">
        <v>1</v>
      </c>
    </row>
    <row r="110" spans="1:5">
      <c r="A110" s="82" t="s">
        <v>576</v>
      </c>
      <c r="B110" s="83">
        <v>2</v>
      </c>
      <c r="D110" s="96" t="s">
        <v>145</v>
      </c>
      <c r="E110" s="83">
        <v>1</v>
      </c>
    </row>
    <row r="111" spans="1:5">
      <c r="A111" s="82" t="s">
        <v>711</v>
      </c>
      <c r="B111" s="83">
        <v>5</v>
      </c>
      <c r="D111" s="97" t="s">
        <v>146</v>
      </c>
      <c r="E111" s="83">
        <v>1</v>
      </c>
    </row>
    <row r="112" spans="1:5">
      <c r="A112" s="82" t="s">
        <v>594</v>
      </c>
      <c r="B112" s="83">
        <v>1</v>
      </c>
      <c r="D112" s="98" t="s">
        <v>147</v>
      </c>
      <c r="E112" s="83">
        <v>1</v>
      </c>
    </row>
    <row r="113" spans="1:5">
      <c r="A113" s="82" t="s">
        <v>125</v>
      </c>
      <c r="B113" s="83">
        <v>22</v>
      </c>
      <c r="D113" s="96" t="s">
        <v>149</v>
      </c>
      <c r="E113" s="83">
        <v>4</v>
      </c>
    </row>
    <row r="114" spans="1:5">
      <c r="A114" s="82" t="s">
        <v>733</v>
      </c>
      <c r="B114" s="83">
        <v>308</v>
      </c>
      <c r="D114" s="97" t="s">
        <v>146</v>
      </c>
      <c r="E114" s="83">
        <v>4</v>
      </c>
    </row>
    <row r="115" spans="1:5">
      <c r="D115" s="98" t="s">
        <v>718</v>
      </c>
      <c r="E115" s="83">
        <v>1</v>
      </c>
    </row>
    <row r="116" spans="1:5">
      <c r="D116" s="98" t="s">
        <v>720</v>
      </c>
      <c r="E116" s="83">
        <v>1</v>
      </c>
    </row>
    <row r="117" spans="1:5">
      <c r="D117" s="98" t="s">
        <v>721</v>
      </c>
      <c r="E117" s="83">
        <v>1</v>
      </c>
    </row>
    <row r="118" spans="1:5">
      <c r="D118" s="98" t="s">
        <v>722</v>
      </c>
      <c r="E118" s="83">
        <v>1</v>
      </c>
    </row>
    <row r="119" spans="1:5">
      <c r="D119" s="82" t="s">
        <v>738</v>
      </c>
      <c r="E119" s="83">
        <v>97</v>
      </c>
    </row>
    <row r="120" spans="1:5">
      <c r="D120" s="84" t="s">
        <v>153</v>
      </c>
      <c r="E120" s="83">
        <v>60</v>
      </c>
    </row>
    <row r="121" spans="1:5">
      <c r="D121" s="96" t="s">
        <v>154</v>
      </c>
      <c r="E121" s="83">
        <v>12</v>
      </c>
    </row>
    <row r="122" spans="1:5">
      <c r="D122" s="97" t="s">
        <v>155</v>
      </c>
      <c r="E122" s="83">
        <v>3</v>
      </c>
    </row>
    <row r="123" spans="1:5">
      <c r="D123" s="98" t="s">
        <v>156</v>
      </c>
      <c r="E123" s="83">
        <v>1</v>
      </c>
    </row>
    <row r="124" spans="1:5">
      <c r="D124" s="98" t="s">
        <v>159</v>
      </c>
      <c r="E124" s="83">
        <v>2</v>
      </c>
    </row>
    <row r="125" spans="1:5">
      <c r="D125" s="97" t="s">
        <v>163</v>
      </c>
      <c r="E125" s="83">
        <v>1</v>
      </c>
    </row>
    <row r="126" spans="1:5">
      <c r="D126" s="98" t="s">
        <v>164</v>
      </c>
      <c r="E126" s="83">
        <v>1</v>
      </c>
    </row>
    <row r="127" spans="1:5">
      <c r="D127" s="97" t="s">
        <v>168</v>
      </c>
      <c r="E127" s="83">
        <v>1</v>
      </c>
    </row>
    <row r="128" spans="1:5">
      <c r="D128" s="98" t="s">
        <v>169</v>
      </c>
      <c r="E128" s="83">
        <v>1</v>
      </c>
    </row>
    <row r="129" spans="4:5">
      <c r="D129" s="97" t="s">
        <v>171</v>
      </c>
      <c r="E129" s="83">
        <v>4</v>
      </c>
    </row>
    <row r="130" spans="4:5">
      <c r="D130" s="98" t="s">
        <v>172</v>
      </c>
      <c r="E130" s="83">
        <v>2</v>
      </c>
    </row>
    <row r="131" spans="4:5">
      <c r="D131" s="98" t="s">
        <v>174</v>
      </c>
      <c r="E131" s="83">
        <v>1</v>
      </c>
    </row>
    <row r="132" spans="4:5">
      <c r="D132" s="98" t="s">
        <v>178</v>
      </c>
      <c r="E132" s="83">
        <v>1</v>
      </c>
    </row>
    <row r="133" spans="4:5">
      <c r="D133" s="97" t="s">
        <v>180</v>
      </c>
      <c r="E133" s="83">
        <v>1</v>
      </c>
    </row>
    <row r="134" spans="4:5">
      <c r="D134" s="98" t="s">
        <v>178</v>
      </c>
      <c r="E134" s="83">
        <v>1</v>
      </c>
    </row>
    <row r="135" spans="4:5">
      <c r="D135" s="97" t="s">
        <v>183</v>
      </c>
      <c r="E135" s="83">
        <v>2</v>
      </c>
    </row>
    <row r="136" spans="4:5">
      <c r="D136" s="98" t="s">
        <v>184</v>
      </c>
      <c r="E136" s="83">
        <v>1</v>
      </c>
    </row>
    <row r="137" spans="4:5">
      <c r="D137" s="98" t="s">
        <v>187</v>
      </c>
      <c r="E137" s="83">
        <v>1</v>
      </c>
    </row>
    <row r="138" spans="4:5">
      <c r="D138" s="96" t="s">
        <v>191</v>
      </c>
      <c r="E138" s="83">
        <v>5</v>
      </c>
    </row>
    <row r="139" spans="4:5">
      <c r="D139" s="97" t="s">
        <v>192</v>
      </c>
      <c r="E139" s="83">
        <v>1</v>
      </c>
    </row>
    <row r="140" spans="4:5">
      <c r="D140" s="98" t="s">
        <v>193</v>
      </c>
      <c r="E140" s="83">
        <v>1</v>
      </c>
    </row>
    <row r="141" spans="4:5">
      <c r="D141" s="97" t="s">
        <v>195</v>
      </c>
      <c r="E141" s="83">
        <v>2</v>
      </c>
    </row>
    <row r="142" spans="4:5">
      <c r="D142" s="98" t="s">
        <v>193</v>
      </c>
      <c r="E142" s="83">
        <v>1</v>
      </c>
    </row>
    <row r="143" spans="4:5">
      <c r="D143" s="98" t="s">
        <v>197</v>
      </c>
      <c r="E143" s="83">
        <v>1</v>
      </c>
    </row>
    <row r="144" spans="4:5">
      <c r="D144" s="97" t="s">
        <v>199</v>
      </c>
      <c r="E144" s="83">
        <v>2</v>
      </c>
    </row>
    <row r="145" spans="4:5">
      <c r="D145" s="98" t="s">
        <v>200</v>
      </c>
      <c r="E145" s="83">
        <v>1</v>
      </c>
    </row>
    <row r="146" spans="4:5">
      <c r="D146" s="98" t="s">
        <v>203</v>
      </c>
      <c r="E146" s="83">
        <v>1</v>
      </c>
    </row>
    <row r="147" spans="4:5">
      <c r="D147" s="96" t="s">
        <v>205</v>
      </c>
      <c r="E147" s="83">
        <v>22</v>
      </c>
    </row>
    <row r="148" spans="4:5">
      <c r="D148" s="97" t="s">
        <v>199</v>
      </c>
      <c r="E148" s="83">
        <v>1</v>
      </c>
    </row>
    <row r="149" spans="4:5">
      <c r="D149" s="98" t="s">
        <v>206</v>
      </c>
      <c r="E149" s="83">
        <v>1</v>
      </c>
    </row>
    <row r="150" spans="4:5">
      <c r="D150" s="97" t="s">
        <v>208</v>
      </c>
      <c r="E150" s="83">
        <v>2</v>
      </c>
    </row>
    <row r="151" spans="4:5">
      <c r="D151" s="98" t="s">
        <v>206</v>
      </c>
      <c r="E151" s="83">
        <v>2</v>
      </c>
    </row>
    <row r="152" spans="4:5">
      <c r="D152" s="97" t="s">
        <v>212</v>
      </c>
      <c r="E152" s="83">
        <v>3</v>
      </c>
    </row>
    <row r="153" spans="4:5">
      <c r="D153" s="98" t="s">
        <v>213</v>
      </c>
      <c r="E153" s="83">
        <v>1</v>
      </c>
    </row>
    <row r="154" spans="4:5">
      <c r="D154" s="98" t="s">
        <v>216</v>
      </c>
      <c r="E154" s="83">
        <v>1</v>
      </c>
    </row>
    <row r="155" spans="4:5">
      <c r="D155" s="98" t="s">
        <v>219</v>
      </c>
      <c r="E155" s="83">
        <v>1</v>
      </c>
    </row>
    <row r="156" spans="4:5">
      <c r="D156" s="97" t="s">
        <v>222</v>
      </c>
      <c r="E156" s="83">
        <v>4</v>
      </c>
    </row>
    <row r="157" spans="4:5">
      <c r="D157" s="98" t="s">
        <v>223</v>
      </c>
      <c r="E157" s="83">
        <v>2</v>
      </c>
    </row>
    <row r="158" spans="4:5">
      <c r="D158" s="98" t="s">
        <v>226</v>
      </c>
      <c r="E158" s="83">
        <v>2</v>
      </c>
    </row>
    <row r="159" spans="4:5">
      <c r="D159" s="97" t="s">
        <v>230</v>
      </c>
      <c r="E159" s="83">
        <v>10</v>
      </c>
    </row>
    <row r="160" spans="4:5">
      <c r="D160" s="98" t="s">
        <v>244</v>
      </c>
      <c r="E160" s="83">
        <v>2</v>
      </c>
    </row>
    <row r="161" spans="4:5">
      <c r="D161" s="98" t="s">
        <v>248</v>
      </c>
      <c r="E161" s="83">
        <v>2</v>
      </c>
    </row>
    <row r="162" spans="4:5">
      <c r="D162" s="98" t="s">
        <v>231</v>
      </c>
      <c r="E162" s="83">
        <v>2</v>
      </c>
    </row>
    <row r="163" spans="4:5">
      <c r="D163" s="98" t="s">
        <v>235</v>
      </c>
      <c r="E163" s="83">
        <v>2</v>
      </c>
    </row>
    <row r="164" spans="4:5">
      <c r="D164" s="98" t="s">
        <v>240</v>
      </c>
      <c r="E164" s="83">
        <v>2</v>
      </c>
    </row>
    <row r="165" spans="4:5">
      <c r="D165" s="97" t="s">
        <v>252</v>
      </c>
      <c r="E165" s="83">
        <v>2</v>
      </c>
    </row>
    <row r="166" spans="4:5">
      <c r="D166" s="98" t="s">
        <v>253</v>
      </c>
      <c r="E166" s="83">
        <v>2</v>
      </c>
    </row>
    <row r="167" spans="4:5">
      <c r="D167" s="96" t="s">
        <v>257</v>
      </c>
      <c r="E167" s="83">
        <v>6</v>
      </c>
    </row>
    <row r="168" spans="4:5">
      <c r="D168" s="97" t="s">
        <v>258</v>
      </c>
      <c r="E168" s="83">
        <v>1</v>
      </c>
    </row>
    <row r="169" spans="4:5">
      <c r="D169" s="98" t="s">
        <v>259</v>
      </c>
      <c r="E169" s="83">
        <v>1</v>
      </c>
    </row>
    <row r="170" spans="4:5">
      <c r="D170" s="97" t="s">
        <v>261</v>
      </c>
      <c r="E170" s="83">
        <v>1</v>
      </c>
    </row>
    <row r="171" spans="4:5">
      <c r="D171" s="98" t="s">
        <v>259</v>
      </c>
      <c r="E171" s="83">
        <v>1</v>
      </c>
    </row>
    <row r="172" spans="4:5">
      <c r="D172" s="97" t="s">
        <v>263</v>
      </c>
      <c r="E172" s="83">
        <v>2</v>
      </c>
    </row>
    <row r="173" spans="4:5">
      <c r="D173" s="98" t="s">
        <v>264</v>
      </c>
      <c r="E173" s="83">
        <v>1</v>
      </c>
    </row>
    <row r="174" spans="4:5">
      <c r="D174" s="98" t="s">
        <v>266</v>
      </c>
      <c r="E174" s="83">
        <v>1</v>
      </c>
    </row>
    <row r="175" spans="4:5">
      <c r="D175" s="97" t="s">
        <v>268</v>
      </c>
      <c r="E175" s="83">
        <v>2</v>
      </c>
    </row>
    <row r="176" spans="4:5">
      <c r="D176" s="98" t="s">
        <v>269</v>
      </c>
      <c r="E176" s="83">
        <v>2</v>
      </c>
    </row>
    <row r="177" spans="4:5">
      <c r="D177" s="96" t="s">
        <v>272</v>
      </c>
      <c r="E177" s="83">
        <v>9</v>
      </c>
    </row>
    <row r="178" spans="4:5">
      <c r="D178" s="97" t="s">
        <v>268</v>
      </c>
      <c r="E178" s="83">
        <v>2</v>
      </c>
    </row>
    <row r="179" spans="4:5">
      <c r="D179" s="98" t="s">
        <v>273</v>
      </c>
      <c r="E179" s="83">
        <v>2</v>
      </c>
    </row>
    <row r="180" spans="4:5">
      <c r="D180" s="97" t="s">
        <v>278</v>
      </c>
      <c r="E180" s="83">
        <v>2</v>
      </c>
    </row>
    <row r="181" spans="4:5">
      <c r="D181" s="98" t="s">
        <v>273</v>
      </c>
      <c r="E181" s="83">
        <v>2</v>
      </c>
    </row>
    <row r="182" spans="4:5">
      <c r="D182" s="97" t="s">
        <v>281</v>
      </c>
      <c r="E182" s="83">
        <v>2</v>
      </c>
    </row>
    <row r="183" spans="4:5">
      <c r="D183" s="98" t="s">
        <v>282</v>
      </c>
      <c r="E183" s="83">
        <v>2</v>
      </c>
    </row>
    <row r="184" spans="4:5">
      <c r="D184" s="97" t="s">
        <v>285</v>
      </c>
      <c r="E184" s="83">
        <v>1</v>
      </c>
    </row>
    <row r="185" spans="4:5">
      <c r="D185" s="98" t="s">
        <v>286</v>
      </c>
      <c r="E185" s="83">
        <v>1</v>
      </c>
    </row>
    <row r="186" spans="4:5">
      <c r="D186" s="97" t="s">
        <v>288</v>
      </c>
      <c r="E186" s="83">
        <v>2</v>
      </c>
    </row>
    <row r="187" spans="4:5">
      <c r="D187" s="98" t="s">
        <v>286</v>
      </c>
      <c r="E187" s="83">
        <v>1</v>
      </c>
    </row>
    <row r="188" spans="4:5">
      <c r="D188" s="98" t="s">
        <v>290</v>
      </c>
      <c r="E188" s="83">
        <v>1</v>
      </c>
    </row>
    <row r="189" spans="4:5">
      <c r="D189" s="96" t="s">
        <v>292</v>
      </c>
      <c r="E189" s="83">
        <v>6</v>
      </c>
    </row>
    <row r="190" spans="4:5">
      <c r="D190" s="97" t="s">
        <v>293</v>
      </c>
      <c r="E190" s="83">
        <v>6</v>
      </c>
    </row>
    <row r="191" spans="4:5">
      <c r="D191" s="98" t="s">
        <v>294</v>
      </c>
      <c r="E191" s="83">
        <v>2</v>
      </c>
    </row>
    <row r="192" spans="4:5">
      <c r="D192" s="98" t="s">
        <v>297</v>
      </c>
      <c r="E192" s="83">
        <v>2</v>
      </c>
    </row>
    <row r="193" spans="4:5">
      <c r="D193" s="98" t="s">
        <v>302</v>
      </c>
      <c r="E193" s="83">
        <v>2</v>
      </c>
    </row>
    <row r="194" spans="4:5">
      <c r="D194" s="84" t="s">
        <v>717</v>
      </c>
      <c r="E194" s="83">
        <v>37</v>
      </c>
    </row>
    <row r="195" spans="4:5">
      <c r="D195" s="96" t="s">
        <v>621</v>
      </c>
      <c r="E195" s="83">
        <v>7</v>
      </c>
    </row>
    <row r="196" spans="4:5">
      <c r="D196" s="97" t="s">
        <v>734</v>
      </c>
      <c r="E196" s="83">
        <v>7</v>
      </c>
    </row>
    <row r="197" spans="4:5">
      <c r="D197" s="98" t="s">
        <v>630</v>
      </c>
      <c r="E197" s="83">
        <v>1</v>
      </c>
    </row>
    <row r="198" spans="4:5">
      <c r="D198" s="98" t="s">
        <v>633</v>
      </c>
      <c r="E198" s="83">
        <v>1</v>
      </c>
    </row>
    <row r="199" spans="4:5">
      <c r="D199" s="98" t="s">
        <v>635</v>
      </c>
      <c r="E199" s="83">
        <v>1</v>
      </c>
    </row>
    <row r="200" spans="4:5">
      <c r="D200" s="98" t="s">
        <v>637</v>
      </c>
      <c r="E200" s="83">
        <v>1</v>
      </c>
    </row>
    <row r="201" spans="4:5">
      <c r="D201" s="98" t="s">
        <v>639</v>
      </c>
      <c r="E201" s="83">
        <v>1</v>
      </c>
    </row>
    <row r="202" spans="4:5">
      <c r="D202" s="98" t="s">
        <v>641</v>
      </c>
      <c r="E202" s="83">
        <v>1</v>
      </c>
    </row>
    <row r="203" spans="4:5">
      <c r="D203" s="98" t="s">
        <v>643</v>
      </c>
      <c r="E203" s="83">
        <v>1</v>
      </c>
    </row>
    <row r="204" spans="4:5">
      <c r="D204" s="96" t="s">
        <v>622</v>
      </c>
      <c r="E204" s="83">
        <v>11</v>
      </c>
    </row>
    <row r="205" spans="4:5">
      <c r="D205" s="97" t="s">
        <v>734</v>
      </c>
      <c r="E205" s="83">
        <v>11</v>
      </c>
    </row>
    <row r="206" spans="4:5">
      <c r="D206" s="98" t="s">
        <v>645</v>
      </c>
      <c r="E206" s="83">
        <v>1</v>
      </c>
    </row>
    <row r="207" spans="4:5">
      <c r="D207" s="98" t="s">
        <v>664</v>
      </c>
      <c r="E207" s="83">
        <v>1</v>
      </c>
    </row>
    <row r="208" spans="4:5">
      <c r="D208" s="98" t="s">
        <v>666</v>
      </c>
      <c r="E208" s="83">
        <v>1</v>
      </c>
    </row>
    <row r="209" spans="4:5">
      <c r="D209" s="98" t="s">
        <v>647</v>
      </c>
      <c r="E209" s="83">
        <v>1</v>
      </c>
    </row>
    <row r="210" spans="4:5">
      <c r="D210" s="98" t="s">
        <v>649</v>
      </c>
      <c r="E210" s="83">
        <v>1</v>
      </c>
    </row>
    <row r="211" spans="4:5">
      <c r="D211" s="98" t="s">
        <v>651</v>
      </c>
      <c r="E211" s="83">
        <v>1</v>
      </c>
    </row>
    <row r="212" spans="4:5">
      <c r="D212" s="98" t="s">
        <v>653</v>
      </c>
      <c r="E212" s="83">
        <v>1</v>
      </c>
    </row>
    <row r="213" spans="4:5">
      <c r="D213" s="98" t="s">
        <v>655</v>
      </c>
      <c r="E213" s="83">
        <v>1</v>
      </c>
    </row>
    <row r="214" spans="4:5">
      <c r="D214" s="98" t="s">
        <v>657</v>
      </c>
      <c r="E214" s="83">
        <v>1</v>
      </c>
    </row>
    <row r="215" spans="4:5">
      <c r="D215" s="98" t="s">
        <v>659</v>
      </c>
      <c r="E215" s="83">
        <v>1</v>
      </c>
    </row>
    <row r="216" spans="4:5">
      <c r="D216" s="98" t="s">
        <v>662</v>
      </c>
      <c r="E216" s="83">
        <v>1</v>
      </c>
    </row>
    <row r="217" spans="4:5">
      <c r="D217" s="96" t="s">
        <v>623</v>
      </c>
      <c r="E217" s="83">
        <v>2</v>
      </c>
    </row>
    <row r="218" spans="4:5">
      <c r="D218" s="97" t="s">
        <v>734</v>
      </c>
      <c r="E218" s="83">
        <v>2</v>
      </c>
    </row>
    <row r="219" spans="4:5">
      <c r="D219" s="98" t="s">
        <v>668</v>
      </c>
      <c r="E219" s="83">
        <v>1</v>
      </c>
    </row>
    <row r="220" spans="4:5">
      <c r="D220" s="98" t="s">
        <v>670</v>
      </c>
      <c r="E220" s="83">
        <v>1</v>
      </c>
    </row>
    <row r="221" spans="4:5">
      <c r="D221" s="96" t="s">
        <v>625</v>
      </c>
      <c r="E221" s="83">
        <v>1</v>
      </c>
    </row>
    <row r="222" spans="4:5">
      <c r="D222" s="97" t="s">
        <v>734</v>
      </c>
      <c r="E222" s="83">
        <v>1</v>
      </c>
    </row>
    <row r="223" spans="4:5">
      <c r="D223" s="98" t="s">
        <v>674</v>
      </c>
      <c r="E223" s="83">
        <v>1</v>
      </c>
    </row>
    <row r="224" spans="4:5">
      <c r="D224" s="96" t="s">
        <v>624</v>
      </c>
      <c r="E224" s="83">
        <v>2</v>
      </c>
    </row>
    <row r="225" spans="4:5">
      <c r="D225" s="97" t="s">
        <v>734</v>
      </c>
      <c r="E225" s="83">
        <v>2</v>
      </c>
    </row>
    <row r="226" spans="4:5">
      <c r="D226" s="98" t="s">
        <v>672</v>
      </c>
      <c r="E226" s="83">
        <v>1</v>
      </c>
    </row>
    <row r="227" spans="4:5">
      <c r="D227" s="98" t="s">
        <v>676</v>
      </c>
      <c r="E227" s="83">
        <v>1</v>
      </c>
    </row>
    <row r="228" spans="4:5">
      <c r="D228" s="96" t="s">
        <v>627</v>
      </c>
      <c r="E228" s="83">
        <v>4</v>
      </c>
    </row>
    <row r="229" spans="4:5">
      <c r="D229" s="97" t="s">
        <v>734</v>
      </c>
      <c r="E229" s="83">
        <v>4</v>
      </c>
    </row>
    <row r="230" spans="4:5">
      <c r="D230" s="98" t="s">
        <v>680</v>
      </c>
      <c r="E230" s="83">
        <v>1</v>
      </c>
    </row>
    <row r="231" spans="4:5">
      <c r="D231" s="98" t="s">
        <v>682</v>
      </c>
      <c r="E231" s="83">
        <v>1</v>
      </c>
    </row>
    <row r="232" spans="4:5">
      <c r="D232" s="98" t="s">
        <v>684</v>
      </c>
      <c r="E232" s="83">
        <v>1</v>
      </c>
    </row>
    <row r="233" spans="4:5">
      <c r="D233" s="98" t="s">
        <v>686</v>
      </c>
      <c r="E233" s="83">
        <v>1</v>
      </c>
    </row>
    <row r="234" spans="4:5">
      <c r="D234" s="96" t="s">
        <v>626</v>
      </c>
      <c r="E234" s="83">
        <v>3</v>
      </c>
    </row>
    <row r="235" spans="4:5">
      <c r="D235" s="97" t="s">
        <v>734</v>
      </c>
      <c r="E235" s="83">
        <v>3</v>
      </c>
    </row>
    <row r="236" spans="4:5">
      <c r="D236" s="98" t="s">
        <v>678</v>
      </c>
      <c r="E236" s="83">
        <v>1</v>
      </c>
    </row>
    <row r="237" spans="4:5">
      <c r="D237" s="98" t="s">
        <v>688</v>
      </c>
      <c r="E237" s="83">
        <v>1</v>
      </c>
    </row>
    <row r="238" spans="4:5">
      <c r="D238" s="98" t="s">
        <v>690</v>
      </c>
      <c r="E238" s="83">
        <v>1</v>
      </c>
    </row>
    <row r="239" spans="4:5">
      <c r="D239" s="96" t="s">
        <v>629</v>
      </c>
      <c r="E239" s="83">
        <v>4</v>
      </c>
    </row>
    <row r="240" spans="4:5">
      <c r="D240" s="97" t="s">
        <v>734</v>
      </c>
      <c r="E240" s="83">
        <v>4</v>
      </c>
    </row>
    <row r="241" spans="4:5">
      <c r="D241" s="98" t="s">
        <v>694</v>
      </c>
      <c r="E241" s="83">
        <v>1</v>
      </c>
    </row>
    <row r="242" spans="4:5">
      <c r="D242" s="98" t="s">
        <v>696</v>
      </c>
      <c r="E242" s="83">
        <v>1</v>
      </c>
    </row>
    <row r="243" spans="4:5">
      <c r="D243" s="98" t="s">
        <v>698</v>
      </c>
      <c r="E243" s="83">
        <v>1</v>
      </c>
    </row>
    <row r="244" spans="4:5">
      <c r="D244" s="98" t="s">
        <v>700</v>
      </c>
      <c r="E244" s="83">
        <v>1</v>
      </c>
    </row>
    <row r="245" spans="4:5">
      <c r="D245" s="96" t="s">
        <v>628</v>
      </c>
      <c r="E245" s="83">
        <v>3</v>
      </c>
    </row>
    <row r="246" spans="4:5">
      <c r="D246" s="97" t="s">
        <v>734</v>
      </c>
      <c r="E246" s="83">
        <v>3</v>
      </c>
    </row>
    <row r="247" spans="4:5">
      <c r="D247" s="98" t="s">
        <v>692</v>
      </c>
      <c r="E247" s="83">
        <v>1</v>
      </c>
    </row>
    <row r="248" spans="4:5">
      <c r="D248" s="98" t="s">
        <v>702</v>
      </c>
      <c r="E248" s="83">
        <v>1</v>
      </c>
    </row>
    <row r="249" spans="4:5">
      <c r="D249" s="98" t="s">
        <v>704</v>
      </c>
      <c r="E249" s="83">
        <v>1</v>
      </c>
    </row>
    <row r="250" spans="4:5">
      <c r="D250" s="82" t="s">
        <v>739</v>
      </c>
      <c r="E250" s="83">
        <v>28</v>
      </c>
    </row>
    <row r="251" spans="4:5">
      <c r="D251" s="84" t="s">
        <v>494</v>
      </c>
      <c r="E251" s="83">
        <v>28</v>
      </c>
    </row>
    <row r="252" spans="4:5">
      <c r="D252" s="96" t="s">
        <v>495</v>
      </c>
      <c r="E252" s="83">
        <v>12</v>
      </c>
    </row>
    <row r="253" spans="4:5">
      <c r="D253" s="97" t="s">
        <v>496</v>
      </c>
      <c r="E253" s="83">
        <v>2</v>
      </c>
    </row>
    <row r="254" spans="4:5">
      <c r="D254" s="98" t="s">
        <v>497</v>
      </c>
      <c r="E254" s="83">
        <v>1</v>
      </c>
    </row>
    <row r="255" spans="4:5">
      <c r="D255" s="98" t="s">
        <v>499</v>
      </c>
      <c r="E255" s="83">
        <v>1</v>
      </c>
    </row>
    <row r="256" spans="4:5">
      <c r="D256" s="97" t="s">
        <v>501</v>
      </c>
      <c r="E256" s="83">
        <v>3</v>
      </c>
    </row>
    <row r="257" spans="4:5">
      <c r="D257" s="98" t="s">
        <v>502</v>
      </c>
      <c r="E257" s="83">
        <v>1</v>
      </c>
    </row>
    <row r="258" spans="4:5">
      <c r="D258" s="98" t="s">
        <v>504</v>
      </c>
      <c r="E258" s="83">
        <v>2</v>
      </c>
    </row>
    <row r="259" spans="4:5">
      <c r="D259" s="97" t="s">
        <v>513</v>
      </c>
      <c r="E259" s="83">
        <v>4</v>
      </c>
    </row>
    <row r="260" spans="4:5">
      <c r="D260" s="98" t="s">
        <v>560</v>
      </c>
      <c r="E260" s="83">
        <v>2</v>
      </c>
    </row>
    <row r="261" spans="4:5">
      <c r="D261" s="98" t="s">
        <v>561</v>
      </c>
      <c r="E261" s="83">
        <v>2</v>
      </c>
    </row>
    <row r="262" spans="4:5">
      <c r="D262" s="97" t="s">
        <v>516</v>
      </c>
      <c r="E262" s="83">
        <v>3</v>
      </c>
    </row>
    <row r="263" spans="4:5">
      <c r="D263" s="98" t="s">
        <v>517</v>
      </c>
      <c r="E263" s="83">
        <v>2</v>
      </c>
    </row>
    <row r="264" spans="4:5">
      <c r="D264" s="98" t="s">
        <v>519</v>
      </c>
      <c r="E264" s="83">
        <v>1</v>
      </c>
    </row>
    <row r="265" spans="4:5">
      <c r="D265" s="96" t="s">
        <v>521</v>
      </c>
      <c r="E265" s="83">
        <v>7</v>
      </c>
    </row>
    <row r="266" spans="4:5">
      <c r="D266" s="97" t="s">
        <v>522</v>
      </c>
      <c r="E266" s="83">
        <v>7</v>
      </c>
    </row>
    <row r="267" spans="4:5">
      <c r="D267" s="98" t="s">
        <v>523</v>
      </c>
      <c r="E267" s="83">
        <v>2</v>
      </c>
    </row>
    <row r="268" spans="4:5">
      <c r="D268" s="98" t="s">
        <v>525</v>
      </c>
      <c r="E268" s="83">
        <v>2</v>
      </c>
    </row>
    <row r="269" spans="4:5">
      <c r="D269" s="98" t="s">
        <v>528</v>
      </c>
      <c r="E269" s="83">
        <v>2</v>
      </c>
    </row>
    <row r="270" spans="4:5">
      <c r="D270" s="98" t="s">
        <v>531</v>
      </c>
      <c r="E270" s="83">
        <v>1</v>
      </c>
    </row>
    <row r="271" spans="4:5">
      <c r="D271" s="96" t="s">
        <v>534</v>
      </c>
      <c r="E271" s="83">
        <v>9</v>
      </c>
    </row>
    <row r="272" spans="4:5">
      <c r="D272" s="97" t="s">
        <v>535</v>
      </c>
      <c r="E272" s="83">
        <v>4</v>
      </c>
    </row>
    <row r="273" spans="4:5">
      <c r="D273" s="98" t="s">
        <v>536</v>
      </c>
      <c r="E273" s="83">
        <v>2</v>
      </c>
    </row>
    <row r="274" spans="4:5">
      <c r="D274" s="98" t="s">
        <v>539</v>
      </c>
      <c r="E274" s="83">
        <v>2</v>
      </c>
    </row>
    <row r="275" spans="4:5">
      <c r="D275" s="97" t="s">
        <v>542</v>
      </c>
      <c r="E275" s="83">
        <v>2</v>
      </c>
    </row>
    <row r="276" spans="4:5">
      <c r="D276" s="98" t="s">
        <v>543</v>
      </c>
      <c r="E276" s="83">
        <v>1</v>
      </c>
    </row>
    <row r="277" spans="4:5">
      <c r="D277" s="98" t="s">
        <v>546</v>
      </c>
      <c r="E277" s="83">
        <v>1</v>
      </c>
    </row>
    <row r="278" spans="4:5">
      <c r="D278" s="97" t="s">
        <v>548</v>
      </c>
      <c r="E278" s="83">
        <v>3</v>
      </c>
    </row>
    <row r="279" spans="4:5">
      <c r="D279" s="98" t="s">
        <v>549</v>
      </c>
      <c r="E279" s="83">
        <v>2</v>
      </c>
    </row>
    <row r="280" spans="4:5">
      <c r="D280" s="98" t="s">
        <v>552</v>
      </c>
      <c r="E280" s="83">
        <v>1</v>
      </c>
    </row>
    <row r="281" spans="4:5">
      <c r="D281" s="82" t="s">
        <v>740</v>
      </c>
      <c r="E281" s="83">
        <v>77</v>
      </c>
    </row>
    <row r="282" spans="4:5">
      <c r="D282" s="84" t="s">
        <v>306</v>
      </c>
      <c r="E282" s="83">
        <v>77</v>
      </c>
    </row>
    <row r="283" spans="4:5">
      <c r="D283" s="96" t="s">
        <v>307</v>
      </c>
      <c r="E283" s="83">
        <v>10</v>
      </c>
    </row>
    <row r="284" spans="4:5">
      <c r="D284" s="97" t="s">
        <v>308</v>
      </c>
      <c r="E284" s="83">
        <v>3</v>
      </c>
    </row>
    <row r="285" spans="4:5">
      <c r="D285" s="98" t="s">
        <v>309</v>
      </c>
      <c r="E285" s="83">
        <v>1</v>
      </c>
    </row>
    <row r="286" spans="4:5">
      <c r="D286" s="98" t="s">
        <v>312</v>
      </c>
      <c r="E286" s="83">
        <v>1</v>
      </c>
    </row>
    <row r="287" spans="4:5">
      <c r="D287" s="98" t="s">
        <v>314</v>
      </c>
      <c r="E287" s="83">
        <v>1</v>
      </c>
    </row>
    <row r="288" spans="4:5">
      <c r="D288" s="97" t="s">
        <v>317</v>
      </c>
      <c r="E288" s="83">
        <v>3</v>
      </c>
    </row>
    <row r="289" spans="4:5">
      <c r="D289" s="98" t="s">
        <v>318</v>
      </c>
      <c r="E289" s="83">
        <v>1</v>
      </c>
    </row>
    <row r="290" spans="4:5">
      <c r="D290" s="98" t="s">
        <v>320</v>
      </c>
      <c r="E290" s="83">
        <v>1</v>
      </c>
    </row>
    <row r="291" spans="4:5">
      <c r="D291" s="98" t="s">
        <v>322</v>
      </c>
      <c r="E291" s="83">
        <v>1</v>
      </c>
    </row>
    <row r="292" spans="4:5">
      <c r="D292" s="97" t="s">
        <v>324</v>
      </c>
      <c r="E292" s="83">
        <v>4</v>
      </c>
    </row>
    <row r="293" spans="4:5">
      <c r="D293" s="98" t="s">
        <v>331</v>
      </c>
      <c r="E293" s="83">
        <v>1</v>
      </c>
    </row>
    <row r="294" spans="4:5">
      <c r="D294" s="98" t="s">
        <v>325</v>
      </c>
      <c r="E294" s="83">
        <v>1</v>
      </c>
    </row>
    <row r="295" spans="4:5">
      <c r="D295" s="98" t="s">
        <v>327</v>
      </c>
      <c r="E295" s="83">
        <v>1</v>
      </c>
    </row>
    <row r="296" spans="4:5">
      <c r="D296" s="98" t="s">
        <v>329</v>
      </c>
      <c r="E296" s="83">
        <v>1</v>
      </c>
    </row>
    <row r="297" spans="4:5">
      <c r="D297" s="96" t="s">
        <v>333</v>
      </c>
      <c r="E297" s="83">
        <v>7</v>
      </c>
    </row>
    <row r="298" spans="4:5">
      <c r="D298" s="97" t="s">
        <v>334</v>
      </c>
      <c r="E298" s="83">
        <v>2</v>
      </c>
    </row>
    <row r="299" spans="4:5">
      <c r="D299" s="98" t="s">
        <v>335</v>
      </c>
      <c r="E299" s="83">
        <v>1</v>
      </c>
    </row>
    <row r="300" spans="4:5">
      <c r="D300" s="98" t="s">
        <v>338</v>
      </c>
      <c r="E300" s="83">
        <v>1</v>
      </c>
    </row>
    <row r="301" spans="4:5">
      <c r="D301" s="97" t="s">
        <v>341</v>
      </c>
      <c r="E301" s="83">
        <v>1</v>
      </c>
    </row>
    <row r="302" spans="4:5">
      <c r="D302" s="98" t="s">
        <v>342</v>
      </c>
      <c r="E302" s="83">
        <v>1</v>
      </c>
    </row>
    <row r="303" spans="4:5">
      <c r="D303" s="97" t="s">
        <v>346</v>
      </c>
      <c r="E303" s="83">
        <v>2</v>
      </c>
    </row>
    <row r="304" spans="4:5">
      <c r="D304" s="98" t="s">
        <v>347</v>
      </c>
      <c r="E304" s="83">
        <v>1</v>
      </c>
    </row>
    <row r="305" spans="4:5">
      <c r="D305" s="98" t="s">
        <v>350</v>
      </c>
      <c r="E305" s="83">
        <v>1</v>
      </c>
    </row>
    <row r="306" spans="4:5">
      <c r="D306" s="97" t="s">
        <v>353</v>
      </c>
      <c r="E306" s="83">
        <v>2</v>
      </c>
    </row>
    <row r="307" spans="4:5">
      <c r="D307" s="98" t="s">
        <v>354</v>
      </c>
      <c r="E307" s="83">
        <v>1</v>
      </c>
    </row>
    <row r="308" spans="4:5">
      <c r="D308" s="98" t="s">
        <v>357</v>
      </c>
      <c r="E308" s="83">
        <v>1</v>
      </c>
    </row>
    <row r="309" spans="4:5">
      <c r="D309" s="96" t="s">
        <v>360</v>
      </c>
      <c r="E309" s="83">
        <v>23</v>
      </c>
    </row>
    <row r="310" spans="4:5">
      <c r="D310" s="97" t="s">
        <v>361</v>
      </c>
      <c r="E310" s="83">
        <v>2</v>
      </c>
    </row>
    <row r="311" spans="4:5">
      <c r="D311" s="98" t="s">
        <v>362</v>
      </c>
      <c r="E311" s="83">
        <v>1</v>
      </c>
    </row>
    <row r="312" spans="4:5">
      <c r="D312" s="98" t="s">
        <v>364</v>
      </c>
      <c r="E312" s="83">
        <v>1</v>
      </c>
    </row>
    <row r="313" spans="4:5">
      <c r="D313" s="97" t="s">
        <v>366</v>
      </c>
      <c r="E313" s="83">
        <v>2</v>
      </c>
    </row>
    <row r="314" spans="4:5">
      <c r="D314" s="98" t="s">
        <v>367</v>
      </c>
      <c r="E314" s="83">
        <v>1</v>
      </c>
    </row>
    <row r="315" spans="4:5">
      <c r="D315" s="98" t="s">
        <v>369</v>
      </c>
      <c r="E315" s="83">
        <v>1</v>
      </c>
    </row>
    <row r="316" spans="4:5">
      <c r="D316" s="97" t="s">
        <v>371</v>
      </c>
      <c r="E316" s="83">
        <v>1</v>
      </c>
    </row>
    <row r="317" spans="4:5">
      <c r="D317" s="98" t="s">
        <v>372</v>
      </c>
      <c r="E317" s="83">
        <v>1</v>
      </c>
    </row>
    <row r="318" spans="4:5">
      <c r="D318" s="97" t="s">
        <v>374</v>
      </c>
      <c r="E318" s="83">
        <v>2</v>
      </c>
    </row>
    <row r="319" spans="4:5">
      <c r="D319" s="98" t="s">
        <v>375</v>
      </c>
      <c r="E319" s="83">
        <v>1</v>
      </c>
    </row>
    <row r="320" spans="4:5">
      <c r="D320" s="98" t="s">
        <v>377</v>
      </c>
      <c r="E320" s="83">
        <v>1</v>
      </c>
    </row>
    <row r="321" spans="4:5">
      <c r="D321" s="97" t="s">
        <v>381</v>
      </c>
      <c r="E321" s="83">
        <v>1</v>
      </c>
    </row>
    <row r="322" spans="4:5">
      <c r="D322" s="98" t="s">
        <v>382</v>
      </c>
      <c r="E322" s="83">
        <v>1</v>
      </c>
    </row>
    <row r="323" spans="4:5">
      <c r="D323" s="97" t="s">
        <v>385</v>
      </c>
      <c r="E323" s="83">
        <v>4</v>
      </c>
    </row>
    <row r="324" spans="4:5">
      <c r="D324" s="98" t="s">
        <v>389</v>
      </c>
      <c r="E324" s="83">
        <v>2</v>
      </c>
    </row>
    <row r="325" spans="4:5">
      <c r="D325" s="98" t="s">
        <v>386</v>
      </c>
      <c r="E325" s="83">
        <v>2</v>
      </c>
    </row>
    <row r="326" spans="4:5">
      <c r="D326" s="97" t="s">
        <v>392</v>
      </c>
      <c r="E326" s="83">
        <v>9</v>
      </c>
    </row>
    <row r="327" spans="4:5">
      <c r="D327" s="98" t="s">
        <v>393</v>
      </c>
      <c r="E327" s="83">
        <v>2</v>
      </c>
    </row>
    <row r="328" spans="4:5">
      <c r="D328" s="98" t="s">
        <v>396</v>
      </c>
      <c r="E328" s="83">
        <v>2</v>
      </c>
    </row>
    <row r="329" spans="4:5">
      <c r="D329" s="98" t="s">
        <v>399</v>
      </c>
      <c r="E329" s="83">
        <v>2</v>
      </c>
    </row>
    <row r="330" spans="4:5">
      <c r="D330" s="98" t="s">
        <v>402</v>
      </c>
      <c r="E330" s="83">
        <v>2</v>
      </c>
    </row>
    <row r="331" spans="4:5">
      <c r="D331" s="98" t="s">
        <v>405</v>
      </c>
      <c r="E331" s="83">
        <v>1</v>
      </c>
    </row>
    <row r="332" spans="4:5">
      <c r="D332" s="97" t="s">
        <v>408</v>
      </c>
      <c r="E332" s="83">
        <v>2</v>
      </c>
    </row>
    <row r="333" spans="4:5">
      <c r="D333" s="98" t="s">
        <v>405</v>
      </c>
      <c r="E333" s="83">
        <v>1</v>
      </c>
    </row>
    <row r="334" spans="4:5">
      <c r="D334" s="98" t="s">
        <v>410</v>
      </c>
      <c r="E334" s="83">
        <v>1</v>
      </c>
    </row>
    <row r="335" spans="4:5">
      <c r="D335" s="96" t="s">
        <v>412</v>
      </c>
      <c r="E335" s="83">
        <v>11</v>
      </c>
    </row>
    <row r="336" spans="4:5">
      <c r="D336" s="97" t="s">
        <v>413</v>
      </c>
      <c r="E336" s="83">
        <v>2</v>
      </c>
    </row>
    <row r="337" spans="4:5">
      <c r="D337" s="98" t="s">
        <v>414</v>
      </c>
      <c r="E337" s="83">
        <v>2</v>
      </c>
    </row>
    <row r="338" spans="4:5">
      <c r="D338" s="97" t="s">
        <v>417</v>
      </c>
      <c r="E338" s="83">
        <v>3</v>
      </c>
    </row>
    <row r="339" spans="4:5">
      <c r="D339" s="98" t="s">
        <v>418</v>
      </c>
      <c r="E339" s="83">
        <v>2</v>
      </c>
    </row>
    <row r="340" spans="4:5">
      <c r="D340" s="98" t="s">
        <v>716</v>
      </c>
      <c r="E340" s="83">
        <v>1</v>
      </c>
    </row>
    <row r="341" spans="4:5">
      <c r="D341" s="97" t="s">
        <v>421</v>
      </c>
      <c r="E341" s="83">
        <v>2</v>
      </c>
    </row>
    <row r="342" spans="4:5">
      <c r="D342" s="98" t="s">
        <v>422</v>
      </c>
      <c r="E342" s="83">
        <v>1</v>
      </c>
    </row>
    <row r="343" spans="4:5">
      <c r="D343" s="98" t="s">
        <v>423</v>
      </c>
      <c r="E343" s="83">
        <v>1</v>
      </c>
    </row>
    <row r="344" spans="4:5">
      <c r="D344" s="97" t="s">
        <v>425</v>
      </c>
      <c r="E344" s="83">
        <v>2</v>
      </c>
    </row>
    <row r="345" spans="4:5">
      <c r="D345" s="98" t="s">
        <v>426</v>
      </c>
      <c r="E345" s="83">
        <v>2</v>
      </c>
    </row>
    <row r="346" spans="4:5">
      <c r="D346" s="97" t="s">
        <v>430</v>
      </c>
      <c r="E346" s="83">
        <v>2</v>
      </c>
    </row>
    <row r="347" spans="4:5">
      <c r="D347" s="98" t="s">
        <v>431</v>
      </c>
      <c r="E347" s="83">
        <v>1</v>
      </c>
    </row>
    <row r="348" spans="4:5">
      <c r="D348" s="98" t="s">
        <v>433</v>
      </c>
      <c r="E348" s="83">
        <v>1</v>
      </c>
    </row>
    <row r="349" spans="4:5">
      <c r="D349" s="96" t="s">
        <v>436</v>
      </c>
      <c r="E349" s="83">
        <v>11</v>
      </c>
    </row>
    <row r="350" spans="4:5">
      <c r="D350" s="97" t="s">
        <v>437</v>
      </c>
      <c r="E350" s="83">
        <v>1</v>
      </c>
    </row>
    <row r="351" spans="4:5">
      <c r="D351" s="98" t="s">
        <v>438</v>
      </c>
      <c r="E351" s="83">
        <v>1</v>
      </c>
    </row>
    <row r="352" spans="4:5">
      <c r="D352" s="97" t="s">
        <v>441</v>
      </c>
      <c r="E352" s="83">
        <v>3</v>
      </c>
    </row>
    <row r="353" spans="4:5">
      <c r="D353" s="98" t="s">
        <v>442</v>
      </c>
      <c r="E353" s="83">
        <v>1</v>
      </c>
    </row>
    <row r="354" spans="4:5">
      <c r="D354" s="98" t="s">
        <v>444</v>
      </c>
      <c r="E354" s="83">
        <v>1</v>
      </c>
    </row>
    <row r="355" spans="4:5">
      <c r="D355" s="98" t="s">
        <v>446</v>
      </c>
      <c r="E355" s="83">
        <v>1</v>
      </c>
    </row>
    <row r="356" spans="4:5">
      <c r="D356" s="97" t="s">
        <v>448</v>
      </c>
      <c r="E356" s="83">
        <v>3</v>
      </c>
    </row>
    <row r="357" spans="4:5">
      <c r="D357" s="98" t="s">
        <v>449</v>
      </c>
      <c r="E357" s="83">
        <v>1</v>
      </c>
    </row>
    <row r="358" spans="4:5">
      <c r="D358" s="98" t="s">
        <v>451</v>
      </c>
      <c r="E358" s="83">
        <v>1</v>
      </c>
    </row>
    <row r="359" spans="4:5">
      <c r="D359" s="98" t="s">
        <v>453</v>
      </c>
      <c r="E359" s="83">
        <v>1</v>
      </c>
    </row>
    <row r="360" spans="4:5">
      <c r="D360" s="97" t="s">
        <v>455</v>
      </c>
      <c r="E360" s="83">
        <v>3</v>
      </c>
    </row>
    <row r="361" spans="4:5">
      <c r="D361" s="98" t="s">
        <v>456</v>
      </c>
      <c r="E361" s="83">
        <v>1</v>
      </c>
    </row>
    <row r="362" spans="4:5">
      <c r="D362" s="98" t="s">
        <v>458</v>
      </c>
      <c r="E362" s="83">
        <v>2</v>
      </c>
    </row>
    <row r="363" spans="4:5">
      <c r="D363" s="97" t="s">
        <v>461</v>
      </c>
      <c r="E363" s="83">
        <v>1</v>
      </c>
    </row>
    <row r="364" spans="4:5">
      <c r="D364" s="98" t="s">
        <v>462</v>
      </c>
      <c r="E364" s="83">
        <v>1</v>
      </c>
    </row>
    <row r="365" spans="4:5">
      <c r="D365" s="96" t="s">
        <v>465</v>
      </c>
      <c r="E365" s="83">
        <v>15</v>
      </c>
    </row>
    <row r="366" spans="4:5">
      <c r="D366" s="97" t="s">
        <v>466</v>
      </c>
      <c r="E366" s="83">
        <v>3</v>
      </c>
    </row>
    <row r="367" spans="4:5">
      <c r="D367" s="98" t="s">
        <v>467</v>
      </c>
      <c r="E367" s="83">
        <v>3</v>
      </c>
    </row>
    <row r="368" spans="4:5">
      <c r="D368" s="97" t="s">
        <v>475</v>
      </c>
      <c r="E368" s="83">
        <v>4</v>
      </c>
    </row>
    <row r="369" spans="4:5">
      <c r="D369" s="98" t="s">
        <v>476</v>
      </c>
      <c r="E369" s="83">
        <v>2</v>
      </c>
    </row>
    <row r="370" spans="4:5">
      <c r="D370" s="98" t="s">
        <v>480</v>
      </c>
      <c r="E370" s="83">
        <v>2</v>
      </c>
    </row>
    <row r="371" spans="4:5">
      <c r="D371" s="97" t="s">
        <v>483</v>
      </c>
      <c r="E371" s="83">
        <v>8</v>
      </c>
    </row>
    <row r="372" spans="4:5">
      <c r="D372" s="98" t="s">
        <v>484</v>
      </c>
      <c r="E372" s="83">
        <v>2</v>
      </c>
    </row>
    <row r="373" spans="4:5">
      <c r="D373" s="98" t="s">
        <v>488</v>
      </c>
      <c r="E373" s="83">
        <v>2</v>
      </c>
    </row>
    <row r="374" spans="4:5">
      <c r="D374" s="98" t="s">
        <v>570</v>
      </c>
      <c r="E374" s="83">
        <v>2</v>
      </c>
    </row>
    <row r="375" spans="4:5">
      <c r="D375" s="98" t="s">
        <v>573</v>
      </c>
      <c r="E375" s="83">
        <v>2</v>
      </c>
    </row>
    <row r="376" spans="4:5">
      <c r="D376" s="82" t="s">
        <v>733</v>
      </c>
      <c r="E376" s="83">
        <v>308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ข้อมูล  PC_CI</vt:lpstr>
      <vt:lpstr>สรุป</vt:lpstr>
      <vt:lpstr>สรุป 1_63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NSO</dc:creator>
  <cp:lastModifiedBy>User</cp:lastModifiedBy>
  <dcterms:created xsi:type="dcterms:W3CDTF">2019-11-13T09:05:21Z</dcterms:created>
  <dcterms:modified xsi:type="dcterms:W3CDTF">2020-05-13T03:09:33Z</dcterms:modified>
</cp:coreProperties>
</file>