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/>
  <bookViews>
    <workbookView xWindow="-120" yWindow="-120" windowWidth="20730" windowHeight="11160"/>
  </bookViews>
  <sheets>
    <sheet name="ข้อมูล  PC_CI" sheetId="2" r:id="rId1"/>
    <sheet name="สรุป 1_63" sheetId="3" r:id="rId2"/>
  </sheets>
  <definedNames>
    <definedName name="_xlnm._FilterDatabase" localSheetId="0" hidden="1">'ข้อมูล  PC_CI'!$A$5:$P$219</definedName>
  </definedNames>
  <calcPr calcId="125725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1" i="3"/>
</calcChain>
</file>

<file path=xl/sharedStrings.xml><?xml version="1.0" encoding="utf-8"?>
<sst xmlns="http://schemas.openxmlformats.org/spreadsheetml/2006/main" count="2290" uniqueCount="613">
  <si>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</si>
  <si>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</si>
  <si>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</si>
  <si>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</si>
  <si>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</si>
  <si>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</si>
  <si>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</si>
  <si>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</si>
  <si>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</si>
  <si>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</si>
  <si>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</si>
  <si>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</t>
  </si>
  <si>
    <t>อ้อยโรงงาน</t>
  </si>
  <si>
    <t xml:space="preserve">VC1 การวิจัยและพัฒนา (R&amp;D) </t>
  </si>
  <si>
    <t>CSF1.1 การวิจัยและพัฒนาพันธุ์อ้อยที่ดีและเหมาะสมกับพื้นที่</t>
  </si>
  <si>
    <t>KPI 1.1.1 จำนวนงานวิจัยในพื้นที่</t>
  </si>
  <si>
    <t>1.1.1.1 จำนวนงานวิจัยที่จัดทำในพื้นที่</t>
  </si>
  <si>
    <t>การทดลอง</t>
  </si>
  <si>
    <t xml:space="preserve"> ศูนย์วิจัยพืชไร่ </t>
  </si>
  <si>
    <t>KPI 1.1.2 ร้อยละของจำนวนแผนงาน / โครงการที่ดำเนินการพัฒนาพันธุ์ต่อจำนวนแผนงาน / โครงการทั้งหมด</t>
  </si>
  <si>
    <t>1.1.2.1 จำนวนแผนงาน/โครงการที่ดำเนินการทั้งหมด</t>
  </si>
  <si>
    <t>โครงการ</t>
  </si>
  <si>
    <t>1.1.2.2 จำนวนแผนงาน / โครงการที่ดำเนินการด้านการพัฒนาพันธุ์</t>
  </si>
  <si>
    <t>KPI 1.1.3 พันธุ์อ้อยที่มีคุณภาพ / เก็บได้นาน / ผลผลิตต่อไร่สูง</t>
  </si>
  <si>
    <t>1.1.3.1พันธุ์อ้อยที่เหมาะสม</t>
  </si>
  <si>
    <t>โรงงานน้ำตาล</t>
  </si>
  <si>
    <t>1.1.3.2 จำนวนพื้นที่เพาะปลูก แยกตามสายพันธุ์</t>
  </si>
  <si>
    <t>CSF1.2 การจัดทำข้อมูลต้นทุนการผลิต</t>
  </si>
  <si>
    <t>KPI 1.2.1 โครงการงานวิจัยเพื่อลดต้นทุนการผลิต</t>
  </si>
  <si>
    <t>1.2.1.1 โครงการงานวิจัยเพื่อลดต้นทุนการผลิต</t>
  </si>
  <si>
    <t>CSF1.3 การวิจัยเทคโนโลยีและนวัตกรรมเพื่อเพิ่มผลผลิต</t>
  </si>
  <si>
    <t>KPI 1.3.1 งานวิจัยเทคโนโลยีและนวัตกรรมเพื่อเพิ่มผลผลิตที่เหมาะสมกับการปลูกอ้อยในพื้นที่</t>
  </si>
  <si>
    <t>1.3.1.1งานวิจัยเทคโนโลยีและนวัตกรรมเพื่อเพิ่มผลผลิตที่เหมาะสมกับการปลูกอ้อยในพื้นที่</t>
  </si>
  <si>
    <t>CSF1.4 การวิเคราะห์ความต้องการของตลาดและแนวโน้มสถานการณ์อ้อย ทั้งในและต่างประเทศ</t>
  </si>
  <si>
    <t>พาณิชย์จังหวัด / โรงงานน้ำตาล</t>
  </si>
  <si>
    <t>VC2 ปัจจัยพื้นฐานและการพัฒนาเกษตรกร</t>
  </si>
  <si>
    <t>CSF2.1 การบริหารจัดการน้ำเพื่อการเพาะปลูก</t>
  </si>
  <si>
    <t>KPI 2.1.1 ปริมาณน้ำมีเพียงพอต่อการเพาะปลูกในแต่ละช่วงฤดูกาล</t>
  </si>
  <si>
    <t>2.1.1.1 ปริมาณน้ำฝนตามธรรมชาติ</t>
  </si>
  <si>
    <t>มม.</t>
  </si>
  <si>
    <t>ศูนย์อุตินิยมวิทยาภาคตะวันออกเฉียงเหนือตอนบน</t>
  </si>
  <si>
    <t>2.1.1.2 อุณหภูมิเฉลี่ย</t>
  </si>
  <si>
    <t>ซ</t>
  </si>
  <si>
    <t>2.1.1.3 ความกดอากาศเฉลี่ย</t>
  </si>
  <si>
    <t>hpp</t>
  </si>
  <si>
    <t>2.1.1.4 ความชื้นสัมพัทธ์เฉลี่ย</t>
  </si>
  <si>
    <t>%</t>
  </si>
  <si>
    <t>2.1.1.5 จำนวนแหล่งน้ำตามธรรมชาติ / คูคลอง / ฝาย และอื่นๆ</t>
  </si>
  <si>
    <t>โครงการชลประทาน</t>
  </si>
  <si>
    <t>CSF2.2 การบริหารจัดการ การใช้ที่ดิน (Zoning)</t>
  </si>
  <si>
    <t>KPI 2.2.1 จำนวนพื้นที่และเกษตรกรเพาะปลูกเพิ่มขึ้น</t>
  </si>
  <si>
    <t>2.2.1.1 จำนวนพื้นที่เพาะปลูก</t>
  </si>
  <si>
    <t>ไร่</t>
  </si>
  <si>
    <t>สำนักงานคณะกรรมการอ้อยและน้ำตาลทราย</t>
  </si>
  <si>
    <t>เกษตรจังหวัด</t>
  </si>
  <si>
    <t>2.2.1.3 จำนวนผลผลิตเฉลี่ยต่อไร่</t>
  </si>
  <si>
    <t>ตัน</t>
  </si>
  <si>
    <t>2.2.1.4 จำนวนผลผลิตรวม</t>
  </si>
  <si>
    <t>2.2.1.5 จำนวนเกษตรกรผู้ปลูก</t>
  </si>
  <si>
    <t>ครัวเรือน</t>
  </si>
  <si>
    <t>CSF2.3 การจัดหาและกระจายพันธุ์อ้อยที่ดีให้เกษตรกร</t>
  </si>
  <si>
    <t xml:space="preserve">ศูนย์วิจัยพืชไร่ </t>
  </si>
  <si>
    <t>2.3.2.1 จำนวนพื้นที่ปลูกอ้อยที่ได้รับการสนับสนุนพันธ์ที่ดี เทียบกับพื้นที่เพาะปลูกทั้งหมด</t>
  </si>
  <si>
    <t>ร้อยละ</t>
  </si>
  <si>
    <t>2.3.2.2 ร้อยละที่เพิ่มขึ้นของจำนวนพื้นที่ปลูกอ้อยที่ได้รับการสนับสนุนพันธ์ที่ดี</t>
  </si>
  <si>
    <t>CSF2.4 การเตรียมพื้นที่เพาะปลูก และปรับปรุงคุณภาพดิน</t>
  </si>
  <si>
    <t>สถานีพัฒนาที่ดินเขต5</t>
  </si>
  <si>
    <t>2.4.2.1 พื้นที่ดินเค็ม (ตารางกิโลเมตร/ไร่)</t>
  </si>
  <si>
    <t>2.4.2.2 ร้อยละที่ลดลงของพื้นที่ดินเค็ม</t>
  </si>
  <si>
    <t>2.4.2.3 สัดส่วนพื้นที่ที่ได้รับการพัฒนาลดปัญหาดินเค็มต่อพื้นที่เกษตรกรรมทั้งหมดของจังหวัด</t>
  </si>
  <si>
    <t>2.4.3.1 พื้นที่เพาะปลูกอ้อยที่ไม่ใช้ไฟเผา</t>
  </si>
  <si>
    <t>2.4.3.2 สัดส่วนพื้นที่เพาะปลูกอ้อยที่ไม่ใช้ไฟเผาต่อพื้นที่เพาะปลูกอ้อยทั้งจังหวัด</t>
  </si>
  <si>
    <t xml:space="preserve"> โรงงานน้ำตาล</t>
  </si>
  <si>
    <t>สหกรณ์จังหวัด</t>
  </si>
  <si>
    <t>2.6.5.2 จำนวนสหกรณ์ภาคการเกษตร</t>
  </si>
  <si>
    <t>แห่ง</t>
  </si>
  <si>
    <t>บาท</t>
  </si>
  <si>
    <t>VC3 การเพิ่มผลผลิต พัฒนาคุณภาพ และลดต้นทุน</t>
  </si>
  <si>
    <t>ศูนย์วิจัยพืชไร่</t>
  </si>
  <si>
    <t>3.2.1.2 จำนวนแมลงศัตรูพืชที่สำคัญ</t>
  </si>
  <si>
    <t>ชนิด</t>
  </si>
  <si>
    <t>3 **</t>
  </si>
  <si>
    <t>3.2.1.3 จำนวนโรคระบาดพืชที่สำคัญ</t>
  </si>
  <si>
    <t>1 **</t>
  </si>
  <si>
    <t>3.3.1.1 จำนวนเกษตรกร</t>
  </si>
  <si>
    <t xml:space="preserve">เกษตรจังหวัด </t>
  </si>
  <si>
    <t>3.3.1.2 จำนวนเกษตรกรและพื้นที่เก็บเกี่ยว</t>
  </si>
  <si>
    <t>3.3.2.2 ระดับความหวานของผลผลิตอ้อยในพื้นที่ต่างๆ</t>
  </si>
  <si>
    <t>3.4.1.3 ปริมาณน้ำที่ต้องการใช้ในพื้นที่เพาะปลูกเฉลี่ยต่อไร่</t>
  </si>
  <si>
    <t>3.4.2.1 จำนวนค่าใช้จ่ายในการเพาะปลูกเฉลี่ยต่อไร่</t>
  </si>
  <si>
    <t>3.4.3.1 ต้นทุนการผลิตอ้อยต่อไร่</t>
  </si>
  <si>
    <t>VC4 การแปรรูปและสร้างมูลค่าเพิ่ม</t>
  </si>
  <si>
    <t>CSF4.1 การส่งเสริมมาตรฐานการผลิตเกษตรอุตสาหกรรม (GMP) สำหรับโรงงานน้ำตาล</t>
  </si>
  <si>
    <t>KP I 4.1.1 โรงงานน้ำตาลที่ได้รับรองมาตรฐานการผลิตเกษตรอุตสาหกรรม (GMP)</t>
  </si>
  <si>
    <t>4.1.1.1 จำนวนโรงงานน้ำตาล</t>
  </si>
  <si>
    <t>อุตสาหกรรมจังหวัด</t>
  </si>
  <si>
    <t>4.1.1.2 จำนวนโรงงานน้ำตาลที่ได้รับรองมาตรฐานการผลิตเกษตรอุตสาหกรรม (GMP)</t>
  </si>
  <si>
    <t xml:space="preserve">อุตสาหกรรมจังหวัด </t>
  </si>
  <si>
    <t>CSF4.2 สนับสนุนให้นำระบบเกษตรวัสดุเหลือใช้ (Zero Waste) มาปฏิบัติ</t>
  </si>
  <si>
    <t>KPI 4.2.1 ร้อยละของเศษซากเหลือใช้จากผลผลิตที่นำกลับไปใช้ประโยชน์</t>
  </si>
  <si>
    <t>4.2.1.1 ปริมาณเศษซากเหลือใช้จากผลผลิต</t>
  </si>
  <si>
    <t>4.2.1.2 ปริมาณเศษซากเหลือใช้จากผลผลิตที่นำกลับไปใช้ประโยชน์</t>
  </si>
  <si>
    <t>CSF4.3 ส่งเสริมการแปรรูปเพื่อสร้างมูลค่าเพิ่ม</t>
  </si>
  <si>
    <t>KPI 4.3.1 ร้อยละของผลิตภัณฑ์แปรรูปที่ได้รับการวางขาย</t>
  </si>
  <si>
    <t>4.3.1.1 ชนิดของผลิตภัณฑ์อ้อยแปรรูป / น้ำตาล</t>
  </si>
  <si>
    <t>KPI 4.3.2 ร้อยละของผลิตภัณฑ์แปรรูปที่ผ่านการรับรองมาตรฐานหลักเกณฑ์วิธีการที่ดีในการผลิตอาหาร (GMP)</t>
  </si>
  <si>
    <t>4.3.2.1 จำนวนผลิตภัณฑ์แปรรูปที่ผ่านการรับรองมาตรฐานหลักเกณฑ์วิธีการที่ดีในการผลิตอาหาร (GMP)</t>
  </si>
  <si>
    <t>KPI 4.3.3 ร้อยละของผลิตภัณฑ์แปรรูปที่ได้รับเครื่องหมาย HALAL</t>
  </si>
  <si>
    <t>4.3.3.1 จำนวนผลิตภัณฑ์แปรรูปที่ได้รับเครื่องหมาย HALAL</t>
  </si>
  <si>
    <t>CSF4.4 การรับรองคุณภาพเพื่อการส่งออก</t>
  </si>
  <si>
    <t>4.4.3.1 การจัดทำข้อมูลเพื่อกำหนดอัตราสิ่งเจือปน</t>
  </si>
  <si>
    <t>VC5 การขนส่งและบริหารจัดการสินค้า (Logistics)</t>
  </si>
  <si>
    <t>CSF5.1 มีระบบการขนส่งและกระจายสินค้าที่ปลอดภัยและมีมาตรฐาน</t>
  </si>
  <si>
    <t>KPI 5.1.1 ประสิทธิภาพของการกระจายสินค้า</t>
  </si>
  <si>
    <t>5.1.1.1 ปริมาณและมูลค่าการรับซื้ออ้อย</t>
  </si>
  <si>
    <t>5.1.1.2 ราคาเฉลี่ยอ้อย</t>
  </si>
  <si>
    <t>5.1.2.1 จำนวนศูนย์/สถานที่กระจายสินค้า</t>
  </si>
  <si>
    <t>ข้าว</t>
  </si>
  <si>
    <t>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</t>
  </si>
  <si>
    <t>KPI 1.1.1 ชนิดพันธ์ข้าวที่มีความเหมาะสมในการเพาะปลูก</t>
  </si>
  <si>
    <t>ชนิดพันธุ์</t>
  </si>
  <si>
    <t>ข้าวขาวดอกมะลิ 105, กข6</t>
  </si>
  <si>
    <t>ศูนย์เมล็ดพันธุ์ข้าว   /   สนง.เกษตรจังหวัด</t>
  </si>
  <si>
    <t>KPI1.1.2 จำนวนพื้นที่บริหารจัดการน้ำในเขตชลประทานและแหล่งน้ำสาธารณะ</t>
  </si>
  <si>
    <t>โครงการชลประทานจังหวัด</t>
  </si>
  <si>
    <t xml:space="preserve">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</t>
  </si>
  <si>
    <t>KPI 2.1.1 จำนวนเกษตรกรที่ปลูกข้าว</t>
  </si>
  <si>
    <t>สนง.เกษตรจังหวัด</t>
  </si>
  <si>
    <t>KPI 2.1.2 จำนวนเนื้อที่เพาะปลูกข้าว เนื้อที่เก็บเกี่ยวและเนื้อที่เสียหาย</t>
  </si>
  <si>
    <t>กิโลกรัม</t>
  </si>
  <si>
    <t>บาท/กก</t>
  </si>
  <si>
    <t>สนง.พาณิชย์จังหวัด</t>
  </si>
  <si>
    <t>KPI 2.1.5 ต้นทุนการผลิตข้าวของจังหวัดที่ลดลง</t>
  </si>
  <si>
    <t>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</t>
  </si>
  <si>
    <t>ราย</t>
  </si>
  <si>
    <t>KPI 2.1.7 ปริมาณการใช้ปุ๋ยเคมีที่ลดลง</t>
  </si>
  <si>
    <t xml:space="preserve">CSF 2.2 เกษตรกรมีแผนการผลิต และแผนการเก็บเกี่ยวที่เหมาะสม(Crop Zoning and planning) 
</t>
  </si>
  <si>
    <t xml:space="preserve">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</si>
  <si>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  VC3 : การพัฒนาเกษตรกรและสถาบันเกษตรกร</t>
  </si>
  <si>
    <t xml:space="preserve">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</si>
  <si>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 xml:space="preserve">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</t>
  </si>
  <si>
    <t>สนง.สหกรณ์จังหวัด</t>
  </si>
  <si>
    <t>กลุ่ม</t>
  </si>
  <si>
    <t>ชุมชน</t>
  </si>
  <si>
    <t>เรื่อง</t>
  </si>
  <si>
    <t xml:space="preserve">  VC4 : การแปรรูป การเพิ่มและสร้างคุณค่า</t>
  </si>
  <si>
    <t xml:space="preserve"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</t>
  </si>
  <si>
    <t>KPI 4.1.1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</si>
  <si>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-</t>
  </si>
  <si>
    <t>สนง.อุตสาหกรรมจังหวัด</t>
  </si>
  <si>
    <t>ตารางเมตร</t>
  </si>
  <si>
    <t>35แห่ง</t>
  </si>
  <si>
    <t>CSF 4.2 การแปรรูปสินค้าให้มีมูลค่าเพิ่มขึ้น( Value Creation)</t>
  </si>
  <si>
    <t>KPI 4.2.1 การแปรรูปสินค้าให้มีมูลค่าเพิ่มขึ้น (Value Creation) ให้กับข้าวและผลิตภัณฑ์ข้าว</t>
  </si>
  <si>
    <t>สนง.พัฒนาชุมชน</t>
  </si>
  <si>
    <t xml:space="preserve">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</si>
  <si>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>ธนาคาร ธกส.</t>
  </si>
  <si>
    <t xml:space="preserve">KPI 5.1.2 จำนวนศูนย์รวบรวมและกระจายข้าวปลอดภัยในระดับจังหวัด </t>
  </si>
  <si>
    <t>VC6 : การพัฒนาระบบการตลาด</t>
  </si>
  <si>
    <t>CSF6.1 มีระบบตลาดกลางสินค้าข้าว</t>
  </si>
  <si>
    <t>KPI 6.1.1 ปริมาณข้าวที่มีการซื้อขายผ่านตลาดกลางสินค้าข้าวเพิ่มขึ้น</t>
  </si>
  <si>
    <t>CSF6.2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</t>
  </si>
  <si>
    <t xml:space="preserve">KPI 6.2.1 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</si>
  <si>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>แบบ</t>
  </si>
  <si>
    <t>สนง.อุตสาหกรรมจังหวัด / สนง.เกษตรจังหวัด</t>
  </si>
  <si>
    <t>โลจิสติกส์</t>
  </si>
  <si>
    <t xml:space="preserve">CSF1.1 การพัฒนา/ปรับปรุงเส้นทางสายหลัก </t>
  </si>
  <si>
    <t>KPI 1.1.1 เส้นทางสายหลักได้รับการพัฒนา/ปรับปรุง</t>
  </si>
  <si>
    <t>1.1.1.1 จำนวนเส้นทางสายหลักได้รับการพัฒนา/ปรับปรุง (กิโลเมตร)</t>
  </si>
  <si>
    <t>กม.</t>
  </si>
  <si>
    <t>สำนักทางหลวงที่ 7</t>
  </si>
  <si>
    <t>CSF1.2 การพัฒนา/ปรับปรุงเส้นทางสายรอง</t>
  </si>
  <si>
    <t>KPI 1.2.1 เส้นทางสายรองได้รับการพัฒนา/ปรับปรุง</t>
  </si>
  <si>
    <t>1.2.1.1 จำนวนเส้นทางสายรองได้รับการพัฒนา/ปรับปรุง (กิโลเมตร)</t>
  </si>
  <si>
    <t xml:space="preserve">CSF1.3 การพัฒนา/ปรับปรุงการขนส่งทางราง </t>
  </si>
  <si>
    <t>KPI 1.3.1 การขนส่งทางรางได้รับการพัฒนา/ปรับปรุง</t>
  </si>
  <si>
    <t>1.3.1.1 ความยาวรางรถไฟได้รับการพัฒนา/ปรับปรุง (กิโลเมตร)</t>
  </si>
  <si>
    <t xml:space="preserve">การรถไฟแห่งประเทศไทย </t>
  </si>
  <si>
    <t>CSF1.4 การพัฒนา/ปรับปรุงการขนส่งทางอากาศ</t>
  </si>
  <si>
    <t>KPI 1.4.1 การขนส่งทางอากาศได้รับการพัฒนา/ปรับปรุง</t>
  </si>
  <si>
    <t>ล้านบาท</t>
  </si>
  <si>
    <t>ท่าอากาศยานขอนแก่น</t>
  </si>
  <si>
    <t>VC2 พัฒนาเมืองและชุมชนให้น่าอยู่ มีระบบสาธารณูปโภคที่ดี</t>
  </si>
  <si>
    <t>CSF2.1 การขยาย/ปรับปรุงระบบการให้บริการน้ำประปา</t>
  </si>
  <si>
    <t>KPI 2.1.1 การขยาย/ปรับปรุงระบบน้ำประปา</t>
  </si>
  <si>
    <t>2.1.1.1 จำนวนสถานีน้ำประชาชุมชน</t>
  </si>
  <si>
    <t>การประปาส่วนภูมิภาค ขอนแก่น</t>
  </si>
  <si>
    <t>2.1.1.2 สัดส่วนของพื้นที่ที่ได้รับการปรับปรุงระบบน้ำประปา ต่อพื้นที่ทั้งหมด</t>
  </si>
  <si>
    <t>ตร.กม.</t>
  </si>
  <si>
    <t>23 (พื้นที่ของขอบเขตการปกครองที่รับผิดชอบทั้งหมด=475.99ตรกม.)</t>
  </si>
  <si>
    <t>22 (พื้นที่ของขอบเขตการปกครองที่รับผิดชอบทั้งหมด=389391ตรกม.)</t>
  </si>
  <si>
    <t>26 (พื้นที่ของขอบเขตการปกครองที่รับผิดชอบทั้งหมด=453.39ตรกม.)</t>
  </si>
  <si>
    <t>27 (พื้นที่ของขอบเขตการปกครองที่รับผิดชอบทั้งหมด=504.76ตรกม.)</t>
  </si>
  <si>
    <t>28 (พื้นที่ของขอบเขตการปกครองที่รับผิดชอบทั้งหมด=514.23ตรกม.)</t>
  </si>
  <si>
    <t>CSF2.2 การขยาย/ปรับปรุงระบบการให้บริการไฟฟ้า</t>
  </si>
  <si>
    <t>KPI 2.2.1 การขยาย/ปรับปรุงระบบไฟฟ้า</t>
  </si>
  <si>
    <t>2.2.1.1 พื้นที่การให้บริการไฟฟ้า (กฟภ.)</t>
  </si>
  <si>
    <t>การไฟฟ้าส่วนภูมิภาค</t>
  </si>
  <si>
    <t>2.2.1.2 สัดส่วนของพื้นที่ที่ได้รับบริการไฟฟ้า ต่อพื้นที่ทั้งหมด</t>
  </si>
  <si>
    <t>CSF2.4 การพัฒนาเมืองให้   น่าอยู่ มีสิ่งแวดล้อมที่ดีและมีคุณภาพ</t>
  </si>
  <si>
    <t>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</t>
  </si>
  <si>
    <t>2.4.1.1 ระยะทางเชื่อมต่อระหว่างชุมชน/อำเภอ/จังหวัด (กิโลเมตร) จำแนกตามจุดต้นทาง - ปลายทาง</t>
  </si>
  <si>
    <t xml:space="preserve">สำนักทางหลวงชนบทขอนแก่น </t>
  </si>
  <si>
    <t>2.4.1.2 จำนวนโครงสร้างพื้นฐานทางถนน (ถนน ทางเท้า สะพาน) จำแนกเป็น ซ่อมปรับปรุงเส้นทางเดิม และตามหน่วยงานที่รับผิดชอบ</t>
  </si>
  <si>
    <t>2.4.1.3 จำนวนโครงสร้างพื้นฐานอื่นๆ (ทางราง ทางน้ำ และทางอากาศ) จำแนกเป็นสร้างใหม่และซ่อมปรับปรุง</t>
  </si>
  <si>
    <t>2.4.1.4 จำนวนสิ่งอำนวยความสะดวกต่างๆ (อาทิ ห้องน้ำสาธารณะ ป้ายบอกทาง) จำแนกเป็นสร้างใหม่ และซ่อมปรับปรุง</t>
  </si>
  <si>
    <t>แขวงการทางขอนแก่น1</t>
  </si>
  <si>
    <t>CSF2.5 การจัดการมลพิษ (คุณภาพน้ำอากาศ/ขยะและ ของเสียอันตรายชุมชนและอุตสาหกรรม)</t>
  </si>
  <si>
    <t xml:space="preserve">2.5.2.1 ปริมาณออกซิเจนที่ละลายน้ำ (dissolved oxygen, DO) </t>
  </si>
  <si>
    <t>สนง.สิ่งแวดล้อมภาค ที่ 10 ขอนแก่น</t>
  </si>
  <si>
    <t>2.5.2.2 จำนวนแหล่งน้ำที่มีค่า โดยปริมาณออกซิเจนที่ละลายน้ำ (dissolved oxygen, DO) จะต้องสูง (5-8 มล./ลิตร)</t>
  </si>
  <si>
    <t>CSF2.6 การจัดการสิ่งแวดล้อมเมืองและชุมชน (พื้นที่สีเขียวและภูมิทัศน์)</t>
  </si>
  <si>
    <t>KPI 2.6.1 เพิ่มพื้นที่สีเขียวในเขตเมือง/ชุมชน</t>
  </si>
  <si>
    <t>2.6.1.1 จำนวนพื้นที่สีเขียวในเขตเมือง/ชุมชน (ตารางกิโลเมตร)</t>
  </si>
  <si>
    <t>เทศบาลนครขอนแก่น</t>
  </si>
  <si>
    <t>2.6.1.2 ร้อยละที่เพิ่มขึ้นของพื้นที่สีเขียวในเขตเมือง/ชุมชน</t>
  </si>
  <si>
    <t>KPI 2.6.2 กิจกรรมเพื่อสร้างการมีส่วนร่วมของประชาชนในการดูแลพื้นที่สีเขียว</t>
  </si>
  <si>
    <t>2.6.2.1 จำนวนกิจกรรมเพื่อสร้างการมีส่วนร่วมของประชาชนในการดูแลพื้นที่สีเขียว</t>
  </si>
  <si>
    <t>ครั้ง</t>
  </si>
  <si>
    <t>2.6.2.2 จำนวนผู้เข้าร่วมกิจกรรมเพื่อสร้างการมีส่วนร่วมของประชาชนในการดูแลพื้นที่สีเขียว</t>
  </si>
  <si>
    <t>คน</t>
  </si>
  <si>
    <t>VC3 พัฒนาระบบเทคโนโลยีสารสนเทศ</t>
  </si>
  <si>
    <t>Gbps วงจร</t>
  </si>
  <si>
    <t xml:space="preserve">TOT, CAT </t>
  </si>
  <si>
    <t>วงจร</t>
  </si>
  <si>
    <t>CAT</t>
  </si>
  <si>
    <t>สนง.สถิติแห่งชาติ</t>
  </si>
  <si>
    <t>VC4 พัฒนาผู้ประกอบการและส่งเสริมการประกอบธุรกิจ</t>
  </si>
  <si>
    <t>CSF4.1 พัฒนาผู้ประกอบการให้มีขีดความสามารถในการแข่งขันรองรับการค้าการลงทุน</t>
  </si>
  <si>
    <t>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</si>
  <si>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4.1.1.1 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</si>
  <si>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4.1.1.2 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</t>
  </si>
  <si>
    <t>สถาบันพัฒนาฝีมือแรงงานภาค 6 ขอนแก่น</t>
  </si>
  <si>
    <t>VC5 พัฒนาการเป็นศูนย์กลางโลจิสติกส์ให้บริการธุรกิจการค้า</t>
  </si>
  <si>
    <t>CSF5.1 การจัดตั้งศูนย์กระจายสินค้า</t>
  </si>
  <si>
    <t>KPI 5.1.1 จำนวนศูนย์กระจายสินค้าในพื้นที่ จ. ขอนแก่น</t>
  </si>
  <si>
    <t>5.1.1.1 จำนวนศูนย์กระจายสินค้าในพื้นที่ จ. ขอนแก่น</t>
  </si>
  <si>
    <t>โรง</t>
  </si>
  <si>
    <t>การพัฒนาคุณภาพคนและสังคม</t>
  </si>
  <si>
    <t>ผู้สูงอายุ</t>
  </si>
  <si>
    <t xml:space="preserve"> VC1 : การดูแลพื้นฐานของผู้สูงอายุ</t>
  </si>
  <si>
    <t>CSF1.1 สิทธิและสวัสดิการผู้สูงอายุ</t>
  </si>
  <si>
    <t>KPI1.1.1 สัดส่วนผู้สูงอายุต่อประชากรทั้งจังหวัด</t>
  </si>
  <si>
    <t>ปกครองจังหวัด</t>
  </si>
  <si>
    <t>KPI1.1.2 ร้อยละของผู้สูงอายุที่ได้รับเบี้ยยังชีพ</t>
  </si>
  <si>
    <t>พมจ.</t>
  </si>
  <si>
    <t>KPI1.1.3 ร้อยละของผู้สูงอายุที่ได้รับเบี้ยยังชีพคนพิการ</t>
  </si>
  <si>
    <t>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</t>
  </si>
  <si>
    <t>KPI1.2.1 จำนวนผู้สูงอายุที่มีที่อยู่อาศัยไม่มั่นคง/สภาพที่อยู่อาศัยไม่เหมาะสมต่อการพักอาศัย</t>
  </si>
  <si>
    <t>KPI1.2.2 ร้อยละของผู้สูงอายุที่ได้รับการเลี้ยงดูและการดูแลจากครอบครัว</t>
  </si>
  <si>
    <t>ครอบครัว</t>
  </si>
  <si>
    <t>CSF2.1 ยกระดับคุณภาพการบริการและการพัฒนาคุณภาพชีวิตผู้สูงอายุ</t>
  </si>
  <si>
    <t>KPI2.1.1 จำนวนศูนย์การเรียนรู้สำหรับผู้สูงอายุที่เพิ่มขึ้น</t>
  </si>
  <si>
    <t>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</t>
  </si>
  <si>
    <t>สสจ</t>
  </si>
  <si>
    <t>KPI2.1.3 ร้อยละของผู้สูงอายุได้รับการคัดกรอง/ ประเมินสุขภาพทั้งทางร่างกายและจิตใจเพิ่มขึ้น</t>
  </si>
  <si>
    <t>CSF2.2 ส่งเสริมด้านการทํางานและการหารายได้ของผู้สูงอายุ</t>
  </si>
  <si>
    <t>KPI2.2.1 จำนวนผู้สูงอายุที่มีขาดแคลนรายได้/ไม่เพียงพอในการเลี้ยงชีพลดลง</t>
  </si>
  <si>
    <t>การเสริมสร้างความมั่นคงและความปลอดภัยในชีวิตและทรัพยืสิน</t>
  </si>
  <si>
    <t>ยาเสพติด</t>
  </si>
  <si>
    <t>VC1 การจัดการแรงงานในพื้นที่</t>
  </si>
  <si>
    <t>KPI 1.1.1 จำนวนคนที่ว่างงาน</t>
  </si>
  <si>
    <t>1.1.1.1 จำนวนคนที่ว่างงานในปีปัจจุบันและปีที่ผ่านมา</t>
  </si>
  <si>
    <t>สนง.สถิติ ขอนแก่น</t>
  </si>
  <si>
    <t xml:space="preserve">CSF1.2 ลดปัญหาการขาดแคลนแรงงานในพื้นที่
</t>
  </si>
  <si>
    <t>CSF1.3 พัฒนาคุณภาพฝีมือแรงงานในสาขาที่จำเป็น</t>
  </si>
  <si>
    <t>KPI 1.3.1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</si>
  <si>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1.3.1.1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</si>
  <si>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กรมพัฒนาฝีมือแรงงาน ภาค6</t>
  </si>
  <si>
    <t>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</t>
  </si>
  <si>
    <t>CSF1.4 สุขภาวะของแรงงานในสถานประกอบการ</t>
  </si>
  <si>
    <t>KPI 1.4.1 จำนวนแรงงานที่ได้รับการตรวจสุขภาพประจำปี</t>
  </si>
  <si>
    <t>1.4.1.1 จำนวนแรงงานที่ได้รับการตรวจสุขภาพประจำปี</t>
  </si>
  <si>
    <t>สนง.สาธารณสุข ขอนแก่น</t>
  </si>
  <si>
    <t>KPI 1.4.2 อัตราการประสบอันตรายหรือเจ็บป่วยเนื่องจากการทำงานต่อลูกจ้าง 1,000 ราย</t>
  </si>
  <si>
    <t>1.4.2.1 อัตราการประสบอันตรายหรือเจ็บป่วยเนื่องจากการทำงานต่อลูกจ้าง 1,000 ราย</t>
  </si>
  <si>
    <t>สนง.ประกันสังคม ขอนแก่น</t>
  </si>
  <si>
    <t>CSF1.5 การลดอุบัติเหตุของแรงงานในสถานประกอบการ</t>
  </si>
  <si>
    <t>KPI 1.5.1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</si>
  <si>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1.5.1.1 ร้อยละของแรงงานนอกระบบได้รับบาดเจ็บหรืออุบัติเหตุจากการทำงานจำแนก เพศ และเขตการปกครอง</t>
  </si>
  <si>
    <t>สนง. สวัสดิการและคุ้มครองแรงงานจังหวัด</t>
  </si>
  <si>
    <t>KPI 1.5.2 อัตราการปฏิบัติถูกต้องตามกฎหมายคุ้มครองความปลอดภัยในการทำงานของสถานประกอบกิจการ</t>
  </si>
  <si>
    <t>1.5.2.1 อัตราการปฏิบัติถูกต้องตามกฎหมายคุ้มครองความปลอดภัยในการทำงานของสถานประกอบกิจการ</t>
  </si>
  <si>
    <t>CSF1.6 ส่งเสริมกิจกรรมเสริมรายได้แรงงาน</t>
  </si>
  <si>
    <t>KPI 1.6.1 กิจกรรมเสริมรายได้แรงงาน หรือการฝึกอาชีพเสริม</t>
  </si>
  <si>
    <t>1.6.1.1 จำนวนแรงงานที่เข้าร่วมกิจกรรมเสริมรายได้แรงงาน หรือการฝึกอาชีพเสริม</t>
  </si>
  <si>
    <t>VC2 ส่งเสริมพัฒนาอาชีพ/รายได้</t>
  </si>
  <si>
    <t>CSF2.1 ให้ความรู้ ทักษะให้ชุมชนมีอาชีพเสริมเพื่อสร้าง รายได้</t>
  </si>
  <si>
    <t>KPI 2.1.1 จัดกิจกรรมให้ความรู้ ทักษะให้ชุมชนมีอาชีพเสริมเพื่อสร้างรายได้</t>
  </si>
  <si>
    <t>2.1.1.1 จำนวนแรงงานที่เข้าร่วมกิจกรรมให้ความรู้ ทักษะให้ชุมชนมีอาชีพเสริมเพื่อสร้างรายได้</t>
  </si>
  <si>
    <t>2.1.1.2 จำนวนชุมชนที่เข้าร่วมกิจกรรมให้ความรู้ ทักษะให้ชุมชนมีอาชีพเสริมเพื่อสร้างรายได้</t>
  </si>
  <si>
    <t>CSF2.2 สร้างอาชีพที่เหมาะสมกับชุมชน</t>
  </si>
  <si>
    <t>KPI 2.2.1 จำนวนแรงงานที่ได้รับการพัฒนาฝีมือแรงงานจำแนกตามกิจกรรมการฝึกหลัก กลุ่มสาขาอาชีพ กลุ่อุตสาหกรรมระดับการศึกษา ช่วงอายุและเพศ</t>
  </si>
  <si>
    <t>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ระดับการศึกษาช่วงอายุ และเพศ</t>
  </si>
  <si>
    <t>CSF2.3 จัดกิจกรรมส่งเสริมการออมในชุมชน</t>
  </si>
  <si>
    <t>KPI 2.3.2 จำนวนแรงงานที่ได้เข้าร่วมกิจกรรมส่งเสริมการออมในชุมชนและเสริมรายได้แรงงาน</t>
  </si>
  <si>
    <t>2.3.2.1 จำนวนแรงงานที่ได้เข้าร่วมกิจกรรมส่งเสริมการออมในชุมชนและเสริมรายได้แรงงาน</t>
  </si>
  <si>
    <t>2.3.2.2 ร้อยละที่เพิ่มขึ้นของแรงงานที่ได้เข้าร่วมกิจกรรมส่งเสริมการออมในชุมชนและเสริมรายได้แรงงาน</t>
  </si>
  <si>
    <t>VC3 สร้างความปลอดภัยในชีวิตและทรัพย์สิน</t>
  </si>
  <si>
    <t xml:space="preserve">CSF3.1 ลดอุบัติเหตุบนท้องถนน </t>
  </si>
  <si>
    <t>KPI 3.1.1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</si>
  <si>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3.1.1.1 จำนวนคดีอุบัติเหตุจราจรจำแนกตามผู้ขับขี่ สาเหตุการเกิดอุบัติเหตุ ลักษณะสภาพที่เกิดเหตุ</t>
  </si>
  <si>
    <t>สนง.ตํารวจภูธรขอนแก่น</t>
  </si>
  <si>
    <t>KPI 3.1.2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</si>
  <si>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3.1.2.1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</si>
  <si>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>CSF3.2 ลดปัญหาอาชญากรรม</t>
  </si>
  <si>
    <t>KPI 3.2.1 จำนวนการจับกุมคดีอาชญากรรมของสำนักงานตำรวจแห่งชาติจำแนกตามประเภทคดี  (ประเภทคดีอาญา และคดีสำคัญตาม พ.ร.บ.ที่มีโทษทางอาญา)</t>
  </si>
  <si>
    <t>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</t>
  </si>
  <si>
    <t>คดี</t>
  </si>
  <si>
    <t>สนง.ตํารวจภูธร ขอนแก่น</t>
  </si>
  <si>
    <t>KPI 3.2.3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 )</t>
  </si>
  <si>
    <t>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</t>
  </si>
  <si>
    <t>CSF3.3 ป้องกัน/ป้องปราบ/ปราบปรามยาเสพติด</t>
  </si>
  <si>
    <t>KPI 3.3.1 จำนวนการจับกุมคดียาเสพติด จำแนกตามประเภทข้อหา สารเสพติดพื้นที่</t>
  </si>
  <si>
    <t>3.3.1.1 จำนวนการจับกุมคดียาเสพติด จำแนกตามประเภทข้อหา สารเสพติด พื้นที่</t>
  </si>
  <si>
    <t>KPI 3.3.2 จำนวนผู้รับการบำบัดฟื้นฟูจำแนกตามมาตรการ (บังคับบำบัด)</t>
  </si>
  <si>
    <t>3.3.2.1 จำนวนผู้รับการบำบัดฟื้นฟูจำแนกตามมาตรการ (บังคับบำบัด )</t>
  </si>
  <si>
    <t>สนง.คุมประพฤติ</t>
  </si>
  <si>
    <t>KPI 3.3.3 จำนวนผู้ผ่านการบำบัดฟื้นฟูจำแนกตามผลการบำบัดฟื้นฟู (บังคับบำบัด)</t>
  </si>
  <si>
    <t>3.3.3.1 จำนวนผู้ผ่านการบำบัดฟื้นฟูจำแนกตามผลการบำบัดฟื้นฟู</t>
  </si>
  <si>
    <t>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</si>
  <si>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</si>
  <si>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</si>
  <si>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 xml:space="preserve">CSF3.5 การป้องกัน รับมือ บริหารจัดการด้านภัยพิบัติหรือกรณีฉุกเฉินต่างๆ ในชุมชน เช่น น้ำท่วม ไฟไหม้ ฯลฯ </t>
  </si>
  <si>
    <t>KPI 3.5.1 จำนวนผู้ประสบภัยที่ได้รับความช่วยเหลือ จำแนกตามประเภทภัย และเขตการปกครอง</t>
  </si>
  <si>
    <t>3.5.1.1 จำนวนผู้ประสบภัยจำแนกตามประเภทภัย</t>
  </si>
  <si>
    <t>สนง.ป้องกันและบรรเทาสาธารณภัย ขอนแก่น</t>
  </si>
  <si>
    <t>3.5.1.2 จำนวนผู้ประสบภัยที่ได้รับความช่วยเหลือ จำแนกตามประเภทภัย และเขตการปกครอง</t>
  </si>
  <si>
    <t>VC4 ส่งเสริมความอบอุ่นในครอบครัว</t>
  </si>
  <si>
    <t xml:space="preserve"> CSF4.1 ส่งเสริมกิจกรรมสร้างความสัมพันธ์ในครอบครัว</t>
  </si>
  <si>
    <t>สนง.พัฒนาสังคมและความมั่นคงมุนษย์ จังหวัด</t>
  </si>
  <si>
    <t>KPI 4.1.2 ระดับคามสำเร็จของการดำเนินงานตามแผนสร้างภูมิคุ้มกันทางสังคมในมิติวัฒธรรม</t>
  </si>
  <si>
    <t>4.1.2.1 การดำเนินงานตามแผนเฝ้าระวังทางสังคมและวัฒนธรรม</t>
  </si>
  <si>
    <t>สำนักงานวัฒนธรรม จังหวัดขอนแก่น</t>
  </si>
  <si>
    <t>KPI 4.1.5 จำนวนศูนย์พัฒนาครอบครัวในชุมชน จำแนกรายจังหวัด</t>
  </si>
  <si>
    <t>4.1.5.1 จำนวนศูนย์พัฒนาครอบครัวในชุมชน จำแนกรายจังหวัด</t>
  </si>
  <si>
    <t>CSF4.2 ส่งเสริมกิจกรรมสร้าง   ศีลธรรม จริยธรรมในครอบครัว</t>
  </si>
  <si>
    <t>: 1000 ประชากรหญิง อายุ 15-19</t>
  </si>
  <si>
    <t>47.9*</t>
  </si>
  <si>
    <t>สนง.สาธารณสุข จังหวัดขอนแก่น</t>
  </si>
  <si>
    <t xml:space="preserve">KPI 4.2.3 จำนวนแม่อายุน้อยกว่า 20ปีที่คลอดบุตร จำแนกอายุ และจังหวัด </t>
  </si>
  <si>
    <t xml:space="preserve">4.2.3.1 จำนวนแม่อายุน้อยกว่า 20 ปีที่คลอดบุตร จำแนกอายุ และจังหวัด </t>
  </si>
  <si>
    <t>ร้อยละ (หญิงคลอดทั้งหมด)</t>
  </si>
  <si>
    <t>สนง.สาธารณสุขจังหวัดขอนแก่น</t>
  </si>
  <si>
    <t>CSF4.3 สร้างเสริมความสามัคคีในครอบครัวและชุมชน</t>
  </si>
  <si>
    <t>KPI 4.3.1 กิจกรรมสร้างเสริมความสามัคคีในครอบครัวและชุมชน</t>
  </si>
  <si>
    <t>4.3.1.1 จำนวนกิจกรรมสร้างเสริมความสามัคคีในครอบครัวและชุมชน</t>
  </si>
  <si>
    <t xml:space="preserve"> </t>
  </si>
  <si>
    <t>4.3.1.2 จำนวนผู้เข้าร่วมกิจกรรมสร้างเสริมความสามัคคีในครอบครัวและชุมชน</t>
  </si>
  <si>
    <t>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</si>
  <si>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</t>
  </si>
  <si>
    <t>CSF4.4 ปลูกฝังจิตสำนึกและความรับผิดชอบต่อครอบครัวให้คนในชุมชน</t>
  </si>
  <si>
    <t xml:space="preserve">KPI 4.4.1 จัดกิจกรรมเพื่อปลูกฝังจิตสำนึกและความรับผิดชอบต่อครอบครัวให้คนในชุมชน </t>
  </si>
  <si>
    <t xml:space="preserve">4.4.1.1 จำนวนกิจกรรมเพื่อปลูกฝังจิตสำนึกและความรับผิดชอบต่อครอบครัวให้คนในชุมชน </t>
  </si>
  <si>
    <t xml:space="preserve">4.4.1.2 จำนวนผู้เข้าร่วมกิจกรรมเพื่อปลูกฝังจิตสำนึกและความรับผิดชอบต่อครอบครัวให้คนในชุมชน </t>
  </si>
  <si>
    <t>การบริหารจัดการทรัพยากรธรรมชาติและสิ่งแวดล้อมเพื่อการพีฒนาอย่างยั่งยืน</t>
  </si>
  <si>
    <t>ขยะ</t>
  </si>
  <si>
    <t>VC1 ป้องกันและแก้ปัญหาขยะ</t>
  </si>
  <si>
    <t>CSF1.1 การบริหารจัดการขยะชุมชน / ขยะจากภาคเกษตร /ขยะและของเสียอุตสาหกรรม</t>
  </si>
  <si>
    <t>KPI 1.1.1 ประสิทธิภาพการบริหารจัดการขยะที่ดีขึ้น</t>
  </si>
  <si>
    <t>ตัน/ปี</t>
  </si>
  <si>
    <t>สำนักงานสิ่งแวดล้อมภาค</t>
  </si>
  <si>
    <t>12 (ยุติ 12)</t>
  </si>
  <si>
    <t>34 (ยุติ 33)</t>
  </si>
  <si>
    <t>20 (ยุติ 11)</t>
  </si>
  <si>
    <t>13 (ยุติ 8)</t>
  </si>
  <si>
    <t>16 (ยุติ 12)</t>
  </si>
  <si>
    <t>ศูนย์ดำรงธรรมจังหวัด</t>
  </si>
  <si>
    <t>ตัน/วัน</t>
  </si>
  <si>
    <t>CSF1.2 การบังคับใช้กฎหมายในการทิ้งขยะและของเสียจากแหล่งกำเนิด</t>
  </si>
  <si>
    <t>KPI 1.2.1 ปัญหา//เรื่องร้องเรียนด้านปัญหาขยะ /ปัญหามลพิษลดลง</t>
  </si>
  <si>
    <t>เปอร์เซ็น</t>
  </si>
  <si>
    <t>เพิ่มขึ้นร้อยละ64.70</t>
  </si>
  <si>
    <t>ลดลงร้อยละ 70</t>
  </si>
  <si>
    <t>ลดลงร้อยละ 53.85</t>
  </si>
  <si>
    <t>เพิ่มขึ้นร้อยละ 18.75</t>
  </si>
  <si>
    <t>CSF1.3 ศึกษาปัจจัยการเพิ่มปริมาณขยะ แหล่งที่มาของขยะ และระบบเทคโนโลยีการจัดเก็บขยะ</t>
  </si>
  <si>
    <t>KPI 1.3.1 รายงานการศึกษาปัจจัยการเพิ่มปริมาณขยะ แหล่งที่มาของขยะ และระบบเทคโนโลยีการจัดเก็บขยะ</t>
  </si>
  <si>
    <t>สถาบันการศึกษา</t>
  </si>
  <si>
    <t>CSF2.1 พัฒนา ปรับปรุงแหล่งจัดเก็บ / กำจัดขยะ</t>
  </si>
  <si>
    <t>KPI 2.1.1 แหล่งจัดเก็บ/กำจัดขยะ ได้รับการพัฒนาและปรับปรุง</t>
  </si>
  <si>
    <t>เทศบาล/ท้องถิ่นจังหวัด</t>
  </si>
  <si>
    <t>ร้าน</t>
  </si>
  <si>
    <t>ท้องถิ่นจังหวัด</t>
  </si>
  <si>
    <t>CSF2.2 ปรับปรุงและพัฒนาระบบ / เทคโนโลยีการกำจัด / แปรรูปขยะให้กับพื้นที่มีปัญหาขยะ</t>
  </si>
  <si>
    <t>KPI 2.2.1 ชุมชนได้รับการปรับปรุงและพัฒนาระบบ / เทคโนโลยีการกำจัด / แปรรูปขยะ</t>
  </si>
  <si>
    <t>CSF2.3 สร้างเครือข่ายชุมชนเพื่อสร้างความร่วมมือในการบริหารจัดการขยะ</t>
  </si>
  <si>
    <t>KPI 2.3.1 เครือข่ายชุมชนเพื่อสร้างความร่วมมือในการบริหารจัดการขยะ</t>
  </si>
  <si>
    <t>VC3 จัดระบบบริหารจัดการขยะแบบมีส่วนร่วมอย่างบูรณาการ</t>
  </si>
  <si>
    <t>CSF3.1 สร้างการมีส่วนร่วมของทุกภาคส่วน รวมถึงให้ความรู้และความเข้าใจในการจัดการปัญหาขยะ</t>
  </si>
  <si>
    <t>KPI 3.1.1 กิจกรรมการให้ความรู้และความเข้าใจในการจัดการปัญหาขยะ</t>
  </si>
  <si>
    <t>กิจกรรม</t>
  </si>
  <si>
    <t>CSF3.2 การป้องกันและจัดการพื้นที่ที่มีปัญหาขยะล้นเมืองกับพื้นที่ใกล้เคียง</t>
  </si>
  <si>
    <t xml:space="preserve">KPI 3.2.1 แผนการบูรณาการการจัดบริหารการขยะร่วมกันกับพื้นที่ใกล้เคียง </t>
  </si>
  <si>
    <t>สำนักงานจังหวัด</t>
  </si>
  <si>
    <t>ทสจ</t>
  </si>
  <si>
    <t>สนง.ป้องกันและบรรเทาสาธารณภัยจังหวัด</t>
  </si>
  <si>
    <t>การส่งเสริมและพัฒนาศักยภาพด้าน Smart City และ MICE City</t>
  </si>
  <si>
    <t>ท่องเที่ยว</t>
  </si>
  <si>
    <t>VC1 พัฒนาระบบบริหารจัดการการท่องเที่ยว</t>
  </si>
  <si>
    <t>CSF1.1 การรวบรวมและจัดทำข้อมูลสารสนเทศเพื่อการท่องเที่ยว</t>
  </si>
  <si>
    <t>KPI 1.1.1 มีการรวบรวมข้อมูลสารสนเทศด้านการท่องเที่ยวที่สมบูรณ์ครบถ้วนและทันสมัย</t>
  </si>
  <si>
    <t>สนง.การท่องเที่ยวและกีฬาจังหวัด</t>
  </si>
  <si>
    <t>CSF1.2 การกำหนดขีดความสามารถในการรองรับนักท่องเที่ยว(Carrying Capacity)</t>
  </si>
  <si>
    <t>KPI 1.2.1 จำนวนที่พัก/โรงแรมที่มีคุณภาพได้ตามมาตรฐานในพื้นที่จังหวัด</t>
  </si>
  <si>
    <t>ที่ทำการปกครองจังหวัด</t>
  </si>
  <si>
    <t>VC2 พัฒนาศักยภาพมัคคุเทศก์และบุคลากร</t>
  </si>
  <si>
    <t>CSF2.1 พัฒนามาตรฐานแรงงานวิชาชีพและบุคลากรที่เกี่ยวข้องกับการท่องเที่ยว</t>
  </si>
  <si>
    <t>KPI2.1.1 จำนวนมัคคุเทศก์ท้องถิ่นที่ได้รับใบอนุญาตเป็นมัคคุเทศก์/ผู้นำเที่ยว</t>
  </si>
  <si>
    <t>KPI 2.1.2 จำนวนมัคคุเทศก์ที่ได้รับการอบรม/พัฒนาให้มีความรอบรู้</t>
  </si>
  <si>
    <t>KPI 2.2.1 จำนวนกลุ่ม/ชมรมผู้ประกอบการด้านการท่องเที่ยว</t>
  </si>
  <si>
    <t>กลุ่ม/ชมรม/สมาคม</t>
  </si>
  <si>
    <t>VC3 พัฒนาปัจจัยพื้นฐานด้านท่องเที่ยว/ทรัพยากร</t>
  </si>
  <si>
    <t>CSF3.1 พัฒนาโครงสร้างพื้นฐานโดยเฉพาะเส้นทางถนนภายในและระหว่างจังหวัดป้ายบอกทาง</t>
  </si>
  <si>
    <t>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</t>
  </si>
  <si>
    <t>สนง.จังหวัด</t>
  </si>
  <si>
    <t>CSF3.2 การพัฒนาและขยายพื้นที่ให้บริการอินเทอร์เน็ตสาธารณะในแหล่งท่องเที่ยว</t>
  </si>
  <si>
    <t>KPI 3.2.1 อัตราการเข้าถึงอินเตอร์เน็ตและการเข้าถึงเครือข่ายโทรศัพท์เพิ่มขึ้น</t>
  </si>
  <si>
    <t>บ.TOT CAT</t>
  </si>
  <si>
    <t>VC4 พัฒนาแหล่งและกิจกรรมท่องเที่ยว</t>
  </si>
  <si>
    <t>CSF4.1 การนำเสนอกิจกรรมท่องเที่ยวที่เป็นอัตลักษณ์ของจังหวัด</t>
  </si>
  <si>
    <t>KPI 4.1.1 จำนวนกิจกรรมท่องเที่ยวที่เป็นอัตลักษณ์ของจังหวัด</t>
  </si>
  <si>
    <t>สนง.วัฒธรรมจังหวัด</t>
  </si>
  <si>
    <t>ฉบับ</t>
  </si>
  <si>
    <t>VC5 พัฒนาธุรกิจบริการการท่องเที่ยว</t>
  </si>
  <si>
    <t>CSF5.1 ส่งเสริมและพัฒนาให้ธุรกิจบริการที่เกี่ยวข้องเนื่องกับการท่องเที่ยวได้รับรองมาตรฐาน(เช่น ร้านอาหารพื้นเมือง ร้านค้า OTOP เป็นต้น)</t>
  </si>
  <si>
    <t>KPI 5.1.1 จำนวนธุรกิจบริการที่เกี่ยวข้องเนื่องกับการท่องเที่ยวได้รับรองมาตรฐานเพิ่มขึ้น</t>
  </si>
  <si>
    <t>สนง.สาธารณสุขจังหวัด</t>
  </si>
  <si>
    <t>CSF5.2 พัฒนามาตรฐานสินค้าของฝากและของที่ระลึกที่เป็นอัตลักษณ์ของจังหวัด</t>
  </si>
  <si>
    <t>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</t>
  </si>
  <si>
    <t>ผลิตภัณฑ์</t>
  </si>
  <si>
    <t>สนง.พัฒนาชุมชนจังหวัด</t>
  </si>
  <si>
    <t>VC6 พัฒนาการตลาด</t>
  </si>
  <si>
    <t>CSF6.1 การทำการตลาดกลุ่มนักท่องเที่ยวคุณภาพ</t>
  </si>
  <si>
    <t>KPI 6.1.1 จำนวนรายได้จากการท่องเที่ยวของจังหวัดที่เพิ่มขึ้น</t>
  </si>
  <si>
    <t>สนง.สรรพากรจังหวัด</t>
  </si>
  <si>
    <t>กำลังประสานเจ้าของข้อมูล</t>
  </si>
  <si>
    <t>รอเจ้าของข้อมูลส่งข้อมูลกลับ</t>
  </si>
  <si>
    <t>KPI 1.4.1 ข้อมูลด้านการตลาด</t>
  </si>
  <si>
    <t>1.4.1.1 ข้อมูลราคา</t>
  </si>
  <si>
    <t>KPI 2.3.1 ร้อยละที่เพิ่มขึ้นของจำนวนพื้นที่ปลูกอ้อยที่ได้รับการสนับสนุนพันธ์ที่ดี</t>
  </si>
  <si>
    <t>KPI 2.4.1 ร้อยละที่ลดลงของพื้นที่ดินเค็ม</t>
  </si>
  <si>
    <t>KPI 2.4.2 ร้อยละของพื้นที่เพาะปลูกที่ไม่ใช้ไฟ</t>
  </si>
  <si>
    <t>CSF2.5 มีเครือข่ายสถาบันการเงิน/กองทุนเพื่อช่วยเหลือด้านการเงินให้เกษตรกร</t>
  </si>
  <si>
    <t>KPI 2.5.1 ร้อยละของจำนวนสหกรณ์ภาคการ เกษตรต่อทั้งหมด</t>
  </si>
  <si>
    <t>2.6.5.1 จำนวนสหกรณ์ทั้งหมดในจังหวัด</t>
  </si>
  <si>
    <t>ร้อยละของสหกรณ์ภาคการเกษตร</t>
  </si>
  <si>
    <t>CSF3.1 การใส่ปุ๋ย การใช้สารเคมี และการกำจัดศัตรูพืช</t>
  </si>
  <si>
    <t>KPI 3.1.1 ร้อยละของพื้นที่เพาะปลูกที่มีการป้องกัน/กำจัดโรคระบาดพืช ตามผลของงานวิจัย</t>
  </si>
  <si>
    <t>CSF3.2 เกษตรกรมีแผนการผลิตและแผนการเก็บเกี่ยวที่เหมาะสม (Crop Planning)</t>
  </si>
  <si>
    <t>KPI 3.2.1 ร้อยละของพื้นที่เก็บเกี่ยว</t>
  </si>
  <si>
    <t>3.3.1.2พื้นที่เพาะปลูกอ้อย</t>
  </si>
  <si>
    <t>KPI 3.2.2 ร้อยละที่เพิ่มขึ้นของความหวานของอ้อย</t>
  </si>
  <si>
    <t>CSF3.3 การเพิ่มผลิตภาพการปลูกอ้อย</t>
  </si>
  <si>
    <t>KPI 3.3.1 จำนวนผลผลิตต่อไร่เฉลี่ยที่เพิ่มขึ้น</t>
  </si>
  <si>
    <t>KPI 3.3.2 จำนวนค่าใช้จ่ายในการเพาะปลูกเฉลี่ยต่อไร่ที่ลดลง</t>
  </si>
  <si>
    <t>KPI 3..3.3 ร้อยละของต้นทุนต่อไร่ที่ลดลง</t>
  </si>
  <si>
    <t>KPI 4.4.1 ความสำเร็จของการกำหนดสิ่งเจือปน</t>
  </si>
  <si>
    <t>KPI 5.1.2 จำนวนศูนย์/สถานที่กระจายสินค้า</t>
  </si>
  <si>
    <t>Data 1.1.1.1 ชนิดพันธ์ข้าวที่เกษตรกรนิยมปลูก</t>
  </si>
  <si>
    <t>Data 1.1.2.1 พื้นที่ที่ได้รับน้ำจากแหล่งน้ำชลประทาน</t>
  </si>
  <si>
    <t>Data 1.1.2.2 พื้นที่ปลูกข้าวที่ได้รับน้ำจากแหล่งน้ำชลประทาน</t>
  </si>
  <si>
    <t>Data 1.1.2.3 พื้นที่ปลูกข้าวที่ใช้น้ำจากแหล่งน้ำนอกเขตชลประทาน</t>
  </si>
  <si>
    <t>Data 1.1.2.4 จำนวนแหล่งน้ำสาธารณะ</t>
  </si>
  <si>
    <t xml:space="preserve"> VC1 :การพัฒนาปัจจัยพื้นฐานและการพัฒนาเกษตรกร</t>
  </si>
  <si>
    <t>Data 2.1.1.1 จำนวนเกษตรกรที่ปลูกข้าวทุกชนิด</t>
  </si>
  <si>
    <t>Data 2.1.2.1เนื้อที่เพาะปลูกข้าว เนื้อที่เก็บเกี่ยว และเนื้อที่เสียหาย</t>
  </si>
  <si>
    <t xml:space="preserve">Data 2.1.3.1 จำนวนผลผลิตข้าว รายปีเพาะปลูก </t>
  </si>
  <si>
    <t>Data 2.1.3.2 ผลผลิตข้าวเฉลี่ยต่อไร่</t>
  </si>
  <si>
    <t>Data 2.1.4.1 ราคาข้าวเปลือกจำแนกตามประเภทข้าวต่อกิโลกรัม</t>
  </si>
  <si>
    <t>Data 2.1.5.1 ต้นทุนในการเพาะปลูกข้าวเฉลี่ยต่อไร่</t>
  </si>
  <si>
    <t>Data 2.1.6.1 เกษตรกรที่ได้รับความรู้เกี่ยวกับการผลิตข้าวตามมาตฐาน GAP</t>
  </si>
  <si>
    <t>Data 2.1.6.2 พื้นที่ปลูกข้าวที่ได้รับการรับรองคุณภาพข้าวตาม มาตรฐาน GAP</t>
  </si>
  <si>
    <t>Data 2.1.6.3 ผลผลิตข้าวเปลือกที่ผ่านเกณฑ์มาตรฐาน GAP (ตัน)</t>
  </si>
  <si>
    <t>Data 2.1.7.1 ปริมาณการใช้ปุ๋ยเคมีในการเปลูกข้าวเฉลี่ยต่อไร่</t>
  </si>
  <si>
    <t xml:space="preserve">Data 2.1.7.2 ปริมาณการใช้ปุ๋ยอินทรีย์ในการเพาะปลูกข้าวเฉลี่ยไร่
</t>
  </si>
  <si>
    <t>Data 2.1.1.1 เกษตรกรผู้ปลูกข้าวที่เป็นสมาชิกเกษตรแปลงใหญ่</t>
  </si>
  <si>
    <t>Data 2.1.1.2 พื้นที่ผู้ปลูกข้าวเกษตรแปลงใหญ่</t>
  </si>
  <si>
    <t xml:space="preserve">  VC2 : การเพิ่มผลผลิต พัฒนาคุณภาพ และลดต้นทุน</t>
  </si>
  <si>
    <t>Data 3.1.1.1 จำนวนสหกรณ์การเกษตร</t>
  </si>
  <si>
    <t>Data 3.1.1.2 จำนวนกลุ่มวิสาหกิจชุมชนผู้ปลูกข้าว</t>
  </si>
  <si>
    <t xml:space="preserve">Data 3.1.1.3 จำนวนเกษตรกรผู้ปลูกข้าวที่เป็นสมาชิกสหกรณ์การเกษตร </t>
  </si>
  <si>
    <t>Data 3.1.1.4 จำนวนกลุ่มวิสาหกิจชุมชนผู้ปลูกข้าว</t>
  </si>
  <si>
    <t>Data 3.1.1.5 จำนวนศูนย์ข้าวชุมชนที่เข็มแข็ง</t>
  </si>
  <si>
    <t>Data 3.1.1.6 จำนวนประเพณีและศิลปะวัฒธรรมข้าว</t>
  </si>
  <si>
    <t>สนง.วัฒนธรรมจังหวัด</t>
  </si>
  <si>
    <t>Data 4.1.1.1 จำนวนโรงสีชุมชน โรงสีสหกรณ์ และโรงสีเอกชน</t>
  </si>
  <si>
    <t>Data 4.1.1.2  พื้นที่ลานตากข้าวเปลือกของชุมชนและสหกรณ์</t>
  </si>
  <si>
    <t xml:space="preserve">Data 4.2.1.1 ผลิตภัณฑ์ที่แปรรูปจากข้าว/ผลิตภัณฑ์ที่เกี่ยวข้อง </t>
  </si>
  <si>
    <t>Data 5.1.2.1 โกดัง หรือสถานที่เก็บรักษาข้าวเปลือกที่ได้มาตรฐาน</t>
  </si>
  <si>
    <t xml:space="preserve"> VC5 : การขนส่งสินค้าและ จัดการบริหารสินค้า (Logistics)</t>
  </si>
  <si>
    <t>Data 6.1.1.1มูลค่าปริมาณข้าวที่มีการขายผ่านตลาดกลางของจังหวัด</t>
  </si>
  <si>
    <t>12941.25       (149.68 ลบ.)</t>
  </si>
  <si>
    <t>13012.77                   ( 149.68ลบ.)</t>
  </si>
  <si>
    <t>11893.37            (143.40 ลบ.)</t>
  </si>
  <si>
    <t xml:space="preserve"> ธกส. </t>
  </si>
  <si>
    <t xml:space="preserve">Data 6.2.1.1 บรรจุภัณฑ์/ตราสัญลักษณ์ที่จังหวัดให้การรับรอง  </t>
  </si>
  <si>
    <t>1.4.1.1 งบประมานที่ได้รับในการพัฒนา/ปรับปรุง</t>
  </si>
  <si>
    <t>VC1 พัฒนาโครงสร้างพื้นฐาน</t>
  </si>
  <si>
    <t>CSF2.3 การเข้าถึงเทคโนโลยีสารสนเทศและการสือสาร</t>
  </si>
  <si>
    <t>KPI 2.3.1 การมี/การใช้เทคโนโลยีสารสนเทศและการสือสาร</t>
  </si>
  <si>
    <t>2.3.1.1 การใช้งานโทรศัพท์</t>
  </si>
  <si>
    <t>2.3.1.2 การใช้งานคอมพิวเตอร์</t>
  </si>
  <si>
    <t>2.3.1.3 การใช้งานอินเตอร์เน็ต</t>
  </si>
  <si>
    <t>KPI 2.5.1 แหล่งน้ำมีปริมาณน้ำเสียลดลง โดยปริมาณออกซิเจนที่ละลายน้ำ (dissolved oxygen, DO) จะต้องสูง (5-8 มล./ลิตร)</t>
  </si>
  <si>
    <t>KPI 2.5.2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</t>
  </si>
  <si>
    <t>2.5.2.1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</t>
  </si>
  <si>
    <t>CSF3.1 การให้บริการเทคโนโลยีสารสนเทศ</t>
  </si>
  <si>
    <t>KPI 3.1.1 การให้บริการเทคโนโลยีสารสนเทศมากขึ้น</t>
  </si>
  <si>
    <t>3.2.1.1 ปริมาณการเชื่อมต่อสัญญาณอินเตอร์เน็ต จำแนกตามเขตการปกครอง</t>
  </si>
  <si>
    <t>3.2.1.2 ปริมาณการเชื่อมต่อสัญญาณอินเตอร์เน็ต จำแนกตามเขตการปกครอง</t>
  </si>
  <si>
    <t>CSF3.2 ส่งเสริมให้ประชาชน มีโอกาสเข้าถึงเทคโนโลยีสารสนเทศ</t>
  </si>
  <si>
    <t>KPI 3.2.1 ประชาชนมีโอกาสเข้าถึงเทคโนโลยีสารสนเทศมากขึ้น</t>
  </si>
  <si>
    <t>3.2.1.1 จำนวนครัวเรือนที่มีคอมพิวเตอร์เชื่อมต่อกับผู้ให้บริการอินเตอร์เน็ต จำแนกตามเขตการปกครอง</t>
  </si>
  <si>
    <t>3.2.1.2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</t>
  </si>
  <si>
    <t>3.2.1.3 สัดส่วนประชากรที่ใช้งานคอมพิวเตอร์</t>
  </si>
  <si>
    <t>CSF4.2 พัฒนาแรงงานมีฝีมือเพื่อรองรับการเป็นศูนย์กลาง          โลจิสติกส์</t>
  </si>
  <si>
    <t>KPI 4.2.1 จำนวนแรงงานที่ได้รับการพัฒนาฝีมือแรงงาน</t>
  </si>
  <si>
    <t xml:space="preserve">4.2.1.1 จำนวนแรงงานที่ได้รับการพัฒนาฝีมือแรงงาน </t>
  </si>
  <si>
    <t>CSF5.2 เชื่อมโยงเครือข่ายธุรกิจโลจิสติกส์ทั้งในและต่างประเทศ</t>
  </si>
  <si>
    <t>KPI 5.2.1 เครือข่ายธุรกิจโลจิสติกส์ทั้งในและต่างประเทศเชื่อมโยงมากขึ้น</t>
  </si>
  <si>
    <t>5.2.1.1 จำนวนเครือข่ายธุรกิจโลจิสติกส์</t>
  </si>
  <si>
    <t>Data1.1.1.1 จำนวนประชากรทั้งจังหวัด</t>
  </si>
  <si>
    <t xml:space="preserve">Data1.1.1.2 จำนวนประชากรสูงอายุ 60 ปี ขึ้นไป </t>
  </si>
  <si>
    <t>Data1.1.2.1 จำนวนผู้สูงอายุที่ได้รับเบี้ยยังชีพ</t>
  </si>
  <si>
    <t xml:space="preserve">Data1.1.2.2 จำนวนผู้สูงอายุที่ยังไม่ได้ไปแจ้งจดทะเบียนเพื่อรับเบี้ยยังชีพได้ตามกำหนด </t>
  </si>
  <si>
    <t>Data1.1.2.3 จำนวนผู้สูงอายุที่ไม่มีชื่อในทะเบียนบ้าน / ไม่มีบัตรประชาชน</t>
  </si>
  <si>
    <t>Data1.1.3.1 จำนวนผู้สูงอายุพิการที่จดทะเบียน</t>
  </si>
  <si>
    <t>Data1.1.3.2 จำนวนผู้สูงอายุที่ได้รับเบี้ยยังชีพคนพิการ</t>
  </si>
  <si>
    <t>Data1.2.1.1 จำนวนผู้สูงอายุที่มีที่อยู่อาศัยไม่มั่นคง/สภาพที่อยู่อาศัยไม่เหมาะสมต่อการพักอาศัย</t>
  </si>
  <si>
    <t>Data1.2.2.1 จำนวนผู้สูงอายุที่อยู่คนเดียวตามลำพัง/ ไม่มีผู้ดูแล/ถูกทอดทิ้ง</t>
  </si>
  <si>
    <t>Data1.2.2.2 จำนวนครอบครัวที่มีเฉพาะผู้สูงอายุอาศัยอยู่กับเด็ก</t>
  </si>
  <si>
    <t>Data1.2.2.3  จำนวนผู้สูงอายุอยู่กับครอบครัวยากจน/ยากลำบาก</t>
  </si>
  <si>
    <t>Data1.2.2.4 ผู้สูงอายุที่ต้องดูแลบุคคลในครอบครัวที่เป็นเด็ก ผู้ป่วยเรื้อรัง พิการ และจิตเวช</t>
  </si>
  <si>
    <t>Data2.1.1.1 จำนวนศูนย์การเรียนรู้สำหรับผู้สูงอายุ</t>
  </si>
  <si>
    <t>Data2.1.2.1 จำนวนสถานพยาบาลที่มีช่องทางพิเศษบริการผู้สูงอายุให้สามารถเข้าถึงซึ่งบริการสุขภาพได้สะดวก รวดเร็ว</t>
  </si>
  <si>
    <t>Data2.1.3.1 จำนวนผู้สูงอายุที่ได้รับการคัดกรองสุขภาพ ทั้งร่างกายและจิตใจ</t>
  </si>
  <si>
    <t>Data2.2.1.1 จำนวนผู้สูงอายุไม่สามารถเข้าถึงบริการ/กิจกรรมสำหรับผู้สูงอายุในด้านต่าง ๆ เช่น ด้านฝึกอาชีพ สุขภาพ นันทนาการเป็นต้น (คน)</t>
  </si>
  <si>
    <t>Data2.2.1.2 จำนวนผู้สูงอายุที่ยังต้องทำงานหารายได้เลี้ยงตนเอง/ครอบครัว</t>
  </si>
  <si>
    <t>Data2.2.1.3 จำนวนผู้สูงอายุช่วยเหลือตัวเองไม่ได้ ไม่มีคนดูแล ไม่มีรายได้ และสมควรได้รับความช่วยเหลือ</t>
  </si>
  <si>
    <t>Data2.2.1.4 จำนวนผู้สูงอายุที่ยากจนและมีภาระต้องเลี้ยงดูบุตรหลาน</t>
  </si>
  <si>
    <t xml:space="preserve"> VC2 : จัดระบบบริการที่มีคุณภาพและได้มาตรฐานให้ผู้สูงอายุสามารถเข้าถึงบริการได้</t>
  </si>
  <si>
    <t xml:space="preserve">  VC2 : จัดระบบบริการที่มีคุณภาพและได้มาตรฐานให้ผู้สูงอายุสามารถเข้าถึงบริการได้</t>
  </si>
  <si>
    <t>KPI 1.1.2 อัตราการว่างงาน</t>
  </si>
  <si>
    <t xml:space="preserve">1.1.2.1 อัตราการว่างงาน </t>
  </si>
  <si>
    <t xml:space="preserve">KPI 1.2.1จำนวนกำลังแรงงานรวม </t>
  </si>
  <si>
    <t xml:space="preserve">1.2.1.1 จำนวนกำลังแรงงานรวม </t>
  </si>
  <si>
    <t>KPI 2.2.2 รายได้เฉลี่ยต่อเดือนของครัวเรือน</t>
  </si>
  <si>
    <t xml:space="preserve">2.2.2.1 รายได้เฉลี่ยต่อเดือนของครัวเรือน </t>
  </si>
  <si>
    <t xml:space="preserve">KPI 3.2.2 จำนวนผู้ถูกจับกุม </t>
  </si>
  <si>
    <t xml:space="preserve">3.2.2.1 จำนวนผู้ถูกจับกุม </t>
  </si>
  <si>
    <t>KPI 4.2.2 อัตราแม่อายุ 15 -19 ปีที่คลอดบุตร</t>
  </si>
  <si>
    <t>4.2.2.1 อัตราแม่อายุ 15 -19 ปีที่คลอดบุตร</t>
  </si>
  <si>
    <t>Data1.1.1.1 ปริมาณขยะที่เกิดขึ้น</t>
  </si>
  <si>
    <t>Data1.1.1.2 ปริมาณขยะที่ถูกนำไปใช้ประโยชน์</t>
  </si>
  <si>
    <t>Data1.1.1.3 ปริมาณขยะที่มีการเก็บขนไปกำจัด</t>
  </si>
  <si>
    <t>Data1.1.1.4 ปริมาณขยะสะสม</t>
  </si>
  <si>
    <t>Data1.1.1.5 ปริมาณขยะที่กำจัดถูกต้อง</t>
  </si>
  <si>
    <t>Data1.1.1.6 ปริมาณขยะที่กำจัดไม่ถูกต้อง</t>
  </si>
  <si>
    <t>Data1.1.1.7 จำนวนปัญหา/คดีที่เกี่ยวข้องกับปัญหาขยะ/ปัญหามลพิษ</t>
  </si>
  <si>
    <t>Data1.1.1.8 ปริมาณการกำจัดขยะต่อวัน</t>
  </si>
  <si>
    <t>Data1.1.1.10 พื้นที่ที่มีปัญหาขยะ</t>
  </si>
  <si>
    <t>Data1.2.1.1 จำนวนปัญหา/เรื่องร้องเรียนด้านปัญหาขยะ /ปัญหามลพิษ</t>
  </si>
  <si>
    <t>Data1.2.1.2 ร้อยละที่ลดลงของข้อร้องเรียนด้านปัญหามลพิษ/ปัญหาขยะ</t>
  </si>
  <si>
    <t>Data1.3.1.1 จำนวนรายงานการศึกษาปัจจัยการเพิ่มปริมาณขยะ แหล่งที่มาของขยะ และระบบเทคโนโลยีการจัดเก็บขยะ</t>
  </si>
  <si>
    <t>Data2.1.1.2 จำนวน อปท. ที่มีการให้บริการจัดเก็บขยะมูลฝอย</t>
  </si>
  <si>
    <t>Data2.1.1.3 จำนวนสถานที่กำจัดขยะที่ได้รับการปรับปรุงให้ถูกหลักสุขาภิบาลและยอมรับได้</t>
  </si>
  <si>
    <t>Data2.1.1.4 จำนวนร้านรับซื้อของเก่า</t>
  </si>
  <si>
    <t>Data2.3.1.1 จำนวนเครือข่ายชุมชนเพื่อสร้างความร่วมมือในการบริหารจัดการขยะ</t>
  </si>
  <si>
    <t>Data2.3.1.2 จำนวนสมาชิกของเครือข่ายชุมชนเพื่อสร้างความร่วมมือในการบริหารจัดการขยะ</t>
  </si>
  <si>
    <t>Data3.1.1.1 จำนวนกิจกรรมการให้ความรู้และความเข้าใจในการจัดการปัญหาขยะ</t>
  </si>
  <si>
    <t>Data3.1.1.2 จำนวนผู้เข้าร่วมกิจกรรมการให้ความรู้และความเข้าใจในการจัดการปัญหาขยะ</t>
  </si>
  <si>
    <t>Data3.2.1.1 แผนงาน/โครงการบริหารจัดการขยะและของเสียอันตรายของจังหวัด</t>
  </si>
  <si>
    <t>Data3.2.1.2 แผนงานบูรณาการการบริหารจัดการขยะร่วมกันกับพื้นที่ใกล้เคียง</t>
  </si>
  <si>
    <t>Data3.2.1.2 จำนวนครั้งของการเกิดอัคคีภัยในบ่อขยะ</t>
  </si>
  <si>
    <t>Data1.1.1.1 จำนวนนักท่องเที่ยวชาวไทย</t>
  </si>
  <si>
    <t>Data1.1.1.2 จำนวนนักท่องเที่ยวชาวต่างประเทศ</t>
  </si>
  <si>
    <t>Data1.1.1.3 ค่าใช้จ่ายต่อหัวของนักท่องเที่ยวไทย</t>
  </si>
  <si>
    <t>Data1.1.1.4 ค่าใช้จ่ายต่อหัวของนักท่องเที่ยวต่างประเทศ</t>
  </si>
  <si>
    <t>Data1.1.1.5 รายชื่อแหล่งท่องเที่ยวทุกประเภทในจังหวัด</t>
  </si>
  <si>
    <t>Data1.1.1.6 จำนวนแหล่งท่องเที่ยวจังหวัด</t>
  </si>
  <si>
    <t>Data1.2.1.1 จำนวนที่พัก/โรงแรมและห้องพักที่จดทะเบียนในจังหวัด</t>
  </si>
  <si>
    <t>Data1.2.1.2 จำนวนธุรกิจที่พัก/โรงแรม/Home Stay/Guest House ที่ได้รับรองมาตรฐาน</t>
  </si>
  <si>
    <t>Data1.2.1.3 จำนวนแหล่งท่องเที่ยวทั้งหมดที่เปิดให้บริการนักท่องเที่ยว/ผู้เยี่ยมเยือน</t>
  </si>
  <si>
    <t>Data2.1.1.1 จำนวนมัคคุเทศก์ท้องถิ่นที่ได้รับใบอนุญาตเป็นมัคคุเทศก์/ผู้นำเที่ยว</t>
  </si>
  <si>
    <t>Data2.1.1.2 จำนวนมัคคุเทศก์ท้องถิ่นที่ได้รับการอบรม/พัฒนาให้มีความรอบรู้</t>
  </si>
  <si>
    <t>Data2.2.1.1 รายชื่อกลุ่ม/ชมรม/สมาคม/ผู้ประกอบการด้านการท่องเที่ยว</t>
  </si>
  <si>
    <t>Data3.1.1.1 จำนวนแผนงาน/โครงการของจังหวัดเพื่อพัฒนาโครงสร้างพื้นฐาน</t>
  </si>
  <si>
    <t>Data3.1.1.2 จำนวนเงินงบประมาณที่ได้รับจัดสรรพัฒนาในการท่องเที่ยว</t>
  </si>
  <si>
    <t>Data 3.2.1.1 จำนวนแหล่งท่องเที่ยวที่มีการเชื่อมต่ออินเตอร์เน็ตของประชากร</t>
  </si>
  <si>
    <t>Data 4.1.1.1 ปฏิทินการท่องเที่ยวประจำปีของจังหวัด</t>
  </si>
  <si>
    <t>Data 4.1.1.2 แผนที่ท่องเที่ยวในจังหวัดขอนแก่น</t>
  </si>
  <si>
    <t xml:space="preserve">Data 4.2.1.1 จำนวนแหล่งท่องเที่ยวที่มีสิ่งอำนวยความสะดวก ให้แก่คนพิการ </t>
  </si>
  <si>
    <t>Data 4.2.1.2 จำนวนแหล่งท่องเที่ยวที่มีสิ่งอำนวยความสะดวก เช่น ห้องน้ำและน้ำดื่มสาธารณที่ได้มาตรฐาน</t>
  </si>
  <si>
    <t>Data 5.1.1.1 จำนวนร้านอาหาร ที่ได้รับการรับรองมาตรฐานของกระทรวงสาธารณสุข</t>
  </si>
  <si>
    <t>Data 5.2.1.1จำนวนสินค้าของฝากของที่ระลึกของจังหวัดได้รับการรับรองมาตรฐาน(เช่น OTOP 5 ดาว เป็นต้น)</t>
  </si>
  <si>
    <t>Data 5.2.1.2 มูลค่าการจำหน่ายสินค้าของฝากและของที่ระลึก (OTOP) ของจังหวัด</t>
  </si>
  <si>
    <t>Data 6.1.1.1 รายได้จากการท่องเที่ยวของจังหวัด</t>
  </si>
  <si>
    <t>Data 6.1.1.2 รายได้จากธุรกิจบริการที่เกี่ยวเนื่อกับการท่องเที่ยวจำแนกตามประเภทธุรกิจและขนาด โรงแรมแลรีสอร์ท (isic 551010)</t>
  </si>
  <si>
    <t>202.892.55</t>
  </si>
  <si>
    <t>17 (ยุติ 12)</t>
  </si>
  <si>
    <t>13 (ยุติ 10)</t>
  </si>
  <si>
    <t>3</t>
  </si>
  <si>
    <t>1</t>
  </si>
  <si>
    <t>5</t>
  </si>
  <si>
    <t>Row Labels</t>
  </si>
  <si>
    <t>Grand Total</t>
  </si>
  <si>
    <t>Count of รายการสถิติทางการ</t>
  </si>
  <si>
    <t>(blank)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</si>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</sst>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  <charset val="222"/>
    </font>
    <font>
      <sz val="14"/>
      <color indexed="8"/>
      <name val="TH SarabunPSK"/>
      <family val="2"/>
      <charset val="222"/>
    </font>
    <font>
      <sz val="14"/>
      <color theme="1"/>
      <name val="TH SarabunPSK"/>
      <family val="2"/>
      <charset val="222"/>
    </font>
    <font>
      <sz val="14"/>
      <name val="TH SarabunPSK"/>
      <family val="2"/>
      <charset val="222"/>
    </font>
    <font>
      <sz val="14"/>
      <color rgb="FFC00000"/>
      <name val="TH SarabunPSK"/>
      <family val="2"/>
      <charset val="222"/>
    </font>
    <font>
      <sz val="14"/>
      <color rgb="FF000000"/>
      <name val="TH SarabunPSK"/>
      <family val="2"/>
      <charset val="222"/>
    </font>
    <font>
      <sz val="11"/>
      <color rgb="FFFF0000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indent="1"/>
    </xf>
    <xf numFmtId="0" fontId="12" fillId="2" borderId="0" xfId="0" applyFont="1" applyFill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top" wrapText="1"/>
    </xf>
    <xf numFmtId="187" fontId="8" fillId="0" borderId="3" xfId="1" applyNumberFormat="1" applyFont="1" applyFill="1" applyBorder="1" applyAlignment="1">
      <alignment horizontal="center" vertical="top" wrapText="1"/>
    </xf>
    <xf numFmtId="187" fontId="6" fillId="0" borderId="3" xfId="1" applyNumberFormat="1" applyFont="1" applyFill="1" applyBorder="1" applyAlignment="1">
      <alignment vertical="top" wrapText="1"/>
    </xf>
    <xf numFmtId="187" fontId="9" fillId="0" borderId="3" xfId="1" applyNumberFormat="1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center" vertical="top" wrapText="1"/>
    </xf>
    <xf numFmtId="187" fontId="9" fillId="0" borderId="3" xfId="1" applyNumberFormat="1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9" fillId="0" borderId="3" xfId="0" applyNumberFormat="1" applyFont="1" applyFill="1" applyBorder="1" applyAlignment="1">
      <alignment vertical="top" wrapText="1"/>
    </xf>
    <xf numFmtId="0" fontId="9" fillId="0" borderId="3" xfId="0" applyNumberFormat="1" applyFont="1" applyFill="1" applyBorder="1" applyAlignment="1">
      <alignment horizontal="left" vertical="top" wrapText="1"/>
    </xf>
    <xf numFmtId="187" fontId="10" fillId="0" borderId="3" xfId="1" applyNumberFormat="1" applyFont="1" applyFill="1" applyBorder="1" applyAlignment="1">
      <alignment horizontal="center" vertical="top" wrapText="1"/>
    </xf>
    <xf numFmtId="0" fontId="9" fillId="0" borderId="3" xfId="0" applyNumberFormat="1" applyFont="1" applyFill="1" applyBorder="1" applyAlignment="1">
      <alignment horizontal="center" vertical="top" wrapText="1"/>
    </xf>
    <xf numFmtId="187" fontId="11" fillId="0" borderId="3" xfId="1" applyNumberFormat="1" applyFont="1" applyFill="1" applyBorder="1" applyAlignment="1">
      <alignment horizontal="center" vertical="top" wrapText="1"/>
    </xf>
    <xf numFmtId="187" fontId="9" fillId="2" borderId="3" xfId="1" applyNumberFormat="1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7" fillId="3" borderId="3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0" fontId="13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top" wrapText="1"/>
    </xf>
    <xf numFmtId="0" fontId="8" fillId="3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187" fontId="4" fillId="0" borderId="0" xfId="1" applyNumberFormat="1" applyFont="1" applyFill="1" applyBorder="1" applyAlignment="1">
      <alignment vertical="top" wrapText="1"/>
    </xf>
    <xf numFmtId="187" fontId="4" fillId="0" borderId="0" xfId="1" applyNumberFormat="1" applyFont="1" applyFill="1" applyBorder="1" applyAlignment="1">
      <alignment horizontal="center" vertical="top" wrapText="1"/>
    </xf>
    <xf numFmtId="187" fontId="13" fillId="0" borderId="4" xfId="1" applyNumberFormat="1" applyFont="1" applyFill="1" applyBorder="1" applyAlignment="1">
      <alignment horizontal="center" vertical="top" wrapText="1"/>
    </xf>
    <xf numFmtId="187" fontId="13" fillId="0" borderId="5" xfId="1" applyNumberFormat="1" applyFont="1" applyFill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187" fontId="7" fillId="0" borderId="3" xfId="1" applyNumberFormat="1" applyFont="1" applyFill="1" applyBorder="1" applyAlignment="1">
      <alignment horizontal="center" vertical="top" wrapText="1"/>
    </xf>
    <xf numFmtId="49" fontId="7" fillId="0" borderId="3" xfId="1" applyNumberFormat="1" applyFont="1" applyFill="1" applyBorder="1" applyAlignment="1">
      <alignment horizontal="center" vertical="top" wrapText="1"/>
    </xf>
    <xf numFmtId="187" fontId="7" fillId="2" borderId="3" xfId="1" applyNumberFormat="1" applyFont="1" applyFill="1" applyBorder="1" applyAlignment="1">
      <alignment horizontal="center" vertical="top" wrapText="1"/>
    </xf>
    <xf numFmtId="187" fontId="7" fillId="2" borderId="3" xfId="1" applyNumberFormat="1" applyFont="1" applyFill="1" applyBorder="1" applyAlignment="1">
      <alignment vertical="top" wrapText="1"/>
    </xf>
    <xf numFmtId="187" fontId="7" fillId="0" borderId="3" xfId="1" applyNumberFormat="1" applyFont="1" applyFill="1" applyBorder="1" applyAlignment="1">
      <alignment horizontal="left" vertical="top" wrapText="1"/>
    </xf>
    <xf numFmtId="187" fontId="7" fillId="2" borderId="3" xfId="1" applyNumberFormat="1" applyFont="1" applyFill="1" applyBorder="1" applyAlignment="1">
      <alignment horizontal="left" vertical="top" wrapText="1"/>
    </xf>
    <xf numFmtId="187" fontId="8" fillId="0" borderId="3" xfId="1" applyNumberFormat="1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center" vertical="top" wrapText="1"/>
    </xf>
    <xf numFmtId="187" fontId="8" fillId="2" borderId="3" xfId="1" applyNumberFormat="1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187" fontId="8" fillId="2" borderId="3" xfId="1" applyNumberFormat="1" applyFont="1" applyFill="1" applyBorder="1" applyAlignment="1">
      <alignment horizontal="center" vertical="top" wrapText="1"/>
    </xf>
    <xf numFmtId="187" fontId="8" fillId="0" borderId="2" xfId="1" applyNumberFormat="1" applyFont="1" applyFill="1" applyBorder="1" applyAlignment="1">
      <alignment horizontal="center" vertical="top" wrapText="1"/>
    </xf>
    <xf numFmtId="187" fontId="8" fillId="0" borderId="2" xfId="1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87" fontId="5" fillId="0" borderId="3" xfId="1" applyNumberFormat="1" applyFont="1" applyBorder="1" applyAlignment="1">
      <alignment vertical="top" wrapText="1"/>
    </xf>
    <xf numFmtId="187" fontId="5" fillId="0" borderId="0" xfId="1" applyNumberFormat="1" applyFont="1" applyBorder="1" applyAlignment="1">
      <alignment vertical="top" wrapText="1"/>
    </xf>
  </cellXfs>
  <cellStyles count="2">
    <cellStyle name="Comma" xfId="1" builtinId="3"/>
    <cellStyle name="Normal" xfId="0" builtinId="0"/>
  </cellStyles>
  <dxfs count="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SO" refreshedDate="43910.640783101851" createdVersion="3" refreshedVersion="3" minRefreshableVersion="3" recordCount="214">
  <cacheSource type="worksheet">
    <worksheetSource ref="A5:O219" sheet="ข้อมูล  PC_CI"/>
  </cacheSource>
  <cacheFields count="15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7">
        <s v="อ้อยโรงงาน"/>
        <s v="ข้าว"/>
        <s v="โลจิสติกส์"/>
        <s v="ผู้สูงอายุ"/>
        <s v="ยาเสพติด"/>
        <s v="ขยะ"/>
        <s v="ท่องเที่ยว"/>
      </sharedItems>
    </cacheField>
    <cacheField name="ห่วงโซ่คุณค่า (VC)" numFmtId="0">
      <sharedItems containsBlank="1"/>
    </cacheField>
    <cacheField name="ปัจจัยแห่งความสำเร็จ (CSF) " numFmtId="0">
      <sharedItems containsBlank="1"/>
    </cacheField>
    <cacheField name="ตัวชี้วัด KPI" numFmtId="0">
      <sharedItems containsBlank="1"/>
    </cacheField>
    <cacheField name="รายการสถิติทางการ" numFmtId="0">
      <sharedItems count="210">
        <s v="1.1.1.1 จำนวนงานวิจัยที่จัดทำในพื้นที่"/>
        <s v="1.1.2.1 จำนวนแผนงาน/โครงการที่ดำเนินการทั้งหมด"/>
        <s v="1.1.2.2 จำนวนแผนงาน / โครงการที่ดำเนินการด้านการพัฒนาพันธุ์"/>
        <s v="1.1.3.1พันธุ์อ้อยที่เหมาะสม"/>
        <s v="1.1.3.2 จำนวนพื้นที่เพาะปลูก แยกตามสายพันธุ์"/>
        <s v="1.2.1.1 โครงการงานวิจัยเพื่อลดต้นทุนการผลิต"/>
        <s v="1.3.1.1งานวิจัยเทคโนโลยีและนวัตกรรมเพื่อเพิ่มผลผลิตที่เหมาะสมกับการปลูกอ้อยในพื้นที่"/>
        <s v="1.4.1.1 ข้อมูลราคา"/>
        <s v="2.1.1.1 ปริมาณน้ำฝนตามธรรมชาติ"/>
        <s v="2.1.1.2 อุณหภูมิเฉลี่ย"/>
        <s v="2.1.1.3 ความกดอากาศเฉลี่ย"/>
        <s v="2.1.1.4 ความชื้นสัมพัทธ์เฉลี่ย"/>
        <s v="2.1.1.5 จำนวนแหล่งน้ำตามธรรมชาติ / คูคลอง / ฝาย และอื่นๆ"/>
        <s v="2.2.1.1 จำนวนพื้นที่เพาะปลูก"/>
        <s v="2.2.1.3 จำนวนผลผลิตเฉลี่ยต่อไร่"/>
        <s v="2.2.1.4 จำนวนผลผลิตรวม"/>
        <s v="2.2.1.5 จำนวนเกษตรกรผู้ปลูก"/>
        <s v="2.3.2.1 จำนวนพื้นที่ปลูกอ้อยที่ได้รับการสนับสนุนพันธ์ที่ดี เทียบกับพื้นที่เพาะปลูกทั้งหมด"/>
        <s v="2.3.2.2 ร้อยละที่เพิ่มขึ้นของจำนวนพื้นที่ปลูกอ้อยที่ได้รับการสนับสนุนพันธ์ที่ดี"/>
        <s v="2.4.2.1 พื้นที่ดินเค็ม (ตารางกิโลเมตร/ไร่)"/>
        <s v="2.4.2.2 ร้อยละที่ลดลงของพื้นที่ดินเค็ม"/>
        <s v="2.4.2.3 สัดส่วนพื้นที่ที่ได้รับการพัฒนาลดปัญหาดินเค็มต่อพื้นที่เกษตรกรรมทั้งหมดของจังหวัด"/>
        <s v="2.4.3.1 พื้นที่เพาะปลูกอ้อยที่ไม่ใช้ไฟเผา"/>
        <s v="2.4.3.2 สัดส่วนพื้นที่เพาะปลูกอ้อยที่ไม่ใช้ไฟเผาต่อพื้นที่เพาะปลูกอ้อยทั้งจังหวัด"/>
        <s v="2.6.5.1 จำนวนสหกรณ์ทั้งหมดในจังหวัด"/>
        <s v="2.6.5.2 จำนวนสหกรณ์ภาคการเกษตร"/>
        <s v="ร้อยละของสหกรณ์ภาคการเกษตร"/>
        <s v="3.2.1.2 จำนวนแมลงศัตรูพืชที่สำคัญ"/>
        <s v="3.2.1.3 จำนวนโรคระบาดพืชที่สำคัญ"/>
        <s v="3.3.1.1 จำนวนเกษตรกร"/>
        <s v="3.3.1.2พื้นที่เพาะปลูกอ้อย"/>
        <s v="3.3.1.2 จำนวนเกษตรกรและพื้นที่เก็บเกี่ยว"/>
        <s v="3.3.2.2 ระดับความหวานของผลผลิตอ้อยในพื้นที่ต่างๆ"/>
        <s v="3.4.1.3 ปริมาณน้ำที่ต้องการใช้ในพื้นที่เพาะปลูกเฉลี่ยต่อไร่"/>
        <s v="3.4.2.1 จำนวนค่าใช้จ่ายในการเพาะปลูกเฉลี่ยต่อไร่"/>
        <s v="3.4.3.1 ต้นทุนการผลิตอ้อยต่อไร่"/>
        <s v="4.1.1.1 จำนวนโรงงานน้ำตาล"/>
        <s v="4.1.1.2 จำนวนโรงงานน้ำตาลที่ได้รับรองมาตรฐานการผลิตเกษตรอุตสาหกรรม (GMP)"/>
        <s v="4.2.1.1 ปริมาณเศษซากเหลือใช้จากผลผลิต"/>
        <s v="4.2.1.2 ปริมาณเศษซากเหลือใช้จากผลผลิตที่นำกลับไปใช้ประโยชน์"/>
        <s v="4.3.1.1 ชนิดของผลิตภัณฑ์อ้อยแปรรูป / น้ำตาล"/>
        <s v="4.3.2.1 จำนวนผลิตภัณฑ์แปรรูปที่ผ่านการรับรองมาตรฐานหลักเกณฑ์วิธีการที่ดีในการผลิตอาหาร (GMP)"/>
        <s v="4.3.3.1 จำนวนผลิตภัณฑ์แปรรูปที่ได้รับเครื่องหมาย HALAL"/>
        <s v="4.4.3.1 การจัดทำข้อมูลเพื่อกำหนดอัตราสิ่งเจือปน"/>
        <s v="5.1.1.1 ปริมาณและมูลค่าการรับซื้ออ้อย"/>
        <s v="5.1.1.2 ราคาเฉลี่ยอ้อย"/>
        <s v="5.1.2.1 จำนวนศูนย์/สถานที่กระจายสินค้า"/>
        <s v="Data 1.1.1.1 ชนิดพันธ์ข้าวที่เกษตรกรนิยมปลูก"/>
        <s v="Data 1.1.2.1 พื้นที่ที่ได้รับน้ำจากแหล่งน้ำชลประทาน"/>
        <s v="Data 1.1.2.2 พื้นที่ปลูกข้าวที่ได้รับน้ำจากแหล่งน้ำชลประทาน"/>
        <s v="Data 1.1.2.3 พื้นที่ปลูกข้าวที่ใช้น้ำจากแหล่งน้ำนอกเขตชลประทาน"/>
        <s v="Data 1.1.2.4 จำนวนแหล่งน้ำสาธารณะ"/>
        <s v="Data 2.1.1.1 จำนวนเกษตรกรที่ปลูกข้าวทุกชนิด"/>
        <s v="Data 2.1.2.1เนื้อที่เพาะปลูกข้าว เนื้อที่เก็บเกี่ยว และเนื้อที่เสียหาย"/>
        <s v="Data 2.1.3.1 จำนวนผลผลิตข้าว รายปีเพาะปลูก "/>
        <s v="Data 2.1.3.2 ผลผลิตข้าวเฉลี่ยต่อไร่"/>
        <s v="Data 2.1.4.1 ราคาข้าวเปลือกจำแนกตามประเภทข้าวต่อกิโลกรัม"/>
        <s v="Data 2.1.5.1 ต้นทุนในการเพาะปลูกข้าวเฉลี่ยต่อไร่"/>
        <s v="Data 2.1.6.1 เกษตรกรที่ได้รับความรู้เกี่ยวกับการผลิตข้าวตามมาตฐาน GAP"/>
        <s v="Data 2.1.6.2 พื้นที่ปลูกข้าวที่ได้รับการรับรองคุณภาพข้าวตาม มาตรฐาน GAP"/>
        <s v="Data 2.1.6.3 ผลผลิตข้าวเปลือกที่ผ่านเกณฑ์มาตรฐาน GAP (ตัน)"/>
        <s v="Data 2.1.7.1 ปริมาณการใช้ปุ๋ยเคมีในการเปลูกข้าวเฉลี่ยต่อไร่"/>
        <s v="Data 2.1.7.2 ปริมาณการใช้ปุ๋ยอินทรีย์ในการเพาะปลูกข้าวเฉลี่ยไร่_x000a_"/>
        <s v="Data 2.1.1.1 เกษตรกรผู้ปลูกข้าวที่เป็นสมาชิกเกษตรแปลงใหญ่"/>
        <s v="Data 2.1.1.2 พื้นที่ผู้ปลูกข้าวเกษตรแปลงใหญ่"/>
        <s v="Data 3.1.1.1 จำนวนสหกรณ์การเกษตร"/>
        <s v="Data 3.1.1.2 จำนวนกลุ่มวิสาหกิจชุมชนผู้ปลูกข้าว"/>
        <s v="Data 3.1.1.3 จำนวนเกษตรกรผู้ปลูกข้าวที่เป็นสมาชิกสหกรณ์การเกษตร "/>
        <s v="Data 3.1.1.4 จำนวนกลุ่มวิสาหกิจชุมชนผู้ปลูกข้าว"/>
        <s v="Data 3.1.1.5 จำนวนศูนย์ข้าวชุมชนที่เข็มแข็ง"/>
        <s v="Data 3.1.1.6 จำนวนประเพณีและศิลปะวัฒธรรมข้าว"/>
        <s v="Data 4.1.1.1 จำนวนโรงสีชุมชน โรงสีสหกรณ์ และโรงสีเอกชน"/>
        <s v="Data 4.1.1.2  พื้นที่ลานตากข้าวเปลือกของชุมชนและสหกรณ์"/>
        <s v="Data 4.2.1.1 ผลิตภัณฑ์ที่แปรรูปจากข้าว/ผลิตภัณฑ์ที่เกี่ยวข้อง "/>
        <s v="Data 5.1.2.1 โกดัง หรือสถานที่เก็บรักษาข้าวเปลือกที่ได้มาตรฐาน"/>
        <s v="Data 6.1.1.1มูลค่าปริมาณข้าวที่มีการขายผ่านตลาดกลางของจังหวัด"/>
        <s v="Data 6.2.1.1 บรรจุภัณฑ์/ตราสัญลักษณ์ที่จังหวัดให้การรับรอง  "/>
        <s v="1.1.1.1 จำนวนเส้นทางสายหลักได้รับการพัฒนา/ปรับปรุง (กิโลเมตร)"/>
        <s v="1.2.1.1 จำนวนเส้นทางสายรองได้รับการพัฒนา/ปรับปรุง (กิโลเมตร)"/>
        <s v="1.3.1.1 ความยาวรางรถไฟได้รับการพัฒนา/ปรับปรุง (กิโลเมตร)"/>
        <s v="1.4.1.1 งบประมานที่ได้รับในการพัฒนา/ปรับปรุง"/>
        <s v="2.1.1.1 จำนวนสถานีน้ำประชาชุมชน"/>
        <s v="2.1.1.2 สัดส่วนของพื้นที่ที่ได้รับการปรับปรุงระบบน้ำประปา ต่อพื้นที่ทั้งหมด"/>
        <s v="2.2.1.1 พื้นที่การให้บริการไฟฟ้า (กฟภ.)"/>
        <s v="2.2.1.2 สัดส่วนของพื้นที่ที่ได้รับบริการไฟฟ้า ต่อพื้นที่ทั้งหมด"/>
        <s v="2.3.1.1 การใช้งานโทรศัพท์"/>
        <s v="2.3.1.2 การใช้งานคอมพิวเตอร์"/>
        <s v="2.3.1.3 การใช้งานอินเตอร์เน็ต"/>
        <s v="2.4.1.1 ระยะทางเชื่อมต่อระหว่างชุมชน/อำเภอ/จังหวัด (กิโลเมตร) จำแนกตามจุดต้นทาง - ปลายทาง"/>
        <s v="2.4.1.2 จำนวนโครงสร้างพื้นฐานทางถนน (ถนน ทางเท้า สะพาน) จำแนกเป็น ซ่อมปรับปรุงเส้นทางเดิม และตามหน่วยงานที่รับผิดชอบ"/>
        <s v="2.4.1.3 จำนวนโครงสร้างพื้นฐานอื่นๆ (ทางราง ทางน้ำ และทางอากาศ) จำแนกเป็นสร้างใหม่และซ่อมปรับปรุง"/>
        <s v="2.4.1.4 จำนวนสิ่งอำนวยความสะดวกต่างๆ (อาทิ ห้องน้ำสาธารณะ ป้ายบอกทาง) จำแนกเป็นสร้างใหม่ และซ่อมปรับปรุง"/>
        <s v="2.5.2.1 ปริมาณออกซิเจนที่ละลายน้ำ (dissolved oxygen, DO) "/>
        <s v="2.5.2.2 จำนวนแหล่งน้ำที่มีค่า โดยปริมาณออกซิเจนที่ละลายน้ำ (dissolved oxygen, DO) จะต้องสูง (5-8 มล./ลิตร)"/>
        <s v="2.5.2.1 จำนวนข้อร้องเรียน/คดีเรื่องมลพิษทางน้ำ อากาศ ขยะและของเสีย ที่เกิดจากครัวเรือนและโรงงานอุตสาหกรรม"/>
        <s v="2.6.1.1 จำนวนพื้นที่สีเขียวในเขตเมือง/ชุมชน (ตารางกิโลเมตร)"/>
        <s v="2.6.1.2 ร้อยละที่เพิ่มขึ้นของพื้นที่สีเขียวในเขตเมือง/ชุมชน"/>
        <s v="2.6.2.1 จำนวนกิจกรรมเพื่อสร้างการมีส่วนร่วมของประชาชนในการดูแลพื้นที่สีเขียว"/>
        <s v="2.6.2.2 จำนวนผู้เข้าร่วมกิจกรรมเพื่อสร้างการมีส่วนร่วมของประชาชนในการดูแลพื้นที่สีเขียว"/>
        <s v="3.2.1.1 ปริมาณการเชื่อมต่อสัญญาณอินเตอร์เน็ต จำแนกตามเขตการปกครอง"/>
        <s v="3.2.1.2 ปริมาณการเชื่อมต่อสัญญาณอินเตอร์เน็ต จำแนกตามเขตการปกครอง"/>
        <s v="3.2.1.1 จำนวนครัวเรือนที่มีคอมพิวเตอร์เชื่อมต่อกับผู้ให้บริการอินเตอร์เน็ต จำแนกตามเขตการปกครอง"/>
        <s v="3.2.1.2 สัดส่วนครัวเรือนที่มีคอมพิวเตอร์เชื่อมต่อกับผู้ให้บริการอินเตอร์เน็ต เทียบกับจำนวนครัวเรือนทั้งหมด จำแนกตามเขตการปกครอง"/>
        <s v="3.2.1.3 สัดส่วนประชากรที่ใช้งานคอมพิวเตอร์"/>
        <s v="4.1.1.1 จำนวน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4.1.1.2 จำนวนผู้เข้าร่วม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    <s v="4.2.1.1 จำนวนแรงงานที่ได้รับการพัฒนาฝีมือแรงงาน "/>
        <s v="5.1.1.1 จำนวนศูนย์กระจายสินค้าในพื้นที่ จ. ขอนแก่น"/>
        <s v="5.2.1.1 จำนวนเครือข่ายธุรกิจโลจิสติกส์"/>
        <s v="Data1.1.1.1 จำนวนประชากรทั้งจังหวัด"/>
        <s v="Data1.1.1.2 จำนวนประชากรสูงอายุ 60 ปี ขึ้นไป "/>
        <s v="Data1.1.2.1 จำนวนผู้สูงอายุที่ได้รับเบี้ยยังชีพ"/>
        <s v="Data1.1.2.2 จำนวนผู้สูงอายุที่ยังไม่ได้ไปแจ้งจดทะเบียนเพื่อรับเบี้ยยังชีพได้ตามกำหนด "/>
        <s v="Data1.1.2.3 จำนวนผู้สูงอายุที่ไม่มีชื่อในทะเบียนบ้าน / ไม่มีบัตรประชาชน"/>
        <s v="Data1.1.3.1 จำนวนผู้สูงอายุพิการที่จดทะเบียน"/>
        <s v="Data1.1.3.2 จำนวนผู้สูงอายุที่ได้รับเบี้ยยังชีพคนพิการ"/>
        <s v="Data1.2.1.1 จำนวนผู้สูงอายุที่มีที่อยู่อาศัยไม่มั่นคง/สภาพที่อยู่อาศัยไม่เหมาะสมต่อการพักอาศัย"/>
        <s v="Data1.2.2.1 จำนวนผู้สูงอายุที่อยู่คนเดียวตามลำพัง/ ไม่มีผู้ดูแล/ถูกทอดทิ้ง"/>
        <s v="Data1.2.2.2 จำนวนครอบครัวที่มีเฉพาะผู้สูงอายุอาศัยอยู่กับเด็ก"/>
        <s v="Data1.2.2.3  จำนวนผู้สูงอายุอยู่กับครอบครัวยากจน/ยากลำบาก"/>
        <s v="Data1.2.2.4 ผู้สูงอายุที่ต้องดูแลบุคคลในครอบครัวที่เป็นเด็ก ผู้ป่วยเรื้อรัง พิการ และจิตเวช"/>
        <s v="Data2.1.1.1 จำนวนศูนย์การเรียนรู้สำหรับผู้สูงอายุ"/>
        <s v="Data2.1.2.1 จำนวนสถานพยาบาลที่มีช่องทางพิเศษบริการผู้สูงอายุให้สามารถเข้าถึงซึ่งบริการสุขภาพได้สะดวก รวดเร็ว"/>
        <s v="Data2.1.3.1 จำนวนผู้สูงอายุที่ได้รับการคัดกรองสุขภาพ ทั้งร่างกายและจิตใจ"/>
        <s v="Data2.2.1.1 จำนวนผู้สูงอายุไม่สามารถเข้าถึงบริการ/กิจกรรมสำหรับผู้สูงอายุในด้านต่าง ๆ เช่น ด้านฝึกอาชีพ สุขภาพ นันทนาการเป็นต้น (คน)"/>
        <s v="Data2.2.1.2 จำนวนผู้สูงอายุที่ยังต้องทำงานหารายได้เลี้ยงตนเอง/ครอบครัว"/>
        <s v="Data2.2.1.3 จำนวนผู้สูงอายุช่วยเหลือตัวเองไม่ได้ ไม่มีคนดูแล ไม่มีรายได้ และสมควรได้รับความช่วยเหลือ"/>
        <s v="Data2.2.1.4 จำนวนผู้สูงอายุที่ยากจนและมีภาระต้องเลี้ยงดูบุตรหลาน"/>
        <s v="1.1.1.1 จำนวนคนที่ว่างงานในปีปัจจุบันและปีที่ผ่านมา"/>
        <s v="1.1.2.1 อัตราการว่างงาน "/>
        <s v="1.2.1.1 จำนวนกำลังแรงงานรวม "/>
        <s v="1.3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1.3.1.2 ร้อยละที่เพิ่มขึ้นของแรงงานที่ได้รับการพัฒนาฝีมือแรงงานและได้งานทำ (จำแนกตามกิจกรรมการฝึกหลัก ภาค และเพศ)"/>
        <s v="1.4.1.1 จำนวนแรงงานที่ได้รับการตรวจสุขภาพประจำปี"/>
        <s v="1.4.2.1 อัตราการประสบอันตรายหรือเจ็บป่วยเนื่องจากการทำงานต่อลูกจ้าง 1,000 ราย"/>
        <s v="1.5.1.1 ร้อยละของแรงงานนอกระบบได้รับบาดเจ็บหรืออุบัติเหตุจากการทำงานจำแนก เพศ และเขตการปกครอง"/>
        <s v="1.5.2.1 อัตราการปฏิบัติถูกต้องตามกฎหมายคุ้มครองความปลอดภัยในการทำงานของสถานประกอบกิจการ"/>
        <s v="1.6.1.1 จำนวนแรงงานที่เข้าร่วมกิจกรรมเสริมรายได้แรงงาน หรือการฝึกอาชีพเสริม"/>
        <s v="2.1.1.1 จำนวนแรงงานที่เข้าร่วมกิจกรรมให้ความรู้ ทักษะให้ชุมชนมีอาชีพเสริมเพื่อสร้างรายได้"/>
        <s v="2.1.1.2 จำนวนชุมชนที่เข้าร่วมกิจกรรมให้ความรู้ ทักษะให้ชุมชนมีอาชีพเสริมเพื่อสร้างรายได้"/>
        <s v="2.2.1.1 จำนวนแรงงานที่ได้รับการพัฒนาฝีมือแรงงาน จำแนกตามกิจกรรมการฝึกหลัก กลุ่มสาขาอาชีพ กลุ่มอุตสาหกรรม ระดับการศึกษาช่วงอายุ และเพศ"/>
        <s v="2.2.2.1 รายได้เฉลี่ยต่อเดือนของครัวเรือน "/>
        <s v="2.3.2.1 จำนวนแรงงานที่ได้เข้าร่วมกิจกรรมส่งเสริมการออมในชุมชนและเสริมรายได้แรงงาน"/>
        <s v="2.3.2.2 ร้อยละที่เพิ่มขึ้นของแรงงานที่ได้เข้าร่วมกิจกรรมส่งเสริมการออมในชุมชนและเสริมรายได้แรงงาน"/>
        <s v="3.1.1.1 จำนวนคดีอุบัติเหตุจราจรจำแนกตามผู้ขับขี่ สาเหตุการเกิดอุบัติเหตุ ลักษณะสภาพที่เกิดเหตุ"/>
        <s v="3.1.2.1 ร้อยละคดีอุบัติเหตุจราจรจำแนกตามผู้ขับขี่ สาเหตุการเกิดอุบัติเหตุ ลักษณะสภาพที่เกิดเหตุ"/>
        <s v="3.2.1.1 จำนวนการจับกุมคดีอาชญากรรมของสำนักงานตำรวจแห่งชาติ จำแนกตามประเภทคดี  (ประเภทคดีอาญา และคดีสำคัญตาม พ.ร.บ.ที่มีโทษทางอาญา)"/>
        <s v="3.2.2.1 จำนวนผู้ถูกจับกุม "/>
        <s v="3.2.3.1 จำนวนอาสาสมัครป้องกันปราบปรามอาชญากรรมของสำนักงานตำรวจแห่งชาติ จำแนกตามประเภทเครือข่าย (เช่น ตำรวจอาสา )"/>
        <s v="3.3.1.1 จำนวนการจับกุมคดียาเสพติด จำแนกตามประเภทข้อหา สารเสพติด พื้นที่"/>
        <s v="3.3.2.1 จำนวนผู้รับการบำบัดฟื้นฟูจำแนกตามมาตรการ (บังคับบำบัด )"/>
        <s v="3.3.3.1 จำนวนผู้ผ่านการบำบัดฟื้นฟูจำแนกตามผลการบำบัดฟื้นฟู"/>
        <s v="3.4.1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3.5.1.1 จำนวนผู้ประสบภัยจำแนกตามประเภทภัย"/>
        <s v="3.5.1.2 จำนวนผู้ประสบภัยที่ได้รับความช่วยเหลือ จำแนกตามประเภทภัย และเขตการปกครอง"/>
        <s v="4.1.2.1 การดำเนินงานตามแผนเฝ้าระวังทางสังคมและวัฒนธรรม"/>
        <s v="4.1.5.1 จำนวนศูนย์พัฒนาครอบครัวในชุมชน จำแนกรายจังหวัด"/>
        <s v="4.2.2.1 อัตราแม่อายุ 15 -19 ปีที่คลอดบุตร"/>
        <s v="4.2.3.1 จำนวนแม่อายุน้อยกว่า 20 ปีที่คลอดบุตร จำแนกอายุ และจังหวัด "/>
        <s v="4.3.1.1 จำนวนกิจกรรมสร้างเสริมความสามัคคีในครอบครัวและชุมชน"/>
        <s v="4.3.1.2 จำนวนผู้เข้าร่วมกิจกรรมสร้างเสริมความสามัคคีในครอบครัวและชุมชน"/>
        <s v="4.3.2.1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    <s v="4.4.1.1 จำนวนกิจกรรมเพื่อปลูกฝังจิตสำนึกและความรับผิดชอบต่อครอบครัวให้คนในชุมชน "/>
        <s v="4.4.1.2 จำนวนผู้เข้าร่วมกิจกรรมเพื่อปลูกฝังจิตสำนึกและความรับผิดชอบต่อครอบครัวให้คนในชุมชน "/>
        <s v="Data1.1.1.1 ปริมาณขยะที่เกิดขึ้น"/>
        <s v="Data1.1.1.2 ปริมาณขยะที่ถูกนำไปใช้ประโยชน์"/>
        <s v="Data1.1.1.3 ปริมาณขยะที่มีการเก็บขนไปกำจัด"/>
        <s v="Data1.1.1.4 ปริมาณขยะสะสม"/>
        <s v="Data1.1.1.5 ปริมาณขยะที่กำจัดถูกต้อง"/>
        <s v="Data1.1.1.6 ปริมาณขยะที่กำจัดไม่ถูกต้อง"/>
        <s v="Data1.1.1.7 จำนวนปัญหา/คดีที่เกี่ยวข้องกับปัญหาขยะ/ปัญหามลพิษ"/>
        <s v="Data1.1.1.8 ปริมาณการกำจัดขยะต่อวัน"/>
        <s v="Data1.1.1.10 พื้นที่ที่มีปัญหาขยะ"/>
        <s v="Data1.2.1.1 จำนวนปัญหา/เรื่องร้องเรียนด้านปัญหาขยะ /ปัญหามลพิษ"/>
        <s v="Data1.2.1.2 ร้อยละที่ลดลงของข้อร้องเรียนด้านปัญหามลพิษ/ปัญหาขยะ"/>
        <s v="Data1.3.1.1 จำนวนรายงานการศึกษาปัจจัยการเพิ่มปริมาณขยะ แหล่งที่มาของขยะ และระบบเทคโนโลยีการจัดเก็บขยะ"/>
        <s v="Data2.1.1.2 จำนวน อปท. ที่มีการให้บริการจัดเก็บขยะมูลฝอย"/>
        <s v="Data2.1.1.3 จำนวนสถานที่กำจัดขยะที่ได้รับการปรับปรุงให้ถูกหลักสุขาภิบาลและยอมรับได้"/>
        <s v="Data2.1.1.4 จำนวนร้านรับซื้อของเก่า"/>
        <s v="Data2.3.1.1 จำนวนเครือข่ายชุมชนเพื่อสร้างความร่วมมือในการบริหารจัดการขยะ"/>
        <s v="Data2.3.1.2 จำนวนสมาชิกของเครือข่ายชุมชนเพื่อสร้างความร่วมมือในการบริหารจัดการขยะ"/>
        <s v="Data3.1.1.1 จำนวนกิจกรรมการให้ความรู้และความเข้าใจในการจัดการปัญหาขยะ"/>
        <s v="Data3.1.1.2 จำนวนผู้เข้าร่วมกิจกรรมการให้ความรู้และความเข้าใจในการจัดการปัญหาขยะ"/>
        <s v="Data3.2.1.1 แผนงาน/โครงการบริหารจัดการขยะและของเสียอันตรายของจังหวัด"/>
        <s v="Data3.2.1.2 แผนงานบูรณาการการบริหารจัดการขยะร่วมกันกับพื้นที่ใกล้เคียง"/>
        <s v="Data3.2.1.2 จำนวนครั้งของการเกิดอัคคีภัยในบ่อขยะ"/>
        <s v="Data1.1.1.1 จำนวนนักท่องเที่ยวชาวไทย"/>
        <s v="Data1.1.1.2 จำนวนนักท่องเที่ยวชาวต่างประเทศ"/>
        <s v="Data1.1.1.3 ค่าใช้จ่ายต่อหัวของนักท่องเที่ยวไทย"/>
        <s v="Data1.1.1.4 ค่าใช้จ่ายต่อหัวของนักท่องเที่ยวต่างประเทศ"/>
        <s v="Data1.1.1.5 รายชื่อแหล่งท่องเที่ยวทุกประเภทในจังหวัด"/>
        <s v="Data1.1.1.6 จำนวนแหล่งท่องเที่ยวจังหวัด"/>
        <s v="Data1.2.1.1 จำนวนที่พัก/โรงแรมและห้องพักที่จดทะเบียนในจังหวัด"/>
        <s v="Data1.2.1.2 จำนวนธุรกิจที่พัก/โรงแรม/Home Stay/Guest House ที่ได้รับรองมาตรฐาน"/>
        <s v="Data1.2.1.3 จำนวนแหล่งท่องเที่ยวทั้งหมดที่เปิดให้บริการนักท่องเที่ยว/ผู้เยี่ยมเยือน"/>
        <s v="Data2.1.1.1 จำนวนมัคคุเทศก์ท้องถิ่นที่ได้รับใบอนุญาตเป็นมัคคุเทศก์/ผู้นำเที่ยว"/>
        <s v="Data2.1.1.2 จำนวนมัคคุเทศก์ท้องถิ่นที่ได้รับการอบรม/พัฒนาให้มีความรอบรู้"/>
        <s v="Data2.2.1.1 รายชื่อกลุ่ม/ชมรม/สมาคม/ผู้ประกอบการด้านการท่องเที่ยว"/>
        <s v="Data3.1.1.1 จำนวนแผนงาน/โครงการของจังหวัดเพื่อพัฒนาโครงสร้างพื้นฐาน"/>
        <s v="Data3.1.1.2 จำนวนเงินงบประมาณที่ได้รับจัดสรรพัฒนาในการท่องเที่ยว"/>
        <s v="Data 3.2.1.1 จำนวนแหล่งท่องเที่ยวที่มีการเชื่อมต่ออินเตอร์เน็ตของประชากร"/>
        <s v="Data 4.1.1.1 ปฏิทินการท่องเที่ยวประจำปีของจังหวัด"/>
        <s v="Data 4.1.1.2 แผนที่ท่องเที่ยวในจังหวัดขอนแก่น"/>
        <s v="Data 4.2.1.1 จำนวนแหล่งท่องเที่ยวที่มีสิ่งอำนวยความสะดวก ให้แก่คนพิการ "/>
        <s v="Data 4.2.1.2 จำนวนแหล่งท่องเที่ยวที่มีสิ่งอำนวยความสะดวก เช่น ห้องน้ำและน้ำดื่มสาธารณที่ได้มาตรฐาน"/>
        <s v="Data 5.1.1.1 จำนวนร้านอาหาร ที่ได้รับการรับรองมาตรฐานของกระทรวงสาธารณสุข"/>
        <s v="Data 5.2.1.1จำนวนสินค้าของฝากของที่ระลึกของจังหวัดได้รับการรับรองมาตรฐาน(เช่น OTOP 5 ดาว เป็นต้น)"/>
        <s v="Data 5.2.1.2 มูลค่าการจำหน่ายสินค้าของฝากและของที่ระลึก (OTOP) ของจังหวัด"/>
        <s v="Data 6.1.1.1 รายได้จากการท่องเที่ยวของจังหวัด"/>
        <s v="Data 6.1.1.2 รายได้จากธุรกิจบริการที่เกี่ยวเนื่อกับการท่องเที่ยวจำแนกตามประเภทธุรกิจและขนาด โรงแรมแลรีสอร์ท (isic 551010)"/>
      </sharedItems>
    </cacheField>
    <cacheField name="หน่วยวัด" numFmtId="0">
      <sharedItems containsBlank="1" count="44">
        <s v="การทดลอง"/>
        <s v="โครงการ"/>
        <m/>
        <s v="มม."/>
        <s v="ซ"/>
        <s v="hpp"/>
        <s v="%"/>
        <s v="แห่ง"/>
        <s v="ไร่"/>
        <s v="ตัน"/>
        <s v="ครัวเรือน"/>
        <s v="ร้อยละ"/>
        <s v="ชนิด"/>
        <s v="ชนิดพันธุ์"/>
        <s v="กิโลกรัม"/>
        <s v="บาท/กก"/>
        <s v="บาท"/>
        <s v="ราย"/>
        <s v="กลุ่ม"/>
        <s v="ชุมชน"/>
        <s v="เรื่อง"/>
        <s v="ตารางเมตร"/>
        <s v="แบบ"/>
        <s v="กม."/>
        <s v="ล้านบาท"/>
        <s v="ตร.กม."/>
        <s v="ครั้ง"/>
        <s v="คน"/>
        <s v="Gbps วงจร"/>
        <s v="วงจร"/>
        <s v="โรง"/>
        <s v="ครอบครัว"/>
        <s v="คดี"/>
        <s v=": 1000 ประชากรหญิง อายุ 15-19"/>
        <s v="ร้อยละ (หญิงคลอดทั้งหมด)"/>
        <s v=" "/>
        <s v="ตัน/ปี"/>
        <s v="ตัน/วัน"/>
        <s v="เปอร์เซ็น"/>
        <s v="ร้าน"/>
        <s v="กิจกรรม"/>
        <s v="กลุ่ม/ชมรม/สมาคม"/>
        <s v="ฉบับ"/>
        <s v="ผลิตภัณฑ์"/>
      </sharedItems>
    </cacheField>
    <cacheField name="2557" numFmtId="0">
      <sharedItems containsBlank="1" containsMixedTypes="1" containsNumber="1" minValue="0" maxValue="2797819295"/>
    </cacheField>
    <cacheField name="2558" numFmtId="0">
      <sharedItems containsBlank="1" containsMixedTypes="1" containsNumber="1" minValue="0" maxValue="3463886454"/>
    </cacheField>
    <cacheField name="2559" numFmtId="0">
      <sharedItems containsBlank="1" containsMixedTypes="1" containsNumber="1" minValue="0" maxValue="4334962114"/>
    </cacheField>
    <cacheField name="2560" numFmtId="0">
      <sharedItems containsBlank="1" containsMixedTypes="1" containsNumber="1" minValue="0" maxValue="5827521687"/>
    </cacheField>
    <cacheField name="2561" numFmtId="0">
      <sharedItems containsBlank="1" containsMixedTypes="1" containsNumber="1" minValue="0" maxValue="1158964930.98"/>
    </cacheField>
    <cacheField name="2562" numFmtId="0">
      <sharedItems containsBlank="1" containsMixedTypes="1" containsNumber="1" minValue="0" maxValue="722673512.85000002"/>
    </cacheField>
    <cacheField name="หน่วยงานเจ้าของข้อมูล" numFmtId="0">
      <sharedItems containsBlank="1" count="72">
        <s v=" ศูนย์วิจัยพืชไร่ "/>
        <s v="โรงงานน้ำตาล"/>
        <s v="พาณิชย์จังหวัด / โรงงานน้ำตาล"/>
        <s v="ศูนย์อุตินิยมวิทยาภาคตะวันออกเฉียงเหนือตอนบน"/>
        <s v="โครงการชลประทาน"/>
        <s v="สำนักงานคณะกรรมการอ้อยและน้ำตาลทราย"/>
        <s v="เกษตรจังหวัด"/>
        <s v="ศูนย์วิจัยพืชไร่ "/>
        <s v="สถานีพัฒนาที่ดินเขต5"/>
        <s v="สหกรณ์จังหวัด"/>
        <m/>
        <s v="ศูนย์วิจัยพืชไร่"/>
        <s v="เกษตรจังหวัด "/>
        <s v=" โรงงานน้ำตาล"/>
        <s v="อุตสาหกรรมจังหวัด"/>
        <s v="อุตสาหกรรมจังหวัด "/>
        <s v="ศูนย์เมล็ดพันธุ์ข้าว   /   สนง.เกษตรจังหวัด"/>
        <s v="โครงการชลประทานจังหวัด"/>
        <s v="สนง.เกษตรจังหวัด"/>
        <s v="สนง.พาณิชย์จังหวัด"/>
        <s v="สนง.สหกรณ์จังหวัด"/>
        <s v="สนง.วัฒนธรรมจังหวัด"/>
        <s v="สนง.อุตสาหกรรมจังหวัด"/>
        <s v="สนง.พัฒนาชุมชน"/>
        <s v="ธนาคาร ธกส."/>
        <s v=" ธกส. "/>
        <s v="สนง.อุตสาหกรรมจังหวัด / สนง.เกษตรจังหวัด"/>
        <s v="สำนักทางหลวงที่ 7"/>
        <s v="การรถไฟแห่งประเทศไทย "/>
        <s v="ท่าอากาศยานขอนแก่น"/>
        <s v="การประปาส่วนภูมิภาค ขอนแก่น"/>
        <s v="การไฟฟ้าส่วนภูมิภาค"/>
        <s v="สำนักทางหลวงชนบทขอนแก่น "/>
        <s v="แขวงการทางขอนแก่น1"/>
        <s v="สนง.สิ่งแวดล้อมภาค ที่ 10 ขอนแก่น"/>
        <s v="เทศบาลนครขอนแก่น"/>
        <s v="TOT, CAT "/>
        <s v="CAT"/>
        <s v="สนง.สถิติแห่งชาติ"/>
        <s v="สถาบันพัฒนาฝีมือแรงงานภาค 6 ขอนแก่น"/>
        <s v="ปกครองจังหวัด"/>
        <s v="พมจ."/>
        <s v="สสจ"/>
        <s v="สนง.สถิติ ขอนแก่น"/>
        <s v="กรมพัฒนาฝีมือแรงงาน ภาค6"/>
        <s v="สนง.สาธารณสุข ขอนแก่น"/>
        <s v="สนง.ประกันสังคม ขอนแก่น"/>
        <s v="สนง. สวัสดิการและคุ้มครองแรงงานจังหวัด"/>
        <s v="สนง.ตํารวจภูธรขอนแก่น"/>
        <s v="สนง.ตํารวจภูธร ขอนแก่น"/>
        <s v="สนง.คุมประพฤติ"/>
        <s v="สนง.ป้องกันและบรรเทาสาธารณภัย ขอนแก่น"/>
        <s v="สำนักงานวัฒนธรรม จังหวัดขอนแก่น"/>
        <s v="สนง.พัฒนาสังคมและความมั่นคงมุนษย์ จังหวัด"/>
        <s v="สนง.สาธารณสุข จังหวัดขอนแก่น"/>
        <s v="สนง.สาธารณสุขจังหวัดขอนแก่น"/>
        <s v="สำนักงานสิ่งแวดล้อมภาค"/>
        <s v="ศูนย์ดำรงธรรมจังหวัด"/>
        <s v="สถาบันการศึกษา"/>
        <s v="เทศบาล/ท้องถิ่นจังหวัด"/>
        <s v="ท้องถิ่นจังหวัด"/>
        <s v="สำนักงานจังหวัด"/>
        <s v="ทสจ"/>
        <s v="สนง.ป้องกันและบรรเทาสาธารณภัยจังหวัด"/>
        <s v="สนง.การท่องเที่ยวและกีฬาจังหวัด"/>
        <s v="ที่ทำการปกครองจังหวัด"/>
        <s v="สนง.จังหวัด"/>
        <s v="บ.TOT CAT"/>
        <s v="สนง.วัฒธรรมจังหวัด"/>
        <s v="สนง.สาธารณสุขจังหวัด"/>
        <s v="สนง.พัฒนาชุมชนจังหวัด"/>
        <s v="สนง.สรรพากร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4"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s v="VC1 การวิจัยและพัฒนา (R&amp;D) "/>
    <s v="CSF1.1 การวิจัยและพัฒนาพันธุ์อ้อยที่ดีและเหมาะสมกับพื้นที่"/>
    <s v="KPI 1.1.1 จำนวนงานวิจัยในพื้นที่"/>
    <x v="0"/>
    <x v="0"/>
    <n v="65"/>
    <n v="53"/>
    <n v="64"/>
    <n v="70"/>
    <n v="32"/>
    <n v="33"/>
    <x v="0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1.1.2 ร้อยละของจำนวนแผนงาน / โครงการที่ดำเนินการพัฒนาพันธุ์ต่อจำนวนแผนงาน / โครงการทั้งหมด"/>
    <x v="1"/>
    <x v="1"/>
    <n v="6"/>
    <n v="7"/>
    <s v="3"/>
    <s v="3"/>
    <s v="1"/>
    <s v="1"/>
    <x v="0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"/>
    <x v="2"/>
    <n v="2"/>
    <n v="2"/>
    <s v="1"/>
    <s v="1"/>
    <s v="1"/>
    <n v="1"/>
    <x v="0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1.1.3 พันธุ์อ้อยที่มีคุณภาพ / เก็บได้นาน / ผลผลิตต่อไร่สูง"/>
    <x v="3"/>
    <x v="2"/>
    <m/>
    <m/>
    <m/>
    <m/>
    <m/>
    <m/>
    <x v="1"/>
    <s v="กำลังประสานเจ้าของข้อมูล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4"/>
    <x v="2"/>
    <m/>
    <m/>
    <m/>
    <m/>
    <m/>
    <m/>
    <x v="1"/>
    <s v="กำลังประสานเจ้าของข้อมูล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1.2 การจัดทำข้อมูลต้นทุนการผลิต"/>
    <s v="KPI 1.2.1 โครงการงานวิจัยเพื่อลดต้นทุนการผลิต"/>
    <x v="5"/>
    <x v="1"/>
    <n v="1"/>
    <n v="1"/>
    <n v="4"/>
    <n v="3"/>
    <s v="5"/>
    <n v="6"/>
    <x v="0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1.3 การวิจัยเทคโนโลยีและนวัตกรรมเพื่อเพิ่มผลผลิต"/>
    <s v="KPI 1.3.1 งานวิจัยเทคโนโลยีและนวัตกรรมเพื่อเพิ่มผลผลิตที่เหมาะสมกับการปลูกอ้อยในพื้นที่"/>
    <x v="6"/>
    <x v="1"/>
    <n v="1"/>
    <n v="1"/>
    <n v="5"/>
    <n v="5"/>
    <n v="42004"/>
    <m/>
    <x v="0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1.4 การวิเคราะห์ความต้องการของตลาดและแนวโน้มสถานการณ์อ้อย ทั้งในและต่างประเทศ"/>
    <s v="KPI 1.4.1 ข้อมูลด้านการตลาด"/>
    <x v="7"/>
    <x v="2"/>
    <n v="953.31"/>
    <n v="900"/>
    <n v="1034.6400000000001"/>
    <m/>
    <m/>
    <m/>
    <x v="2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s v="VC2 ปัจจัยพื้นฐานและการพัฒนาเกษตรกร"/>
    <s v="CSF2.1 การบริหารจัดการน้ำเพื่อการเพาะปลูก"/>
    <s v="KPI 2.1.1 ปริมาณน้ำมีเพียงพอต่อการเพาะปลูกในแต่ละช่วงฤดูกาล"/>
    <x v="8"/>
    <x v="3"/>
    <n v="993.1"/>
    <n v="998.9"/>
    <n v="1368.1"/>
    <n v="1426.6"/>
    <n v="1298.2"/>
    <n v="1068.5999999999999"/>
    <x v="3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9"/>
    <x v="4"/>
    <n v="28.1"/>
    <n v="28.4"/>
    <n v="27.9"/>
    <n v="27.1"/>
    <n v="27"/>
    <n v="29.1"/>
    <x v="3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0"/>
    <x v="5"/>
    <n v="988.12"/>
    <n v="998.66"/>
    <n v="987.72"/>
    <n v="9870.9"/>
    <n v="987.7"/>
    <n v="1011.63"/>
    <x v="3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1"/>
    <x v="6"/>
    <n v="69"/>
    <n v="70"/>
    <n v="71"/>
    <n v="72"/>
    <n v="72"/>
    <n v="67"/>
    <x v="3"/>
    <m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2"/>
    <x v="7"/>
    <n v="1260"/>
    <n v="1283"/>
    <n v="1288"/>
    <n v="1289"/>
    <n v="1289"/>
    <m/>
    <x v="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2.2 การบริหารจัดการ การใช้ที่ดิน (Zoning)"/>
    <s v="KPI 2.2.1 จำนวนพื้นที่และเกษตรกรเพาะปลูกเพิ่มขึ้น"/>
    <x v="13"/>
    <x v="8"/>
    <n v="560227"/>
    <n v="562033"/>
    <n v="596319"/>
    <n v="613954"/>
    <n v="65196"/>
    <n v="675659"/>
    <x v="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4"/>
    <x v="9"/>
    <n v="11.31"/>
    <n v="11.14"/>
    <n v="11.14"/>
    <n v="9.08"/>
    <n v="11.67"/>
    <n v="10.85"/>
    <x v="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5"/>
    <x v="9"/>
    <n v="63349"/>
    <n v="83219"/>
    <n v="26542"/>
    <m/>
    <m/>
    <m/>
    <x v="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6"/>
    <x v="10"/>
    <n v="51721"/>
    <n v="50586"/>
    <n v="52613"/>
    <n v="54656"/>
    <n v="60551"/>
    <m/>
    <x v="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2.3 การจัดหาและกระจายพันธุ์อ้อยที่ดีให้เกษตรกร"/>
    <s v="KPI 2.3.1 ร้อยละที่เพิ่มขึ้นของจำนวนพื้นที่ปลูกอ้อยที่ได้รับการสนับสนุนพันธ์ที่ดี"/>
    <x v="17"/>
    <x v="11"/>
    <n v="1600"/>
    <n v="12800"/>
    <m/>
    <m/>
    <m/>
    <m/>
    <x v="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18"/>
    <x v="11"/>
    <n v="40"/>
    <n v="70"/>
    <m/>
    <m/>
    <m/>
    <m/>
    <x v="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2.4 การเตรียมพื้นที่เพาะปลูก และปรับปรุงคุณภาพดิน"/>
    <s v="KPI 2.4.1 ร้อยละที่ลดลงของพื้นที่ดินเค็ม"/>
    <x v="19"/>
    <x v="8"/>
    <n v="538517"/>
    <n v="1971825"/>
    <n v="1964825"/>
    <n v="1957825"/>
    <n v="1950825"/>
    <n v="1943825"/>
    <x v="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0"/>
    <x v="11"/>
    <n v="17.3"/>
    <n v="1.07"/>
    <n v="1.43"/>
    <n v="1.79"/>
    <n v="2.15"/>
    <n v="2.15"/>
    <x v="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1"/>
    <x v="11"/>
    <n v="0.47"/>
    <n v="0.52"/>
    <n v="0.69"/>
    <n v="0.86"/>
    <n v="1.03"/>
    <n v="1.2"/>
    <x v="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2.4.2 ร้อยละของพื้นที่เพาะปลูกที่ไม่ใช้ไฟ"/>
    <x v="22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3"/>
    <x v="2"/>
    <n v="63.42"/>
    <n v="65.17"/>
    <n v="64.790000000000006"/>
    <n v="64.17"/>
    <n v="66.28"/>
    <m/>
    <x v="1"/>
    <s v="กำลังประสานเจ้าของข้อมูล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2.5 มีเครือข่ายสถาบันการเงิน/กองทุนเพื่อช่วยเหลือด้านการเงินให้เกษตรกร"/>
    <s v="KPI 2.5.1 ร้อยละของจำนวนสหกรณ์ภาคการ เกษตรต่อทั้งหมด"/>
    <x v="24"/>
    <x v="2"/>
    <m/>
    <m/>
    <m/>
    <m/>
    <m/>
    <m/>
    <x v="9"/>
    <s v="กำลังประสานเจ้าของข้อมูล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5"/>
    <x v="7"/>
    <n v="2"/>
    <n v="2"/>
    <m/>
    <n v="2"/>
    <n v="2"/>
    <n v="2"/>
    <x v="9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6"/>
    <x v="2"/>
    <m/>
    <m/>
    <m/>
    <m/>
    <m/>
    <m/>
    <x v="1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s v="VC3 การเพิ่มผลผลิต พัฒนาคุณภาพ และลดต้นทุน"/>
    <s v="CSF3.1 การใส่ปุ๋ย การใช้สารเคมี และการกำจัดศัตรูพืช"/>
    <s v="KPI 3.1.1 ร้อยละของพื้นที่เพาะปลูกที่มีการป้องกัน/กำจัดโรคระบาดพืช ตามผลของงานวิจัย"/>
    <x v="27"/>
    <x v="12"/>
    <n v="3"/>
    <n v="3"/>
    <s v="3 **"/>
    <s v="3 **"/>
    <m/>
    <m/>
    <x v="1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28"/>
    <x v="12"/>
    <n v="2"/>
    <n v="2"/>
    <s v="1 **"/>
    <s v="1 **"/>
    <m/>
    <m/>
    <x v="1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3.2 เกษตรกรมีแผนการผลิตและแผนการเก็บเกี่ยวที่เหมาะสม (Crop Planning)"/>
    <s v="KPI 3.2.1 ร้อยละของพื้นที่เก็บเกี่ยว"/>
    <x v="29"/>
    <x v="2"/>
    <n v="51721"/>
    <n v="50586"/>
    <n v="52374"/>
    <n v="52096"/>
    <m/>
    <m/>
    <x v="12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30"/>
    <x v="2"/>
    <n v="946686.5"/>
    <n v="948236.75"/>
    <n v="1035698.25"/>
    <n v="990013.5"/>
    <m/>
    <m/>
    <x v="1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31"/>
    <x v="2"/>
    <n v="580884.25"/>
    <n v="690356.5"/>
    <n v="672588"/>
    <n v="8134758"/>
    <n v="789546"/>
    <n v="789546"/>
    <x v="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3.2.2 ร้อยละที่เพิ่มขึ้นของความหวานของอ้อย"/>
    <x v="32"/>
    <x v="2"/>
    <m/>
    <m/>
    <m/>
    <m/>
    <m/>
    <m/>
    <x v="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3.3 การเพิ่มผลิตภาพการปลูกอ้อย"/>
    <s v="KPI 3.3.1 จำนวนผลผลิตต่อไร่เฉลี่ยที่เพิ่มขึ้น"/>
    <x v="33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3.3.2 จำนวนค่าใช้จ่ายในการเพาะปลูกเฉลี่ยต่อไร่ที่ลดลง"/>
    <x v="34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3..3.3 ร้อยละของต้นทุนต่อไร่ที่ลดลง"/>
    <x v="35"/>
    <x v="2"/>
    <m/>
    <m/>
    <m/>
    <m/>
    <m/>
    <m/>
    <x v="13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s v="VC4 การแปรรูปและสร้างมูลค่าเพิ่ม"/>
    <s v="CSF4.1 การส่งเสริมมาตรฐานการผลิตเกษตรอุตสาหกรรม (GMP) สำหรับโรงงานน้ำตาล"/>
    <s v="KP I 4.1.1 โรงงานน้ำตาลที่ได้รับรองมาตรฐานการผลิตเกษตรอุตสาหกรรม (GMP)"/>
    <x v="36"/>
    <x v="7"/>
    <n v="2"/>
    <n v="2"/>
    <n v="2"/>
    <n v="2"/>
    <n v="2"/>
    <n v="2"/>
    <x v="1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37"/>
    <x v="7"/>
    <n v="2"/>
    <n v="2"/>
    <n v="2"/>
    <n v="2"/>
    <n v="2"/>
    <n v="2"/>
    <x v="1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4.2 สนับสนุนให้นำระบบเกษตรวัสดุเหลือใช้ (Zero Waste) มาปฏิบัติ"/>
    <s v="KPI 4.2.1 ร้อยละของเศษซากเหลือใช้จากผลผลิตที่นำกลับไปใช้ประโยชน์"/>
    <x v="38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39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4.3 ส่งเสริมการแปรรูปเพื่อสร้างมูลค่าเพิ่ม"/>
    <s v="KPI 4.3.1 ร้อยละของผลิตภัณฑ์แปรรูปที่ได้รับการวางขาย"/>
    <x v="40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4.3.2 ร้อยละของผลิตภัณฑ์แปรรูปที่ผ่านการรับรองมาตรฐานหลักเกณฑ์วิธีการที่ดีในการผลิตอาหาร (GMP)"/>
    <x v="41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4.3.3 ร้อยละของผลิตภัณฑ์แปรรูปที่ได้รับเครื่องหมาย HALAL"/>
    <x v="42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s v="CSF4.4 การรับรองคุณภาพเพื่อการส่งออก"/>
    <s v="KPI 4.4.1 ความสำเร็จของการกำหนดสิ่งเจือปน"/>
    <x v="43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s v="VC5 การขนส่งและบริหารจัดการสินค้า (Logistics)"/>
    <s v="CSF5.1 มีระบบการขนส่งและกระจายสินค้าที่ปลอดภัยและมีมาตรฐาน"/>
    <s v="KPI 5.1.1 ประสิทธิภาพของการกระจายสินค้า"/>
    <x v="44"/>
    <x v="2"/>
    <n v="103665750"/>
    <n v="105959079"/>
    <n v="94047042"/>
    <n v="92950815"/>
    <n v="134929298"/>
    <n v="130970004"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m/>
    <x v="45"/>
    <x v="2"/>
    <m/>
    <m/>
    <m/>
    <m/>
    <m/>
    <m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0"/>
    <m/>
    <m/>
    <s v="KPI 5.1.2 จำนวนศูนย์/สถานที่กระจายสินค้า"/>
    <x v="46"/>
    <x v="2"/>
    <n v="2"/>
    <n v="2"/>
    <n v="2"/>
    <n v="2"/>
    <n v="2"/>
    <n v="2"/>
    <x v="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 VC1 :การพัฒนาปัจจัยพื้นฐานและการพัฒนาเกษตรกร"/>
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<s v="KPI 1.1.1 ชนิดพันธ์ข้าวที่มีความเหมาะสมในการเพาะปลูก"/>
    <x v="47"/>
    <x v="13"/>
    <s v="ข้าวขาวดอกมะลิ 105, กข6"/>
    <s v="ข้าวขาวดอกมะลิ 105, กข6"/>
    <s v="ข้าวขาวดอกมะลิ 105, กข6"/>
    <s v="ข้าวขาวดอกมะลิ 105, กข6"/>
    <s v="ข้าวขาวดอกมะลิ 105, กข6"/>
    <s v="ข้าวขาวดอกมะลิ 105, กข6"/>
    <x v="1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s v="KPI1.1.2 จำนวนพื้นที่บริหารจัดการน้ำในเขตชลประทานและแหล่งน้ำสาธารณะ"/>
    <x v="48"/>
    <x v="8"/>
    <n v="166776"/>
    <n v="166776"/>
    <n v="166776"/>
    <n v="166776"/>
    <n v="166776"/>
    <n v="166776"/>
    <x v="1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49"/>
    <x v="8"/>
    <m/>
    <m/>
    <m/>
    <m/>
    <n v="15473"/>
    <m/>
    <x v="1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0"/>
    <x v="8"/>
    <m/>
    <m/>
    <m/>
    <m/>
    <n v="15473"/>
    <m/>
    <x v="1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1"/>
    <x v="7"/>
    <n v="1260"/>
    <n v="1283"/>
    <n v="1288"/>
    <n v="1289"/>
    <n v="1289"/>
    <m/>
    <x v="1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  VC2 : การเพิ่มผลผลิต พัฒนาคุณภาพ และลดต้นทุน"/>
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<s v="KPI 2.1.1 จำนวนเกษตรกรที่ปลูกข้าว"/>
    <x v="52"/>
    <x v="10"/>
    <n v="51721"/>
    <n v="50586"/>
    <n v="49605"/>
    <n v="252084"/>
    <n v="279908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s v="KPI 2.1.2 จำนวนเนื้อที่เพาะปลูกข้าว เนื้อที่เก็บเกี่ยวและเนื้อที่เสียหาย"/>
    <x v="53"/>
    <x v="8"/>
    <n v="2795495"/>
    <n v="2595966"/>
    <n v="3605741"/>
    <n v="2327116"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4"/>
    <x v="9"/>
    <n v="939560"/>
    <n v="896899"/>
    <n v="841932"/>
    <n v="889202"/>
    <n v="937765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5"/>
    <x v="14"/>
    <n v="12340"/>
    <n v="11650"/>
    <n v="12120"/>
    <n v="344"/>
    <n v="343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6"/>
    <x v="15"/>
    <n v="13987"/>
    <n v="12608"/>
    <n v="10558"/>
    <n v="10006"/>
    <n v="16189"/>
    <n v="15942"/>
    <x v="19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s v="KPI 2.1.5 ต้นทุนการผลิตข้าวของจังหวัดที่ลดลง"/>
    <x v="57"/>
    <x v="16"/>
    <m/>
    <m/>
    <m/>
    <m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s v="KPI 2.1.6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<x v="58"/>
    <x v="17"/>
    <m/>
    <m/>
    <m/>
    <m/>
    <n v="222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59"/>
    <x v="8"/>
    <m/>
    <m/>
    <m/>
    <m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0"/>
    <x v="9"/>
    <m/>
    <m/>
    <m/>
    <m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s v="KPI 2.1.7 ปริมาณการใช้ปุ๋ยเคมีที่ลดลง"/>
    <x v="61"/>
    <x v="14"/>
    <m/>
    <m/>
    <m/>
    <m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2"/>
    <x v="14"/>
    <m/>
    <m/>
    <m/>
    <m/>
    <n v="1029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s v="CSF 2.2 เกษตรกรมีแผนการผลิต และแผนการเก็บเกี่ยวที่เหมาะสม(Crop Zoning and planning) _x000a_"/>
    <s v="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<x v="63"/>
    <x v="17"/>
    <m/>
    <m/>
    <n v="2705"/>
    <n v="6643"/>
    <n v="6312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4"/>
    <x v="8"/>
    <m/>
    <m/>
    <n v="31558"/>
    <n v="53237"/>
    <n v="77764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  VC3 : การพัฒนาเกษตรกรและสถาบันเกษตรกร"/>
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<x v="65"/>
    <x v="7"/>
    <n v="222"/>
    <n v="222"/>
    <n v="215"/>
    <n v="123"/>
    <n v="125"/>
    <n v="233"/>
    <x v="2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6"/>
    <x v="18"/>
    <n v="16"/>
    <n v="21"/>
    <n v="27"/>
    <n v="31"/>
    <n v="18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7"/>
    <x v="17"/>
    <n v="202552"/>
    <n v="203131"/>
    <n v="205335"/>
    <n v="207033"/>
    <n v="245339"/>
    <n v="222501"/>
    <x v="2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8"/>
    <x v="17"/>
    <n v="782"/>
    <n v="445"/>
    <n v="1723"/>
    <n v="827"/>
    <n v="441"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69"/>
    <x v="19"/>
    <m/>
    <m/>
    <m/>
    <m/>
    <m/>
    <m/>
    <x v="2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70"/>
    <x v="20"/>
    <m/>
    <m/>
    <m/>
    <m/>
    <m/>
    <m/>
    <x v="2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  VC4 : การแปรรูป การเพิ่มและสร้างคุณค่า"/>
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"/>
    <s v="KPI 4.1.1 จำนวนโรงสีชุมชน โรงสีสหกรณ์ ที่ได้รับการส่งเสริมและพัฒนาให้มีความพร้อมเข้าสู่มาตรฐาน GMP"/>
    <x v="71"/>
    <x v="7"/>
    <n v="1"/>
    <s v="-"/>
    <n v="1"/>
    <n v="1"/>
    <n v="1"/>
    <n v="1"/>
    <x v="22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m/>
    <m/>
    <x v="72"/>
    <x v="21"/>
    <s v="35แห่ง"/>
    <n v="150"/>
    <s v="-"/>
    <m/>
    <m/>
    <m/>
    <x v="1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s v="CSF 4.2 การแปรรูปสินค้าให้มีมูลค่าเพิ่มขึ้น( Value Creation)"/>
    <s v="KPI 4.2.1 การแปรรูปสินค้าให้มีมูลค่าเพิ่มขึ้น (Value Creation) ให้กับข้าวและผลิตภัณฑ์ข้าว"/>
    <x v="73"/>
    <x v="12"/>
    <n v="64"/>
    <n v="51"/>
    <m/>
    <n v="51"/>
    <n v="31"/>
    <n v="59"/>
    <x v="23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 VC5 : การขนส่งสินค้าและ จัดการบริหารสินค้า (Logistics)"/>
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<s v="KPI 5.1.2 จำนวนศูนย์รวบรวมและกระจายข้าวปลอดภัยในระดับจังหวัด "/>
    <x v="74"/>
    <x v="10"/>
    <m/>
    <m/>
    <m/>
    <n v="48300"/>
    <n v="48599"/>
    <m/>
    <x v="2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s v="VC6 : การพัฒนาระบบการตลาด"/>
    <s v="CSF6.1 มีระบบตลาดกลางสินค้าข้าว"/>
    <s v="KPI 6.1.1 ปริมาณข้าวที่มีการซื้อขายผ่านตลาดกลางสินค้าข้าวเพิ่มขึ้น"/>
    <x v="75"/>
    <x v="9"/>
    <s v="12941.25       (149.68 ลบ.)"/>
    <s v="13012.77                   ( 149.68ลบ.)"/>
    <s v="11893.37            (143.40 ลบ.)"/>
    <n v="12407.017"/>
    <n v="8250.5949999999993"/>
    <m/>
    <x v="2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1"/>
    <m/>
    <s v="CSF6.2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"/>
    <s v="KPI 6.2.1 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76"/>
    <x v="22"/>
    <m/>
    <m/>
    <m/>
    <m/>
    <m/>
    <m/>
    <x v="2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s v="VC1 พัฒนาโครงสร้างพื้นฐาน"/>
    <s v="CSF1.1 การพัฒนา/ปรับปรุงเส้นทางสายหลัก "/>
    <s v="KPI 1.1.1 เส้นทางสายหลักได้รับการพัฒนา/ปรับปรุง"/>
    <x v="77"/>
    <x v="23"/>
    <n v="77.03"/>
    <n v="170"/>
    <n v="106"/>
    <n v="52"/>
    <n v="29"/>
    <n v="31"/>
    <x v="2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1.2 การพัฒนา/ปรับปรุงเส้นทางสายรอง"/>
    <s v="KPI 1.2.1 เส้นทางสายรองได้รับการพัฒนา/ปรับปรุง"/>
    <x v="78"/>
    <x v="23"/>
    <n v="48"/>
    <n v="57"/>
    <n v="57"/>
    <n v="55"/>
    <n v="43"/>
    <n v="20"/>
    <x v="2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1.3 การพัฒนา/ปรับปรุงการขนส่งทางราง "/>
    <s v="KPI 1.3.1 การขนส่งทางรางได้รับการพัฒนา/ปรับปรุง"/>
    <x v="79"/>
    <x v="23"/>
    <n v="140"/>
    <n v="140"/>
    <n v="140"/>
    <n v="140.41999999999999"/>
    <n v="140"/>
    <n v="140"/>
    <x v="2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1.4 การพัฒนา/ปรับปรุงการขนส่งทางอากาศ"/>
    <s v="KPI 1.4.1 การขนส่งทางอากาศได้รับการพัฒนา/ปรับปรุง"/>
    <x v="80"/>
    <x v="24"/>
    <s v="-"/>
    <s v="-"/>
    <n v="200.48"/>
    <n v="58.63"/>
    <n v="784.58"/>
    <n v="320.3"/>
    <x v="29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s v="VC2 พัฒนาเมืองและชุมชนให้น่าอยู่ มีระบบสาธารณูปโภคที่ดี"/>
    <s v="CSF2.1 การขยาย/ปรับปรุงระบบการให้บริการน้ำประปา"/>
    <s v="KPI 2.1.1 การขยาย/ปรับปรุงระบบน้ำประปา"/>
    <x v="81"/>
    <x v="2"/>
    <m/>
    <n v="32"/>
    <n v="34"/>
    <n v="39"/>
    <n v="38"/>
    <n v="43"/>
    <x v="3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82"/>
    <x v="25"/>
    <s v="23 (พื้นที่ของขอบเขตการปกครองที่รับผิดชอบทั้งหมด=475.99ตรกม.)"/>
    <s v="22 (พื้นที่ของขอบเขตการปกครองที่รับผิดชอบทั้งหมด=389391ตรกม.)"/>
    <s v="26 (พื้นที่ของขอบเขตการปกครองที่รับผิดชอบทั้งหมด=453.39ตรกม.)"/>
    <s v="27 (พื้นที่ของขอบเขตการปกครองที่รับผิดชอบทั้งหมด=504.76ตรกม.)"/>
    <s v="28 (พื้นที่ของขอบเขตการปกครองที่รับผิดชอบทั้งหมด=514.23ตรกม.)"/>
    <m/>
    <x v="3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2.2 การขยาย/ปรับปรุงระบบการให้บริการไฟฟ้า"/>
    <s v="KPI 2.2.1 การขยาย/ปรับปรุงระบบไฟฟ้า"/>
    <x v="83"/>
    <x v="2"/>
    <m/>
    <m/>
    <m/>
    <m/>
    <m/>
    <m/>
    <x v="3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84"/>
    <x v="2"/>
    <m/>
    <m/>
    <m/>
    <m/>
    <m/>
    <m/>
    <x v="31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2.3 การเข้าถึงเทคโนโลยีสารสนเทศและการสือสาร"/>
    <s v="KPI 2.3.1 การมี/การใช้เทคโนโลยีสารสนเทศและการสือสาร"/>
    <x v="85"/>
    <x v="2"/>
    <m/>
    <m/>
    <m/>
    <m/>
    <m/>
    <m/>
    <x v="1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86"/>
    <x v="2"/>
    <m/>
    <m/>
    <m/>
    <m/>
    <m/>
    <m/>
    <x v="1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87"/>
    <x v="2"/>
    <m/>
    <m/>
    <m/>
    <m/>
    <m/>
    <m/>
    <x v="10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2.4 การพัฒนาเมืองให้   น่าอยู่ มีสิ่งแวดล้อมที่ดีและมีคุณภาพ"/>
    <s v="KPI 2.4.1 ร้อยละของจำนวนโครงสร้างพื้นฐานและสิ่งอำนวยความสะดวกได้รับการซ่อมแซม สร้างเสริมและพัฒนาให้ดีขึ้น"/>
    <x v="88"/>
    <x v="23"/>
    <m/>
    <n v="1081.7"/>
    <n v="1029.029"/>
    <n v="1029.029"/>
    <n v="1029.029"/>
    <n v="1029.029"/>
    <x v="32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89"/>
    <x v="23"/>
    <n v="66.73"/>
    <n v="234.56200000000001"/>
    <n v="151.208"/>
    <n v="52.48"/>
    <n v="46.34"/>
    <n v="50.088999999999999"/>
    <x v="2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90"/>
    <x v="2"/>
    <m/>
    <n v="30.152000000000001"/>
    <n v="8.2829999999999995"/>
    <n v="10.302"/>
    <n v="28.885000000000002"/>
    <n v="27.202000000000002"/>
    <x v="2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91"/>
    <x v="7"/>
    <n v="3"/>
    <n v="32"/>
    <n v="513"/>
    <m/>
    <m/>
    <m/>
    <x v="33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2.5 การจัดการมลพิษ (คุณภาพน้ำอากาศ/ขยะและ ของเสียอันตรายชุมชนและอุตสาหกรรม)"/>
    <s v="KPI 2.5.1 แหล่งน้ำมีปริมาณน้ำเสียลดลง โดยปริมาณออกซิเจนที่ละลายน้ำ (dissolved oxygen, DO) จะต้องสูง (5-8 มล./ลิตร)"/>
    <x v="92"/>
    <x v="2"/>
    <m/>
    <m/>
    <m/>
    <m/>
    <m/>
    <m/>
    <x v="3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93"/>
    <x v="2"/>
    <m/>
    <m/>
    <m/>
    <m/>
    <m/>
    <m/>
    <x v="3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s v="KPI 2.5.2 ข้อร้องเรียน/คดีเรื่องมลพิษทางน้ำ อากาศ ขยะและของเสีย ที่เกิดจากครัวเรือนและโรงงานอุตสาหกรรมลดลง"/>
    <x v="94"/>
    <x v="2"/>
    <m/>
    <m/>
    <m/>
    <m/>
    <m/>
    <m/>
    <x v="3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2.6 การจัดการสิ่งแวดล้อมเมืองและชุมชน (พื้นที่สีเขียวและภูมิทัศน์)"/>
    <s v="KPI 2.6.1 เพิ่มพื้นที่สีเขียวในเขตเมือง/ชุมชน"/>
    <x v="95"/>
    <x v="25"/>
    <m/>
    <n v="17.16"/>
    <n v="17.16"/>
    <n v="17.16"/>
    <n v="17.16"/>
    <n v="17.16"/>
    <x v="3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96"/>
    <x v="11"/>
    <m/>
    <n v="0"/>
    <n v="0"/>
    <n v="0"/>
    <n v="0"/>
    <n v="0"/>
    <x v="3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s v="KPI 2.6.2 กิจกรรมเพื่อสร้างการมีส่วนร่วมของประชาชนในการดูแลพื้นที่สีเขียว"/>
    <x v="97"/>
    <x v="26"/>
    <m/>
    <n v="12"/>
    <n v="12"/>
    <n v="12"/>
    <n v="12"/>
    <n v="12"/>
    <x v="3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98"/>
    <x v="27"/>
    <m/>
    <n v="140000"/>
    <n v="140000"/>
    <n v="140000"/>
    <n v="140000"/>
    <n v="140000"/>
    <x v="35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s v="VC3 พัฒนาระบบเทคโนโลยีสารสนเทศ"/>
    <s v="CSF3.1 การให้บริการเทคโนโลยีสารสนเทศ"/>
    <s v="KPI 3.1.1 การให้บริการเทคโนโลยีสารสนเทศมากขึ้น"/>
    <x v="99"/>
    <x v="28"/>
    <n v="1935"/>
    <n v="2244"/>
    <n v="2582"/>
    <m/>
    <m/>
    <m/>
    <x v="36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100"/>
    <x v="29"/>
    <n v="468"/>
    <n v="700"/>
    <n v="603"/>
    <m/>
    <m/>
    <m/>
    <x v="37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3.2 ส่งเสริมให้ประชาชน มีโอกาสเข้าถึงเทคโนโลยีสารสนเทศ"/>
    <s v="KPI 3.2.1 ประชาชนมีโอกาสเข้าถึงเทคโนโลยีสารสนเทศมากขึ้น"/>
    <x v="101"/>
    <x v="10"/>
    <n v="148954"/>
    <n v="215364"/>
    <n v="296204"/>
    <n v="124400"/>
    <m/>
    <m/>
    <x v="3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102"/>
    <x v="11"/>
    <n v="29"/>
    <n v="42"/>
    <n v="51.9"/>
    <n v="20"/>
    <n v="31.5"/>
    <m/>
    <x v="3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103"/>
    <x v="11"/>
    <n v="36.1"/>
    <n v="38.1"/>
    <n v="31"/>
    <n v="31.1"/>
    <n v="28.6"/>
    <m/>
    <x v="38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s v="VC4 พัฒนาผู้ประกอบการและส่งเสริมการประกอบธุรกิจ"/>
    <s v="CSF4.1 พัฒนาผู้ประกอบการให้มีขีดความสามารถในการแข่งขันรองรับการค้าการลงทุน"/>
    <s v="KPI 4.1.1 กิจกรรมเพิ่มขีดความสามารถในการแข่งขันด้านการค้าการลงทุนให้ผู้ประกอบการ จำแนกตามหน่วยงานผู้จัด (เอกชน/รัฐ)"/>
    <x v="104"/>
    <x v="26"/>
    <n v="2"/>
    <n v="4"/>
    <n v="2"/>
    <n v="2"/>
    <n v="5"/>
    <n v="4"/>
    <x v="1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m/>
    <m/>
    <x v="105"/>
    <x v="27"/>
    <n v="52"/>
    <n v="552"/>
    <n v="114"/>
    <n v="111"/>
    <n v="291"/>
    <n v="1265"/>
    <x v="1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4.2 พัฒนาแรงงานมีฝีมือเพื่อรองรับการเป็นศูนย์กลาง          โลจิสติกส์"/>
    <s v="KPI 4.2.1 จำนวนแรงงานที่ได้รับการพัฒนาฝีมือแรงงาน"/>
    <x v="106"/>
    <x v="27"/>
    <m/>
    <n v="1143"/>
    <n v="400"/>
    <n v="467"/>
    <n v="300"/>
    <n v="0"/>
    <x v="39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s v="VC5 พัฒนาการเป็นศูนย์กลางโลจิสติกส์ให้บริการธุรกิจการค้า"/>
    <s v="CSF5.1 การจัดตั้งศูนย์กระจายสินค้า"/>
    <s v="KPI 5.1.1 จำนวนศูนย์กระจายสินค้าในพื้นที่ จ. ขอนแก่น"/>
    <x v="107"/>
    <x v="30"/>
    <n v="2"/>
    <n v="2"/>
    <n v="2"/>
    <n v="2"/>
    <n v="2"/>
    <n v="2"/>
    <x v="14"/>
    <s v="รอเจ้าของข้อมูลส่งข้อมูลกลับ"/>
  </r>
  <r>
    <s v="การพัฒนาเศรษฐกิจเพื่อเพิ่มขีดความสามารถทางการแข่งขันและเชื่อมโยงโอกาสจากประเทศอนุภูมิภาคลุ่มน้ำโขง"/>
    <x v="2"/>
    <m/>
    <s v="CSF5.2 เชื่อมโยงเครือข่ายธุรกิจโลจิสติกส์ทั้งในและต่างประเทศ"/>
    <s v="KPI 5.2.1 เครือข่ายธุรกิจโลจิสติกส์ทั้งในและต่างประเทศเชื่อมโยงมากขึ้น"/>
    <x v="108"/>
    <x v="2"/>
    <m/>
    <m/>
    <m/>
    <m/>
    <m/>
    <m/>
    <x v="14"/>
    <s v="รอเจ้าของข้อมูลส่งข้อมูลกลับ"/>
  </r>
  <r>
    <s v="การพัฒนาคุณภาพคนและสังคม"/>
    <x v="3"/>
    <s v=" VC1 : การดูแลพื้นฐานของผู้สูงอายุ"/>
    <s v="CSF1.1 สิทธิและสวัสดิการผู้สูงอายุ"/>
    <s v="KPI1.1.1 สัดส่วนผู้สูงอายุต่อประชากรทั้งจังหวัด"/>
    <x v="109"/>
    <x v="27"/>
    <n v="1790049"/>
    <n v="1798014"/>
    <n v="1801753"/>
    <n v="1805910"/>
    <n v="1805895"/>
    <n v="1802872"/>
    <x v="40"/>
    <s v="รอเจ้าของข้อมูลส่งข้อมูลกลับ"/>
  </r>
  <r>
    <s v="การพัฒนาคุณภาพคนและสังคม"/>
    <x v="3"/>
    <m/>
    <m/>
    <m/>
    <x v="110"/>
    <x v="27"/>
    <n v="259289"/>
    <n v="269589"/>
    <n v="279606"/>
    <n v="287373"/>
    <n v="299639"/>
    <n v="323668"/>
    <x v="40"/>
    <s v="รอเจ้าของข้อมูลส่งข้อมูลกลับ"/>
  </r>
  <r>
    <s v="การพัฒนาคุณภาพคนและสังคม"/>
    <x v="3"/>
    <m/>
    <m/>
    <s v="KPI1.1.2 ร้อยละของผู้สูงอายุที่ได้รับเบี้ยยังชีพ"/>
    <x v="111"/>
    <x v="27"/>
    <m/>
    <m/>
    <n v="128822"/>
    <n v="247777"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12"/>
    <x v="27"/>
    <n v="3271"/>
    <n v="321"/>
    <n v="12348"/>
    <n v="19339"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13"/>
    <x v="27"/>
    <n v="58"/>
    <n v="31"/>
    <n v="233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s v="KPI1.1.3 ร้อยละของผู้สูงอายุที่ได้รับเบี้ยยังชีพคนพิการ"/>
    <x v="114"/>
    <x v="27"/>
    <m/>
    <m/>
    <n v="10856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15"/>
    <x v="27"/>
    <m/>
    <m/>
    <n v="18316"/>
    <m/>
    <m/>
    <m/>
    <x v="41"/>
    <s v="รอเจ้าของข้อมูลส่งข้อมูลกลับ"/>
  </r>
  <r>
    <s v="การพัฒนาคุณภาพคนและสังคม"/>
    <x v="3"/>
    <m/>
    <s v="CSF1.2 ส่งเสริมและสนับสนุนให้ผู้สูงอายุมีที่อยู่อาศัยและสภาพแวดล้อมที่เหมาะสมและได้รับการดูแลจากครอบครัว"/>
    <s v="KPI1.2.1 จำนวนผู้สูงอายุที่มีที่อยู่อาศัยไม่มั่นคง/สภาพที่อยู่อาศัยไม่เหมาะสมต่อการพักอาศัย"/>
    <x v="116"/>
    <x v="27"/>
    <m/>
    <m/>
    <n v="815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s v="KPI1.2.2 ร้อยละของผู้สูงอายุที่ได้รับการเลี้ยงดูและการดูแลจากครอบครัว"/>
    <x v="117"/>
    <x v="27"/>
    <m/>
    <m/>
    <n v="508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18"/>
    <x v="31"/>
    <m/>
    <m/>
    <n v="314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19"/>
    <x v="27"/>
    <n v="3534"/>
    <n v="2132"/>
    <n v="1718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20"/>
    <x v="27"/>
    <m/>
    <m/>
    <n v="815"/>
    <m/>
    <m/>
    <m/>
    <x v="41"/>
    <s v="รอเจ้าของข้อมูลส่งข้อมูลกลับ"/>
  </r>
  <r>
    <s v="การพัฒนาคุณภาพคนและสังคม"/>
    <x v="3"/>
    <s v=" VC2 : จัดระบบบริการที่มีคุณภาพและได้มาตรฐานให้ผู้สูงอายุสามารถเข้าถึงบริการได้"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x v="121"/>
    <x v="7"/>
    <m/>
    <m/>
    <n v="82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s v="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"/>
    <x v="122"/>
    <x v="7"/>
    <n v="1"/>
    <n v="5"/>
    <n v="21"/>
    <n v="26"/>
    <n v="26"/>
    <n v="26"/>
    <x v="42"/>
    <s v="รอเจ้าของข้อมูลส่งข้อมูลกลับ"/>
  </r>
  <r>
    <s v="การพัฒนาคุณภาพคนและสังคม"/>
    <x v="3"/>
    <m/>
    <m/>
    <s v="KPI2.1.3 ร้อยละของผู้สูงอายุได้รับการคัดกรอง/ ประเมินสุขภาพทั้งทางร่างกายและจิตใจเพิ่มขึ้น"/>
    <x v="123"/>
    <x v="27"/>
    <n v="196155"/>
    <n v="211107"/>
    <n v="164480"/>
    <n v="185553"/>
    <n v="180006"/>
    <n v="186295"/>
    <x v="42"/>
    <s v="รอเจ้าของข้อมูลส่งข้อมูลกลับ"/>
  </r>
  <r>
    <s v="การพัฒนาคุณภาพคนและสังคม"/>
    <x v="3"/>
    <m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124"/>
    <x v="27"/>
    <n v="1848"/>
    <n v="1235"/>
    <m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25"/>
    <x v="27"/>
    <m/>
    <m/>
    <m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26"/>
    <x v="27"/>
    <n v="1667"/>
    <n v="1867"/>
    <m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m/>
    <x v="127"/>
    <x v="27"/>
    <m/>
    <m/>
    <m/>
    <m/>
    <m/>
    <m/>
    <x v="41"/>
    <s v="รอเจ้าของข้อมูลส่งข้อมูลกลับ"/>
  </r>
  <r>
    <s v="การพัฒนาคุณภาพคนและสังคม"/>
    <x v="3"/>
    <m/>
    <s v="CSF2.1 ยกระดับคุณภาพการบริการและการพัฒนาคุณภาพชีวิตผู้สูงอายุ"/>
    <s v="KPI2.1.1 จำนวนศูนย์การเรียนรู้สำหรับผู้สูงอายุที่เพิ่มขึ้น"/>
    <x v="121"/>
    <x v="7"/>
    <m/>
    <m/>
    <n v="82"/>
    <m/>
    <m/>
    <m/>
    <x v="41"/>
    <s v="รอเจ้าของข้อมูลส่งข้อมูลกลับ"/>
  </r>
  <r>
    <s v="การพัฒนาคุณภาพคนและสังคม"/>
    <x v="3"/>
    <m/>
    <m/>
    <s v="KPI2.1.2 จำนวนสถานพยาบาล/สถานบริการสาธารณะ ที่มีสิ่งอำนวยความสะดวกไว้บริการผู้สูงอายุ/ผู้พิการ เช่น ช่องทางพิเศษ/ห้องน้ำ/ทางลาดชัน/ที่จอดรถ เป็นต้น"/>
    <x v="122"/>
    <x v="7"/>
    <n v="1"/>
    <n v="5"/>
    <n v="21"/>
    <n v="26"/>
    <n v="26"/>
    <m/>
    <x v="42"/>
    <s v="รอเจ้าของข้อมูลส่งข้อมูลกลับ"/>
  </r>
  <r>
    <s v="การพัฒนาคุณภาพคนและสังคม"/>
    <x v="3"/>
    <m/>
    <m/>
    <s v="KPI2.1.3 ร้อยละของผู้สูงอายุได้รับการคัดกรอง/ ประเมินสุขภาพทั้งทางร่างกายและจิตใจเพิ่มขึ้น"/>
    <x v="123"/>
    <x v="27"/>
    <n v="196155"/>
    <n v="211107"/>
    <n v="164480"/>
    <n v="185553"/>
    <n v="180006"/>
    <n v="186295"/>
    <x v="42"/>
    <s v="รอเจ้าของข้อมูลส่งข้อมูลกลับ"/>
  </r>
  <r>
    <s v="การพัฒนาคุณภาพคนและสังคม"/>
    <x v="3"/>
    <s v="  VC2 : จัดระบบบริการที่มีคุณภาพและได้มาตรฐานให้ผู้สูงอายุสามารถเข้าถึงบริการได้"/>
    <s v="CSF2.2 ส่งเสริมด้านการทํางานและการหารายได้ของผู้สูงอายุ"/>
    <s v="KPI2.2.1 จำนวนผู้สูงอายุที่มีขาดแคลนรายได้/ไม่เพียงพอในการเลี้ยงชีพลดลง"/>
    <x v="124"/>
    <x v="27"/>
    <n v="1848"/>
    <n v="1235"/>
    <m/>
    <m/>
    <m/>
    <m/>
    <x v="41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s v="VC1 การจัดการแรงงานในพื้นที่"/>
    <s v="CSF1.1 ลดปัญหาการว่างงาน ในพื้นที่"/>
    <s v="KPI 1.1.1 จำนวนคนที่ว่างงาน"/>
    <x v="128"/>
    <x v="27"/>
    <n v="6595"/>
    <n v="9045"/>
    <n v="8566"/>
    <n v="14813.06"/>
    <n v="10252"/>
    <n v="8423"/>
    <x v="4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1.1.2 อัตราการว่างงาน"/>
    <x v="129"/>
    <x v="11"/>
    <n v="0.7"/>
    <n v="1"/>
    <n v="0.93"/>
    <n v="1.61"/>
    <n v="1.06"/>
    <n v="0.91"/>
    <x v="4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1.2 ลดปัญหาการขาดแคลนแรงงานในพื้นที่_x000a_"/>
    <s v="KPI 1.2.1จำนวนกำลังแรงงานรวม "/>
    <x v="130"/>
    <x v="27"/>
    <n v="891.1"/>
    <n v="924.3"/>
    <n v="925.2"/>
    <n v="920170"/>
    <n v="968131"/>
    <n v="81660"/>
    <x v="4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1.3 พัฒนาคุณภาพฝีมือแรงงานในสาขาที่จำเป็น"/>
    <s v="KPI 1.3.1 จำนวนแรงงานที่ได้รับการพัฒนาฝีมือแรงงานและได้งานทำ (จำแนกตามกิจกรรมการฝึกหลัก ภาค และเพศ)"/>
    <x v="131"/>
    <x v="2"/>
    <m/>
    <n v="308"/>
    <n v="24733"/>
    <n v="37953"/>
    <n v="46159"/>
    <n v="39377"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32"/>
    <x v="2"/>
    <m/>
    <m/>
    <m/>
    <m/>
    <m/>
    <m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1.4 สุขภาวะของแรงงานในสถานประกอบการ"/>
    <s v="KPI 1.4.1 จำนวนแรงงานที่ได้รับการตรวจสุขภาพประจำปี"/>
    <x v="133"/>
    <x v="27"/>
    <n v="3560"/>
    <n v="3310"/>
    <n v="3400"/>
    <n v="1538"/>
    <n v="4438"/>
    <n v="1379"/>
    <x v="45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1.4.2 อัตราการประสบอันตรายหรือเจ็บป่วยเนื่องจากการทำงานต่อลูกจ้าง 1,000 ราย"/>
    <x v="134"/>
    <x v="27"/>
    <n v="576"/>
    <n v="556"/>
    <n v="574"/>
    <n v="557"/>
    <n v="539"/>
    <n v="528"/>
    <x v="46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1.5 การลดอุบัติเหตุของแรงงานในสถานประกอบการ"/>
    <s v="KPI 1.5.1 ร้อยละของแรงงานนอกระบบได้รับบาดเจ็บหรืออุบัติเหตุจากการทำงานจำแนก เพศ และเขตการปกครอง"/>
    <x v="135"/>
    <x v="2"/>
    <m/>
    <m/>
    <m/>
    <m/>
    <m/>
    <m/>
    <x v="4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1.5.2 อัตราการปฏิบัติถูกต้องตามกฎหมายคุ้มครองความปลอดภัยในการทำงานของสถานประกอบกิจการ"/>
    <x v="136"/>
    <x v="7"/>
    <n v="302"/>
    <n v="285"/>
    <n v="302"/>
    <m/>
    <m/>
    <m/>
    <x v="47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1.6 ส่งเสริมกิจกรรมเสริมรายได้แรงงาน"/>
    <s v="KPI 1.6.1 กิจกรรมเสริมรายได้แรงงาน หรือการฝึกอาชีพเสริม"/>
    <x v="137"/>
    <x v="27"/>
    <m/>
    <n v="377"/>
    <n v="653"/>
    <n v="1473"/>
    <n v="548"/>
    <n v="890"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s v="VC2 ส่งเสริมพัฒนาอาชีพ/รายได้"/>
    <s v="CSF2.1 ให้ความรู้ ทักษะให้ชุมชนมีอาชีพเสริมเพื่อสร้าง รายได้"/>
    <s v="KPI 2.1.1 จัดกิจกรรมให้ความรู้ ทักษะให้ชุมชนมีอาชีพเสริมเพื่อสร้างรายได้"/>
    <x v="138"/>
    <x v="2"/>
    <m/>
    <m/>
    <m/>
    <m/>
    <m/>
    <m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39"/>
    <x v="2"/>
    <m/>
    <n v="18"/>
    <n v="32"/>
    <n v="73"/>
    <n v="272"/>
    <n v="44"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2.2 สร้างอาชีพที่เหมาะสมกับชุมชน"/>
    <s v="KPI 2.2.1 จำนวนแรงงานที่ได้รับการพัฒนาฝีมือแรงงานจำแนกตามกิจกรรมการฝึกหลัก กลุ่มสาขาอาชีพ กลุ่อุตสาหกรรมระดับการศึกษา ช่วงอายุและเพศ"/>
    <x v="140"/>
    <x v="2"/>
    <m/>
    <m/>
    <m/>
    <m/>
    <m/>
    <m/>
    <x v="4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2.2.2 รายได้เฉลี่ยต่อเดือนของครัวเรือน"/>
    <x v="141"/>
    <x v="2"/>
    <m/>
    <n v="21337"/>
    <n v="21337"/>
    <n v="19848"/>
    <n v="19848"/>
    <m/>
    <x v="4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2.3 จัดกิจกรรมส่งเสริมการออมในชุมชน"/>
    <s v="KPI 2.3.2 จำนวนแรงงานที่ได้เข้าร่วมกิจกรรมส่งเสริมการออมในชุมชนและเสริมรายได้แรงงาน"/>
    <x v="142"/>
    <x v="2"/>
    <m/>
    <m/>
    <m/>
    <m/>
    <m/>
    <m/>
    <x v="47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43"/>
    <x v="2"/>
    <m/>
    <m/>
    <m/>
    <m/>
    <m/>
    <m/>
    <x v="47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s v="VC3 สร้างความปลอดภัยในชีวิตและทรัพย์สิน"/>
    <s v="CSF3.1 ลดอุบัติเหตุบนท้องถนน "/>
    <s v="KPI 3.1.1 จำนวนคดีอุบัติเหตุจราจรจำแนกตามผู้ขับขี่ สาเหตุการเกิดอุบัติเหตุ ลักษณะสภาพที่เกิดเหตุ"/>
    <x v="144"/>
    <x v="32"/>
    <n v="535"/>
    <n v="508"/>
    <n v="506"/>
    <n v="444"/>
    <n v="457"/>
    <n v="468"/>
    <x v="48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3.1.2 ร้อยละคดีอุบัติเหตุจราจรจำแนกตามผู้ขับขี่ สาเหตุการเกิดอุบัติเหตุ ลักษณะสภาพที่เกิดเหตุ"/>
    <x v="145"/>
    <x v="26"/>
    <n v="513"/>
    <n v="544"/>
    <n v="526"/>
    <n v="10.15"/>
    <n v="0.46"/>
    <n v="0.49"/>
    <x v="48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3.2 ลดปัญหาอาชญากรรม"/>
    <s v="KPI 3.2.1 จำนวนการจับกุมคดีอาชญากรรมของสำนักงานตำรวจแห่งชาติจำแนกตามประเภทคดี  (ประเภทคดีอาญา และคดีสำคัญตาม พ.ร.บ.ที่มีโทษทางอาญา)"/>
    <x v="146"/>
    <x v="32"/>
    <n v="13253"/>
    <n v="12161"/>
    <n v="13505"/>
    <m/>
    <m/>
    <m/>
    <x v="49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3.2.2 จำนวนผู้ถูกจับกุม "/>
    <x v="147"/>
    <x v="17"/>
    <s v="-"/>
    <s v="-"/>
    <s v="-"/>
    <m/>
    <m/>
    <m/>
    <x v="48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3.2.3 จำนวนอาสาสมัครป้องกันปราบปรามอาชญากรรมของสำนักงานตำรวจแห่งชาติจำแนกตามประเภทเครือข่าย (เช่น ตำรวจอาสา )"/>
    <x v="148"/>
    <x v="27"/>
    <n v="29210"/>
    <n v="33101"/>
    <n v="13424"/>
    <n v="5438"/>
    <n v="16002"/>
    <n v="8611"/>
    <x v="48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3.3 ป้องกัน/ป้องปราบ/ปราบปรามยาเสพติด"/>
    <s v="KPI 3.3.1 จำนวนการจับกุมคดียาเสพติด จำแนกตามประเภทข้อหา สารเสพติดพื้นที่"/>
    <x v="149"/>
    <x v="32"/>
    <n v="7932"/>
    <n v="5775"/>
    <n v="5864"/>
    <n v="7016"/>
    <n v="7289"/>
    <n v="7720"/>
    <x v="49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3.3.2 จำนวนผู้รับการบำบัดฟื้นฟูจำแนกตามมาตรการ (บังคับบำบัด)"/>
    <x v="150"/>
    <x v="27"/>
    <m/>
    <n v="2877"/>
    <n v="2592"/>
    <n v="2052"/>
    <n v="2325"/>
    <n v="3970"/>
    <x v="50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3.3.3 จำนวนผู้ผ่านการบำบัดฟื้นฟูจำแนกตามผลการบำบัดฟื้นฟู (บังคับบำบัด)"/>
    <x v="151"/>
    <x v="27"/>
    <n v="2633"/>
    <n v="2317"/>
    <n v="1993"/>
    <n v="2171"/>
    <n v="977"/>
    <n v="2368"/>
    <x v="50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<s v="KPI 3.4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<x v="152"/>
    <x v="27"/>
    <n v="29210"/>
    <n v="33101"/>
    <n v="13424"/>
    <n v="5438"/>
    <m/>
    <n v="8611"/>
    <x v="49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3.5 การป้องกัน รับมือ บริหารจัดการด้านภัยพิบัติหรือกรณีฉุกเฉินต่างๆ ในชุมชน เช่น น้ำท่วม ไฟไหม้ ฯลฯ "/>
    <s v="KPI 3.5.1 จำนวนผู้ประสบภัยที่ได้รับความช่วยเหลือ จำแนกตามประเภทภัย และเขตการปกครอง"/>
    <x v="153"/>
    <x v="10"/>
    <n v="473945"/>
    <n v="440909"/>
    <n v="73504"/>
    <n v="91705"/>
    <n v="25504"/>
    <n v="93853"/>
    <x v="51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54"/>
    <x v="10"/>
    <n v="144338"/>
    <n v="189017"/>
    <n v="40439"/>
    <n v="91571"/>
    <n v="25305"/>
    <n v="93773"/>
    <x v="51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s v="VC4 ส่งเสริมความอบอุ่นในครอบครัว"/>
    <s v=" CSF4.1 ส่งเสริมกิจกรรมสร้างความสัมพันธ์ในครอบครัว"/>
    <s v="KPI 4.1.2 ระดับคามสำเร็จของการดำเนินงานตามแผนสร้างภูมิคุ้มกันทางสังคมในมิติวัฒธรรม"/>
    <x v="155"/>
    <x v="7"/>
    <m/>
    <n v="2862"/>
    <n v="1808"/>
    <n v="1665"/>
    <n v="1453"/>
    <n v="1209"/>
    <x v="52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4.1.5 จำนวนศูนย์พัฒนาครอบครัวในชุมชน จำแนกรายจังหวัด"/>
    <x v="156"/>
    <x v="7"/>
    <m/>
    <n v="196"/>
    <m/>
    <m/>
    <m/>
    <m/>
    <x v="5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4.2 ส่งเสริมกิจกรรมสร้าง   ศีลธรรม จริยธรรมในครอบครัว"/>
    <s v="KPI 4.2.2 อัตราแม่อายุ 15 -19 ปีที่คลอดบุตร"/>
    <x v="157"/>
    <x v="33"/>
    <s v="47.9*"/>
    <n v="46.8"/>
    <n v="37.57"/>
    <n v="34.979999999999997"/>
    <n v="31.26"/>
    <n v="26.38"/>
    <x v="54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4.2.3 จำนวนแม่อายุน้อยกว่า 20ปีที่คลอดบุตร จำแนกอายุ และจังหวัด "/>
    <x v="158"/>
    <x v="34"/>
    <n v="18.34"/>
    <n v="17.079999999999998"/>
    <n v="15.46"/>
    <n v="14.78"/>
    <n v="11.26"/>
    <n v="15.67"/>
    <x v="55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4.3 สร้างเสริมความสามัคคีในครอบครัวและชุมชน"/>
    <s v="KPI 4.3.1 กิจกรรมสร้างเสริมความสามัคคีในครอบครัวและชุมชน"/>
    <x v="159"/>
    <x v="35"/>
    <m/>
    <m/>
    <m/>
    <m/>
    <m/>
    <m/>
    <x v="5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60"/>
    <x v="2"/>
    <m/>
    <m/>
    <m/>
    <m/>
    <m/>
    <m/>
    <x v="5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s v="KPI 4.3.2 จำนวนผู้กระทำความรุนแรงในครอบครัวจำแนกตามประเภทความรุนแรง สาเหตุการกระทำและความสัมพันธ์ระหว่างผู้กระทำและผู้ถูกกระทำ"/>
    <x v="161"/>
    <x v="27"/>
    <m/>
    <n v="24"/>
    <m/>
    <m/>
    <m/>
    <m/>
    <x v="5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s v="CSF4.4 ปลูกฝังจิตสำนึกและความรับผิดชอบต่อครอบครัวให้คนในชุมชน"/>
    <s v="KPI 4.4.1 จัดกิจกรรมเพื่อปลูกฝังจิตสำนึกและความรับผิดชอบต่อครอบครัวให้คนในชุมชน "/>
    <x v="162"/>
    <x v="2"/>
    <m/>
    <m/>
    <m/>
    <m/>
    <m/>
    <m/>
    <x v="53"/>
    <s v="รอเจ้าของข้อมูลส่งข้อมูลกลับ"/>
  </r>
  <r>
    <s v="การเสริมสร้างความมั่นคงและความปลอดภัยในชีวิตและทรัพยืสิน"/>
    <x v="4"/>
    <m/>
    <m/>
    <m/>
    <x v="163"/>
    <x v="2"/>
    <m/>
    <m/>
    <m/>
    <m/>
    <m/>
    <m/>
    <x v="53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s v="VC1 ป้องกันและแก้ปัญหาขยะ"/>
    <s v="CSF1.1 การบริหารจัดการขยะชุมชน / ขยะจากภาคเกษตร /ขยะและของเสียอุตสาหกรรม"/>
    <s v="KPI 1.1.1 ประสิทธิภาพการบริหารจัดการขยะที่ดีขึ้น"/>
    <x v="164"/>
    <x v="36"/>
    <n v="667691.90850000014"/>
    <n v="682514.90890000039"/>
    <n v="665631.86309999996"/>
    <n v="710298.00810000009"/>
    <n v="674373.99999999965"/>
    <n v="677306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65"/>
    <x v="36"/>
    <n v="160256.9"/>
    <n v="182613.53327001526"/>
    <n v="204893.24276740462"/>
    <n v="362830.46388615185"/>
    <n v="341137.76"/>
    <n v="416268.69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66"/>
    <x v="36"/>
    <n v="392382.95343310677"/>
    <n v="387305.14997998474"/>
    <n v="402770.19998259557"/>
    <n v="347467.54421384825"/>
    <n v="320537.88999999996"/>
    <n v="322873.53000000003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67"/>
    <x v="9"/>
    <n v="768929"/>
    <n v="754904"/>
    <n v="754904"/>
    <n v="548328"/>
    <n v="145381.32000000004"/>
    <n v="288244.77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68"/>
    <x v="36"/>
    <n v="65202.18755094643"/>
    <n v="49869.949997389325"/>
    <n v="68590.799999999988"/>
    <n v="221208.24999999997"/>
    <n v="194610.7"/>
    <s v="202.892.55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69"/>
    <x v="36"/>
    <n v="442242.54092298471"/>
    <n v="450033.26888259558"/>
    <n v="436813.96533259546"/>
    <n v="126259.29421384828"/>
    <n v="125927.19000000002"/>
    <n v="145940.67000000001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0"/>
    <x v="32"/>
    <s v="12 (ยุติ 12)"/>
    <s v="34 (ยุติ 33)"/>
    <s v="20 (ยุติ 11)"/>
    <s v="13 (ยุติ 8)"/>
    <s v="16 (ยุติ 12)"/>
    <s v="17 (ยุติ 12)"/>
    <x v="57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1"/>
    <x v="37"/>
    <m/>
    <m/>
    <m/>
    <m/>
    <n v="533.18000000000006"/>
    <n v="555.87"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2"/>
    <x v="7"/>
    <m/>
    <m/>
    <m/>
    <m/>
    <m/>
    <m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s v="CSF1.2 การบังคับใช้กฎหมายในการทิ้งขยะและของเสียจากแหล่งกำเนิด"/>
    <s v="KPI 1.2.1 ปัญหา//เรื่องร้องเรียนด้านปัญหาขยะ /ปัญหามลพิษลดลง"/>
    <x v="173"/>
    <x v="20"/>
    <s v="12 (ยุติ 12)"/>
    <s v="34 (ยุติ 33)"/>
    <s v="20 (ยุติ 11)"/>
    <s v="13 (ยุติ 8)"/>
    <s v="16 (ยุติ 12)"/>
    <s v="13 (ยุติ 10)"/>
    <x v="57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4"/>
    <x v="38"/>
    <n v="0"/>
    <s v="เพิ่มขึ้นร้อยละ64.70"/>
    <s v="ลดลงร้อยละ 70"/>
    <s v="ลดลงร้อยละ 53.85"/>
    <s v="เพิ่มขึ้นร้อยละ 18.75"/>
    <s v="เพิ่มขึ้นร้อยละ 18.75"/>
    <x v="57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s v="CSF1.3 ศึกษาปัจจัยการเพิ่มปริมาณขยะ แหล่งที่มาของขยะ และระบบเทคโนโลยีการจัดเก็บขยะ"/>
    <s v="KPI 1.3.1 รายงานการศึกษาปัจจัยการเพิ่มปริมาณขยะ แหล่งที่มาของขยะ และระบบเทคโนโลยีการจัดเก็บขยะ"/>
    <x v="175"/>
    <x v="20"/>
    <m/>
    <m/>
    <m/>
    <m/>
    <m/>
    <m/>
    <x v="58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s v="VC3 จัดระบบบริหารจัดการขยะแบบมีส่วนร่วมอย่างบูรณาการ"/>
    <s v="CSF2.1 พัฒนา ปรับปรุงแหล่งจัดเก็บ / กำจัดขยะ"/>
    <s v="KPI 2.1.1 แหล่งจัดเก็บ/กำจัดขยะ ได้รับการพัฒนาและปรับปรุง"/>
    <x v="176"/>
    <x v="7"/>
    <s v="-"/>
    <s v="-"/>
    <m/>
    <m/>
    <m/>
    <m/>
    <x v="56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7"/>
    <x v="7"/>
    <n v="1"/>
    <n v="1"/>
    <n v="1"/>
    <n v="1"/>
    <m/>
    <n v="1"/>
    <x v="59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78"/>
    <x v="39"/>
    <n v="2"/>
    <n v="2"/>
    <n v="2"/>
    <n v="17"/>
    <m/>
    <m/>
    <x v="60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s v="CSF2.2 ปรับปรุงและพัฒนาระบบ / เทคโนโลยีการกำจัด / แปรรูปขยะให้กับพื้นที่มีปัญหาขยะ"/>
    <s v="KPI 2.2.1 ชุมชนได้รับการปรับปรุงและพัฒนาระบบ / เทคโนโลยีการกำจัด / แปรรูปขยะ"/>
    <x v="179"/>
    <x v="19"/>
    <n v="2"/>
    <n v="4"/>
    <n v="6"/>
    <n v="53"/>
    <m/>
    <m/>
    <x v="59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s v="CSF2.3 สร้างเครือข่ายชุมชนเพื่อสร้างความร่วมมือในการบริหารจัดการขยะ"/>
    <s v="KPI 2.3.1 เครือข่ายชุมชนเพื่อสร้างความร่วมมือในการบริหารจัดการขยะ"/>
    <x v="180"/>
    <x v="27"/>
    <n v="20"/>
    <n v="80"/>
    <n v="140"/>
    <n v="1284"/>
    <m/>
    <m/>
    <x v="59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s v="VC3 จัดระบบบริหารจัดการขยะแบบมีส่วนร่วมอย่างบูรณาการ"/>
    <s v="CSF3.1 สร้างการมีส่วนร่วมของทุกภาคส่วน รวมถึงให้ความรู้และความเข้าใจในการจัดการปัญหาขยะ"/>
    <s v="KPI 3.1.1 กิจกรรมการให้ความรู้และความเข้าใจในการจัดการปัญหาขยะ"/>
    <x v="181"/>
    <x v="40"/>
    <n v="4"/>
    <n v="2"/>
    <n v="2"/>
    <n v="3"/>
    <m/>
    <m/>
    <x v="59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82"/>
    <x v="27"/>
    <n v="116"/>
    <n v="210"/>
    <n v="380"/>
    <n v="1500"/>
    <m/>
    <m/>
    <x v="59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s v="CSF3.2 การป้องกันและจัดการพื้นที่ที่มีปัญหาขยะล้นเมืองกับพื้นที่ใกล้เคียง"/>
    <s v="KPI 3.2.1 แผนการบูรณาการการจัดบริหารการขยะร่วมกันกับพื้นที่ใกล้เคียง "/>
    <x v="183"/>
    <x v="1"/>
    <m/>
    <m/>
    <m/>
    <m/>
    <m/>
    <m/>
    <x v="61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84"/>
    <x v="1"/>
    <n v="1"/>
    <n v="1"/>
    <n v="1"/>
    <m/>
    <m/>
    <m/>
    <x v="62"/>
    <s v="รอเจ้าของข้อมูลส่งข้อมูลกลับ"/>
  </r>
  <r>
    <s v="การบริหารจัดการทรัพยากรธรรมชาติและสิ่งแวดล้อมเพื่อการพีฒนาอย่างยั่งยืน"/>
    <x v="5"/>
    <m/>
    <m/>
    <m/>
    <x v="185"/>
    <x v="26"/>
    <s v="-"/>
    <s v="-"/>
    <s v="-"/>
    <n v="3"/>
    <m/>
    <m/>
    <x v="63"/>
    <s v="รอเจ้าของข้อมูลส่งข้อมูลกลับ"/>
  </r>
  <r>
    <s v="การส่งเสริมและพัฒนาศักยภาพด้าน Smart City และ MICE City"/>
    <x v="6"/>
    <s v="VC1 พัฒนาระบบบริหารจัดการการท่องเที่ยว"/>
    <s v="CSF1.1 การรวบรวมและจัดทำข้อมูลสารสนเทศเพื่อการท่องเที่ยว"/>
    <s v="KPI 1.1.1 มีการรวบรวมข้อมูลสารสนเทศด้านการท่องเที่ยวที่สมบูรณ์ครบถ้วนและทันสมัย"/>
    <x v="186"/>
    <x v="27"/>
    <n v="2352917"/>
    <n v="2452004"/>
    <n v="2895339"/>
    <n v="4983299"/>
    <n v="5223019"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87"/>
    <x v="27"/>
    <n v="40069"/>
    <n v="41109"/>
    <n v="46122"/>
    <n v="76844"/>
    <n v="79776"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88"/>
    <x v="16"/>
    <n v="1406.11"/>
    <n v="1458.58"/>
    <n v="1510.7"/>
    <m/>
    <n v="1582"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89"/>
    <x v="16"/>
    <n v="1809.94"/>
    <n v="1876.68"/>
    <n v="1944.3"/>
    <m/>
    <n v="1991.13"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90"/>
    <x v="7"/>
    <m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91"/>
    <x v="7"/>
    <m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s v="CSF1.2 การกำหนดขีดความสามารถในการรองรับนักท่องเที่ยว(Carrying Capacity)"/>
    <s v="KPI 1.2.1 จำนวนที่พัก/โรงแรมที่มีคุณภาพได้ตามมาตรฐานในพื้นที่จังหวัด"/>
    <x v="192"/>
    <x v="7"/>
    <n v="256"/>
    <n v="295"/>
    <n v="334"/>
    <n v="371"/>
    <n v="409"/>
    <m/>
    <x v="65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93"/>
    <x v="7"/>
    <n v="1"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94"/>
    <x v="7"/>
    <m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s v="VC2 พัฒนาศักยภาพมัคคุเทศก์และบุคลากร"/>
    <s v="CSF2.1 พัฒนามาตรฐานแรงงานวิชาชีพและบุคลากรที่เกี่ยวข้องกับการท่องเที่ยว"/>
    <s v="KPI2.1.1 จำนวนมัคคุเทศก์ท้องถิ่นที่ได้รับใบอนุญาตเป็นมัคคุเทศก์/ผู้นำเที่ยว"/>
    <x v="195"/>
    <x v="27"/>
    <n v="353"/>
    <n v="408"/>
    <n v="470"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s v="KPI 2.1.2 จำนวนมัคคุเทศก์ที่ได้รับการอบรม/พัฒนาให้มีความรอบรู้"/>
    <x v="196"/>
    <x v="27"/>
    <n v="98"/>
    <n v="59"/>
    <n v="53"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s v="CSF2.2 ส่งเสริมการรวมกลุ่มของชุมชนผู้ประกอบการด้านท่องเที่ยวและธุรกิจที่เกียวข้อง"/>
    <s v="KPI 2.2.1 จำนวนกลุ่ม/ชมรมผู้ประกอบการด้านการท่องเที่ยว"/>
    <x v="197"/>
    <x v="41"/>
    <s v="-"/>
    <s v="-"/>
    <n v="10"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s v="VC3 พัฒนาปัจจัยพื้นฐานด้านท่องเที่ยว/ทรัพยากร"/>
    <s v="CSF3.1 พัฒนาโครงสร้างพื้นฐานโดยเฉพาะเส้นทางถนนภายในและระหว่างจังหวัดป้ายบอกทาง"/>
    <s v="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<x v="198"/>
    <x v="1"/>
    <m/>
    <m/>
    <m/>
    <m/>
    <m/>
    <m/>
    <x v="66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199"/>
    <x v="16"/>
    <m/>
    <m/>
    <m/>
    <m/>
    <m/>
    <m/>
    <x v="66"/>
    <s v="รอเจ้าของข้อมูลส่งข้อมูลกลับ"/>
  </r>
  <r>
    <s v="การส่งเสริมและพัฒนาศักยภาพด้าน Smart City และ MICE City"/>
    <x v="6"/>
    <m/>
    <s v="CSF3.2 การพัฒนาและขยายพื้นที่ให้บริการอินเทอร์เน็ตสาธารณะในแหล่งท่องเที่ยว"/>
    <s v="KPI 3.2.1 อัตราการเข้าถึงอินเตอร์เน็ตและการเข้าถึงเครือข่ายโทรศัพท์เพิ่มขึ้น"/>
    <x v="200"/>
    <x v="7"/>
    <m/>
    <m/>
    <m/>
    <m/>
    <m/>
    <m/>
    <x v="67"/>
    <s v="รอเจ้าของข้อมูลส่งข้อมูลกลับ"/>
  </r>
  <r>
    <s v="การส่งเสริมและพัฒนาศักยภาพด้าน Smart City และ MICE City"/>
    <x v="6"/>
    <s v="VC4 พัฒนาแหล่งและกิจกรรมท่องเที่ยว"/>
    <s v="CSF4.1 การนำเสนอกิจกรรมท่องเที่ยวที่เป็นอัตลักษณ์ของจังหวัด"/>
    <s v="KPI 4.1.1 จำนวนกิจกรรมท่องเที่ยวที่เป็นอัตลักษณ์ของจังหวัด"/>
    <x v="201"/>
    <x v="40"/>
    <n v="12"/>
    <n v="12"/>
    <n v="12"/>
    <n v="12"/>
    <n v="12"/>
    <n v="12"/>
    <x v="68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202"/>
    <x v="42"/>
    <m/>
    <m/>
    <m/>
    <m/>
    <m/>
    <m/>
    <x v="10"/>
    <s v="รอเจ้าของข้อมูลส่งข้อมูลกลับ"/>
  </r>
  <r>
    <s v="การส่งเสริมและพัฒนาศักยภาพด้าน Smart City และ MICE City"/>
    <x v="6"/>
    <m/>
    <s v="CSF4.2 ระดับคุณภาพสิ่งอำนวยความสะดวก เช่น ห้องน้ำและดื่มสาธารณะ"/>
    <s v="KPI 4.2..1 จำนวนแหล่งท่องเที่ยวที่มีสิ่งอำนวยความสะดวก เช่น ห้องน้ำและน้ำดื่มสาธารณะที่ได้มาตรฐานเพิ่มขึ้น"/>
    <x v="203"/>
    <x v="7"/>
    <m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204"/>
    <x v="7"/>
    <m/>
    <m/>
    <m/>
    <m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s v="VC5 พัฒนาธุรกิจบริการการท่องเที่ยว"/>
    <s v="CSF5.1 ส่งเสริมและพัฒนาให้ธุรกิจบริการที่เกี่ยวข้องเนื่องกับการท่องเที่ยวได้รับรองมาตรฐาน(เช่น ร้านอาหารพื้นเมือง ร้านค้า OTOP เป็นต้น)"/>
    <s v="KPI 5.1.1 จำนวนธุรกิจบริการที่เกี่ยวข้องเนื่องกับการท่องเที่ยวได้รับรองมาตรฐานเพิ่มขึ้น"/>
    <x v="205"/>
    <x v="7"/>
    <n v="1002"/>
    <n v="1133"/>
    <n v="1140"/>
    <n v="1135"/>
    <n v="836"/>
    <n v="836"/>
    <x v="69"/>
    <s v="รอเจ้าของข้อมูลส่งข้อมูลกลับ"/>
  </r>
  <r>
    <s v="การส่งเสริมและพัฒนาศักยภาพด้าน Smart City และ MICE City"/>
    <x v="6"/>
    <m/>
    <s v="CSF5.2 พัฒนามาตรฐานสินค้าของฝากและของที่ระลึกที่เป็นอัตลักษณ์ของจังหวัด"/>
    <s v="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"/>
    <x v="206"/>
    <x v="43"/>
    <n v="259"/>
    <s v="-"/>
    <n v="357"/>
    <m/>
    <m/>
    <n v="569"/>
    <x v="70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207"/>
    <x v="16"/>
    <n v="2797819295"/>
    <n v="3463886454"/>
    <n v="4334962114"/>
    <n v="5827521687"/>
    <n v="8397680"/>
    <n v="9917815"/>
    <x v="70"/>
    <s v="รอเจ้าของข้อมูลส่งข้อมูลกลับ"/>
  </r>
  <r>
    <s v="การส่งเสริมและพัฒนาศักยภาพด้าน Smart City และ MICE City"/>
    <x v="6"/>
    <s v="VC6 พัฒนาการตลาด"/>
    <s v="CSF6.1 การทำการตลาดกลุ่มนักท่องเที่ยวคุณภาพ"/>
    <s v="KPI 6.1.1 จำนวนรายได้จากการท่องเที่ยวของจังหวัดที่เพิ่มขึ้น"/>
    <x v="208"/>
    <x v="24"/>
    <n v="9942.41"/>
    <n v="10756.4"/>
    <n v="12345.55"/>
    <n v="15608.3"/>
    <m/>
    <m/>
    <x v="64"/>
    <s v="รอเจ้าของข้อมูลส่งข้อมูลกลับ"/>
  </r>
  <r>
    <s v="การส่งเสริมและพัฒนาศักยภาพด้าน Smart City และ MICE City"/>
    <x v="6"/>
    <m/>
    <m/>
    <m/>
    <x v="209"/>
    <x v="16"/>
    <n v="1215066566.6800001"/>
    <n v="1165023263.3699999"/>
    <n v="684408403.15999997"/>
    <n v="1323220380"/>
    <n v="1158964930.98"/>
    <n v="722673512.85000002"/>
    <x v="71"/>
    <s v="รอเจ้าของข้อมูลส่งข้อมูลกลับ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3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58:B131" firstHeaderRow="1" firstDataRow="1" firstDataCol="1"/>
  <pivotFields count="15">
    <pivotField showAll="0"/>
    <pivotField showAll="0">
      <items count="8">
        <item x="5"/>
        <item x="1"/>
        <item x="6"/>
        <item x="3"/>
        <item x="4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73">
        <item x="25"/>
        <item x="13"/>
        <item x="0"/>
        <item x="37"/>
        <item x="36"/>
        <item x="44"/>
        <item x="30"/>
        <item x="31"/>
        <item x="28"/>
        <item x="6"/>
        <item x="12"/>
        <item x="33"/>
        <item x="4"/>
        <item x="17"/>
        <item x="62"/>
        <item x="60"/>
        <item x="29"/>
        <item x="65"/>
        <item x="59"/>
        <item x="35"/>
        <item x="24"/>
        <item x="67"/>
        <item x="40"/>
        <item x="41"/>
        <item x="2"/>
        <item x="1"/>
        <item x="57"/>
        <item x="16"/>
        <item x="11"/>
        <item x="7"/>
        <item x="3"/>
        <item x="8"/>
        <item x="58"/>
        <item x="39"/>
        <item x="47"/>
        <item x="64"/>
        <item x="18"/>
        <item x="50"/>
        <item x="66"/>
        <item x="49"/>
        <item x="48"/>
        <item x="46"/>
        <item x="51"/>
        <item x="63"/>
        <item x="23"/>
        <item x="70"/>
        <item x="53"/>
        <item x="19"/>
        <item x="68"/>
        <item x="21"/>
        <item x="43"/>
        <item x="38"/>
        <item x="71"/>
        <item x="20"/>
        <item x="45"/>
        <item x="54"/>
        <item x="69"/>
        <item x="55"/>
        <item x="34"/>
        <item x="22"/>
        <item x="26"/>
        <item x="42"/>
        <item x="9"/>
        <item x="5"/>
        <item x="61"/>
        <item x="52"/>
        <item x="56"/>
        <item x="32"/>
        <item x="27"/>
        <item x="14"/>
        <item x="15"/>
        <item x="10"/>
        <item t="default"/>
      </items>
    </pivotField>
    <pivotField showAll="0"/>
  </pivotFields>
  <rowFields count="1">
    <field x="13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 t="grand">
      <x/>
    </i>
  </rowItems>
  <colItems count="1">
    <i/>
  </colItems>
  <dataFields count="1">
    <dataField name="Count of หน่วยงานเจ้าของข้อมูล" fld="13" subtotal="count" baseField="0" baseItem="0"/>
  </dataFields>
  <formats count="2">
    <format dxfId="1">
      <pivotArea collapsedLevelsAreSubtotals="1" fieldPosition="0">
        <references count="1">
          <reference field="13" count="1">
            <x v="71"/>
          </reference>
        </references>
      </pivotArea>
    </format>
    <format dxfId="0">
      <pivotArea dataOnly="0" labelOnly="1" fieldPosition="0">
        <references count="1">
          <reference field="13" count="1">
            <x v="71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1:B56" firstHeaderRow="1" firstDataRow="1" firstDataCol="1"/>
  <pivotFields count="15">
    <pivotField showAll="0"/>
    <pivotField showAll="0">
      <items count="8">
        <item x="5"/>
        <item x="1"/>
        <item x="6"/>
        <item x="3"/>
        <item x="4"/>
        <item x="2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45">
        <item x="35"/>
        <item x="6"/>
        <item x="33"/>
        <item x="28"/>
        <item x="5"/>
        <item x="23"/>
        <item x="18"/>
        <item x="41"/>
        <item x="0"/>
        <item x="40"/>
        <item x="14"/>
        <item x="32"/>
        <item x="27"/>
        <item x="31"/>
        <item x="26"/>
        <item x="10"/>
        <item x="1"/>
        <item x="42"/>
        <item x="12"/>
        <item x="13"/>
        <item x="19"/>
        <item x="4"/>
        <item x="25"/>
        <item x="9"/>
        <item x="36"/>
        <item x="37"/>
        <item x="21"/>
        <item x="16"/>
        <item x="15"/>
        <item x="22"/>
        <item x="38"/>
        <item x="43"/>
        <item x="3"/>
        <item x="11"/>
        <item x="34"/>
        <item x="39"/>
        <item x="17"/>
        <item x="20"/>
        <item x="30"/>
        <item x="8"/>
        <item x="24"/>
        <item x="29"/>
        <item x="7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4">
    <format dxfId="5">
      <pivotArea collapsedLevelsAreSubtotals="1" fieldPosition="0">
        <references count="1">
          <reference field="6" count="1">
            <x v="43"/>
          </reference>
        </references>
      </pivotArea>
    </format>
    <format dxfId="4">
      <pivotArea dataOnly="0" labelOnly="1" fieldPosition="0">
        <references count="1">
          <reference field="6" count="1">
            <x v="43"/>
          </reference>
        </references>
      </pivotArea>
    </format>
    <format dxfId="3">
      <pivotArea collapsedLevelsAreSubtotals="1" fieldPosition="0">
        <references count="1">
          <reference field="6" count="1">
            <x v="0"/>
          </reference>
        </references>
      </pivotArea>
    </format>
    <format dxfId="2">
      <pivotArea dataOnly="0" labelOnly="1" fieldPosition="0">
        <references count="1">
          <reference field="6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1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9" firstHeaderRow="1" firstDataRow="1" firstDataCol="1"/>
  <pivotFields count="15">
    <pivotField showAll="0"/>
    <pivotField axis="axisRow" showAll="0">
      <items count="8">
        <item x="5"/>
        <item x="1"/>
        <item x="6"/>
        <item x="3"/>
        <item x="4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4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219" firstHeaderRow="1" firstDataRow="1" firstDataCol="1"/>
  <pivotFields count="15">
    <pivotField showAll="0"/>
    <pivotField axis="axisRow" showAll="0">
      <items count="8">
        <item x="5"/>
        <item x="1"/>
        <item x="6"/>
        <item x="3"/>
        <item x="4"/>
        <item x="2"/>
        <item x="0"/>
        <item t="default"/>
      </items>
    </pivotField>
    <pivotField showAll="0"/>
    <pivotField showAll="0"/>
    <pivotField showAll="0"/>
    <pivotField axis="axisRow" dataField="1" showAll="0">
      <items count="211">
        <item x="128"/>
        <item x="0"/>
        <item x="77"/>
        <item x="1"/>
        <item x="129"/>
        <item x="2"/>
        <item x="3"/>
        <item x="4"/>
        <item x="5"/>
        <item x="130"/>
        <item x="78"/>
        <item x="79"/>
        <item x="131"/>
        <item x="6"/>
        <item x="132"/>
        <item x="7"/>
        <item x="80"/>
        <item x="133"/>
        <item x="134"/>
        <item x="135"/>
        <item x="136"/>
        <item x="137"/>
        <item x="138"/>
        <item x="81"/>
        <item x="8"/>
        <item x="139"/>
        <item x="82"/>
        <item x="9"/>
        <item x="10"/>
        <item x="11"/>
        <item x="12"/>
        <item x="13"/>
        <item x="140"/>
        <item x="83"/>
        <item x="84"/>
        <item x="14"/>
        <item x="15"/>
        <item x="16"/>
        <item x="141"/>
        <item x="85"/>
        <item x="86"/>
        <item x="87"/>
        <item x="17"/>
        <item x="142"/>
        <item x="18"/>
        <item x="143"/>
        <item x="88"/>
        <item x="89"/>
        <item x="90"/>
        <item x="91"/>
        <item x="19"/>
        <item x="20"/>
        <item x="21"/>
        <item x="22"/>
        <item x="23"/>
        <item x="94"/>
        <item x="92"/>
        <item x="93"/>
        <item x="95"/>
        <item x="96"/>
        <item x="97"/>
        <item x="98"/>
        <item x="24"/>
        <item x="25"/>
        <item x="144"/>
        <item x="145"/>
        <item x="146"/>
        <item x="101"/>
        <item x="99"/>
        <item x="27"/>
        <item x="100"/>
        <item x="102"/>
        <item x="28"/>
        <item x="103"/>
        <item x="147"/>
        <item x="148"/>
        <item x="149"/>
        <item x="29"/>
        <item x="31"/>
        <item x="30"/>
        <item x="150"/>
        <item x="32"/>
        <item x="151"/>
        <item x="152"/>
        <item x="33"/>
        <item x="34"/>
        <item x="35"/>
        <item x="153"/>
        <item x="154"/>
        <item x="104"/>
        <item x="36"/>
        <item x="105"/>
        <item x="37"/>
        <item x="155"/>
        <item x="156"/>
        <item x="106"/>
        <item x="38"/>
        <item x="39"/>
        <item x="157"/>
        <item x="158"/>
        <item x="159"/>
        <item x="40"/>
        <item x="160"/>
        <item x="41"/>
        <item x="161"/>
        <item x="42"/>
        <item x="162"/>
        <item x="163"/>
        <item x="43"/>
        <item x="107"/>
        <item x="44"/>
        <item x="45"/>
        <item x="46"/>
        <item x="108"/>
        <item x="47"/>
        <item x="48"/>
        <item x="49"/>
        <item x="50"/>
        <item x="51"/>
        <item x="63"/>
        <item x="52"/>
        <item x="64"/>
        <item x="53"/>
        <item x="54"/>
        <item x="55"/>
        <item x="56"/>
        <item x="57"/>
        <item x="58"/>
        <item x="59"/>
        <item x="60"/>
        <item x="61"/>
        <item x="62"/>
        <item x="65"/>
        <item x="66"/>
        <item x="67"/>
        <item x="68"/>
        <item x="69"/>
        <item x="70"/>
        <item x="200"/>
        <item x="71"/>
        <item x="201"/>
        <item x="72"/>
        <item x="202"/>
        <item x="203"/>
        <item x="73"/>
        <item x="204"/>
        <item x="205"/>
        <item x="74"/>
        <item x="206"/>
        <item x="207"/>
        <item x="208"/>
        <item x="75"/>
        <item x="209"/>
        <item x="76"/>
        <item x="186"/>
        <item x="109"/>
        <item x="164"/>
        <item x="172"/>
        <item x="187"/>
        <item x="110"/>
        <item x="165"/>
        <item x="188"/>
        <item x="166"/>
        <item x="189"/>
        <item x="167"/>
        <item x="168"/>
        <item x="190"/>
        <item x="191"/>
        <item x="169"/>
        <item x="170"/>
        <item x="171"/>
        <item x="111"/>
        <item x="112"/>
        <item x="113"/>
        <item x="114"/>
        <item x="115"/>
        <item x="192"/>
        <item x="173"/>
        <item x="116"/>
        <item x="193"/>
        <item x="174"/>
        <item x="194"/>
        <item x="117"/>
        <item x="118"/>
        <item x="119"/>
        <item x="120"/>
        <item x="175"/>
        <item x="195"/>
        <item x="121"/>
        <item x="176"/>
        <item x="196"/>
        <item x="177"/>
        <item x="178"/>
        <item x="122"/>
        <item x="123"/>
        <item x="124"/>
        <item x="197"/>
        <item x="125"/>
        <item x="126"/>
        <item x="127"/>
        <item x="179"/>
        <item x="180"/>
        <item x="181"/>
        <item x="198"/>
        <item x="199"/>
        <item x="182"/>
        <item x="183"/>
        <item x="185"/>
        <item x="184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18">
    <i>
      <x/>
    </i>
    <i r="1">
      <x v="156"/>
    </i>
    <i r="1">
      <x v="157"/>
    </i>
    <i r="1">
      <x v="160"/>
    </i>
    <i r="1">
      <x v="162"/>
    </i>
    <i r="1">
      <x v="164"/>
    </i>
    <i r="1">
      <x v="165"/>
    </i>
    <i r="1">
      <x v="168"/>
    </i>
    <i r="1">
      <x v="169"/>
    </i>
    <i r="1">
      <x v="170"/>
    </i>
    <i r="1">
      <x v="177"/>
    </i>
    <i r="1">
      <x v="180"/>
    </i>
    <i r="1">
      <x v="186"/>
    </i>
    <i r="1">
      <x v="189"/>
    </i>
    <i r="1">
      <x v="191"/>
    </i>
    <i r="1">
      <x v="192"/>
    </i>
    <i r="1">
      <x v="200"/>
    </i>
    <i r="1">
      <x v="201"/>
    </i>
    <i r="1">
      <x v="202"/>
    </i>
    <i r="1">
      <x v="205"/>
    </i>
    <i r="1">
      <x v="206"/>
    </i>
    <i r="1">
      <x v="207"/>
    </i>
    <i r="1">
      <x v="208"/>
    </i>
    <i>
      <x v="1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9"/>
    </i>
    <i r="1">
      <x v="141"/>
    </i>
    <i r="1">
      <x v="144"/>
    </i>
    <i r="1">
      <x v="147"/>
    </i>
    <i r="1">
      <x v="151"/>
    </i>
    <i r="1">
      <x v="153"/>
    </i>
    <i>
      <x v="2"/>
    </i>
    <i r="1">
      <x v="138"/>
    </i>
    <i r="1">
      <x v="140"/>
    </i>
    <i r="1">
      <x v="142"/>
    </i>
    <i r="1">
      <x v="143"/>
    </i>
    <i r="1">
      <x v="145"/>
    </i>
    <i r="1">
      <x v="146"/>
    </i>
    <i r="1">
      <x v="148"/>
    </i>
    <i r="1">
      <x v="149"/>
    </i>
    <i r="1">
      <x v="150"/>
    </i>
    <i r="1">
      <x v="152"/>
    </i>
    <i r="1">
      <x v="154"/>
    </i>
    <i r="1">
      <x v="158"/>
    </i>
    <i r="1">
      <x v="161"/>
    </i>
    <i r="1">
      <x v="163"/>
    </i>
    <i r="1">
      <x v="166"/>
    </i>
    <i r="1">
      <x v="167"/>
    </i>
    <i r="1">
      <x v="176"/>
    </i>
    <i r="1">
      <x v="179"/>
    </i>
    <i r="1">
      <x v="181"/>
    </i>
    <i r="1">
      <x v="187"/>
    </i>
    <i r="1">
      <x v="190"/>
    </i>
    <i r="1">
      <x v="196"/>
    </i>
    <i r="1">
      <x v="203"/>
    </i>
    <i r="1">
      <x v="204"/>
    </i>
    <i>
      <x v="3"/>
    </i>
    <i r="1">
      <x v="155"/>
    </i>
    <i r="1">
      <x v="159"/>
    </i>
    <i r="1">
      <x v="171"/>
    </i>
    <i r="1">
      <x v="172"/>
    </i>
    <i r="1">
      <x v="173"/>
    </i>
    <i r="1">
      <x v="174"/>
    </i>
    <i r="1">
      <x v="175"/>
    </i>
    <i r="1">
      <x v="178"/>
    </i>
    <i r="1">
      <x v="182"/>
    </i>
    <i r="1">
      <x v="183"/>
    </i>
    <i r="1">
      <x v="184"/>
    </i>
    <i r="1">
      <x v="185"/>
    </i>
    <i r="1">
      <x v="188"/>
    </i>
    <i r="1">
      <x v="193"/>
    </i>
    <i r="1">
      <x v="194"/>
    </i>
    <i r="1">
      <x v="195"/>
    </i>
    <i r="1">
      <x v="197"/>
    </i>
    <i r="1">
      <x v="198"/>
    </i>
    <i r="1">
      <x v="199"/>
    </i>
    <i>
      <x v="4"/>
    </i>
    <i r="1">
      <x/>
    </i>
    <i r="1">
      <x v="4"/>
    </i>
    <i r="1">
      <x v="9"/>
    </i>
    <i r="1">
      <x v="12"/>
    </i>
    <i r="1">
      <x v="14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5"/>
    </i>
    <i r="1">
      <x v="32"/>
    </i>
    <i r="1">
      <x v="38"/>
    </i>
    <i r="1">
      <x v="43"/>
    </i>
    <i r="1">
      <x v="45"/>
    </i>
    <i r="1">
      <x v="64"/>
    </i>
    <i r="1">
      <x v="65"/>
    </i>
    <i r="1">
      <x v="66"/>
    </i>
    <i r="1">
      <x v="74"/>
    </i>
    <i r="1">
      <x v="75"/>
    </i>
    <i r="1">
      <x v="76"/>
    </i>
    <i r="1">
      <x v="80"/>
    </i>
    <i r="1">
      <x v="82"/>
    </i>
    <i r="1">
      <x v="83"/>
    </i>
    <i r="1">
      <x v="87"/>
    </i>
    <i r="1">
      <x v="88"/>
    </i>
    <i r="1">
      <x v="93"/>
    </i>
    <i r="1">
      <x v="94"/>
    </i>
    <i r="1">
      <x v="98"/>
    </i>
    <i r="1">
      <x v="99"/>
    </i>
    <i r="1">
      <x v="100"/>
    </i>
    <i r="1">
      <x v="102"/>
    </i>
    <i r="1">
      <x v="104"/>
    </i>
    <i r="1">
      <x v="106"/>
    </i>
    <i r="1">
      <x v="107"/>
    </i>
    <i>
      <x v="5"/>
    </i>
    <i r="1">
      <x v="2"/>
    </i>
    <i r="1">
      <x v="10"/>
    </i>
    <i r="1">
      <x v="11"/>
    </i>
    <i r="1">
      <x v="16"/>
    </i>
    <i r="1">
      <x v="23"/>
    </i>
    <i r="1">
      <x v="26"/>
    </i>
    <i r="1">
      <x v="33"/>
    </i>
    <i r="1">
      <x v="34"/>
    </i>
    <i r="1">
      <x v="39"/>
    </i>
    <i r="1">
      <x v="40"/>
    </i>
    <i r="1">
      <x v="41"/>
    </i>
    <i r="1">
      <x v="46"/>
    </i>
    <i r="1">
      <x v="47"/>
    </i>
    <i r="1">
      <x v="48"/>
    </i>
    <i r="1">
      <x v="49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7"/>
    </i>
    <i r="1">
      <x v="68"/>
    </i>
    <i r="1">
      <x v="70"/>
    </i>
    <i r="1">
      <x v="71"/>
    </i>
    <i r="1">
      <x v="73"/>
    </i>
    <i r="1">
      <x v="89"/>
    </i>
    <i r="1">
      <x v="91"/>
    </i>
    <i r="1">
      <x v="95"/>
    </i>
    <i r="1">
      <x v="109"/>
    </i>
    <i r="1">
      <x v="113"/>
    </i>
    <i>
      <x v="6"/>
    </i>
    <i r="1">
      <x v="1"/>
    </i>
    <i r="1">
      <x v="3"/>
    </i>
    <i r="1">
      <x v="5"/>
    </i>
    <i r="1">
      <x v="6"/>
    </i>
    <i r="1">
      <x v="7"/>
    </i>
    <i r="1">
      <x v="8"/>
    </i>
    <i r="1">
      <x v="13"/>
    </i>
    <i r="1">
      <x v="15"/>
    </i>
    <i r="1">
      <x v="24"/>
    </i>
    <i r="1">
      <x v="27"/>
    </i>
    <i r="1">
      <x v="28"/>
    </i>
    <i r="1">
      <x v="29"/>
    </i>
    <i r="1">
      <x v="30"/>
    </i>
    <i r="1">
      <x v="31"/>
    </i>
    <i r="1">
      <x v="35"/>
    </i>
    <i r="1">
      <x v="36"/>
    </i>
    <i r="1">
      <x v="37"/>
    </i>
    <i r="1">
      <x v="42"/>
    </i>
    <i r="1">
      <x v="44"/>
    </i>
    <i r="1">
      <x v="50"/>
    </i>
    <i r="1">
      <x v="51"/>
    </i>
    <i r="1">
      <x v="52"/>
    </i>
    <i r="1">
      <x v="53"/>
    </i>
    <i r="1">
      <x v="54"/>
    </i>
    <i r="1">
      <x v="62"/>
    </i>
    <i r="1">
      <x v="63"/>
    </i>
    <i r="1">
      <x v="69"/>
    </i>
    <i r="1">
      <x v="72"/>
    </i>
    <i r="1">
      <x v="77"/>
    </i>
    <i r="1">
      <x v="78"/>
    </i>
    <i r="1">
      <x v="79"/>
    </i>
    <i r="1">
      <x v="81"/>
    </i>
    <i r="1">
      <x v="84"/>
    </i>
    <i r="1">
      <x v="85"/>
    </i>
    <i r="1">
      <x v="86"/>
    </i>
    <i r="1">
      <x v="90"/>
    </i>
    <i r="1">
      <x v="92"/>
    </i>
    <i r="1">
      <x v="96"/>
    </i>
    <i r="1">
      <x v="97"/>
    </i>
    <i r="1">
      <x v="101"/>
    </i>
    <i r="1">
      <x v="103"/>
    </i>
    <i r="1">
      <x v="105"/>
    </i>
    <i r="1">
      <x v="108"/>
    </i>
    <i r="1">
      <x v="110"/>
    </i>
    <i r="1">
      <x v="111"/>
    </i>
    <i r="1">
      <x v="112"/>
    </i>
    <i r="1">
      <x v="20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82"/>
  <sheetViews>
    <sheetView tabSelected="1" zoomScale="60" zoomScaleNormal="60" workbookViewId="0">
      <selection activeCell="S7" sqref="S7"/>
    </sheetView>
  </sheetViews>
  <sheetFormatPr defaultColWidth="9" defaultRowHeight="18.75"/>
  <cols>
    <col min="1" max="1" width="16.75" style="12" customWidth="1"/>
    <col min="2" max="2" width="25.375" style="45" customWidth="1"/>
    <col min="3" max="5" width="16.75" style="12" customWidth="1"/>
    <col min="6" max="6" width="25.875" style="12" customWidth="1"/>
    <col min="7" max="7" width="8.875" style="12" customWidth="1"/>
    <col min="8" max="8" width="10.875" style="77" customWidth="1"/>
    <col min="9" max="9" width="11.25" style="77" customWidth="1"/>
    <col min="10" max="10" width="11.875" style="77" customWidth="1"/>
    <col min="11" max="12" width="9" style="77" customWidth="1"/>
    <col min="13" max="13" width="12.75" style="77" customWidth="1"/>
    <col min="14" max="14" width="12.125" style="12" customWidth="1"/>
    <col min="15" max="16" width="18.625" style="12" customWidth="1"/>
    <col min="17" max="16384" width="9" style="12"/>
  </cols>
  <sheetData>
    <row r="1" spans="1:16" s="9" customFormat="1">
      <c r="A1" s="8" t="s">
        <v>0</v>
      </c>
      <c r="B1" s="44"/>
      <c r="C1" s="10"/>
      <c r="E1" s="11"/>
      <c r="F1" s="11"/>
      <c r="G1" s="11"/>
      <c r="H1" s="56"/>
      <c r="I1" s="56"/>
      <c r="J1" s="56"/>
      <c r="K1" s="56"/>
      <c r="L1" s="56"/>
      <c r="M1" s="56"/>
      <c r="N1" s="11"/>
      <c r="O1" s="11"/>
    </row>
    <row r="2" spans="1:16">
      <c r="C2" s="13"/>
      <c r="E2" s="11"/>
      <c r="F2" s="11"/>
      <c r="G2" s="11"/>
      <c r="H2" s="56"/>
      <c r="I2" s="56"/>
      <c r="J2" s="56"/>
      <c r="K2" s="56"/>
      <c r="L2" s="56"/>
      <c r="M2" s="56"/>
      <c r="N2" s="11"/>
      <c r="O2" s="11"/>
    </row>
    <row r="3" spans="1:16" ht="19.5" thickBot="1">
      <c r="D3" s="14"/>
      <c r="E3" s="14"/>
      <c r="F3" s="14"/>
      <c r="G3" s="14"/>
      <c r="H3" s="57"/>
      <c r="I3" s="57"/>
      <c r="J3" s="57"/>
      <c r="K3" s="57"/>
      <c r="L3" s="57"/>
      <c r="M3" s="57"/>
      <c r="N3" s="14"/>
      <c r="O3" s="14"/>
    </row>
    <row r="4" spans="1:16" s="60" customFormat="1" ht="36" customHeight="1" thickBot="1">
      <c r="A4" s="52" t="s">
        <v>1</v>
      </c>
      <c r="B4" s="52" t="s">
        <v>2</v>
      </c>
      <c r="C4" s="52" t="s">
        <v>3</v>
      </c>
      <c r="D4" s="52" t="s">
        <v>4</v>
      </c>
      <c r="E4" s="52" t="s">
        <v>5</v>
      </c>
      <c r="F4" s="52" t="s">
        <v>6</v>
      </c>
      <c r="G4" s="54" t="s">
        <v>7</v>
      </c>
      <c r="H4" s="58" t="s">
        <v>8</v>
      </c>
      <c r="I4" s="59"/>
      <c r="J4" s="59"/>
      <c r="K4" s="59"/>
      <c r="L4" s="59"/>
      <c r="M4" s="59"/>
      <c r="N4" s="59"/>
      <c r="O4" s="52" t="s">
        <v>9</v>
      </c>
      <c r="P4" s="52" t="s">
        <v>10</v>
      </c>
    </row>
    <row r="5" spans="1:16" s="60" customFormat="1" ht="36" customHeight="1">
      <c r="A5" s="53"/>
      <c r="B5" s="53"/>
      <c r="C5" s="53"/>
      <c r="D5" s="53"/>
      <c r="E5" s="53"/>
      <c r="F5" s="53"/>
      <c r="G5" s="55"/>
      <c r="H5" s="61">
        <v>2557</v>
      </c>
      <c r="I5" s="61">
        <v>2558</v>
      </c>
      <c r="J5" s="61">
        <v>2559</v>
      </c>
      <c r="K5" s="61">
        <v>2560</v>
      </c>
      <c r="L5" s="61">
        <v>2561</v>
      </c>
      <c r="M5" s="61" t="s">
        <v>611</v>
      </c>
      <c r="N5" s="61" t="s">
        <v>612</v>
      </c>
      <c r="O5" s="53"/>
      <c r="P5" s="53"/>
    </row>
    <row r="6" spans="1:16" ht="112.5">
      <c r="A6" s="15" t="s">
        <v>11</v>
      </c>
      <c r="B6" s="46" t="s">
        <v>12</v>
      </c>
      <c r="C6" s="16" t="s">
        <v>13</v>
      </c>
      <c r="D6" s="16" t="s">
        <v>14</v>
      </c>
      <c r="E6" s="16" t="s">
        <v>15</v>
      </c>
      <c r="F6" s="16" t="s">
        <v>16</v>
      </c>
      <c r="G6" s="17" t="s">
        <v>17</v>
      </c>
      <c r="H6" s="62">
        <v>65</v>
      </c>
      <c r="I6" s="62">
        <v>53</v>
      </c>
      <c r="J6" s="62">
        <v>64</v>
      </c>
      <c r="K6" s="62">
        <v>70</v>
      </c>
      <c r="L6" s="62">
        <v>32</v>
      </c>
      <c r="M6" s="62">
        <v>33</v>
      </c>
      <c r="O6" s="62" t="s">
        <v>18</v>
      </c>
      <c r="P6" s="18"/>
    </row>
    <row r="7" spans="1:16" ht="112.5">
      <c r="A7" s="15" t="s">
        <v>11</v>
      </c>
      <c r="B7" s="46" t="s">
        <v>12</v>
      </c>
      <c r="C7" s="16" t="s">
        <v>13</v>
      </c>
      <c r="D7" s="16" t="s">
        <v>14</v>
      </c>
      <c r="E7" s="16" t="s">
        <v>19</v>
      </c>
      <c r="F7" s="16" t="s">
        <v>20</v>
      </c>
      <c r="G7" s="17" t="s">
        <v>21</v>
      </c>
      <c r="H7" s="62">
        <v>6</v>
      </c>
      <c r="I7" s="62">
        <v>7</v>
      </c>
      <c r="J7" s="63" t="s">
        <v>602</v>
      </c>
      <c r="K7" s="63" t="s">
        <v>602</v>
      </c>
      <c r="L7" s="63" t="s">
        <v>603</v>
      </c>
      <c r="M7" s="63" t="s">
        <v>603</v>
      </c>
      <c r="O7" s="63" t="s">
        <v>18</v>
      </c>
      <c r="P7" s="18"/>
    </row>
    <row r="8" spans="1:16" ht="112.5">
      <c r="A8" s="15" t="s">
        <v>11</v>
      </c>
      <c r="B8" s="46" t="s">
        <v>12</v>
      </c>
      <c r="C8" s="16" t="s">
        <v>13</v>
      </c>
      <c r="D8" s="16" t="s">
        <v>14</v>
      </c>
      <c r="E8" s="16" t="s">
        <v>19</v>
      </c>
      <c r="F8" s="16" t="s">
        <v>22</v>
      </c>
      <c r="G8" s="41"/>
      <c r="H8" s="62">
        <v>2</v>
      </c>
      <c r="I8" s="62">
        <v>2</v>
      </c>
      <c r="J8" s="63" t="s">
        <v>603</v>
      </c>
      <c r="K8" s="63" t="s">
        <v>603</v>
      </c>
      <c r="L8" s="63" t="s">
        <v>603</v>
      </c>
      <c r="M8" s="62">
        <v>1</v>
      </c>
      <c r="O8" s="64" t="s">
        <v>18</v>
      </c>
      <c r="P8" s="18"/>
    </row>
    <row r="9" spans="1:16" ht="112.5">
      <c r="A9" s="15" t="s">
        <v>11</v>
      </c>
      <c r="B9" s="46" t="s">
        <v>12</v>
      </c>
      <c r="C9" s="16" t="s">
        <v>13</v>
      </c>
      <c r="D9" s="16" t="s">
        <v>14</v>
      </c>
      <c r="E9" s="16" t="s">
        <v>23</v>
      </c>
      <c r="F9" s="20" t="s">
        <v>24</v>
      </c>
      <c r="G9" s="19"/>
      <c r="H9" s="64"/>
      <c r="I9" s="64"/>
      <c r="J9" s="64"/>
      <c r="K9" s="64"/>
      <c r="L9" s="65"/>
      <c r="M9" s="65"/>
      <c r="O9" s="65" t="s">
        <v>25</v>
      </c>
      <c r="P9" s="42" t="s">
        <v>436</v>
      </c>
    </row>
    <row r="10" spans="1:16" ht="112.5">
      <c r="A10" s="15" t="s">
        <v>11</v>
      </c>
      <c r="B10" s="46" t="s">
        <v>12</v>
      </c>
      <c r="C10" s="16" t="s">
        <v>13</v>
      </c>
      <c r="D10" s="16" t="s">
        <v>14</v>
      </c>
      <c r="E10" s="16" t="s">
        <v>23</v>
      </c>
      <c r="F10" s="20" t="s">
        <v>26</v>
      </c>
      <c r="G10" s="19"/>
      <c r="H10" s="64"/>
      <c r="I10" s="64"/>
      <c r="J10" s="64"/>
      <c r="K10" s="64"/>
      <c r="L10" s="64"/>
      <c r="M10" s="64"/>
      <c r="O10" s="64" t="s">
        <v>25</v>
      </c>
      <c r="P10" s="42" t="s">
        <v>436</v>
      </c>
    </row>
    <row r="11" spans="1:16" ht="112.5">
      <c r="A11" s="15" t="s">
        <v>11</v>
      </c>
      <c r="B11" s="46" t="s">
        <v>12</v>
      </c>
      <c r="C11" s="16" t="s">
        <v>13</v>
      </c>
      <c r="D11" s="16" t="s">
        <v>27</v>
      </c>
      <c r="E11" s="16" t="s">
        <v>28</v>
      </c>
      <c r="F11" s="16" t="s">
        <v>29</v>
      </c>
      <c r="G11" s="17" t="s">
        <v>21</v>
      </c>
      <c r="H11" s="62">
        <v>1</v>
      </c>
      <c r="I11" s="62">
        <v>1</v>
      </c>
      <c r="J11" s="62">
        <v>4</v>
      </c>
      <c r="K11" s="62">
        <v>3</v>
      </c>
      <c r="L11" s="63" t="s">
        <v>604</v>
      </c>
      <c r="M11" s="62">
        <v>6</v>
      </c>
      <c r="O11" s="62" t="s">
        <v>18</v>
      </c>
      <c r="P11" s="18"/>
    </row>
    <row r="12" spans="1:16" ht="112.5">
      <c r="A12" s="15" t="s">
        <v>11</v>
      </c>
      <c r="B12" s="46" t="s">
        <v>12</v>
      </c>
      <c r="C12" s="16" t="s">
        <v>13</v>
      </c>
      <c r="D12" s="16" t="s">
        <v>30</v>
      </c>
      <c r="E12" s="16" t="s">
        <v>31</v>
      </c>
      <c r="F12" s="16" t="s">
        <v>32</v>
      </c>
      <c r="G12" s="17" t="s">
        <v>21</v>
      </c>
      <c r="H12" s="62">
        <v>1</v>
      </c>
      <c r="I12" s="62">
        <v>1</v>
      </c>
      <c r="J12" s="62">
        <v>5</v>
      </c>
      <c r="K12" s="62">
        <v>5</v>
      </c>
      <c r="L12" s="63">
        <v>42004</v>
      </c>
      <c r="M12" s="62"/>
      <c r="O12" s="62" t="s">
        <v>18</v>
      </c>
      <c r="P12" s="18"/>
    </row>
    <row r="13" spans="1:16" ht="112.5">
      <c r="A13" s="15" t="s">
        <v>11</v>
      </c>
      <c r="B13" s="46" t="s">
        <v>12</v>
      </c>
      <c r="C13" s="16" t="s">
        <v>13</v>
      </c>
      <c r="D13" s="16" t="s">
        <v>33</v>
      </c>
      <c r="E13" s="16" t="s">
        <v>438</v>
      </c>
      <c r="F13" s="16" t="s">
        <v>439</v>
      </c>
      <c r="G13" s="41"/>
      <c r="H13" s="62">
        <v>953.31</v>
      </c>
      <c r="I13" s="62">
        <v>900</v>
      </c>
      <c r="J13" s="62">
        <v>1034.6400000000001</v>
      </c>
      <c r="K13" s="62"/>
      <c r="L13" s="62"/>
      <c r="M13" s="62"/>
      <c r="O13" s="64" t="s">
        <v>34</v>
      </c>
      <c r="P13" s="18" t="s">
        <v>437</v>
      </c>
    </row>
    <row r="14" spans="1:16" ht="112.5">
      <c r="A14" s="15" t="s">
        <v>11</v>
      </c>
      <c r="B14" s="46" t="s">
        <v>12</v>
      </c>
      <c r="C14" s="16" t="s">
        <v>35</v>
      </c>
      <c r="D14" s="16" t="s">
        <v>36</v>
      </c>
      <c r="E14" s="16" t="s">
        <v>37</v>
      </c>
      <c r="F14" s="16" t="s">
        <v>38</v>
      </c>
      <c r="G14" s="17" t="s">
        <v>39</v>
      </c>
      <c r="H14" s="62">
        <v>993.1</v>
      </c>
      <c r="I14" s="62">
        <v>998.9</v>
      </c>
      <c r="J14" s="62">
        <v>1368.1</v>
      </c>
      <c r="K14" s="62">
        <v>1426.6</v>
      </c>
      <c r="L14" s="62">
        <v>1298.2</v>
      </c>
      <c r="M14" s="62">
        <v>1068.5999999999999</v>
      </c>
      <c r="O14" s="62" t="s">
        <v>40</v>
      </c>
      <c r="P14" s="18"/>
    </row>
    <row r="15" spans="1:16" ht="112.5">
      <c r="A15" s="15" t="s">
        <v>11</v>
      </c>
      <c r="B15" s="46" t="s">
        <v>12</v>
      </c>
      <c r="C15" s="16" t="s">
        <v>35</v>
      </c>
      <c r="D15" s="16" t="s">
        <v>36</v>
      </c>
      <c r="E15" s="16" t="s">
        <v>37</v>
      </c>
      <c r="F15" s="16" t="s">
        <v>41</v>
      </c>
      <c r="G15" s="17" t="s">
        <v>42</v>
      </c>
      <c r="H15" s="62">
        <v>28.1</v>
      </c>
      <c r="I15" s="62">
        <v>28.4</v>
      </c>
      <c r="J15" s="62">
        <v>27.9</v>
      </c>
      <c r="K15" s="62">
        <v>27.1</v>
      </c>
      <c r="L15" s="62">
        <v>27</v>
      </c>
      <c r="M15" s="62">
        <v>29.1</v>
      </c>
      <c r="O15" s="62" t="s">
        <v>40</v>
      </c>
      <c r="P15" s="18"/>
    </row>
    <row r="16" spans="1:16" ht="112.5">
      <c r="A16" s="15" t="s">
        <v>11</v>
      </c>
      <c r="B16" s="46" t="s">
        <v>12</v>
      </c>
      <c r="C16" s="16" t="s">
        <v>35</v>
      </c>
      <c r="D16" s="16" t="s">
        <v>36</v>
      </c>
      <c r="E16" s="16" t="s">
        <v>37</v>
      </c>
      <c r="F16" s="16" t="s">
        <v>43</v>
      </c>
      <c r="G16" s="17" t="s">
        <v>44</v>
      </c>
      <c r="H16" s="62">
        <v>988.12</v>
      </c>
      <c r="I16" s="62">
        <v>998.66</v>
      </c>
      <c r="J16" s="62">
        <v>987.72</v>
      </c>
      <c r="K16" s="62">
        <v>9870.9</v>
      </c>
      <c r="L16" s="62">
        <v>987.7</v>
      </c>
      <c r="M16" s="62">
        <v>1011.63</v>
      </c>
      <c r="O16" s="62" t="s">
        <v>40</v>
      </c>
      <c r="P16" s="18"/>
    </row>
    <row r="17" spans="1:16" ht="112.5">
      <c r="A17" s="15" t="s">
        <v>11</v>
      </c>
      <c r="B17" s="46" t="s">
        <v>12</v>
      </c>
      <c r="C17" s="16" t="s">
        <v>35</v>
      </c>
      <c r="D17" s="16" t="s">
        <v>36</v>
      </c>
      <c r="E17" s="16" t="s">
        <v>37</v>
      </c>
      <c r="F17" s="16" t="s">
        <v>45</v>
      </c>
      <c r="G17" s="17" t="s">
        <v>46</v>
      </c>
      <c r="H17" s="62">
        <v>69</v>
      </c>
      <c r="I17" s="62">
        <v>70</v>
      </c>
      <c r="J17" s="62">
        <v>71</v>
      </c>
      <c r="K17" s="62">
        <v>72</v>
      </c>
      <c r="L17" s="62">
        <v>72</v>
      </c>
      <c r="M17" s="62">
        <v>67</v>
      </c>
      <c r="O17" s="62" t="s">
        <v>40</v>
      </c>
      <c r="P17" s="18"/>
    </row>
    <row r="18" spans="1:16" ht="112.5">
      <c r="A18" s="15" t="s">
        <v>11</v>
      </c>
      <c r="B18" s="46" t="s">
        <v>12</v>
      </c>
      <c r="C18" s="16" t="s">
        <v>35</v>
      </c>
      <c r="D18" s="16" t="s">
        <v>36</v>
      </c>
      <c r="E18" s="16" t="s">
        <v>37</v>
      </c>
      <c r="F18" s="16" t="s">
        <v>47</v>
      </c>
      <c r="G18" s="17" t="s">
        <v>75</v>
      </c>
      <c r="H18" s="62">
        <v>1260</v>
      </c>
      <c r="I18" s="62">
        <v>1283</v>
      </c>
      <c r="J18" s="62">
        <v>1288</v>
      </c>
      <c r="K18" s="62">
        <v>1289</v>
      </c>
      <c r="L18" s="62">
        <v>1289</v>
      </c>
      <c r="M18" s="62"/>
      <c r="O18" s="62" t="s">
        <v>48</v>
      </c>
      <c r="P18" s="18" t="s">
        <v>437</v>
      </c>
    </row>
    <row r="19" spans="1:16" ht="112.5">
      <c r="A19" s="15" t="s">
        <v>11</v>
      </c>
      <c r="B19" s="46" t="s">
        <v>12</v>
      </c>
      <c r="C19" s="16" t="s">
        <v>35</v>
      </c>
      <c r="D19" s="16" t="s">
        <v>49</v>
      </c>
      <c r="E19" s="16" t="s">
        <v>50</v>
      </c>
      <c r="F19" s="16" t="s">
        <v>51</v>
      </c>
      <c r="G19" s="17" t="s">
        <v>52</v>
      </c>
      <c r="H19" s="62">
        <v>560227</v>
      </c>
      <c r="I19" s="62">
        <v>562033</v>
      </c>
      <c r="J19" s="62">
        <v>596319</v>
      </c>
      <c r="K19" s="62">
        <v>613954</v>
      </c>
      <c r="L19" s="62">
        <v>65196</v>
      </c>
      <c r="M19" s="62">
        <v>675659</v>
      </c>
      <c r="O19" s="62" t="s">
        <v>53</v>
      </c>
      <c r="P19" s="18" t="s">
        <v>437</v>
      </c>
    </row>
    <row r="20" spans="1:16" ht="112.5">
      <c r="A20" s="15" t="s">
        <v>11</v>
      </c>
      <c r="B20" s="46" t="s">
        <v>12</v>
      </c>
      <c r="C20" s="16" t="s">
        <v>35</v>
      </c>
      <c r="D20" s="16" t="s">
        <v>49</v>
      </c>
      <c r="E20" s="16" t="s">
        <v>50</v>
      </c>
      <c r="F20" s="16" t="s">
        <v>55</v>
      </c>
      <c r="G20" s="17" t="s">
        <v>56</v>
      </c>
      <c r="H20" s="62">
        <v>11.31</v>
      </c>
      <c r="I20" s="62">
        <v>11.14</v>
      </c>
      <c r="J20" s="62">
        <v>11.14</v>
      </c>
      <c r="K20" s="62">
        <v>9.08</v>
      </c>
      <c r="L20" s="62">
        <v>11.67</v>
      </c>
      <c r="M20" s="62">
        <v>10.85</v>
      </c>
      <c r="O20" s="62" t="s">
        <v>53</v>
      </c>
      <c r="P20" s="18" t="s">
        <v>437</v>
      </c>
    </row>
    <row r="21" spans="1:16" ht="112.5">
      <c r="A21" s="15" t="s">
        <v>11</v>
      </c>
      <c r="B21" s="46" t="s">
        <v>12</v>
      </c>
      <c r="C21" s="16" t="s">
        <v>35</v>
      </c>
      <c r="D21" s="16" t="s">
        <v>49</v>
      </c>
      <c r="E21" s="16" t="s">
        <v>50</v>
      </c>
      <c r="F21" s="16" t="s">
        <v>57</v>
      </c>
      <c r="G21" s="17" t="s">
        <v>56</v>
      </c>
      <c r="H21" s="62">
        <v>63349</v>
      </c>
      <c r="I21" s="62">
        <v>83219</v>
      </c>
      <c r="J21" s="62">
        <v>26542</v>
      </c>
      <c r="K21" s="62"/>
      <c r="L21" s="62"/>
      <c r="M21" s="62"/>
      <c r="O21" s="62" t="s">
        <v>54</v>
      </c>
      <c r="P21" s="18" t="s">
        <v>437</v>
      </c>
    </row>
    <row r="22" spans="1:16" ht="112.5">
      <c r="A22" s="15" t="s">
        <v>11</v>
      </c>
      <c r="B22" s="46" t="s">
        <v>12</v>
      </c>
      <c r="C22" s="16" t="s">
        <v>35</v>
      </c>
      <c r="D22" s="16" t="s">
        <v>49</v>
      </c>
      <c r="E22" s="16" t="s">
        <v>50</v>
      </c>
      <c r="F22" s="16" t="s">
        <v>58</v>
      </c>
      <c r="G22" s="17" t="s">
        <v>59</v>
      </c>
      <c r="H22" s="62">
        <v>51721</v>
      </c>
      <c r="I22" s="62">
        <v>50586</v>
      </c>
      <c r="J22" s="62">
        <v>52613</v>
      </c>
      <c r="K22" s="62">
        <v>54656</v>
      </c>
      <c r="L22" s="62">
        <v>60551</v>
      </c>
      <c r="M22" s="62"/>
      <c r="O22" s="62" t="s">
        <v>54</v>
      </c>
      <c r="P22" s="18" t="s">
        <v>437</v>
      </c>
    </row>
    <row r="23" spans="1:16" ht="112.5">
      <c r="A23" s="15" t="s">
        <v>11</v>
      </c>
      <c r="B23" s="46" t="s">
        <v>12</v>
      </c>
      <c r="C23" s="16" t="s">
        <v>35</v>
      </c>
      <c r="D23" s="16" t="s">
        <v>60</v>
      </c>
      <c r="E23" s="16" t="s">
        <v>440</v>
      </c>
      <c r="F23" s="16" t="s">
        <v>62</v>
      </c>
      <c r="G23" s="17" t="s">
        <v>63</v>
      </c>
      <c r="H23" s="62">
        <v>1600</v>
      </c>
      <c r="I23" s="62">
        <v>12800</v>
      </c>
      <c r="J23" s="62"/>
      <c r="K23" s="62"/>
      <c r="L23" s="62"/>
      <c r="M23" s="62"/>
      <c r="O23" s="62" t="s">
        <v>61</v>
      </c>
      <c r="P23" s="18" t="s">
        <v>437</v>
      </c>
    </row>
    <row r="24" spans="1:16" ht="112.5">
      <c r="A24" s="15" t="s">
        <v>11</v>
      </c>
      <c r="B24" s="46" t="s">
        <v>12</v>
      </c>
      <c r="C24" s="16" t="s">
        <v>35</v>
      </c>
      <c r="D24" s="16" t="s">
        <v>60</v>
      </c>
      <c r="E24" s="16" t="s">
        <v>440</v>
      </c>
      <c r="F24" s="16" t="s">
        <v>64</v>
      </c>
      <c r="G24" s="17" t="s">
        <v>63</v>
      </c>
      <c r="H24" s="62">
        <v>40</v>
      </c>
      <c r="I24" s="62">
        <v>70</v>
      </c>
      <c r="J24" s="62"/>
      <c r="K24" s="62"/>
      <c r="L24" s="62"/>
      <c r="M24" s="62"/>
      <c r="O24" s="62" t="s">
        <v>61</v>
      </c>
      <c r="P24" s="18" t="s">
        <v>437</v>
      </c>
    </row>
    <row r="25" spans="1:16" ht="112.5">
      <c r="A25" s="15" t="s">
        <v>11</v>
      </c>
      <c r="B25" s="46" t="s">
        <v>12</v>
      </c>
      <c r="C25" s="16" t="s">
        <v>35</v>
      </c>
      <c r="D25" s="16" t="s">
        <v>65</v>
      </c>
      <c r="E25" s="16" t="s">
        <v>441</v>
      </c>
      <c r="F25" s="16" t="s">
        <v>67</v>
      </c>
      <c r="G25" s="17" t="s">
        <v>52</v>
      </c>
      <c r="H25" s="62">
        <v>538517</v>
      </c>
      <c r="I25" s="62">
        <v>1971825</v>
      </c>
      <c r="J25" s="62">
        <v>1964825</v>
      </c>
      <c r="K25" s="62">
        <v>1957825</v>
      </c>
      <c r="L25" s="62">
        <v>1950825</v>
      </c>
      <c r="M25" s="62">
        <v>1943825</v>
      </c>
      <c r="O25" s="62" t="s">
        <v>66</v>
      </c>
      <c r="P25" s="18" t="s">
        <v>437</v>
      </c>
    </row>
    <row r="26" spans="1:16" ht="112.5">
      <c r="A26" s="15" t="s">
        <v>11</v>
      </c>
      <c r="B26" s="46" t="s">
        <v>12</v>
      </c>
      <c r="C26" s="16" t="s">
        <v>35</v>
      </c>
      <c r="D26" s="16" t="s">
        <v>65</v>
      </c>
      <c r="E26" s="16" t="s">
        <v>441</v>
      </c>
      <c r="F26" s="16" t="s">
        <v>68</v>
      </c>
      <c r="G26" s="17" t="s">
        <v>63</v>
      </c>
      <c r="H26" s="62">
        <v>17.3</v>
      </c>
      <c r="I26" s="62">
        <v>1.07</v>
      </c>
      <c r="J26" s="62">
        <v>1.43</v>
      </c>
      <c r="K26" s="62">
        <v>1.79</v>
      </c>
      <c r="L26" s="62">
        <v>2.15</v>
      </c>
      <c r="M26" s="62">
        <v>2.15</v>
      </c>
      <c r="O26" s="62" t="s">
        <v>66</v>
      </c>
      <c r="P26" s="18" t="s">
        <v>437</v>
      </c>
    </row>
    <row r="27" spans="1:16" ht="112.5">
      <c r="A27" s="15" t="s">
        <v>11</v>
      </c>
      <c r="B27" s="46" t="s">
        <v>12</v>
      </c>
      <c r="C27" s="16" t="s">
        <v>35</v>
      </c>
      <c r="D27" s="16" t="s">
        <v>65</v>
      </c>
      <c r="E27" s="16" t="s">
        <v>441</v>
      </c>
      <c r="F27" s="16" t="s">
        <v>69</v>
      </c>
      <c r="G27" s="17" t="s">
        <v>63</v>
      </c>
      <c r="H27" s="62">
        <v>0.47</v>
      </c>
      <c r="I27" s="62">
        <v>0.52</v>
      </c>
      <c r="J27" s="62">
        <v>0.69</v>
      </c>
      <c r="K27" s="62">
        <v>0.86</v>
      </c>
      <c r="L27" s="62">
        <v>1.03</v>
      </c>
      <c r="M27" s="62">
        <v>1.2</v>
      </c>
      <c r="O27" s="62" t="s">
        <v>66</v>
      </c>
      <c r="P27" s="18" t="s">
        <v>437</v>
      </c>
    </row>
    <row r="28" spans="1:16" ht="112.5">
      <c r="A28" s="15" t="s">
        <v>11</v>
      </c>
      <c r="B28" s="46" t="s">
        <v>12</v>
      </c>
      <c r="C28" s="16" t="s">
        <v>35</v>
      </c>
      <c r="D28" s="16" t="s">
        <v>65</v>
      </c>
      <c r="E28" s="16" t="s">
        <v>442</v>
      </c>
      <c r="F28" s="20" t="s">
        <v>70</v>
      </c>
      <c r="G28" s="19"/>
      <c r="H28" s="64"/>
      <c r="I28" s="64"/>
      <c r="J28" s="64"/>
      <c r="K28" s="64"/>
      <c r="L28" s="64"/>
      <c r="M28" s="64"/>
      <c r="O28" s="64" t="s">
        <v>25</v>
      </c>
      <c r="P28" s="42" t="s">
        <v>437</v>
      </c>
    </row>
    <row r="29" spans="1:16" ht="112.5">
      <c r="A29" s="15" t="s">
        <v>11</v>
      </c>
      <c r="B29" s="46" t="s">
        <v>12</v>
      </c>
      <c r="C29" s="16" t="s">
        <v>35</v>
      </c>
      <c r="D29" s="16" t="s">
        <v>65</v>
      </c>
      <c r="E29" s="16" t="s">
        <v>442</v>
      </c>
      <c r="F29" s="16" t="s">
        <v>71</v>
      </c>
      <c r="G29" s="17"/>
      <c r="H29" s="62">
        <v>63.42</v>
      </c>
      <c r="I29" s="62">
        <v>65.17</v>
      </c>
      <c r="J29" s="62">
        <v>64.790000000000006</v>
      </c>
      <c r="K29" s="62">
        <v>64.17</v>
      </c>
      <c r="L29" s="62">
        <v>66.28</v>
      </c>
      <c r="M29" s="62"/>
      <c r="O29" s="64" t="s">
        <v>25</v>
      </c>
      <c r="P29" s="18" t="s">
        <v>436</v>
      </c>
    </row>
    <row r="30" spans="1:16" ht="112.5">
      <c r="A30" s="15" t="s">
        <v>11</v>
      </c>
      <c r="B30" s="46" t="s">
        <v>12</v>
      </c>
      <c r="C30" s="16" t="s">
        <v>35</v>
      </c>
      <c r="D30" s="16" t="s">
        <v>443</v>
      </c>
      <c r="E30" s="16" t="s">
        <v>444</v>
      </c>
      <c r="F30" s="20" t="s">
        <v>445</v>
      </c>
      <c r="G30" s="19"/>
      <c r="H30" s="64"/>
      <c r="I30" s="64"/>
      <c r="J30" s="64"/>
      <c r="K30" s="64"/>
      <c r="L30" s="64"/>
      <c r="M30" s="64"/>
      <c r="O30" s="64" t="s">
        <v>73</v>
      </c>
      <c r="P30" s="42" t="s">
        <v>436</v>
      </c>
    </row>
    <row r="31" spans="1:16" ht="112.5">
      <c r="A31" s="15" t="s">
        <v>11</v>
      </c>
      <c r="B31" s="46" t="s">
        <v>12</v>
      </c>
      <c r="C31" s="16" t="s">
        <v>35</v>
      </c>
      <c r="D31" s="16" t="s">
        <v>443</v>
      </c>
      <c r="E31" s="16" t="s">
        <v>444</v>
      </c>
      <c r="F31" s="16" t="s">
        <v>74</v>
      </c>
      <c r="G31" s="17" t="s">
        <v>75</v>
      </c>
      <c r="H31" s="62">
        <v>2</v>
      </c>
      <c r="I31" s="62">
        <v>2</v>
      </c>
      <c r="J31" s="62"/>
      <c r="K31" s="62">
        <v>2</v>
      </c>
      <c r="L31" s="62">
        <v>2</v>
      </c>
      <c r="M31" s="62">
        <v>2</v>
      </c>
      <c r="O31" s="62" t="s">
        <v>73</v>
      </c>
      <c r="P31" s="18" t="s">
        <v>437</v>
      </c>
    </row>
    <row r="32" spans="1:16" ht="112.5">
      <c r="A32" s="15" t="s">
        <v>11</v>
      </c>
      <c r="B32" s="46" t="s">
        <v>12</v>
      </c>
      <c r="C32" s="16" t="s">
        <v>35</v>
      </c>
      <c r="D32" s="16" t="s">
        <v>443</v>
      </c>
      <c r="E32" s="16" t="s">
        <v>444</v>
      </c>
      <c r="F32" s="20" t="s">
        <v>446</v>
      </c>
      <c r="G32" s="19"/>
      <c r="H32" s="64"/>
      <c r="I32" s="64"/>
      <c r="J32" s="64"/>
      <c r="K32" s="64"/>
      <c r="L32" s="64"/>
      <c r="M32" s="64"/>
      <c r="O32" s="64"/>
      <c r="P32" s="42" t="s">
        <v>437</v>
      </c>
    </row>
    <row r="33" spans="1:16" ht="112.5">
      <c r="A33" s="15" t="s">
        <v>11</v>
      </c>
      <c r="B33" s="46" t="s">
        <v>12</v>
      </c>
      <c r="C33" s="16" t="s">
        <v>77</v>
      </c>
      <c r="D33" s="16" t="s">
        <v>447</v>
      </c>
      <c r="E33" s="16" t="s">
        <v>448</v>
      </c>
      <c r="F33" s="16" t="s">
        <v>79</v>
      </c>
      <c r="G33" s="17" t="s">
        <v>80</v>
      </c>
      <c r="H33" s="62">
        <v>3</v>
      </c>
      <c r="I33" s="62">
        <v>3</v>
      </c>
      <c r="J33" s="62" t="s">
        <v>81</v>
      </c>
      <c r="K33" s="62" t="s">
        <v>81</v>
      </c>
      <c r="L33" s="62"/>
      <c r="M33" s="62"/>
      <c r="O33" s="62" t="s">
        <v>78</v>
      </c>
      <c r="P33" s="18" t="s">
        <v>437</v>
      </c>
    </row>
    <row r="34" spans="1:16" ht="112.5">
      <c r="A34" s="15" t="s">
        <v>11</v>
      </c>
      <c r="B34" s="46" t="s">
        <v>12</v>
      </c>
      <c r="C34" s="16" t="s">
        <v>77</v>
      </c>
      <c r="D34" s="16" t="s">
        <v>447</v>
      </c>
      <c r="E34" s="16" t="s">
        <v>448</v>
      </c>
      <c r="F34" s="16" t="s">
        <v>82</v>
      </c>
      <c r="G34" s="17" t="s">
        <v>80</v>
      </c>
      <c r="H34" s="62">
        <v>2</v>
      </c>
      <c r="I34" s="62">
        <v>2</v>
      </c>
      <c r="J34" s="62" t="s">
        <v>83</v>
      </c>
      <c r="K34" s="62" t="s">
        <v>83</v>
      </c>
      <c r="L34" s="62"/>
      <c r="M34" s="62"/>
      <c r="O34" s="62" t="s">
        <v>78</v>
      </c>
      <c r="P34" s="18" t="s">
        <v>437</v>
      </c>
    </row>
    <row r="35" spans="1:16" ht="112.5">
      <c r="A35" s="15" t="s">
        <v>11</v>
      </c>
      <c r="B35" s="46" t="s">
        <v>12</v>
      </c>
      <c r="C35" s="16" t="s">
        <v>77</v>
      </c>
      <c r="D35" s="16" t="s">
        <v>449</v>
      </c>
      <c r="E35" s="16" t="s">
        <v>450</v>
      </c>
      <c r="F35" s="16" t="s">
        <v>84</v>
      </c>
      <c r="G35" s="41"/>
      <c r="H35" s="62">
        <v>51721</v>
      </c>
      <c r="I35" s="62">
        <v>50586</v>
      </c>
      <c r="J35" s="62">
        <v>52374</v>
      </c>
      <c r="K35" s="62">
        <v>52096</v>
      </c>
      <c r="L35" s="62"/>
      <c r="M35" s="62"/>
      <c r="O35" s="64" t="s">
        <v>85</v>
      </c>
      <c r="P35" s="18" t="s">
        <v>437</v>
      </c>
    </row>
    <row r="36" spans="1:16" ht="112.5">
      <c r="A36" s="15" t="s">
        <v>11</v>
      </c>
      <c r="B36" s="46" t="s">
        <v>12</v>
      </c>
      <c r="C36" s="16" t="s">
        <v>77</v>
      </c>
      <c r="D36" s="16" t="s">
        <v>449</v>
      </c>
      <c r="E36" s="16" t="s">
        <v>450</v>
      </c>
      <c r="F36" s="16" t="s">
        <v>451</v>
      </c>
      <c r="G36" s="39"/>
      <c r="H36" s="66">
        <v>946686.5</v>
      </c>
      <c r="I36" s="66">
        <v>948236.75</v>
      </c>
      <c r="J36" s="66">
        <v>1035698.25</v>
      </c>
      <c r="K36" s="66">
        <v>990013.5</v>
      </c>
      <c r="L36" s="62"/>
      <c r="M36" s="62"/>
      <c r="O36" s="64"/>
      <c r="P36" s="18" t="s">
        <v>437</v>
      </c>
    </row>
    <row r="37" spans="1:16" ht="112.5">
      <c r="A37" s="15" t="s">
        <v>11</v>
      </c>
      <c r="B37" s="46" t="s">
        <v>12</v>
      </c>
      <c r="C37" s="16" t="s">
        <v>77</v>
      </c>
      <c r="D37" s="16" t="s">
        <v>449</v>
      </c>
      <c r="E37" s="16" t="s">
        <v>450</v>
      </c>
      <c r="F37" s="16" t="s">
        <v>86</v>
      </c>
      <c r="G37" s="39"/>
      <c r="H37" s="66">
        <v>580884.25</v>
      </c>
      <c r="I37" s="66">
        <v>690356.5</v>
      </c>
      <c r="J37" s="66">
        <v>672588</v>
      </c>
      <c r="K37" s="66">
        <v>8134758</v>
      </c>
      <c r="L37" s="62">
        <v>789546</v>
      </c>
      <c r="M37" s="62">
        <v>789546</v>
      </c>
      <c r="O37" s="64" t="s">
        <v>54</v>
      </c>
      <c r="P37" s="18" t="s">
        <v>437</v>
      </c>
    </row>
    <row r="38" spans="1:16" ht="112.5">
      <c r="A38" s="15" t="s">
        <v>11</v>
      </c>
      <c r="B38" s="46" t="s">
        <v>12</v>
      </c>
      <c r="C38" s="16" t="s">
        <v>77</v>
      </c>
      <c r="D38" s="16" t="s">
        <v>449</v>
      </c>
      <c r="E38" s="16" t="s">
        <v>452</v>
      </c>
      <c r="F38" s="20" t="s">
        <v>87</v>
      </c>
      <c r="G38" s="20"/>
      <c r="H38" s="67"/>
      <c r="I38" s="67"/>
      <c r="J38" s="67"/>
      <c r="K38" s="67"/>
      <c r="L38" s="64"/>
      <c r="M38" s="64"/>
      <c r="O38" s="64" t="s">
        <v>54</v>
      </c>
      <c r="P38" s="42" t="s">
        <v>437</v>
      </c>
    </row>
    <row r="39" spans="1:16" ht="112.5">
      <c r="A39" s="15" t="s">
        <v>11</v>
      </c>
      <c r="B39" s="46" t="s">
        <v>12</v>
      </c>
      <c r="C39" s="16" t="s">
        <v>77</v>
      </c>
      <c r="D39" s="16" t="s">
        <v>453</v>
      </c>
      <c r="E39" s="16" t="s">
        <v>454</v>
      </c>
      <c r="F39" s="20" t="s">
        <v>88</v>
      </c>
      <c r="G39" s="20"/>
      <c r="H39" s="67"/>
      <c r="I39" s="67"/>
      <c r="J39" s="67"/>
      <c r="K39" s="67"/>
      <c r="L39" s="64"/>
      <c r="M39" s="64"/>
      <c r="O39" s="64" t="s">
        <v>25</v>
      </c>
      <c r="P39" s="42" t="s">
        <v>437</v>
      </c>
    </row>
    <row r="40" spans="1:16" ht="112.5">
      <c r="A40" s="15" t="s">
        <v>11</v>
      </c>
      <c r="B40" s="46" t="s">
        <v>12</v>
      </c>
      <c r="C40" s="16" t="s">
        <v>77</v>
      </c>
      <c r="D40" s="16" t="s">
        <v>453</v>
      </c>
      <c r="E40" s="16" t="s">
        <v>455</v>
      </c>
      <c r="F40" s="20" t="s">
        <v>89</v>
      </c>
      <c r="G40" s="20"/>
      <c r="H40" s="67"/>
      <c r="I40" s="67"/>
      <c r="J40" s="67"/>
      <c r="K40" s="67"/>
      <c r="L40" s="64"/>
      <c r="M40" s="64"/>
      <c r="O40" s="64" t="s">
        <v>25</v>
      </c>
      <c r="P40" s="42" t="s">
        <v>437</v>
      </c>
    </row>
    <row r="41" spans="1:16" ht="112.5">
      <c r="A41" s="15" t="s">
        <v>11</v>
      </c>
      <c r="B41" s="46" t="s">
        <v>12</v>
      </c>
      <c r="C41" s="16" t="s">
        <v>77</v>
      </c>
      <c r="D41" s="16" t="s">
        <v>453</v>
      </c>
      <c r="E41" s="16" t="s">
        <v>456</v>
      </c>
      <c r="F41" s="20" t="s">
        <v>90</v>
      </c>
      <c r="G41" s="20"/>
      <c r="H41" s="67"/>
      <c r="I41" s="67"/>
      <c r="J41" s="67"/>
      <c r="K41" s="67"/>
      <c r="L41" s="64"/>
      <c r="M41" s="64"/>
      <c r="O41" s="64" t="s">
        <v>72</v>
      </c>
      <c r="P41" s="42" t="s">
        <v>437</v>
      </c>
    </row>
    <row r="42" spans="1:16" ht="112.5">
      <c r="A42" s="15" t="s">
        <v>11</v>
      </c>
      <c r="B42" s="46" t="s">
        <v>12</v>
      </c>
      <c r="C42" s="16" t="s">
        <v>91</v>
      </c>
      <c r="D42" s="16" t="s">
        <v>92</v>
      </c>
      <c r="E42" s="16" t="s">
        <v>93</v>
      </c>
      <c r="F42" s="16" t="s">
        <v>94</v>
      </c>
      <c r="G42" s="17" t="s">
        <v>75</v>
      </c>
      <c r="H42" s="62">
        <v>2</v>
      </c>
      <c r="I42" s="62">
        <v>2</v>
      </c>
      <c r="J42" s="62">
        <v>2</v>
      </c>
      <c r="K42" s="62">
        <v>2</v>
      </c>
      <c r="L42" s="62">
        <v>2</v>
      </c>
      <c r="M42" s="62">
        <v>2</v>
      </c>
      <c r="O42" s="62" t="s">
        <v>95</v>
      </c>
      <c r="P42" s="18" t="s">
        <v>437</v>
      </c>
    </row>
    <row r="43" spans="1:16" ht="112.5">
      <c r="A43" s="15" t="s">
        <v>11</v>
      </c>
      <c r="B43" s="46" t="s">
        <v>12</v>
      </c>
      <c r="C43" s="16" t="s">
        <v>91</v>
      </c>
      <c r="D43" s="16" t="s">
        <v>92</v>
      </c>
      <c r="E43" s="16" t="s">
        <v>93</v>
      </c>
      <c r="F43" s="16" t="s">
        <v>96</v>
      </c>
      <c r="G43" s="17" t="s">
        <v>75</v>
      </c>
      <c r="H43" s="62">
        <v>2</v>
      </c>
      <c r="I43" s="62">
        <v>2</v>
      </c>
      <c r="J43" s="62">
        <v>2</v>
      </c>
      <c r="K43" s="62">
        <v>2</v>
      </c>
      <c r="L43" s="62">
        <v>2</v>
      </c>
      <c r="M43" s="62">
        <v>2</v>
      </c>
      <c r="O43" s="62" t="s">
        <v>97</v>
      </c>
      <c r="P43" s="18" t="s">
        <v>437</v>
      </c>
    </row>
    <row r="44" spans="1:16" ht="112.5">
      <c r="A44" s="15" t="s">
        <v>11</v>
      </c>
      <c r="B44" s="46" t="s">
        <v>12</v>
      </c>
      <c r="C44" s="16" t="s">
        <v>91</v>
      </c>
      <c r="D44" s="16" t="s">
        <v>98</v>
      </c>
      <c r="E44" s="16" t="s">
        <v>99</v>
      </c>
      <c r="F44" s="20" t="s">
        <v>100</v>
      </c>
      <c r="G44" s="19"/>
      <c r="H44" s="64"/>
      <c r="I44" s="64"/>
      <c r="J44" s="64"/>
      <c r="K44" s="64"/>
      <c r="L44" s="64"/>
      <c r="M44" s="64"/>
      <c r="O44" s="64" t="s">
        <v>25</v>
      </c>
      <c r="P44" s="42" t="s">
        <v>437</v>
      </c>
    </row>
    <row r="45" spans="1:16" ht="112.5">
      <c r="A45" s="15" t="s">
        <v>11</v>
      </c>
      <c r="B45" s="46" t="s">
        <v>12</v>
      </c>
      <c r="C45" s="16" t="s">
        <v>91</v>
      </c>
      <c r="D45" s="16" t="s">
        <v>98</v>
      </c>
      <c r="E45" s="16" t="s">
        <v>99</v>
      </c>
      <c r="F45" s="20" t="s">
        <v>101</v>
      </c>
      <c r="G45" s="19"/>
      <c r="H45" s="64"/>
      <c r="I45" s="64"/>
      <c r="J45" s="64"/>
      <c r="K45" s="64"/>
      <c r="L45" s="64"/>
      <c r="M45" s="64"/>
      <c r="O45" s="64" t="s">
        <v>25</v>
      </c>
      <c r="P45" s="42" t="s">
        <v>437</v>
      </c>
    </row>
    <row r="46" spans="1:16" ht="112.5">
      <c r="A46" s="15" t="s">
        <v>11</v>
      </c>
      <c r="B46" s="46" t="s">
        <v>12</v>
      </c>
      <c r="C46" s="16" t="s">
        <v>91</v>
      </c>
      <c r="D46" s="16" t="s">
        <v>102</v>
      </c>
      <c r="E46" s="16" t="s">
        <v>103</v>
      </c>
      <c r="F46" s="20" t="s">
        <v>104</v>
      </c>
      <c r="G46" s="19"/>
      <c r="H46" s="64"/>
      <c r="I46" s="64"/>
      <c r="J46" s="64"/>
      <c r="K46" s="64"/>
      <c r="L46" s="64"/>
      <c r="M46" s="64"/>
      <c r="O46" s="64" t="s">
        <v>25</v>
      </c>
      <c r="P46" s="42" t="s">
        <v>437</v>
      </c>
    </row>
    <row r="47" spans="1:16" ht="112.5">
      <c r="A47" s="15" t="s">
        <v>11</v>
      </c>
      <c r="B47" s="46" t="s">
        <v>12</v>
      </c>
      <c r="C47" s="16" t="s">
        <v>91</v>
      </c>
      <c r="D47" s="16" t="s">
        <v>102</v>
      </c>
      <c r="E47" s="16" t="s">
        <v>105</v>
      </c>
      <c r="F47" s="20" t="s">
        <v>106</v>
      </c>
      <c r="G47" s="20"/>
      <c r="H47" s="67"/>
      <c r="I47" s="67"/>
      <c r="J47" s="67"/>
      <c r="K47" s="67"/>
      <c r="L47" s="64"/>
      <c r="M47" s="64"/>
      <c r="O47" s="64" t="s">
        <v>25</v>
      </c>
      <c r="P47" s="42" t="s">
        <v>437</v>
      </c>
    </row>
    <row r="48" spans="1:16" ht="112.5">
      <c r="A48" s="15" t="s">
        <v>11</v>
      </c>
      <c r="B48" s="46" t="s">
        <v>12</v>
      </c>
      <c r="C48" s="16" t="s">
        <v>91</v>
      </c>
      <c r="D48" s="16" t="s">
        <v>102</v>
      </c>
      <c r="E48" s="16" t="s">
        <v>107</v>
      </c>
      <c r="F48" s="20" t="s">
        <v>108</v>
      </c>
      <c r="G48" s="20"/>
      <c r="H48" s="67"/>
      <c r="I48" s="67"/>
      <c r="J48" s="67"/>
      <c r="K48" s="67"/>
      <c r="L48" s="64"/>
      <c r="M48" s="64"/>
      <c r="O48" s="64" t="s">
        <v>25</v>
      </c>
      <c r="P48" s="42" t="s">
        <v>437</v>
      </c>
    </row>
    <row r="49" spans="1:16" ht="112.5">
      <c r="A49" s="15" t="s">
        <v>11</v>
      </c>
      <c r="B49" s="46" t="s">
        <v>12</v>
      </c>
      <c r="C49" s="16" t="s">
        <v>91</v>
      </c>
      <c r="D49" s="16" t="s">
        <v>109</v>
      </c>
      <c r="E49" s="16" t="s">
        <v>457</v>
      </c>
      <c r="F49" s="20" t="s">
        <v>110</v>
      </c>
      <c r="G49" s="20"/>
      <c r="H49" s="67"/>
      <c r="I49" s="67"/>
      <c r="J49" s="67"/>
      <c r="K49" s="67"/>
      <c r="L49" s="64"/>
      <c r="M49" s="64"/>
      <c r="O49" s="64" t="s">
        <v>25</v>
      </c>
      <c r="P49" s="42" t="s">
        <v>437</v>
      </c>
    </row>
    <row r="50" spans="1:16" ht="112.5">
      <c r="A50" s="15" t="s">
        <v>11</v>
      </c>
      <c r="B50" s="46" t="s">
        <v>12</v>
      </c>
      <c r="C50" s="16" t="s">
        <v>111</v>
      </c>
      <c r="D50" s="16" t="s">
        <v>112</v>
      </c>
      <c r="E50" s="16" t="s">
        <v>113</v>
      </c>
      <c r="F50" s="16" t="s">
        <v>114</v>
      </c>
      <c r="G50" s="40"/>
      <c r="H50" s="66">
        <v>103665750</v>
      </c>
      <c r="I50" s="66">
        <v>105959079</v>
      </c>
      <c r="J50" s="66">
        <v>94047042</v>
      </c>
      <c r="K50" s="66">
        <v>92950815</v>
      </c>
      <c r="L50" s="62">
        <v>134929298</v>
      </c>
      <c r="M50" s="62">
        <v>130970004</v>
      </c>
      <c r="O50" s="64" t="s">
        <v>25</v>
      </c>
      <c r="P50" s="18" t="s">
        <v>437</v>
      </c>
    </row>
    <row r="51" spans="1:16" ht="112.5">
      <c r="A51" s="15" t="s">
        <v>11</v>
      </c>
      <c r="B51" s="46" t="s">
        <v>12</v>
      </c>
      <c r="C51" s="16" t="s">
        <v>111</v>
      </c>
      <c r="D51" s="16" t="s">
        <v>112</v>
      </c>
      <c r="E51" s="16" t="s">
        <v>113</v>
      </c>
      <c r="F51" s="20" t="s">
        <v>115</v>
      </c>
      <c r="G51" s="20"/>
      <c r="H51" s="67"/>
      <c r="I51" s="67"/>
      <c r="J51" s="67"/>
      <c r="K51" s="67"/>
      <c r="L51" s="64"/>
      <c r="M51" s="64"/>
      <c r="O51" s="64" t="s">
        <v>25</v>
      </c>
      <c r="P51" s="42" t="s">
        <v>437</v>
      </c>
    </row>
    <row r="52" spans="1:16" ht="112.5">
      <c r="A52" s="15" t="s">
        <v>11</v>
      </c>
      <c r="B52" s="46" t="s">
        <v>12</v>
      </c>
      <c r="C52" s="16" t="s">
        <v>111</v>
      </c>
      <c r="D52" s="16" t="s">
        <v>112</v>
      </c>
      <c r="E52" s="16" t="s">
        <v>458</v>
      </c>
      <c r="F52" s="16" t="s">
        <v>116</v>
      </c>
      <c r="G52" s="39"/>
      <c r="H52" s="66">
        <v>2</v>
      </c>
      <c r="I52" s="66">
        <v>2</v>
      </c>
      <c r="J52" s="66">
        <v>2</v>
      </c>
      <c r="K52" s="66">
        <v>2</v>
      </c>
      <c r="L52" s="62">
        <v>2</v>
      </c>
      <c r="M52" s="62">
        <v>2</v>
      </c>
      <c r="O52" s="64" t="s">
        <v>25</v>
      </c>
      <c r="P52" s="18" t="s">
        <v>437</v>
      </c>
    </row>
    <row r="53" spans="1:16" ht="112.5">
      <c r="A53" s="15" t="s">
        <v>11</v>
      </c>
      <c r="B53" s="46" t="s">
        <v>117</v>
      </c>
      <c r="C53" s="16" t="s">
        <v>464</v>
      </c>
      <c r="D53" s="16" t="s">
        <v>118</v>
      </c>
      <c r="E53" s="16" t="s">
        <v>119</v>
      </c>
      <c r="F53" s="16" t="s">
        <v>459</v>
      </c>
      <c r="G53" s="17" t="s">
        <v>120</v>
      </c>
      <c r="H53" s="62" t="s">
        <v>121</v>
      </c>
      <c r="I53" s="62" t="s">
        <v>121</v>
      </c>
      <c r="J53" s="62" t="s">
        <v>121</v>
      </c>
      <c r="K53" s="62" t="s">
        <v>121</v>
      </c>
      <c r="L53" s="62" t="s">
        <v>121</v>
      </c>
      <c r="M53" s="62" t="s">
        <v>121</v>
      </c>
      <c r="O53" s="62" t="s">
        <v>122</v>
      </c>
      <c r="P53" s="18" t="s">
        <v>437</v>
      </c>
    </row>
    <row r="54" spans="1:16" ht="112.5">
      <c r="A54" s="15" t="s">
        <v>11</v>
      </c>
      <c r="B54" s="46" t="s">
        <v>117</v>
      </c>
      <c r="C54" s="16" t="s">
        <v>464</v>
      </c>
      <c r="D54" s="16" t="s">
        <v>118</v>
      </c>
      <c r="E54" s="16" t="s">
        <v>123</v>
      </c>
      <c r="F54" s="16" t="s">
        <v>460</v>
      </c>
      <c r="G54" s="17" t="s">
        <v>52</v>
      </c>
      <c r="H54" s="62">
        <v>166776</v>
      </c>
      <c r="I54" s="62">
        <v>166776</v>
      </c>
      <c r="J54" s="62">
        <v>166776</v>
      </c>
      <c r="K54" s="62">
        <v>166776</v>
      </c>
      <c r="L54" s="62">
        <v>166776</v>
      </c>
      <c r="M54" s="62">
        <v>166776</v>
      </c>
      <c r="O54" s="62" t="s">
        <v>124</v>
      </c>
      <c r="P54" s="18" t="s">
        <v>437</v>
      </c>
    </row>
    <row r="55" spans="1:16" ht="112.5">
      <c r="A55" s="15" t="s">
        <v>11</v>
      </c>
      <c r="B55" s="46" t="s">
        <v>117</v>
      </c>
      <c r="C55" s="16" t="s">
        <v>464</v>
      </c>
      <c r="D55" s="16" t="s">
        <v>118</v>
      </c>
      <c r="E55" s="16" t="s">
        <v>123</v>
      </c>
      <c r="F55" s="16" t="s">
        <v>461</v>
      </c>
      <c r="G55" s="17" t="s">
        <v>52</v>
      </c>
      <c r="H55" s="62"/>
      <c r="I55" s="62"/>
      <c r="J55" s="62"/>
      <c r="K55" s="62"/>
      <c r="L55" s="62">
        <v>15473</v>
      </c>
      <c r="M55" s="62"/>
      <c r="O55" s="62" t="s">
        <v>124</v>
      </c>
      <c r="P55" s="18" t="s">
        <v>437</v>
      </c>
    </row>
    <row r="56" spans="1:16" ht="112.5">
      <c r="A56" s="15" t="s">
        <v>11</v>
      </c>
      <c r="B56" s="46" t="s">
        <v>117</v>
      </c>
      <c r="C56" s="16" t="s">
        <v>464</v>
      </c>
      <c r="D56" s="16" t="s">
        <v>118</v>
      </c>
      <c r="E56" s="16" t="s">
        <v>123</v>
      </c>
      <c r="F56" s="16" t="s">
        <v>462</v>
      </c>
      <c r="G56" s="17" t="s">
        <v>52</v>
      </c>
      <c r="H56" s="62"/>
      <c r="I56" s="62"/>
      <c r="J56" s="62"/>
      <c r="K56" s="62"/>
      <c r="L56" s="62">
        <v>15473</v>
      </c>
      <c r="M56" s="62"/>
      <c r="O56" s="62" t="s">
        <v>124</v>
      </c>
      <c r="P56" s="18" t="s">
        <v>437</v>
      </c>
    </row>
    <row r="57" spans="1:16" ht="112.5">
      <c r="A57" s="15" t="s">
        <v>11</v>
      </c>
      <c r="B57" s="46" t="s">
        <v>117</v>
      </c>
      <c r="C57" s="16" t="s">
        <v>464</v>
      </c>
      <c r="D57" s="16" t="s">
        <v>118</v>
      </c>
      <c r="E57" s="16" t="s">
        <v>123</v>
      </c>
      <c r="F57" s="16" t="s">
        <v>463</v>
      </c>
      <c r="G57" s="17" t="s">
        <v>75</v>
      </c>
      <c r="H57" s="62">
        <v>1260</v>
      </c>
      <c r="I57" s="62">
        <v>1283</v>
      </c>
      <c r="J57" s="62">
        <v>1288</v>
      </c>
      <c r="K57" s="62">
        <v>1289</v>
      </c>
      <c r="L57" s="62">
        <v>1289</v>
      </c>
      <c r="M57" s="62"/>
      <c r="O57" s="62" t="s">
        <v>124</v>
      </c>
      <c r="P57" s="18" t="s">
        <v>437</v>
      </c>
    </row>
    <row r="58" spans="1:16" ht="206.25">
      <c r="A58" s="15" t="s">
        <v>11</v>
      </c>
      <c r="B58" s="46" t="s">
        <v>117</v>
      </c>
      <c r="C58" s="16" t="s">
        <v>478</v>
      </c>
      <c r="D58" s="16" t="s">
        <v>125</v>
      </c>
      <c r="E58" s="16" t="s">
        <v>126</v>
      </c>
      <c r="F58" s="16" t="s">
        <v>465</v>
      </c>
      <c r="G58" s="17" t="s">
        <v>59</v>
      </c>
      <c r="H58" s="62">
        <v>51721</v>
      </c>
      <c r="I58" s="62">
        <v>50586</v>
      </c>
      <c r="J58" s="62">
        <v>49605</v>
      </c>
      <c r="K58" s="62">
        <v>252084</v>
      </c>
      <c r="L58" s="62">
        <v>279908</v>
      </c>
      <c r="M58" s="62"/>
      <c r="O58" s="62" t="s">
        <v>127</v>
      </c>
      <c r="P58" s="18" t="s">
        <v>437</v>
      </c>
    </row>
    <row r="59" spans="1:16" ht="206.25">
      <c r="A59" s="15" t="s">
        <v>11</v>
      </c>
      <c r="B59" s="46" t="s">
        <v>117</v>
      </c>
      <c r="C59" s="16" t="s">
        <v>478</v>
      </c>
      <c r="D59" s="16" t="s">
        <v>125</v>
      </c>
      <c r="E59" s="16" t="s">
        <v>128</v>
      </c>
      <c r="F59" s="16" t="s">
        <v>466</v>
      </c>
      <c r="G59" s="17" t="s">
        <v>52</v>
      </c>
      <c r="H59" s="62">
        <v>2795495</v>
      </c>
      <c r="I59" s="62">
        <v>2595966</v>
      </c>
      <c r="J59" s="62">
        <v>3605741</v>
      </c>
      <c r="K59" s="62">
        <v>2327116</v>
      </c>
      <c r="L59" s="62"/>
      <c r="M59" s="62"/>
      <c r="O59" s="62" t="s">
        <v>127</v>
      </c>
      <c r="P59" s="18" t="s">
        <v>437</v>
      </c>
    </row>
    <row r="60" spans="1:16" ht="206.25">
      <c r="A60" s="15" t="s">
        <v>11</v>
      </c>
      <c r="B60" s="46" t="s">
        <v>117</v>
      </c>
      <c r="C60" s="16" t="s">
        <v>478</v>
      </c>
      <c r="D60" s="16" t="s">
        <v>125</v>
      </c>
      <c r="E60" s="16" t="s">
        <v>128</v>
      </c>
      <c r="F60" s="16" t="s">
        <v>467</v>
      </c>
      <c r="G60" s="17" t="s">
        <v>56</v>
      </c>
      <c r="H60" s="62">
        <v>939560</v>
      </c>
      <c r="I60" s="62">
        <v>896899</v>
      </c>
      <c r="J60" s="62">
        <v>841932</v>
      </c>
      <c r="K60" s="62">
        <v>889202</v>
      </c>
      <c r="L60" s="62">
        <v>937765</v>
      </c>
      <c r="M60" s="62"/>
      <c r="O60" s="62" t="s">
        <v>127</v>
      </c>
      <c r="P60" s="18" t="s">
        <v>437</v>
      </c>
    </row>
    <row r="61" spans="1:16" ht="206.25">
      <c r="A61" s="15" t="s">
        <v>11</v>
      </c>
      <c r="B61" s="46" t="s">
        <v>117</v>
      </c>
      <c r="C61" s="16" t="s">
        <v>478</v>
      </c>
      <c r="D61" s="16" t="s">
        <v>125</v>
      </c>
      <c r="E61" s="16" t="s">
        <v>128</v>
      </c>
      <c r="F61" s="16" t="s">
        <v>468</v>
      </c>
      <c r="G61" s="17" t="s">
        <v>129</v>
      </c>
      <c r="H61" s="62">
        <v>12340</v>
      </c>
      <c r="I61" s="62">
        <v>11650</v>
      </c>
      <c r="J61" s="62">
        <v>12120</v>
      </c>
      <c r="K61" s="62">
        <v>344</v>
      </c>
      <c r="L61" s="62">
        <v>343</v>
      </c>
      <c r="M61" s="62"/>
      <c r="O61" s="62" t="s">
        <v>127</v>
      </c>
      <c r="P61" s="18" t="s">
        <v>437</v>
      </c>
    </row>
    <row r="62" spans="1:16" ht="206.25">
      <c r="A62" s="15" t="s">
        <v>11</v>
      </c>
      <c r="B62" s="46" t="s">
        <v>117</v>
      </c>
      <c r="C62" s="16" t="s">
        <v>478</v>
      </c>
      <c r="D62" s="16" t="s">
        <v>125</v>
      </c>
      <c r="E62" s="16" t="s">
        <v>128</v>
      </c>
      <c r="F62" s="16" t="s">
        <v>469</v>
      </c>
      <c r="G62" s="17" t="s">
        <v>130</v>
      </c>
      <c r="H62" s="62">
        <v>13987</v>
      </c>
      <c r="I62" s="62">
        <v>12608</v>
      </c>
      <c r="J62" s="62">
        <v>10558</v>
      </c>
      <c r="K62" s="62">
        <v>10006</v>
      </c>
      <c r="L62" s="62">
        <v>16189</v>
      </c>
      <c r="M62" s="62">
        <v>15942</v>
      </c>
      <c r="O62" s="62" t="s">
        <v>131</v>
      </c>
      <c r="P62" s="18" t="s">
        <v>437</v>
      </c>
    </row>
    <row r="63" spans="1:16" ht="206.25">
      <c r="A63" s="15" t="s">
        <v>11</v>
      </c>
      <c r="B63" s="46" t="s">
        <v>117</v>
      </c>
      <c r="C63" s="16" t="s">
        <v>478</v>
      </c>
      <c r="D63" s="16" t="s">
        <v>125</v>
      </c>
      <c r="E63" s="16" t="s">
        <v>132</v>
      </c>
      <c r="F63" s="16" t="s">
        <v>470</v>
      </c>
      <c r="G63" s="17" t="s">
        <v>76</v>
      </c>
      <c r="H63" s="62"/>
      <c r="I63" s="62"/>
      <c r="J63" s="62"/>
      <c r="K63" s="62"/>
      <c r="L63" s="62"/>
      <c r="M63" s="62"/>
      <c r="O63" s="62" t="s">
        <v>127</v>
      </c>
      <c r="P63" s="18" t="s">
        <v>437</v>
      </c>
    </row>
    <row r="64" spans="1:16" ht="206.25">
      <c r="A64" s="15" t="s">
        <v>11</v>
      </c>
      <c r="B64" s="46" t="s">
        <v>117</v>
      </c>
      <c r="C64" s="16" t="s">
        <v>478</v>
      </c>
      <c r="D64" s="16" t="s">
        <v>125</v>
      </c>
      <c r="E64" s="16" t="s">
        <v>133</v>
      </c>
      <c r="F64" s="16" t="s">
        <v>471</v>
      </c>
      <c r="G64" s="17" t="s">
        <v>134</v>
      </c>
      <c r="H64" s="62"/>
      <c r="I64" s="62"/>
      <c r="J64" s="62"/>
      <c r="K64" s="62"/>
      <c r="L64" s="62">
        <v>222</v>
      </c>
      <c r="M64" s="62"/>
      <c r="O64" s="62" t="s">
        <v>127</v>
      </c>
      <c r="P64" s="18" t="s">
        <v>437</v>
      </c>
    </row>
    <row r="65" spans="1:16" ht="206.25">
      <c r="A65" s="15" t="s">
        <v>11</v>
      </c>
      <c r="B65" s="46" t="s">
        <v>117</v>
      </c>
      <c r="C65" s="16" t="s">
        <v>478</v>
      </c>
      <c r="D65" s="16" t="s">
        <v>125</v>
      </c>
      <c r="E65" s="16" t="s">
        <v>133</v>
      </c>
      <c r="F65" s="16" t="s">
        <v>472</v>
      </c>
      <c r="G65" s="17" t="s">
        <v>52</v>
      </c>
      <c r="H65" s="62"/>
      <c r="I65" s="62"/>
      <c r="J65" s="62"/>
      <c r="K65" s="62"/>
      <c r="L65" s="62"/>
      <c r="M65" s="62"/>
      <c r="O65" s="62" t="s">
        <v>127</v>
      </c>
      <c r="P65" s="18" t="s">
        <v>437</v>
      </c>
    </row>
    <row r="66" spans="1:16" ht="206.25">
      <c r="A66" s="15" t="s">
        <v>11</v>
      </c>
      <c r="B66" s="46" t="s">
        <v>117</v>
      </c>
      <c r="C66" s="16" t="s">
        <v>478</v>
      </c>
      <c r="D66" s="16" t="s">
        <v>125</v>
      </c>
      <c r="E66" s="16" t="s">
        <v>133</v>
      </c>
      <c r="F66" s="16" t="s">
        <v>473</v>
      </c>
      <c r="G66" s="17" t="s">
        <v>56</v>
      </c>
      <c r="H66" s="62"/>
      <c r="I66" s="62"/>
      <c r="J66" s="62"/>
      <c r="K66" s="62"/>
      <c r="L66" s="62"/>
      <c r="M66" s="62"/>
      <c r="O66" s="62" t="s">
        <v>127</v>
      </c>
      <c r="P66" s="18" t="s">
        <v>437</v>
      </c>
    </row>
    <row r="67" spans="1:16" ht="206.25">
      <c r="A67" s="15" t="s">
        <v>11</v>
      </c>
      <c r="B67" s="46" t="s">
        <v>117</v>
      </c>
      <c r="C67" s="16" t="s">
        <v>478</v>
      </c>
      <c r="D67" s="16" t="s">
        <v>125</v>
      </c>
      <c r="E67" s="16" t="s">
        <v>135</v>
      </c>
      <c r="F67" s="16" t="s">
        <v>474</v>
      </c>
      <c r="G67" s="17" t="s">
        <v>129</v>
      </c>
      <c r="H67" s="62"/>
      <c r="I67" s="62"/>
      <c r="J67" s="62"/>
      <c r="K67" s="62"/>
      <c r="L67" s="62"/>
      <c r="M67" s="62"/>
      <c r="O67" s="62" t="s">
        <v>127</v>
      </c>
      <c r="P67" s="18" t="s">
        <v>437</v>
      </c>
    </row>
    <row r="68" spans="1:16" ht="206.25">
      <c r="A68" s="15" t="s">
        <v>11</v>
      </c>
      <c r="B68" s="46" t="s">
        <v>117</v>
      </c>
      <c r="C68" s="16" t="s">
        <v>478</v>
      </c>
      <c r="D68" s="16" t="s">
        <v>125</v>
      </c>
      <c r="E68" s="16" t="s">
        <v>135</v>
      </c>
      <c r="F68" s="16" t="s">
        <v>475</v>
      </c>
      <c r="G68" s="17" t="s">
        <v>129</v>
      </c>
      <c r="H68" s="62"/>
      <c r="I68" s="62"/>
      <c r="J68" s="62"/>
      <c r="K68" s="62"/>
      <c r="L68" s="62">
        <v>1029</v>
      </c>
      <c r="M68" s="62"/>
      <c r="O68" s="62" t="s">
        <v>127</v>
      </c>
      <c r="P68" s="18" t="s">
        <v>437</v>
      </c>
    </row>
    <row r="69" spans="1:16" ht="131.25">
      <c r="A69" s="15" t="s">
        <v>11</v>
      </c>
      <c r="B69" s="46" t="s">
        <v>117</v>
      </c>
      <c r="C69" s="16" t="s">
        <v>478</v>
      </c>
      <c r="D69" s="16" t="s">
        <v>136</v>
      </c>
      <c r="E69" s="16" t="s">
        <v>137</v>
      </c>
      <c r="F69" s="16" t="s">
        <v>476</v>
      </c>
      <c r="G69" s="17" t="s">
        <v>134</v>
      </c>
      <c r="H69" s="62"/>
      <c r="I69" s="62"/>
      <c r="J69" s="62">
        <v>2705</v>
      </c>
      <c r="K69" s="62">
        <v>6643</v>
      </c>
      <c r="L69" s="62">
        <v>6312</v>
      </c>
      <c r="M69" s="62"/>
      <c r="O69" s="62" t="s">
        <v>127</v>
      </c>
      <c r="P69" s="18" t="s">
        <v>437</v>
      </c>
    </row>
    <row r="70" spans="1:16" ht="131.25">
      <c r="A70" s="15" t="s">
        <v>11</v>
      </c>
      <c r="B70" s="46" t="s">
        <v>117</v>
      </c>
      <c r="C70" s="16" t="s">
        <v>478</v>
      </c>
      <c r="D70" s="16" t="s">
        <v>136</v>
      </c>
      <c r="E70" s="16" t="s">
        <v>137</v>
      </c>
      <c r="F70" s="16" t="s">
        <v>477</v>
      </c>
      <c r="G70" s="17" t="s">
        <v>52</v>
      </c>
      <c r="H70" s="62"/>
      <c r="I70" s="62"/>
      <c r="J70" s="62">
        <v>31558</v>
      </c>
      <c r="K70" s="62">
        <v>53237</v>
      </c>
      <c r="L70" s="62">
        <v>77764</v>
      </c>
      <c r="M70" s="62"/>
      <c r="O70" s="62" t="s">
        <v>127</v>
      </c>
      <c r="P70" s="18" t="s">
        <v>437</v>
      </c>
    </row>
    <row r="71" spans="1:16" ht="187.5">
      <c r="A71" s="15" t="s">
        <v>11</v>
      </c>
      <c r="B71" s="46" t="s">
        <v>117</v>
      </c>
      <c r="C71" s="16" t="s">
        <v>138</v>
      </c>
      <c r="D71" s="16" t="s">
        <v>139</v>
      </c>
      <c r="E71" s="16" t="s">
        <v>140</v>
      </c>
      <c r="F71" s="16" t="s">
        <v>479</v>
      </c>
      <c r="G71" s="17" t="s">
        <v>75</v>
      </c>
      <c r="H71" s="62">
        <v>222</v>
      </c>
      <c r="I71" s="62">
        <v>222</v>
      </c>
      <c r="J71" s="62">
        <v>215</v>
      </c>
      <c r="K71" s="62">
        <v>123</v>
      </c>
      <c r="L71" s="62">
        <v>125</v>
      </c>
      <c r="M71" s="62">
        <v>233</v>
      </c>
      <c r="O71" s="62" t="s">
        <v>141</v>
      </c>
      <c r="P71" s="18" t="s">
        <v>437</v>
      </c>
    </row>
    <row r="72" spans="1:16" ht="187.5">
      <c r="A72" s="15" t="s">
        <v>11</v>
      </c>
      <c r="B72" s="46" t="s">
        <v>117</v>
      </c>
      <c r="C72" s="16" t="s">
        <v>138</v>
      </c>
      <c r="D72" s="16" t="s">
        <v>139</v>
      </c>
      <c r="E72" s="16" t="s">
        <v>140</v>
      </c>
      <c r="F72" s="16" t="s">
        <v>480</v>
      </c>
      <c r="G72" s="17" t="s">
        <v>142</v>
      </c>
      <c r="H72" s="62">
        <v>16</v>
      </c>
      <c r="I72" s="62">
        <v>21</v>
      </c>
      <c r="J72" s="62">
        <v>27</v>
      </c>
      <c r="K72" s="62">
        <v>31</v>
      </c>
      <c r="L72" s="62">
        <v>18</v>
      </c>
      <c r="M72" s="62"/>
      <c r="O72" s="62" t="s">
        <v>127</v>
      </c>
      <c r="P72" s="18" t="s">
        <v>437</v>
      </c>
    </row>
    <row r="73" spans="1:16" ht="187.5">
      <c r="A73" s="15" t="s">
        <v>11</v>
      </c>
      <c r="B73" s="46" t="s">
        <v>117</v>
      </c>
      <c r="C73" s="16" t="s">
        <v>138</v>
      </c>
      <c r="D73" s="16" t="s">
        <v>139</v>
      </c>
      <c r="E73" s="16" t="s">
        <v>140</v>
      </c>
      <c r="F73" s="16" t="s">
        <v>481</v>
      </c>
      <c r="G73" s="17" t="s">
        <v>134</v>
      </c>
      <c r="H73" s="62">
        <v>202552</v>
      </c>
      <c r="I73" s="62">
        <v>203131</v>
      </c>
      <c r="J73" s="62">
        <v>205335</v>
      </c>
      <c r="K73" s="62">
        <v>207033</v>
      </c>
      <c r="L73" s="62">
        <v>245339</v>
      </c>
      <c r="M73" s="62">
        <v>222501</v>
      </c>
      <c r="O73" s="62" t="s">
        <v>141</v>
      </c>
      <c r="P73" s="18" t="s">
        <v>437</v>
      </c>
    </row>
    <row r="74" spans="1:16" ht="187.5">
      <c r="A74" s="15" t="s">
        <v>11</v>
      </c>
      <c r="B74" s="46" t="s">
        <v>117</v>
      </c>
      <c r="C74" s="16" t="s">
        <v>138</v>
      </c>
      <c r="D74" s="16" t="s">
        <v>139</v>
      </c>
      <c r="E74" s="16" t="s">
        <v>140</v>
      </c>
      <c r="F74" s="16" t="s">
        <v>482</v>
      </c>
      <c r="G74" s="17" t="s">
        <v>134</v>
      </c>
      <c r="H74" s="62">
        <v>782</v>
      </c>
      <c r="I74" s="62">
        <v>445</v>
      </c>
      <c r="J74" s="62">
        <v>1723</v>
      </c>
      <c r="K74" s="62">
        <v>827</v>
      </c>
      <c r="L74" s="62">
        <v>441</v>
      </c>
      <c r="M74" s="62"/>
      <c r="O74" s="62" t="s">
        <v>127</v>
      </c>
      <c r="P74" s="18" t="s">
        <v>437</v>
      </c>
    </row>
    <row r="75" spans="1:16" ht="187.5">
      <c r="A75" s="15" t="s">
        <v>11</v>
      </c>
      <c r="B75" s="46" t="s">
        <v>117</v>
      </c>
      <c r="C75" s="16" t="s">
        <v>138</v>
      </c>
      <c r="D75" s="16" t="s">
        <v>139</v>
      </c>
      <c r="E75" s="16" t="s">
        <v>140</v>
      </c>
      <c r="F75" s="16" t="s">
        <v>483</v>
      </c>
      <c r="G75" s="17" t="s">
        <v>143</v>
      </c>
      <c r="H75" s="62"/>
      <c r="I75" s="62"/>
      <c r="J75" s="62"/>
      <c r="K75" s="62"/>
      <c r="L75" s="62"/>
      <c r="M75" s="62"/>
      <c r="O75" s="62" t="s">
        <v>141</v>
      </c>
      <c r="P75" s="18" t="s">
        <v>437</v>
      </c>
    </row>
    <row r="76" spans="1:16" ht="187.5">
      <c r="A76" s="15" t="s">
        <v>11</v>
      </c>
      <c r="B76" s="46" t="s">
        <v>117</v>
      </c>
      <c r="C76" s="16" t="s">
        <v>138</v>
      </c>
      <c r="D76" s="16" t="s">
        <v>139</v>
      </c>
      <c r="E76" s="16" t="s">
        <v>140</v>
      </c>
      <c r="F76" s="16" t="s">
        <v>484</v>
      </c>
      <c r="G76" s="17" t="s">
        <v>144</v>
      </c>
      <c r="H76" s="62"/>
      <c r="I76" s="62"/>
      <c r="J76" s="62"/>
      <c r="K76" s="62"/>
      <c r="L76" s="62"/>
      <c r="M76" s="62"/>
      <c r="O76" s="62" t="s">
        <v>485</v>
      </c>
      <c r="P76" s="18" t="s">
        <v>437</v>
      </c>
    </row>
    <row r="77" spans="1:16" ht="112.5">
      <c r="A77" s="15" t="s">
        <v>11</v>
      </c>
      <c r="B77" s="46" t="s">
        <v>117</v>
      </c>
      <c r="C77" s="16" t="s">
        <v>145</v>
      </c>
      <c r="D77" s="16" t="s">
        <v>146</v>
      </c>
      <c r="E77" s="16" t="s">
        <v>147</v>
      </c>
      <c r="F77" s="16" t="s">
        <v>486</v>
      </c>
      <c r="G77" s="17" t="s">
        <v>75</v>
      </c>
      <c r="H77" s="62">
        <v>1</v>
      </c>
      <c r="I77" s="62" t="s">
        <v>148</v>
      </c>
      <c r="J77" s="62">
        <v>1</v>
      </c>
      <c r="K77" s="62">
        <v>1</v>
      </c>
      <c r="L77" s="62">
        <v>1</v>
      </c>
      <c r="M77" s="62">
        <v>1</v>
      </c>
      <c r="O77" s="62" t="s">
        <v>149</v>
      </c>
      <c r="P77" s="18" t="s">
        <v>437</v>
      </c>
    </row>
    <row r="78" spans="1:16" ht="112.5">
      <c r="A78" s="15" t="s">
        <v>11</v>
      </c>
      <c r="B78" s="46" t="s">
        <v>117</v>
      </c>
      <c r="C78" s="16" t="s">
        <v>145</v>
      </c>
      <c r="D78" s="16" t="s">
        <v>146</v>
      </c>
      <c r="E78" s="16" t="s">
        <v>147</v>
      </c>
      <c r="F78" s="16" t="s">
        <v>487</v>
      </c>
      <c r="G78" s="17" t="s">
        <v>150</v>
      </c>
      <c r="H78" s="62" t="s">
        <v>151</v>
      </c>
      <c r="I78" s="62">
        <v>150</v>
      </c>
      <c r="J78" s="62" t="s">
        <v>148</v>
      </c>
      <c r="K78" s="62"/>
      <c r="L78" s="62"/>
      <c r="M78" s="62"/>
      <c r="O78" s="62" t="s">
        <v>127</v>
      </c>
      <c r="P78" s="18" t="s">
        <v>437</v>
      </c>
    </row>
    <row r="79" spans="1:16" ht="112.5">
      <c r="A79" s="15" t="s">
        <v>11</v>
      </c>
      <c r="B79" s="46" t="s">
        <v>117</v>
      </c>
      <c r="C79" s="16" t="s">
        <v>145</v>
      </c>
      <c r="D79" s="16" t="s">
        <v>152</v>
      </c>
      <c r="E79" s="16" t="s">
        <v>153</v>
      </c>
      <c r="F79" s="16" t="s">
        <v>488</v>
      </c>
      <c r="G79" s="17" t="s">
        <v>80</v>
      </c>
      <c r="H79" s="62">
        <v>64</v>
      </c>
      <c r="I79" s="62">
        <v>51</v>
      </c>
      <c r="J79" s="62"/>
      <c r="K79" s="62">
        <v>51</v>
      </c>
      <c r="L79" s="62">
        <v>31</v>
      </c>
      <c r="M79" s="62">
        <v>59</v>
      </c>
      <c r="O79" s="62" t="s">
        <v>154</v>
      </c>
      <c r="P79" s="18" t="s">
        <v>437</v>
      </c>
    </row>
    <row r="80" spans="1:16" ht="187.5">
      <c r="A80" s="15" t="s">
        <v>11</v>
      </c>
      <c r="B80" s="46" t="s">
        <v>117</v>
      </c>
      <c r="C80" s="16" t="s">
        <v>490</v>
      </c>
      <c r="D80" s="16" t="s">
        <v>155</v>
      </c>
      <c r="E80" s="16" t="s">
        <v>157</v>
      </c>
      <c r="F80" s="16" t="s">
        <v>489</v>
      </c>
      <c r="G80" s="17" t="s">
        <v>59</v>
      </c>
      <c r="H80" s="62"/>
      <c r="I80" s="62"/>
      <c r="J80" s="62"/>
      <c r="K80" s="62">
        <v>48300</v>
      </c>
      <c r="L80" s="62">
        <v>48599</v>
      </c>
      <c r="M80" s="62"/>
      <c r="O80" s="62" t="s">
        <v>156</v>
      </c>
      <c r="P80" s="18" t="s">
        <v>437</v>
      </c>
    </row>
    <row r="81" spans="1:16" ht="112.5">
      <c r="A81" s="15" t="s">
        <v>11</v>
      </c>
      <c r="B81" s="46" t="s">
        <v>117</v>
      </c>
      <c r="C81" s="16" t="s">
        <v>158</v>
      </c>
      <c r="D81" s="16" t="s">
        <v>159</v>
      </c>
      <c r="E81" s="16" t="s">
        <v>160</v>
      </c>
      <c r="F81" s="16" t="s">
        <v>491</v>
      </c>
      <c r="G81" s="17" t="s">
        <v>56</v>
      </c>
      <c r="H81" s="66" t="s">
        <v>492</v>
      </c>
      <c r="I81" s="66" t="s">
        <v>493</v>
      </c>
      <c r="J81" s="66" t="s">
        <v>494</v>
      </c>
      <c r="K81" s="66">
        <v>12407.017</v>
      </c>
      <c r="L81" s="62">
        <v>8250.5949999999993</v>
      </c>
      <c r="M81" s="62"/>
      <c r="O81" s="62" t="s">
        <v>495</v>
      </c>
      <c r="P81" s="18" t="s">
        <v>437</v>
      </c>
    </row>
    <row r="82" spans="1:16" ht="112.5">
      <c r="A82" s="15" t="s">
        <v>11</v>
      </c>
      <c r="B82" s="46" t="s">
        <v>117</v>
      </c>
      <c r="C82" s="16" t="s">
        <v>158</v>
      </c>
      <c r="D82" s="16" t="s">
        <v>161</v>
      </c>
      <c r="E82" s="16" t="s">
        <v>162</v>
      </c>
      <c r="F82" s="16" t="s">
        <v>496</v>
      </c>
      <c r="G82" s="17" t="s">
        <v>163</v>
      </c>
      <c r="H82" s="66"/>
      <c r="I82" s="66"/>
      <c r="J82" s="66"/>
      <c r="K82" s="66"/>
      <c r="L82" s="62"/>
      <c r="M82" s="62"/>
      <c r="O82" s="62" t="s">
        <v>164</v>
      </c>
      <c r="P82" s="18" t="s">
        <v>437</v>
      </c>
    </row>
    <row r="83" spans="1:16" ht="112.5">
      <c r="A83" s="15" t="s">
        <v>11</v>
      </c>
      <c r="B83" s="46" t="s">
        <v>165</v>
      </c>
      <c r="C83" s="21" t="s">
        <v>498</v>
      </c>
      <c r="D83" s="21" t="s">
        <v>166</v>
      </c>
      <c r="E83" s="21" t="s">
        <v>167</v>
      </c>
      <c r="F83" s="21" t="s">
        <v>168</v>
      </c>
      <c r="G83" s="22" t="s">
        <v>169</v>
      </c>
      <c r="H83" s="23">
        <v>77.03</v>
      </c>
      <c r="I83" s="23">
        <v>170</v>
      </c>
      <c r="J83" s="23">
        <v>106</v>
      </c>
      <c r="K83" s="23">
        <v>52</v>
      </c>
      <c r="L83" s="23">
        <v>29</v>
      </c>
      <c r="M83" s="24">
        <v>31</v>
      </c>
      <c r="O83" s="24" t="s">
        <v>170</v>
      </c>
      <c r="P83" s="18" t="s">
        <v>437</v>
      </c>
    </row>
    <row r="84" spans="1:16" ht="112.5">
      <c r="A84" s="15" t="s">
        <v>11</v>
      </c>
      <c r="B84" s="46" t="s">
        <v>165</v>
      </c>
      <c r="C84" s="21" t="s">
        <v>498</v>
      </c>
      <c r="D84" s="21" t="s">
        <v>171</v>
      </c>
      <c r="E84" s="21" t="s">
        <v>172</v>
      </c>
      <c r="F84" s="21" t="s">
        <v>173</v>
      </c>
      <c r="G84" s="22" t="s">
        <v>169</v>
      </c>
      <c r="H84" s="23">
        <v>48</v>
      </c>
      <c r="I84" s="23">
        <v>57</v>
      </c>
      <c r="J84" s="23">
        <v>57</v>
      </c>
      <c r="K84" s="23">
        <v>55</v>
      </c>
      <c r="L84" s="23">
        <v>43</v>
      </c>
      <c r="M84" s="25">
        <v>20</v>
      </c>
      <c r="O84" s="24" t="s">
        <v>170</v>
      </c>
      <c r="P84" s="18" t="s">
        <v>437</v>
      </c>
    </row>
    <row r="85" spans="1:16" ht="112.5">
      <c r="A85" s="15" t="s">
        <v>11</v>
      </c>
      <c r="B85" s="46" t="s">
        <v>165</v>
      </c>
      <c r="C85" s="21" t="s">
        <v>498</v>
      </c>
      <c r="D85" s="21" t="s">
        <v>174</v>
      </c>
      <c r="E85" s="21" t="s">
        <v>175</v>
      </c>
      <c r="F85" s="21" t="s">
        <v>176</v>
      </c>
      <c r="G85" s="22" t="s">
        <v>169</v>
      </c>
      <c r="H85" s="23">
        <v>140</v>
      </c>
      <c r="I85" s="23">
        <v>140</v>
      </c>
      <c r="J85" s="23">
        <v>140</v>
      </c>
      <c r="K85" s="23">
        <v>140.41999999999999</v>
      </c>
      <c r="L85" s="23">
        <v>140</v>
      </c>
      <c r="M85" s="68">
        <v>140</v>
      </c>
      <c r="O85" s="68" t="s">
        <v>177</v>
      </c>
      <c r="P85" s="18" t="s">
        <v>437</v>
      </c>
    </row>
    <row r="86" spans="1:16" ht="112.5">
      <c r="A86" s="15" t="s">
        <v>11</v>
      </c>
      <c r="B86" s="46" t="s">
        <v>165</v>
      </c>
      <c r="C86" s="21" t="s">
        <v>498</v>
      </c>
      <c r="D86" s="21" t="s">
        <v>178</v>
      </c>
      <c r="E86" s="21" t="s">
        <v>179</v>
      </c>
      <c r="F86" s="21" t="s">
        <v>497</v>
      </c>
      <c r="G86" s="22" t="s">
        <v>180</v>
      </c>
      <c r="H86" s="23" t="s">
        <v>148</v>
      </c>
      <c r="I86" s="23" t="s">
        <v>148</v>
      </c>
      <c r="J86" s="23">
        <v>200.48</v>
      </c>
      <c r="K86" s="23">
        <v>58.63</v>
      </c>
      <c r="L86" s="23">
        <v>784.58</v>
      </c>
      <c r="M86" s="68">
        <v>320.3</v>
      </c>
      <c r="O86" s="68" t="s">
        <v>181</v>
      </c>
      <c r="P86" s="18" t="s">
        <v>437</v>
      </c>
    </row>
    <row r="87" spans="1:16" ht="112.5">
      <c r="A87" s="15" t="s">
        <v>11</v>
      </c>
      <c r="B87" s="46" t="s">
        <v>165</v>
      </c>
      <c r="C87" s="21" t="s">
        <v>182</v>
      </c>
      <c r="D87" s="21" t="s">
        <v>183</v>
      </c>
      <c r="E87" s="21" t="s">
        <v>184</v>
      </c>
      <c r="F87" s="21" t="s">
        <v>185</v>
      </c>
      <c r="G87" s="69"/>
      <c r="H87" s="23"/>
      <c r="I87" s="23">
        <v>32</v>
      </c>
      <c r="J87" s="23">
        <v>34</v>
      </c>
      <c r="K87" s="23">
        <v>39</v>
      </c>
      <c r="L87" s="23">
        <v>38</v>
      </c>
      <c r="M87" s="68">
        <v>43</v>
      </c>
      <c r="O87" s="70" t="s">
        <v>186</v>
      </c>
      <c r="P87" s="18" t="s">
        <v>437</v>
      </c>
    </row>
    <row r="88" spans="1:16" ht="168.75">
      <c r="A88" s="15" t="s">
        <v>11</v>
      </c>
      <c r="B88" s="46" t="s">
        <v>165</v>
      </c>
      <c r="C88" s="21" t="s">
        <v>182</v>
      </c>
      <c r="D88" s="21" t="s">
        <v>183</v>
      </c>
      <c r="E88" s="21" t="s">
        <v>184</v>
      </c>
      <c r="F88" s="21" t="s">
        <v>187</v>
      </c>
      <c r="G88" s="22" t="s">
        <v>188</v>
      </c>
      <c r="H88" s="23" t="s">
        <v>189</v>
      </c>
      <c r="I88" s="23" t="s">
        <v>190</v>
      </c>
      <c r="J88" s="23" t="s">
        <v>191</v>
      </c>
      <c r="K88" s="23" t="s">
        <v>192</v>
      </c>
      <c r="L88" s="23" t="s">
        <v>193</v>
      </c>
      <c r="M88" s="68"/>
      <c r="O88" s="68" t="s">
        <v>186</v>
      </c>
      <c r="P88" s="18" t="s">
        <v>437</v>
      </c>
    </row>
    <row r="89" spans="1:16" ht="112.5">
      <c r="A89" s="15" t="s">
        <v>11</v>
      </c>
      <c r="B89" s="46" t="s">
        <v>165</v>
      </c>
      <c r="C89" s="21" t="s">
        <v>182</v>
      </c>
      <c r="D89" s="21" t="s">
        <v>194</v>
      </c>
      <c r="E89" s="21" t="s">
        <v>195</v>
      </c>
      <c r="F89" s="43" t="s">
        <v>196</v>
      </c>
      <c r="G89" s="71"/>
      <c r="H89" s="72"/>
      <c r="I89" s="72"/>
      <c r="J89" s="72"/>
      <c r="K89" s="72"/>
      <c r="L89" s="72"/>
      <c r="M89" s="70"/>
      <c r="O89" s="70" t="s">
        <v>197</v>
      </c>
      <c r="P89" s="42" t="s">
        <v>437</v>
      </c>
    </row>
    <row r="90" spans="1:16" ht="112.5">
      <c r="A90" s="15" t="s">
        <v>11</v>
      </c>
      <c r="B90" s="46" t="s">
        <v>165</v>
      </c>
      <c r="C90" s="21" t="s">
        <v>182</v>
      </c>
      <c r="D90" s="21" t="s">
        <v>194</v>
      </c>
      <c r="E90" s="21" t="s">
        <v>195</v>
      </c>
      <c r="F90" s="43" t="s">
        <v>198</v>
      </c>
      <c r="G90" s="71"/>
      <c r="H90" s="72"/>
      <c r="I90" s="72"/>
      <c r="J90" s="72"/>
      <c r="K90" s="72"/>
      <c r="L90" s="72"/>
      <c r="M90" s="70"/>
      <c r="O90" s="70" t="s">
        <v>197</v>
      </c>
      <c r="P90" s="42" t="s">
        <v>437</v>
      </c>
    </row>
    <row r="91" spans="1:16" ht="112.5">
      <c r="A91" s="15" t="s">
        <v>11</v>
      </c>
      <c r="B91" s="46" t="s">
        <v>165</v>
      </c>
      <c r="C91" s="21" t="s">
        <v>182</v>
      </c>
      <c r="D91" s="21" t="s">
        <v>499</v>
      </c>
      <c r="E91" s="21" t="s">
        <v>500</v>
      </c>
      <c r="F91" s="43" t="s">
        <v>501</v>
      </c>
      <c r="G91" s="71"/>
      <c r="H91" s="72"/>
      <c r="I91" s="72"/>
      <c r="J91" s="72"/>
      <c r="K91" s="72"/>
      <c r="L91" s="72"/>
      <c r="M91" s="70"/>
      <c r="O91" s="70"/>
      <c r="P91" s="42" t="s">
        <v>437</v>
      </c>
    </row>
    <row r="92" spans="1:16" ht="112.5">
      <c r="A92" s="15" t="s">
        <v>11</v>
      </c>
      <c r="B92" s="46" t="s">
        <v>165</v>
      </c>
      <c r="C92" s="21" t="s">
        <v>182</v>
      </c>
      <c r="D92" s="21" t="s">
        <v>499</v>
      </c>
      <c r="E92" s="21" t="s">
        <v>500</v>
      </c>
      <c r="F92" s="43" t="s">
        <v>502</v>
      </c>
      <c r="G92" s="71"/>
      <c r="H92" s="72"/>
      <c r="I92" s="72"/>
      <c r="J92" s="72"/>
      <c r="K92" s="72"/>
      <c r="L92" s="72"/>
      <c r="M92" s="70"/>
      <c r="O92" s="70"/>
      <c r="P92" s="42" t="s">
        <v>437</v>
      </c>
    </row>
    <row r="93" spans="1:16" ht="112.5">
      <c r="A93" s="15" t="s">
        <v>11</v>
      </c>
      <c r="B93" s="46" t="s">
        <v>165</v>
      </c>
      <c r="C93" s="21" t="s">
        <v>182</v>
      </c>
      <c r="D93" s="21" t="s">
        <v>499</v>
      </c>
      <c r="E93" s="21" t="s">
        <v>500</v>
      </c>
      <c r="F93" s="43" t="s">
        <v>503</v>
      </c>
      <c r="G93" s="71"/>
      <c r="H93" s="72"/>
      <c r="I93" s="72"/>
      <c r="J93" s="72"/>
      <c r="K93" s="72"/>
      <c r="L93" s="72"/>
      <c r="M93" s="70"/>
      <c r="O93" s="70"/>
      <c r="P93" s="42" t="s">
        <v>437</v>
      </c>
    </row>
    <row r="94" spans="1:16" ht="112.5">
      <c r="A94" s="15" t="s">
        <v>11</v>
      </c>
      <c r="B94" s="46" t="s">
        <v>165</v>
      </c>
      <c r="C94" s="21" t="s">
        <v>182</v>
      </c>
      <c r="D94" s="21" t="s">
        <v>199</v>
      </c>
      <c r="E94" s="21" t="s">
        <v>200</v>
      </c>
      <c r="F94" s="21" t="s">
        <v>201</v>
      </c>
      <c r="G94" s="22" t="s">
        <v>169</v>
      </c>
      <c r="H94" s="23"/>
      <c r="I94" s="23">
        <v>1081.7</v>
      </c>
      <c r="J94" s="23">
        <v>1029.029</v>
      </c>
      <c r="K94" s="23">
        <v>1029.029</v>
      </c>
      <c r="L94" s="23">
        <v>1029.029</v>
      </c>
      <c r="M94" s="68">
        <v>1029.029</v>
      </c>
      <c r="O94" s="68" t="s">
        <v>202</v>
      </c>
      <c r="P94" s="18" t="s">
        <v>437</v>
      </c>
    </row>
    <row r="95" spans="1:16" ht="112.5">
      <c r="A95" s="15" t="s">
        <v>11</v>
      </c>
      <c r="B95" s="46" t="s">
        <v>165</v>
      </c>
      <c r="C95" s="21" t="s">
        <v>182</v>
      </c>
      <c r="D95" s="21" t="s">
        <v>199</v>
      </c>
      <c r="E95" s="21" t="s">
        <v>200</v>
      </c>
      <c r="F95" s="21" t="s">
        <v>203</v>
      </c>
      <c r="G95" s="22" t="s">
        <v>169</v>
      </c>
      <c r="H95" s="23">
        <v>66.73</v>
      </c>
      <c r="I95" s="23">
        <v>234.56200000000001</v>
      </c>
      <c r="J95" s="23">
        <v>151.208</v>
      </c>
      <c r="K95" s="23">
        <v>52.48</v>
      </c>
      <c r="L95" s="23">
        <v>46.34</v>
      </c>
      <c r="M95" s="68">
        <v>50.088999999999999</v>
      </c>
      <c r="O95" s="68" t="s">
        <v>170</v>
      </c>
      <c r="P95" s="18" t="s">
        <v>437</v>
      </c>
    </row>
    <row r="96" spans="1:16" ht="112.5">
      <c r="A96" s="15" t="s">
        <v>11</v>
      </c>
      <c r="B96" s="46" t="s">
        <v>165</v>
      </c>
      <c r="C96" s="21" t="s">
        <v>182</v>
      </c>
      <c r="D96" s="21" t="s">
        <v>199</v>
      </c>
      <c r="E96" s="21" t="s">
        <v>200</v>
      </c>
      <c r="F96" s="21" t="s">
        <v>204</v>
      </c>
      <c r="G96" s="69"/>
      <c r="H96" s="23"/>
      <c r="I96" s="23">
        <v>30.152000000000001</v>
      </c>
      <c r="J96" s="23">
        <v>8.2829999999999995</v>
      </c>
      <c r="K96" s="23">
        <v>10.302</v>
      </c>
      <c r="L96" s="23">
        <v>28.885000000000002</v>
      </c>
      <c r="M96" s="23">
        <v>27.202000000000002</v>
      </c>
      <c r="O96" s="70" t="s">
        <v>170</v>
      </c>
      <c r="P96" s="18" t="s">
        <v>437</v>
      </c>
    </row>
    <row r="97" spans="1:16" ht="112.5">
      <c r="A97" s="15" t="s">
        <v>11</v>
      </c>
      <c r="B97" s="46" t="s">
        <v>165</v>
      </c>
      <c r="C97" s="21" t="s">
        <v>182</v>
      </c>
      <c r="D97" s="21" t="s">
        <v>199</v>
      </c>
      <c r="E97" s="21" t="s">
        <v>200</v>
      </c>
      <c r="F97" s="21" t="s">
        <v>205</v>
      </c>
      <c r="G97" s="22" t="s">
        <v>75</v>
      </c>
      <c r="H97" s="23">
        <v>3</v>
      </c>
      <c r="I97" s="23">
        <v>32</v>
      </c>
      <c r="J97" s="23">
        <v>513</v>
      </c>
      <c r="K97" s="23"/>
      <c r="L97" s="23"/>
      <c r="M97" s="23"/>
      <c r="O97" s="68" t="s">
        <v>206</v>
      </c>
      <c r="P97" s="18" t="s">
        <v>437</v>
      </c>
    </row>
    <row r="98" spans="1:16" ht="112.5">
      <c r="A98" s="15" t="s">
        <v>11</v>
      </c>
      <c r="B98" s="46" t="s">
        <v>165</v>
      </c>
      <c r="C98" s="21" t="s">
        <v>182</v>
      </c>
      <c r="D98" s="21" t="s">
        <v>207</v>
      </c>
      <c r="E98" s="21" t="s">
        <v>504</v>
      </c>
      <c r="F98" s="43" t="s">
        <v>208</v>
      </c>
      <c r="G98" s="71"/>
      <c r="H98" s="72"/>
      <c r="I98" s="72"/>
      <c r="J98" s="72"/>
      <c r="K98" s="72"/>
      <c r="L98" s="72"/>
      <c r="M98" s="70"/>
      <c r="O98" s="70" t="s">
        <v>209</v>
      </c>
      <c r="P98" s="42" t="s">
        <v>437</v>
      </c>
    </row>
    <row r="99" spans="1:16" ht="112.5">
      <c r="A99" s="15" t="s">
        <v>11</v>
      </c>
      <c r="B99" s="46" t="s">
        <v>165</v>
      </c>
      <c r="C99" s="21" t="s">
        <v>182</v>
      </c>
      <c r="D99" s="21" t="s">
        <v>207</v>
      </c>
      <c r="E99" s="21" t="s">
        <v>504</v>
      </c>
      <c r="F99" s="43" t="s">
        <v>210</v>
      </c>
      <c r="G99" s="71"/>
      <c r="H99" s="72"/>
      <c r="I99" s="72"/>
      <c r="J99" s="72"/>
      <c r="K99" s="72"/>
      <c r="L99" s="72"/>
      <c r="M99" s="70"/>
      <c r="O99" s="70" t="s">
        <v>209</v>
      </c>
      <c r="P99" s="42" t="s">
        <v>437</v>
      </c>
    </row>
    <row r="100" spans="1:16" ht="112.5">
      <c r="A100" s="15" t="s">
        <v>11</v>
      </c>
      <c r="B100" s="46" t="s">
        <v>165</v>
      </c>
      <c r="C100" s="21" t="s">
        <v>182</v>
      </c>
      <c r="D100" s="21" t="s">
        <v>207</v>
      </c>
      <c r="E100" s="21" t="s">
        <v>505</v>
      </c>
      <c r="F100" s="43" t="s">
        <v>506</v>
      </c>
      <c r="G100" s="71"/>
      <c r="H100" s="72"/>
      <c r="I100" s="72"/>
      <c r="J100" s="72"/>
      <c r="K100" s="72"/>
      <c r="L100" s="72"/>
      <c r="M100" s="70"/>
      <c r="O100" s="70" t="s">
        <v>209</v>
      </c>
      <c r="P100" s="42" t="s">
        <v>437</v>
      </c>
    </row>
    <row r="101" spans="1:16" ht="112.5">
      <c r="A101" s="15" t="s">
        <v>11</v>
      </c>
      <c r="B101" s="46" t="s">
        <v>165</v>
      </c>
      <c r="C101" s="21" t="s">
        <v>182</v>
      </c>
      <c r="D101" s="21" t="s">
        <v>211</v>
      </c>
      <c r="E101" s="21" t="s">
        <v>212</v>
      </c>
      <c r="F101" s="21" t="s">
        <v>213</v>
      </c>
      <c r="G101" s="22" t="s">
        <v>188</v>
      </c>
      <c r="H101" s="23"/>
      <c r="I101" s="23">
        <v>17.16</v>
      </c>
      <c r="J101" s="23">
        <v>17.16</v>
      </c>
      <c r="K101" s="23">
        <v>17.16</v>
      </c>
      <c r="L101" s="23">
        <v>17.16</v>
      </c>
      <c r="M101" s="23">
        <v>17.16</v>
      </c>
      <c r="O101" s="68" t="s">
        <v>214</v>
      </c>
      <c r="P101" s="18" t="s">
        <v>437</v>
      </c>
    </row>
    <row r="102" spans="1:16" ht="112.5">
      <c r="A102" s="15" t="s">
        <v>11</v>
      </c>
      <c r="B102" s="46" t="s">
        <v>165</v>
      </c>
      <c r="C102" s="21" t="s">
        <v>182</v>
      </c>
      <c r="D102" s="21" t="s">
        <v>211</v>
      </c>
      <c r="E102" s="21" t="s">
        <v>212</v>
      </c>
      <c r="F102" s="21" t="s">
        <v>215</v>
      </c>
      <c r="G102" s="22" t="s">
        <v>63</v>
      </c>
      <c r="H102" s="23"/>
      <c r="I102" s="23">
        <v>0</v>
      </c>
      <c r="J102" s="23">
        <v>0</v>
      </c>
      <c r="K102" s="23">
        <v>0</v>
      </c>
      <c r="L102" s="23">
        <v>0</v>
      </c>
      <c r="M102" s="68">
        <v>0</v>
      </c>
      <c r="O102" s="68" t="s">
        <v>214</v>
      </c>
      <c r="P102" s="18" t="s">
        <v>437</v>
      </c>
    </row>
    <row r="103" spans="1:16" ht="112.5">
      <c r="A103" s="15" t="s">
        <v>11</v>
      </c>
      <c r="B103" s="46" t="s">
        <v>165</v>
      </c>
      <c r="C103" s="21" t="s">
        <v>182</v>
      </c>
      <c r="D103" s="21" t="s">
        <v>211</v>
      </c>
      <c r="E103" s="21" t="s">
        <v>216</v>
      </c>
      <c r="F103" s="21" t="s">
        <v>217</v>
      </c>
      <c r="G103" s="22" t="s">
        <v>218</v>
      </c>
      <c r="H103" s="23"/>
      <c r="I103" s="23">
        <v>12</v>
      </c>
      <c r="J103" s="23">
        <v>12</v>
      </c>
      <c r="K103" s="23">
        <v>12</v>
      </c>
      <c r="L103" s="23">
        <v>12</v>
      </c>
      <c r="M103" s="23">
        <v>12</v>
      </c>
      <c r="O103" s="68" t="s">
        <v>214</v>
      </c>
      <c r="P103" s="18" t="s">
        <v>437</v>
      </c>
    </row>
    <row r="104" spans="1:16" ht="112.5">
      <c r="A104" s="15" t="s">
        <v>11</v>
      </c>
      <c r="B104" s="46" t="s">
        <v>165</v>
      </c>
      <c r="C104" s="21" t="s">
        <v>182</v>
      </c>
      <c r="D104" s="21" t="s">
        <v>211</v>
      </c>
      <c r="E104" s="21" t="s">
        <v>216</v>
      </c>
      <c r="F104" s="21" t="s">
        <v>219</v>
      </c>
      <c r="G104" s="22" t="s">
        <v>220</v>
      </c>
      <c r="H104" s="23"/>
      <c r="I104" s="23">
        <v>140000</v>
      </c>
      <c r="J104" s="23">
        <v>140000</v>
      </c>
      <c r="K104" s="23">
        <v>140000</v>
      </c>
      <c r="L104" s="23">
        <v>140000</v>
      </c>
      <c r="M104" s="23">
        <v>140000</v>
      </c>
      <c r="O104" s="68" t="s">
        <v>214</v>
      </c>
      <c r="P104" s="18" t="s">
        <v>437</v>
      </c>
    </row>
    <row r="105" spans="1:16" ht="112.5">
      <c r="A105" s="15" t="s">
        <v>11</v>
      </c>
      <c r="B105" s="46" t="s">
        <v>165</v>
      </c>
      <c r="C105" s="21" t="s">
        <v>221</v>
      </c>
      <c r="D105" s="21" t="s">
        <v>507</v>
      </c>
      <c r="E105" s="21" t="s">
        <v>508</v>
      </c>
      <c r="F105" s="21" t="s">
        <v>509</v>
      </c>
      <c r="G105" s="22" t="s">
        <v>222</v>
      </c>
      <c r="H105" s="23">
        <v>1935</v>
      </c>
      <c r="I105" s="23">
        <v>2244</v>
      </c>
      <c r="J105" s="23">
        <v>2582</v>
      </c>
      <c r="K105" s="23"/>
      <c r="L105" s="23"/>
      <c r="M105" s="68"/>
      <c r="O105" s="68" t="s">
        <v>223</v>
      </c>
      <c r="P105" s="18" t="s">
        <v>437</v>
      </c>
    </row>
    <row r="106" spans="1:16" ht="112.5">
      <c r="A106" s="15" t="s">
        <v>11</v>
      </c>
      <c r="B106" s="46" t="s">
        <v>165</v>
      </c>
      <c r="C106" s="21" t="s">
        <v>221</v>
      </c>
      <c r="D106" s="21" t="s">
        <v>507</v>
      </c>
      <c r="E106" s="21" t="s">
        <v>508</v>
      </c>
      <c r="F106" s="21" t="s">
        <v>510</v>
      </c>
      <c r="G106" s="22" t="s">
        <v>224</v>
      </c>
      <c r="H106" s="23">
        <v>468</v>
      </c>
      <c r="I106" s="23">
        <v>700</v>
      </c>
      <c r="J106" s="23">
        <v>603</v>
      </c>
      <c r="K106" s="23"/>
      <c r="L106" s="23"/>
      <c r="M106" s="68"/>
      <c r="O106" s="68" t="s">
        <v>225</v>
      </c>
      <c r="P106" s="18" t="s">
        <v>437</v>
      </c>
    </row>
    <row r="107" spans="1:16" ht="112.5">
      <c r="A107" s="15" t="s">
        <v>11</v>
      </c>
      <c r="B107" s="46" t="s">
        <v>165</v>
      </c>
      <c r="C107" s="21" t="s">
        <v>221</v>
      </c>
      <c r="D107" s="21" t="s">
        <v>511</v>
      </c>
      <c r="E107" s="21" t="s">
        <v>512</v>
      </c>
      <c r="F107" s="21" t="s">
        <v>513</v>
      </c>
      <c r="G107" s="22" t="s">
        <v>59</v>
      </c>
      <c r="H107" s="23">
        <v>148954</v>
      </c>
      <c r="I107" s="23">
        <v>215364</v>
      </c>
      <c r="J107" s="23">
        <v>296204</v>
      </c>
      <c r="K107" s="23">
        <v>124400</v>
      </c>
      <c r="L107" s="23"/>
      <c r="M107" s="68"/>
      <c r="O107" s="68" t="s">
        <v>226</v>
      </c>
      <c r="P107" s="18" t="s">
        <v>437</v>
      </c>
    </row>
    <row r="108" spans="1:16" ht="112.5">
      <c r="A108" s="15" t="s">
        <v>11</v>
      </c>
      <c r="B108" s="46" t="s">
        <v>165</v>
      </c>
      <c r="C108" s="21" t="s">
        <v>221</v>
      </c>
      <c r="D108" s="21" t="s">
        <v>511</v>
      </c>
      <c r="E108" s="21" t="s">
        <v>512</v>
      </c>
      <c r="F108" s="21" t="s">
        <v>514</v>
      </c>
      <c r="G108" s="22" t="s">
        <v>63</v>
      </c>
      <c r="H108" s="23">
        <v>29</v>
      </c>
      <c r="I108" s="23">
        <v>42</v>
      </c>
      <c r="J108" s="23">
        <v>51.9</v>
      </c>
      <c r="K108" s="23">
        <v>20</v>
      </c>
      <c r="L108" s="23">
        <v>31.5</v>
      </c>
      <c r="M108" s="68"/>
      <c r="O108" s="68" t="s">
        <v>226</v>
      </c>
      <c r="P108" s="18" t="s">
        <v>437</v>
      </c>
    </row>
    <row r="109" spans="1:16" ht="112.5">
      <c r="A109" s="15" t="s">
        <v>11</v>
      </c>
      <c r="B109" s="46" t="s">
        <v>165</v>
      </c>
      <c r="C109" s="21" t="s">
        <v>221</v>
      </c>
      <c r="D109" s="21" t="s">
        <v>511</v>
      </c>
      <c r="E109" s="21" t="s">
        <v>512</v>
      </c>
      <c r="F109" s="21" t="s">
        <v>515</v>
      </c>
      <c r="G109" s="22" t="s">
        <v>63</v>
      </c>
      <c r="H109" s="23">
        <v>36.1</v>
      </c>
      <c r="I109" s="23">
        <v>38.1</v>
      </c>
      <c r="J109" s="23">
        <v>31</v>
      </c>
      <c r="K109" s="23">
        <v>31.1</v>
      </c>
      <c r="L109" s="23">
        <v>28.6</v>
      </c>
      <c r="M109" s="68"/>
      <c r="O109" s="68" t="s">
        <v>226</v>
      </c>
      <c r="P109" s="18" t="s">
        <v>437</v>
      </c>
    </row>
    <row r="110" spans="1:16" ht="112.5">
      <c r="A110" s="15" t="s">
        <v>11</v>
      </c>
      <c r="B110" s="46" t="s">
        <v>165</v>
      </c>
      <c r="C110" s="21" t="s">
        <v>227</v>
      </c>
      <c r="D110" s="21" t="s">
        <v>228</v>
      </c>
      <c r="E110" s="21" t="s">
        <v>229</v>
      </c>
      <c r="F110" s="21" t="s">
        <v>230</v>
      </c>
      <c r="G110" s="22" t="s">
        <v>218</v>
      </c>
      <c r="H110" s="23">
        <v>2</v>
      </c>
      <c r="I110" s="23">
        <v>4</v>
      </c>
      <c r="J110" s="23">
        <v>2</v>
      </c>
      <c r="K110" s="23">
        <v>2</v>
      </c>
      <c r="L110" s="23">
        <v>5</v>
      </c>
      <c r="M110" s="68">
        <v>4</v>
      </c>
      <c r="O110" s="68" t="s">
        <v>95</v>
      </c>
      <c r="P110" s="18" t="s">
        <v>437</v>
      </c>
    </row>
    <row r="111" spans="1:16" ht="112.5">
      <c r="A111" s="15" t="s">
        <v>11</v>
      </c>
      <c r="B111" s="46" t="s">
        <v>165</v>
      </c>
      <c r="C111" s="21" t="s">
        <v>227</v>
      </c>
      <c r="D111" s="21" t="s">
        <v>228</v>
      </c>
      <c r="E111" s="21" t="s">
        <v>229</v>
      </c>
      <c r="F111" s="21" t="s">
        <v>231</v>
      </c>
      <c r="G111" s="22" t="s">
        <v>220</v>
      </c>
      <c r="H111" s="23">
        <v>52</v>
      </c>
      <c r="I111" s="23">
        <v>552</v>
      </c>
      <c r="J111" s="23">
        <v>114</v>
      </c>
      <c r="K111" s="23">
        <v>111</v>
      </c>
      <c r="L111" s="23">
        <v>291</v>
      </c>
      <c r="M111" s="68">
        <v>1265</v>
      </c>
      <c r="O111" s="68" t="s">
        <v>95</v>
      </c>
      <c r="P111" s="18" t="s">
        <v>437</v>
      </c>
    </row>
    <row r="112" spans="1:16" ht="112.5">
      <c r="A112" s="15" t="s">
        <v>11</v>
      </c>
      <c r="B112" s="46" t="s">
        <v>165</v>
      </c>
      <c r="C112" s="21" t="s">
        <v>227</v>
      </c>
      <c r="D112" s="21" t="s">
        <v>516</v>
      </c>
      <c r="E112" s="21" t="s">
        <v>517</v>
      </c>
      <c r="F112" s="21" t="s">
        <v>518</v>
      </c>
      <c r="G112" s="22" t="s">
        <v>220</v>
      </c>
      <c r="H112" s="23"/>
      <c r="I112" s="23">
        <v>1143</v>
      </c>
      <c r="J112" s="23">
        <v>400</v>
      </c>
      <c r="K112" s="23">
        <v>467</v>
      </c>
      <c r="L112" s="23">
        <v>300</v>
      </c>
      <c r="M112" s="68">
        <v>0</v>
      </c>
      <c r="O112" s="68" t="s">
        <v>232</v>
      </c>
      <c r="P112" s="18" t="s">
        <v>437</v>
      </c>
    </row>
    <row r="113" spans="1:16" ht="112.5">
      <c r="A113" s="15" t="s">
        <v>11</v>
      </c>
      <c r="B113" s="46" t="s">
        <v>165</v>
      </c>
      <c r="C113" s="21" t="s">
        <v>233</v>
      </c>
      <c r="D113" s="21" t="s">
        <v>234</v>
      </c>
      <c r="E113" s="21" t="s">
        <v>235</v>
      </c>
      <c r="F113" s="21" t="s">
        <v>236</v>
      </c>
      <c r="G113" s="22" t="s">
        <v>237</v>
      </c>
      <c r="H113" s="23">
        <v>2</v>
      </c>
      <c r="I113" s="23">
        <v>2</v>
      </c>
      <c r="J113" s="23">
        <v>2</v>
      </c>
      <c r="K113" s="23">
        <v>2</v>
      </c>
      <c r="L113" s="23">
        <v>2</v>
      </c>
      <c r="M113" s="68">
        <v>2</v>
      </c>
      <c r="O113" s="68" t="s">
        <v>95</v>
      </c>
      <c r="P113" s="18" t="s">
        <v>437</v>
      </c>
    </row>
    <row r="114" spans="1:16" ht="112.5">
      <c r="A114" s="15" t="s">
        <v>11</v>
      </c>
      <c r="B114" s="46" t="s">
        <v>165</v>
      </c>
      <c r="C114" s="21" t="s">
        <v>233</v>
      </c>
      <c r="D114" s="21" t="s">
        <v>519</v>
      </c>
      <c r="E114" s="21" t="s">
        <v>520</v>
      </c>
      <c r="F114" s="43" t="s">
        <v>521</v>
      </c>
      <c r="G114" s="71"/>
      <c r="H114" s="72"/>
      <c r="I114" s="72"/>
      <c r="J114" s="72"/>
      <c r="K114" s="72"/>
      <c r="L114" s="72"/>
      <c r="M114" s="70"/>
      <c r="O114" s="70" t="s">
        <v>95</v>
      </c>
      <c r="P114" s="42" t="s">
        <v>437</v>
      </c>
    </row>
    <row r="115" spans="1:16" ht="56.25">
      <c r="A115" s="15" t="s">
        <v>238</v>
      </c>
      <c r="B115" s="46" t="s">
        <v>239</v>
      </c>
      <c r="C115" s="21" t="s">
        <v>240</v>
      </c>
      <c r="D115" s="26" t="s">
        <v>241</v>
      </c>
      <c r="E115" s="26" t="s">
        <v>242</v>
      </c>
      <c r="F115" s="26" t="s">
        <v>522</v>
      </c>
      <c r="G115" s="27" t="s">
        <v>220</v>
      </c>
      <c r="H115" s="28">
        <v>1790049</v>
      </c>
      <c r="I115" s="28">
        <v>1798014</v>
      </c>
      <c r="J115" s="28">
        <v>1801753</v>
      </c>
      <c r="K115" s="28">
        <v>1805910</v>
      </c>
      <c r="L115" s="28">
        <v>1805895</v>
      </c>
      <c r="M115" s="28">
        <v>1802872</v>
      </c>
      <c r="O115" s="28" t="s">
        <v>243</v>
      </c>
      <c r="P115" s="18" t="s">
        <v>437</v>
      </c>
    </row>
    <row r="116" spans="1:16" ht="56.25">
      <c r="A116" s="15" t="s">
        <v>238</v>
      </c>
      <c r="B116" s="46" t="s">
        <v>239</v>
      </c>
      <c r="C116" s="21" t="s">
        <v>240</v>
      </c>
      <c r="D116" s="26" t="s">
        <v>241</v>
      </c>
      <c r="E116" s="26" t="s">
        <v>242</v>
      </c>
      <c r="F116" s="26" t="s">
        <v>523</v>
      </c>
      <c r="G116" s="27" t="s">
        <v>220</v>
      </c>
      <c r="H116" s="28">
        <v>259289</v>
      </c>
      <c r="I116" s="28">
        <v>269589</v>
      </c>
      <c r="J116" s="28">
        <v>279606</v>
      </c>
      <c r="K116" s="28">
        <v>287373</v>
      </c>
      <c r="L116" s="28">
        <v>299639</v>
      </c>
      <c r="M116" s="28">
        <v>323668</v>
      </c>
      <c r="O116" s="28" t="s">
        <v>243</v>
      </c>
      <c r="P116" s="18" t="s">
        <v>437</v>
      </c>
    </row>
    <row r="117" spans="1:16" ht="37.5">
      <c r="A117" s="15" t="s">
        <v>238</v>
      </c>
      <c r="B117" s="46" t="s">
        <v>239</v>
      </c>
      <c r="C117" s="21" t="s">
        <v>240</v>
      </c>
      <c r="D117" s="26" t="s">
        <v>241</v>
      </c>
      <c r="E117" s="26" t="s">
        <v>244</v>
      </c>
      <c r="F117" s="26" t="s">
        <v>524</v>
      </c>
      <c r="G117" s="27" t="s">
        <v>220</v>
      </c>
      <c r="H117" s="28"/>
      <c r="I117" s="28"/>
      <c r="J117" s="28">
        <v>128822</v>
      </c>
      <c r="K117" s="28">
        <v>247777</v>
      </c>
      <c r="L117" s="28"/>
      <c r="M117" s="28"/>
      <c r="O117" s="28" t="s">
        <v>245</v>
      </c>
      <c r="P117" s="18" t="s">
        <v>437</v>
      </c>
    </row>
    <row r="118" spans="1:16" ht="56.25">
      <c r="A118" s="15" t="s">
        <v>238</v>
      </c>
      <c r="B118" s="46" t="s">
        <v>239</v>
      </c>
      <c r="C118" s="21" t="s">
        <v>240</v>
      </c>
      <c r="D118" s="26" t="s">
        <v>241</v>
      </c>
      <c r="E118" s="26" t="s">
        <v>244</v>
      </c>
      <c r="F118" s="26" t="s">
        <v>525</v>
      </c>
      <c r="G118" s="27" t="s">
        <v>220</v>
      </c>
      <c r="H118" s="28">
        <v>3271</v>
      </c>
      <c r="I118" s="28">
        <v>321</v>
      </c>
      <c r="J118" s="28">
        <v>12348</v>
      </c>
      <c r="K118" s="28">
        <v>19339</v>
      </c>
      <c r="L118" s="28"/>
      <c r="M118" s="28"/>
      <c r="O118" s="28" t="s">
        <v>245</v>
      </c>
      <c r="P118" s="18" t="s">
        <v>437</v>
      </c>
    </row>
    <row r="119" spans="1:16" ht="37.5">
      <c r="A119" s="15" t="s">
        <v>238</v>
      </c>
      <c r="B119" s="46" t="s">
        <v>239</v>
      </c>
      <c r="C119" s="21" t="s">
        <v>240</v>
      </c>
      <c r="D119" s="26" t="s">
        <v>241</v>
      </c>
      <c r="E119" s="26" t="s">
        <v>244</v>
      </c>
      <c r="F119" s="26" t="s">
        <v>526</v>
      </c>
      <c r="G119" s="27" t="s">
        <v>220</v>
      </c>
      <c r="H119" s="28">
        <v>58</v>
      </c>
      <c r="I119" s="28">
        <v>31</v>
      </c>
      <c r="J119" s="28">
        <v>233</v>
      </c>
      <c r="K119" s="28"/>
      <c r="L119" s="28"/>
      <c r="M119" s="28"/>
      <c r="O119" s="28" t="s">
        <v>245</v>
      </c>
      <c r="P119" s="18" t="s">
        <v>437</v>
      </c>
    </row>
    <row r="120" spans="1:16" ht="56.25">
      <c r="A120" s="15" t="s">
        <v>238</v>
      </c>
      <c r="B120" s="46" t="s">
        <v>239</v>
      </c>
      <c r="C120" s="21" t="s">
        <v>240</v>
      </c>
      <c r="D120" s="26" t="s">
        <v>241</v>
      </c>
      <c r="E120" s="29" t="s">
        <v>246</v>
      </c>
      <c r="F120" s="26" t="s">
        <v>527</v>
      </c>
      <c r="G120" s="27" t="s">
        <v>220</v>
      </c>
      <c r="H120" s="28"/>
      <c r="I120" s="28"/>
      <c r="J120" s="28">
        <v>10856</v>
      </c>
      <c r="K120" s="28"/>
      <c r="L120" s="28"/>
      <c r="M120" s="28"/>
      <c r="O120" s="28" t="s">
        <v>245</v>
      </c>
      <c r="P120" s="18" t="s">
        <v>437</v>
      </c>
    </row>
    <row r="121" spans="1:16" ht="56.25">
      <c r="A121" s="15" t="s">
        <v>238</v>
      </c>
      <c r="B121" s="46" t="s">
        <v>239</v>
      </c>
      <c r="C121" s="21" t="s">
        <v>240</v>
      </c>
      <c r="D121" s="26" t="s">
        <v>241</v>
      </c>
      <c r="E121" s="29" t="s">
        <v>246</v>
      </c>
      <c r="F121" s="26" t="s">
        <v>528</v>
      </c>
      <c r="G121" s="27" t="s">
        <v>220</v>
      </c>
      <c r="H121" s="28"/>
      <c r="I121" s="28"/>
      <c r="J121" s="28">
        <v>18316</v>
      </c>
      <c r="K121" s="28"/>
      <c r="L121" s="28"/>
      <c r="M121" s="28"/>
      <c r="O121" s="28" t="s">
        <v>245</v>
      </c>
      <c r="P121" s="18" t="s">
        <v>437</v>
      </c>
    </row>
    <row r="122" spans="1:16" ht="112.5">
      <c r="A122" s="15" t="s">
        <v>238</v>
      </c>
      <c r="B122" s="46" t="s">
        <v>239</v>
      </c>
      <c r="C122" s="21" t="s">
        <v>240</v>
      </c>
      <c r="D122" s="29" t="s">
        <v>247</v>
      </c>
      <c r="E122" s="26" t="s">
        <v>248</v>
      </c>
      <c r="F122" s="26" t="s">
        <v>529</v>
      </c>
      <c r="G122" s="27" t="s">
        <v>220</v>
      </c>
      <c r="H122" s="28"/>
      <c r="I122" s="28"/>
      <c r="J122" s="28">
        <v>815</v>
      </c>
      <c r="K122" s="28"/>
      <c r="L122" s="28"/>
      <c r="M122" s="28"/>
      <c r="O122" s="28" t="s">
        <v>245</v>
      </c>
      <c r="P122" s="18" t="s">
        <v>437</v>
      </c>
    </row>
    <row r="123" spans="1:16" ht="112.5">
      <c r="A123" s="15" t="s">
        <v>238</v>
      </c>
      <c r="B123" s="46" t="s">
        <v>239</v>
      </c>
      <c r="C123" s="21" t="s">
        <v>240</v>
      </c>
      <c r="D123" s="29" t="s">
        <v>247</v>
      </c>
      <c r="E123" s="26" t="s">
        <v>249</v>
      </c>
      <c r="F123" s="26" t="s">
        <v>530</v>
      </c>
      <c r="G123" s="27" t="s">
        <v>220</v>
      </c>
      <c r="H123" s="28"/>
      <c r="I123" s="28"/>
      <c r="J123" s="28">
        <v>508</v>
      </c>
      <c r="K123" s="28"/>
      <c r="L123" s="28"/>
      <c r="M123" s="28"/>
      <c r="O123" s="28" t="s">
        <v>245</v>
      </c>
      <c r="P123" s="18" t="s">
        <v>437</v>
      </c>
    </row>
    <row r="124" spans="1:16" ht="112.5">
      <c r="A124" s="15" t="s">
        <v>238</v>
      </c>
      <c r="B124" s="46" t="s">
        <v>239</v>
      </c>
      <c r="C124" s="21" t="s">
        <v>240</v>
      </c>
      <c r="D124" s="29" t="s">
        <v>247</v>
      </c>
      <c r="E124" s="26" t="s">
        <v>249</v>
      </c>
      <c r="F124" s="26" t="s">
        <v>531</v>
      </c>
      <c r="G124" s="27" t="s">
        <v>250</v>
      </c>
      <c r="H124" s="28"/>
      <c r="I124" s="28"/>
      <c r="J124" s="28">
        <v>314</v>
      </c>
      <c r="K124" s="28"/>
      <c r="L124" s="28"/>
      <c r="M124" s="28"/>
      <c r="O124" s="28" t="s">
        <v>245</v>
      </c>
      <c r="P124" s="18" t="s">
        <v>437</v>
      </c>
    </row>
    <row r="125" spans="1:16" ht="112.5">
      <c r="A125" s="15" t="s">
        <v>238</v>
      </c>
      <c r="B125" s="46" t="s">
        <v>239</v>
      </c>
      <c r="C125" s="21" t="s">
        <v>240</v>
      </c>
      <c r="D125" s="29" t="s">
        <v>247</v>
      </c>
      <c r="E125" s="26" t="s">
        <v>249</v>
      </c>
      <c r="F125" s="26" t="s">
        <v>532</v>
      </c>
      <c r="G125" s="27" t="s">
        <v>220</v>
      </c>
      <c r="H125" s="28">
        <v>3534</v>
      </c>
      <c r="I125" s="28">
        <v>2132</v>
      </c>
      <c r="J125" s="28">
        <v>1718</v>
      </c>
      <c r="K125" s="28"/>
      <c r="L125" s="28"/>
      <c r="M125" s="28"/>
      <c r="O125" s="28" t="s">
        <v>245</v>
      </c>
      <c r="P125" s="18" t="s">
        <v>437</v>
      </c>
    </row>
    <row r="126" spans="1:16" ht="112.5">
      <c r="A126" s="15" t="s">
        <v>238</v>
      </c>
      <c r="B126" s="46" t="s">
        <v>239</v>
      </c>
      <c r="C126" s="21" t="s">
        <v>240</v>
      </c>
      <c r="D126" s="29" t="s">
        <v>247</v>
      </c>
      <c r="E126" s="26" t="s">
        <v>249</v>
      </c>
      <c r="F126" s="26" t="s">
        <v>533</v>
      </c>
      <c r="G126" s="27" t="s">
        <v>220</v>
      </c>
      <c r="H126" s="28"/>
      <c r="I126" s="28"/>
      <c r="J126" s="28">
        <v>815</v>
      </c>
      <c r="K126" s="28"/>
      <c r="L126" s="28"/>
      <c r="M126" s="28"/>
      <c r="O126" s="28" t="s">
        <v>245</v>
      </c>
      <c r="P126" s="18" t="s">
        <v>437</v>
      </c>
    </row>
    <row r="127" spans="1:16" ht="75">
      <c r="A127" s="15" t="s">
        <v>238</v>
      </c>
      <c r="B127" s="46" t="s">
        <v>239</v>
      </c>
      <c r="C127" s="21" t="s">
        <v>541</v>
      </c>
      <c r="D127" s="26" t="s">
        <v>251</v>
      </c>
      <c r="E127" s="26" t="s">
        <v>252</v>
      </c>
      <c r="F127" s="26" t="s">
        <v>534</v>
      </c>
      <c r="G127" s="27" t="s">
        <v>75</v>
      </c>
      <c r="H127" s="28"/>
      <c r="I127" s="28"/>
      <c r="J127" s="28">
        <v>82</v>
      </c>
      <c r="K127" s="28"/>
      <c r="L127" s="28"/>
      <c r="M127" s="28"/>
      <c r="O127" s="28" t="s">
        <v>245</v>
      </c>
      <c r="P127" s="18" t="s">
        <v>437</v>
      </c>
    </row>
    <row r="128" spans="1:16" ht="150">
      <c r="A128" s="15" t="s">
        <v>238</v>
      </c>
      <c r="B128" s="46" t="s">
        <v>239</v>
      </c>
      <c r="C128" s="21" t="s">
        <v>541</v>
      </c>
      <c r="D128" s="26" t="s">
        <v>251</v>
      </c>
      <c r="E128" s="26" t="s">
        <v>253</v>
      </c>
      <c r="F128" s="26" t="s">
        <v>535</v>
      </c>
      <c r="G128" s="27" t="s">
        <v>75</v>
      </c>
      <c r="H128" s="28">
        <v>1</v>
      </c>
      <c r="I128" s="28">
        <v>5</v>
      </c>
      <c r="J128" s="28">
        <v>21</v>
      </c>
      <c r="K128" s="28">
        <v>26</v>
      </c>
      <c r="L128" s="28">
        <v>26</v>
      </c>
      <c r="M128" s="28">
        <v>26</v>
      </c>
      <c r="O128" s="28" t="s">
        <v>254</v>
      </c>
      <c r="P128" s="18" t="s">
        <v>437</v>
      </c>
    </row>
    <row r="129" spans="1:16" ht="93.75">
      <c r="A129" s="15" t="s">
        <v>238</v>
      </c>
      <c r="B129" s="46" t="s">
        <v>239</v>
      </c>
      <c r="C129" s="21" t="s">
        <v>541</v>
      </c>
      <c r="D129" s="26" t="s">
        <v>251</v>
      </c>
      <c r="E129" s="26" t="s">
        <v>255</v>
      </c>
      <c r="F129" s="26" t="s">
        <v>536</v>
      </c>
      <c r="G129" s="27" t="s">
        <v>220</v>
      </c>
      <c r="H129" s="28">
        <v>196155</v>
      </c>
      <c r="I129" s="28">
        <v>211107</v>
      </c>
      <c r="J129" s="28">
        <v>164480</v>
      </c>
      <c r="K129" s="28">
        <v>185553</v>
      </c>
      <c r="L129" s="28">
        <v>180006</v>
      </c>
      <c r="M129" s="28">
        <v>186295</v>
      </c>
      <c r="O129" s="28" t="s">
        <v>254</v>
      </c>
      <c r="P129" s="18" t="s">
        <v>437</v>
      </c>
    </row>
    <row r="130" spans="1:16" ht="75">
      <c r="A130" s="15" t="s">
        <v>238</v>
      </c>
      <c r="B130" s="46" t="s">
        <v>239</v>
      </c>
      <c r="C130" s="21" t="s">
        <v>541</v>
      </c>
      <c r="D130" s="26" t="s">
        <v>256</v>
      </c>
      <c r="E130" s="26" t="s">
        <v>257</v>
      </c>
      <c r="F130" s="26" t="s">
        <v>537</v>
      </c>
      <c r="G130" s="27" t="s">
        <v>220</v>
      </c>
      <c r="H130" s="28">
        <v>1848</v>
      </c>
      <c r="I130" s="28">
        <v>1235</v>
      </c>
      <c r="J130" s="28"/>
      <c r="K130" s="28"/>
      <c r="L130" s="28"/>
      <c r="M130" s="28"/>
      <c r="O130" s="28" t="s">
        <v>245</v>
      </c>
      <c r="P130" s="18" t="s">
        <v>437</v>
      </c>
    </row>
    <row r="131" spans="1:16" ht="75">
      <c r="A131" s="15" t="s">
        <v>238</v>
      </c>
      <c r="B131" s="46" t="s">
        <v>239</v>
      </c>
      <c r="C131" s="21" t="s">
        <v>541</v>
      </c>
      <c r="D131" s="26" t="s">
        <v>256</v>
      </c>
      <c r="E131" s="26" t="s">
        <v>257</v>
      </c>
      <c r="F131" s="26" t="s">
        <v>538</v>
      </c>
      <c r="G131" s="27" t="s">
        <v>220</v>
      </c>
      <c r="H131" s="28"/>
      <c r="I131" s="28"/>
      <c r="J131" s="28"/>
      <c r="K131" s="28"/>
      <c r="L131" s="28"/>
      <c r="M131" s="28"/>
      <c r="O131" s="28" t="s">
        <v>245</v>
      </c>
      <c r="P131" s="18" t="s">
        <v>437</v>
      </c>
    </row>
    <row r="132" spans="1:16" ht="75">
      <c r="A132" s="15" t="s">
        <v>238</v>
      </c>
      <c r="B132" s="46" t="s">
        <v>239</v>
      </c>
      <c r="C132" s="21" t="s">
        <v>541</v>
      </c>
      <c r="D132" s="26" t="s">
        <v>256</v>
      </c>
      <c r="E132" s="26" t="s">
        <v>257</v>
      </c>
      <c r="F132" s="26" t="s">
        <v>539</v>
      </c>
      <c r="G132" s="27" t="s">
        <v>220</v>
      </c>
      <c r="H132" s="28">
        <v>1667</v>
      </c>
      <c r="I132" s="28">
        <v>1867</v>
      </c>
      <c r="J132" s="28"/>
      <c r="K132" s="28"/>
      <c r="L132" s="28"/>
      <c r="M132" s="28"/>
      <c r="O132" s="28" t="s">
        <v>245</v>
      </c>
      <c r="P132" s="18" t="s">
        <v>437</v>
      </c>
    </row>
    <row r="133" spans="1:16" ht="75">
      <c r="A133" s="15" t="s">
        <v>238</v>
      </c>
      <c r="B133" s="46" t="s">
        <v>239</v>
      </c>
      <c r="C133" s="21" t="s">
        <v>541</v>
      </c>
      <c r="D133" s="26" t="s">
        <v>256</v>
      </c>
      <c r="E133" s="26" t="s">
        <v>257</v>
      </c>
      <c r="F133" s="26" t="s">
        <v>540</v>
      </c>
      <c r="G133" s="27" t="s">
        <v>220</v>
      </c>
      <c r="H133" s="28"/>
      <c r="I133" s="28"/>
      <c r="J133" s="28"/>
      <c r="K133" s="28"/>
      <c r="L133" s="28"/>
      <c r="M133" s="28"/>
      <c r="O133" s="28" t="s">
        <v>245</v>
      </c>
      <c r="P133" s="18" t="s">
        <v>437</v>
      </c>
    </row>
    <row r="134" spans="1:16" ht="75">
      <c r="A134" s="15" t="s">
        <v>238</v>
      </c>
      <c r="B134" s="46" t="s">
        <v>239</v>
      </c>
      <c r="C134" s="21" t="s">
        <v>541</v>
      </c>
      <c r="D134" s="29" t="s">
        <v>251</v>
      </c>
      <c r="E134" s="26" t="s">
        <v>252</v>
      </c>
      <c r="F134" s="26" t="s">
        <v>534</v>
      </c>
      <c r="G134" s="27" t="s">
        <v>75</v>
      </c>
      <c r="H134" s="28"/>
      <c r="I134" s="28"/>
      <c r="J134" s="28">
        <v>82</v>
      </c>
      <c r="K134" s="28"/>
      <c r="L134" s="28"/>
      <c r="M134" s="28"/>
      <c r="O134" s="28" t="s">
        <v>245</v>
      </c>
      <c r="P134" s="18" t="s">
        <v>437</v>
      </c>
    </row>
    <row r="135" spans="1:16" ht="150">
      <c r="A135" s="15" t="s">
        <v>238</v>
      </c>
      <c r="B135" s="46" t="s">
        <v>239</v>
      </c>
      <c r="C135" s="21" t="s">
        <v>541</v>
      </c>
      <c r="D135" s="29" t="s">
        <v>251</v>
      </c>
      <c r="E135" s="29" t="s">
        <v>253</v>
      </c>
      <c r="F135" s="26" t="s">
        <v>535</v>
      </c>
      <c r="G135" s="27" t="s">
        <v>75</v>
      </c>
      <c r="H135" s="28">
        <v>1</v>
      </c>
      <c r="I135" s="28">
        <v>5</v>
      </c>
      <c r="J135" s="28">
        <v>21</v>
      </c>
      <c r="K135" s="28">
        <v>26</v>
      </c>
      <c r="L135" s="28">
        <v>26</v>
      </c>
      <c r="M135" s="28"/>
      <c r="O135" s="28" t="s">
        <v>254</v>
      </c>
      <c r="P135" s="18" t="s">
        <v>437</v>
      </c>
    </row>
    <row r="136" spans="1:16" ht="93.75">
      <c r="A136" s="15" t="s">
        <v>238</v>
      </c>
      <c r="B136" s="46" t="s">
        <v>239</v>
      </c>
      <c r="C136" s="21" t="s">
        <v>541</v>
      </c>
      <c r="D136" s="29" t="s">
        <v>251</v>
      </c>
      <c r="E136" s="29" t="s">
        <v>255</v>
      </c>
      <c r="F136" s="26" t="s">
        <v>536</v>
      </c>
      <c r="G136" s="27" t="s">
        <v>220</v>
      </c>
      <c r="H136" s="28">
        <v>196155</v>
      </c>
      <c r="I136" s="28">
        <v>211107</v>
      </c>
      <c r="J136" s="28">
        <v>164480</v>
      </c>
      <c r="K136" s="28">
        <v>185553</v>
      </c>
      <c r="L136" s="28">
        <v>180006</v>
      </c>
      <c r="M136" s="28">
        <v>186295</v>
      </c>
      <c r="O136" s="28" t="s">
        <v>254</v>
      </c>
      <c r="P136" s="18" t="s">
        <v>437</v>
      </c>
    </row>
    <row r="137" spans="1:16" ht="75">
      <c r="A137" s="15" t="s">
        <v>238</v>
      </c>
      <c r="B137" s="46" t="s">
        <v>239</v>
      </c>
      <c r="C137" s="21" t="s">
        <v>542</v>
      </c>
      <c r="D137" s="26" t="s">
        <v>256</v>
      </c>
      <c r="E137" s="26" t="s">
        <v>257</v>
      </c>
      <c r="F137" s="26" t="s">
        <v>537</v>
      </c>
      <c r="G137" s="27" t="s">
        <v>220</v>
      </c>
      <c r="H137" s="28">
        <v>1848</v>
      </c>
      <c r="I137" s="28">
        <v>1235</v>
      </c>
      <c r="J137" s="28"/>
      <c r="K137" s="28"/>
      <c r="L137" s="28"/>
      <c r="M137" s="28"/>
      <c r="O137" s="28" t="s">
        <v>245</v>
      </c>
      <c r="P137" s="18" t="s">
        <v>437</v>
      </c>
    </row>
    <row r="138" spans="1:16" ht="75">
      <c r="A138" s="15" t="s">
        <v>258</v>
      </c>
      <c r="B138" s="46" t="s">
        <v>259</v>
      </c>
      <c r="C138" s="37" t="s">
        <v>260</v>
      </c>
      <c r="D138" s="26" t="s">
        <v>256</v>
      </c>
      <c r="E138" s="37" t="s">
        <v>261</v>
      </c>
      <c r="F138" s="37" t="s">
        <v>262</v>
      </c>
      <c r="G138" s="37" t="s">
        <v>220</v>
      </c>
      <c r="H138" s="37">
        <v>6595</v>
      </c>
      <c r="I138" s="37">
        <v>9045</v>
      </c>
      <c r="J138" s="37">
        <v>8566</v>
      </c>
      <c r="K138" s="37">
        <v>14813.06</v>
      </c>
      <c r="L138" s="37">
        <v>10252</v>
      </c>
      <c r="M138" s="37">
        <v>8423</v>
      </c>
      <c r="O138" s="37" t="s">
        <v>263</v>
      </c>
      <c r="P138" s="18" t="s">
        <v>437</v>
      </c>
    </row>
    <row r="139" spans="1:16" ht="75">
      <c r="A139" s="15" t="s">
        <v>258</v>
      </c>
      <c r="B139" s="46" t="s">
        <v>259</v>
      </c>
      <c r="C139" s="37" t="s">
        <v>260</v>
      </c>
      <c r="D139" s="26" t="s">
        <v>256</v>
      </c>
      <c r="E139" s="37" t="s">
        <v>543</v>
      </c>
      <c r="F139" s="37" t="s">
        <v>544</v>
      </c>
      <c r="G139" s="37" t="s">
        <v>63</v>
      </c>
      <c r="H139" s="37">
        <v>0.7</v>
      </c>
      <c r="I139" s="37">
        <v>1</v>
      </c>
      <c r="J139" s="37">
        <v>0.93</v>
      </c>
      <c r="K139" s="37">
        <v>1.61</v>
      </c>
      <c r="L139" s="37">
        <v>1.06</v>
      </c>
      <c r="M139" s="37">
        <v>0.91</v>
      </c>
      <c r="O139" s="37" t="s">
        <v>263</v>
      </c>
      <c r="P139" s="18" t="s">
        <v>437</v>
      </c>
    </row>
    <row r="140" spans="1:16" ht="75">
      <c r="A140" s="15" t="s">
        <v>258</v>
      </c>
      <c r="B140" s="46" t="s">
        <v>259</v>
      </c>
      <c r="C140" s="37" t="s">
        <v>260</v>
      </c>
      <c r="D140" s="37" t="s">
        <v>264</v>
      </c>
      <c r="E140" s="37" t="s">
        <v>545</v>
      </c>
      <c r="F140" s="37" t="s">
        <v>546</v>
      </c>
      <c r="G140" s="37" t="s">
        <v>220</v>
      </c>
      <c r="H140" s="37">
        <v>891.1</v>
      </c>
      <c r="I140" s="37">
        <v>924.3</v>
      </c>
      <c r="J140" s="37">
        <v>925.2</v>
      </c>
      <c r="K140" s="37">
        <v>920170</v>
      </c>
      <c r="L140" s="37">
        <v>968131</v>
      </c>
      <c r="M140" s="37">
        <v>81660</v>
      </c>
      <c r="O140" s="37" t="s">
        <v>263</v>
      </c>
      <c r="P140" s="18" t="s">
        <v>437</v>
      </c>
    </row>
    <row r="141" spans="1:16" ht="112.5">
      <c r="A141" s="15" t="s">
        <v>258</v>
      </c>
      <c r="B141" s="46" t="s">
        <v>259</v>
      </c>
      <c r="C141" s="37" t="s">
        <v>260</v>
      </c>
      <c r="D141" s="37" t="s">
        <v>265</v>
      </c>
      <c r="E141" s="37" t="s">
        <v>266</v>
      </c>
      <c r="F141" s="37" t="s">
        <v>267</v>
      </c>
      <c r="G141" s="50"/>
      <c r="H141" s="37"/>
      <c r="I141" s="37">
        <v>308</v>
      </c>
      <c r="J141" s="37">
        <v>24733</v>
      </c>
      <c r="K141" s="37">
        <v>37953</v>
      </c>
      <c r="L141" s="37">
        <v>46159</v>
      </c>
      <c r="M141" s="37">
        <v>39377</v>
      </c>
      <c r="O141" s="51" t="s">
        <v>268</v>
      </c>
      <c r="P141" s="18" t="s">
        <v>437</v>
      </c>
    </row>
    <row r="142" spans="1:16" ht="112.5">
      <c r="A142" s="15" t="s">
        <v>258</v>
      </c>
      <c r="B142" s="46" t="s">
        <v>259</v>
      </c>
      <c r="C142" s="37" t="s">
        <v>260</v>
      </c>
      <c r="D142" s="37" t="s">
        <v>265</v>
      </c>
      <c r="E142" s="37" t="s">
        <v>266</v>
      </c>
      <c r="F142" s="51" t="s">
        <v>269</v>
      </c>
      <c r="G142" s="51"/>
      <c r="H142" s="51"/>
      <c r="I142" s="51"/>
      <c r="J142" s="51"/>
      <c r="K142" s="51"/>
      <c r="L142" s="51"/>
      <c r="M142" s="51"/>
      <c r="O142" s="51" t="s">
        <v>268</v>
      </c>
      <c r="P142" s="42" t="s">
        <v>437</v>
      </c>
    </row>
    <row r="143" spans="1:16" ht="75">
      <c r="A143" s="15" t="s">
        <v>258</v>
      </c>
      <c r="B143" s="46" t="s">
        <v>259</v>
      </c>
      <c r="C143" s="37" t="s">
        <v>260</v>
      </c>
      <c r="D143" s="37" t="s">
        <v>270</v>
      </c>
      <c r="E143" s="37" t="s">
        <v>271</v>
      </c>
      <c r="F143" s="37" t="s">
        <v>272</v>
      </c>
      <c r="G143" s="37" t="s">
        <v>220</v>
      </c>
      <c r="H143" s="37">
        <v>3560</v>
      </c>
      <c r="I143" s="37">
        <v>3310</v>
      </c>
      <c r="J143" s="37">
        <v>3400</v>
      </c>
      <c r="K143" s="37">
        <v>1538</v>
      </c>
      <c r="L143" s="37">
        <v>4438</v>
      </c>
      <c r="M143" s="37">
        <v>1379</v>
      </c>
      <c r="O143" s="37" t="s">
        <v>273</v>
      </c>
      <c r="P143" s="18" t="s">
        <v>437</v>
      </c>
    </row>
    <row r="144" spans="1:16" ht="93.75">
      <c r="A144" s="15" t="s">
        <v>258</v>
      </c>
      <c r="B144" s="46" t="s">
        <v>259</v>
      </c>
      <c r="C144" s="37" t="s">
        <v>260</v>
      </c>
      <c r="D144" s="37" t="s">
        <v>270</v>
      </c>
      <c r="E144" s="37" t="s">
        <v>274</v>
      </c>
      <c r="F144" s="37" t="s">
        <v>275</v>
      </c>
      <c r="G144" s="37" t="s">
        <v>220</v>
      </c>
      <c r="H144" s="37">
        <v>576</v>
      </c>
      <c r="I144" s="37">
        <v>556</v>
      </c>
      <c r="J144" s="37">
        <v>574</v>
      </c>
      <c r="K144" s="37">
        <v>557</v>
      </c>
      <c r="L144" s="37">
        <v>539</v>
      </c>
      <c r="M144" s="37">
        <v>528</v>
      </c>
      <c r="O144" s="37" t="s">
        <v>276</v>
      </c>
      <c r="P144" s="18" t="s">
        <v>437</v>
      </c>
    </row>
    <row r="145" spans="1:16" ht="112.5">
      <c r="A145" s="15" t="s">
        <v>258</v>
      </c>
      <c r="B145" s="46" t="s">
        <v>259</v>
      </c>
      <c r="C145" s="37" t="s">
        <v>260</v>
      </c>
      <c r="D145" s="37" t="s">
        <v>277</v>
      </c>
      <c r="E145" s="37" t="s">
        <v>278</v>
      </c>
      <c r="F145" s="51" t="s">
        <v>279</v>
      </c>
      <c r="G145" s="51"/>
      <c r="H145" s="51"/>
      <c r="I145" s="51"/>
      <c r="J145" s="51"/>
      <c r="K145" s="51"/>
      <c r="L145" s="51"/>
      <c r="M145" s="51"/>
      <c r="O145" s="51" t="s">
        <v>263</v>
      </c>
      <c r="P145" s="42" t="s">
        <v>437</v>
      </c>
    </row>
    <row r="146" spans="1:16" ht="112.5">
      <c r="A146" s="15" t="s">
        <v>258</v>
      </c>
      <c r="B146" s="46" t="s">
        <v>259</v>
      </c>
      <c r="C146" s="37" t="s">
        <v>260</v>
      </c>
      <c r="D146" s="37" t="s">
        <v>277</v>
      </c>
      <c r="E146" s="37" t="s">
        <v>281</v>
      </c>
      <c r="F146" s="37" t="s">
        <v>282</v>
      </c>
      <c r="G146" s="37" t="s">
        <v>75</v>
      </c>
      <c r="H146" s="37">
        <v>302</v>
      </c>
      <c r="I146" s="37">
        <v>285</v>
      </c>
      <c r="J146" s="37">
        <v>302</v>
      </c>
      <c r="K146" s="37"/>
      <c r="L146" s="37"/>
      <c r="M146" s="37"/>
      <c r="O146" s="37" t="s">
        <v>280</v>
      </c>
      <c r="P146" s="18" t="s">
        <v>437</v>
      </c>
    </row>
    <row r="147" spans="1:16" ht="75">
      <c r="A147" s="15" t="s">
        <v>258</v>
      </c>
      <c r="B147" s="46" t="s">
        <v>259</v>
      </c>
      <c r="C147" s="37" t="s">
        <v>260</v>
      </c>
      <c r="D147" s="37" t="s">
        <v>283</v>
      </c>
      <c r="E147" s="37" t="s">
        <v>284</v>
      </c>
      <c r="F147" s="37" t="s">
        <v>285</v>
      </c>
      <c r="G147" s="37" t="s">
        <v>220</v>
      </c>
      <c r="H147" s="37"/>
      <c r="I147" s="37">
        <v>377</v>
      </c>
      <c r="J147" s="37">
        <v>653</v>
      </c>
      <c r="K147" s="37">
        <v>1473</v>
      </c>
      <c r="L147" s="37">
        <v>548</v>
      </c>
      <c r="M147" s="37">
        <v>890</v>
      </c>
      <c r="O147" s="37" t="s">
        <v>268</v>
      </c>
      <c r="P147" s="18" t="s">
        <v>437</v>
      </c>
    </row>
    <row r="148" spans="1:16" ht="75">
      <c r="A148" s="15" t="s">
        <v>258</v>
      </c>
      <c r="B148" s="46" t="s">
        <v>259</v>
      </c>
      <c r="C148" s="37" t="s">
        <v>286</v>
      </c>
      <c r="D148" s="37" t="s">
        <v>287</v>
      </c>
      <c r="E148" s="37" t="s">
        <v>288</v>
      </c>
      <c r="F148" s="51" t="s">
        <v>289</v>
      </c>
      <c r="G148" s="51"/>
      <c r="H148" s="51"/>
      <c r="I148" s="51"/>
      <c r="J148" s="51"/>
      <c r="K148" s="51"/>
      <c r="L148" s="51"/>
      <c r="M148" s="51"/>
      <c r="O148" s="51" t="s">
        <v>268</v>
      </c>
      <c r="P148" s="42" t="s">
        <v>437</v>
      </c>
    </row>
    <row r="149" spans="1:16" ht="75">
      <c r="A149" s="15" t="s">
        <v>258</v>
      </c>
      <c r="B149" s="46" t="s">
        <v>259</v>
      </c>
      <c r="C149" s="37" t="s">
        <v>286</v>
      </c>
      <c r="D149" s="37" t="s">
        <v>287</v>
      </c>
      <c r="E149" s="37" t="s">
        <v>288</v>
      </c>
      <c r="F149" s="37" t="s">
        <v>290</v>
      </c>
      <c r="G149" s="50"/>
      <c r="H149" s="37"/>
      <c r="I149" s="37">
        <v>18</v>
      </c>
      <c r="J149" s="37">
        <v>32</v>
      </c>
      <c r="K149" s="37">
        <v>73</v>
      </c>
      <c r="L149" s="37">
        <v>272</v>
      </c>
      <c r="M149" s="37">
        <v>44</v>
      </c>
      <c r="O149" s="51" t="s">
        <v>268</v>
      </c>
      <c r="P149" s="18" t="s">
        <v>437</v>
      </c>
    </row>
    <row r="150" spans="1:16" ht="150">
      <c r="A150" s="15" t="s">
        <v>258</v>
      </c>
      <c r="B150" s="46" t="s">
        <v>259</v>
      </c>
      <c r="C150" s="37" t="s">
        <v>286</v>
      </c>
      <c r="D150" s="37" t="s">
        <v>291</v>
      </c>
      <c r="E150" s="37" t="s">
        <v>292</v>
      </c>
      <c r="F150" s="51" t="s">
        <v>293</v>
      </c>
      <c r="G150" s="51"/>
      <c r="H150" s="51"/>
      <c r="I150" s="51"/>
      <c r="J150" s="51"/>
      <c r="K150" s="51"/>
      <c r="L150" s="51"/>
      <c r="M150" s="51"/>
      <c r="O150" s="51" t="s">
        <v>268</v>
      </c>
      <c r="P150" s="42" t="s">
        <v>437</v>
      </c>
    </row>
    <row r="151" spans="1:16" ht="75">
      <c r="A151" s="15" t="s">
        <v>258</v>
      </c>
      <c r="B151" s="46" t="s">
        <v>259</v>
      </c>
      <c r="C151" s="37" t="s">
        <v>286</v>
      </c>
      <c r="D151" s="37" t="s">
        <v>291</v>
      </c>
      <c r="E151" s="37" t="s">
        <v>547</v>
      </c>
      <c r="F151" s="37" t="s">
        <v>548</v>
      </c>
      <c r="G151" s="50"/>
      <c r="H151" s="37"/>
      <c r="I151" s="37">
        <v>21337</v>
      </c>
      <c r="J151" s="37">
        <v>21337</v>
      </c>
      <c r="K151" s="37">
        <v>19848</v>
      </c>
      <c r="L151" s="37">
        <v>19848</v>
      </c>
      <c r="M151" s="37"/>
      <c r="O151" s="51" t="s">
        <v>263</v>
      </c>
      <c r="P151" s="18" t="s">
        <v>437</v>
      </c>
    </row>
    <row r="152" spans="1:16" ht="93.75">
      <c r="A152" s="15" t="s">
        <v>258</v>
      </c>
      <c r="B152" s="46" t="s">
        <v>259</v>
      </c>
      <c r="C152" s="37" t="s">
        <v>286</v>
      </c>
      <c r="D152" s="37" t="s">
        <v>294</v>
      </c>
      <c r="E152" s="37" t="s">
        <v>295</v>
      </c>
      <c r="F152" s="51" t="s">
        <v>296</v>
      </c>
      <c r="G152" s="51"/>
      <c r="H152" s="51"/>
      <c r="I152" s="51"/>
      <c r="J152" s="51"/>
      <c r="K152" s="51"/>
      <c r="L152" s="51"/>
      <c r="M152" s="51"/>
      <c r="O152" s="51" t="s">
        <v>280</v>
      </c>
      <c r="P152" s="42" t="s">
        <v>437</v>
      </c>
    </row>
    <row r="153" spans="1:16" ht="93.75">
      <c r="A153" s="15" t="s">
        <v>258</v>
      </c>
      <c r="B153" s="46" t="s">
        <v>259</v>
      </c>
      <c r="C153" s="37" t="s">
        <v>286</v>
      </c>
      <c r="D153" s="37" t="s">
        <v>294</v>
      </c>
      <c r="E153" s="37" t="s">
        <v>295</v>
      </c>
      <c r="F153" s="51" t="s">
        <v>297</v>
      </c>
      <c r="G153" s="51"/>
      <c r="H153" s="51"/>
      <c r="I153" s="51"/>
      <c r="J153" s="51"/>
      <c r="K153" s="51"/>
      <c r="L153" s="51"/>
      <c r="M153" s="51"/>
      <c r="O153" s="51" t="s">
        <v>280</v>
      </c>
      <c r="P153" s="42" t="s">
        <v>437</v>
      </c>
    </row>
    <row r="154" spans="1:16" ht="93.75">
      <c r="A154" s="15" t="s">
        <v>258</v>
      </c>
      <c r="B154" s="46" t="s">
        <v>259</v>
      </c>
      <c r="C154" s="37" t="s">
        <v>298</v>
      </c>
      <c r="D154" s="37" t="s">
        <v>299</v>
      </c>
      <c r="E154" s="37" t="s">
        <v>300</v>
      </c>
      <c r="F154" s="37" t="s">
        <v>301</v>
      </c>
      <c r="G154" s="37" t="s">
        <v>308</v>
      </c>
      <c r="H154" s="37">
        <v>535</v>
      </c>
      <c r="I154" s="37">
        <v>508</v>
      </c>
      <c r="J154" s="37">
        <v>506</v>
      </c>
      <c r="K154" s="37">
        <v>444</v>
      </c>
      <c r="L154" s="37">
        <v>457</v>
      </c>
      <c r="M154" s="37">
        <v>468</v>
      </c>
      <c r="O154" s="37" t="s">
        <v>302</v>
      </c>
      <c r="P154" s="18" t="s">
        <v>437</v>
      </c>
    </row>
    <row r="155" spans="1:16" ht="93.75">
      <c r="A155" s="15" t="s">
        <v>258</v>
      </c>
      <c r="B155" s="46" t="s">
        <v>259</v>
      </c>
      <c r="C155" s="37" t="s">
        <v>298</v>
      </c>
      <c r="D155" s="37" t="s">
        <v>299</v>
      </c>
      <c r="E155" s="37" t="s">
        <v>303</v>
      </c>
      <c r="F155" s="37" t="s">
        <v>304</v>
      </c>
      <c r="G155" s="37" t="s">
        <v>218</v>
      </c>
      <c r="H155" s="37">
        <v>513</v>
      </c>
      <c r="I155" s="37">
        <v>544</v>
      </c>
      <c r="J155" s="37">
        <v>526</v>
      </c>
      <c r="K155" s="37">
        <v>10.15</v>
      </c>
      <c r="L155" s="37">
        <v>0.46</v>
      </c>
      <c r="M155" s="37">
        <v>0.49</v>
      </c>
      <c r="O155" s="37" t="s">
        <v>302</v>
      </c>
      <c r="P155" s="18" t="s">
        <v>437</v>
      </c>
    </row>
    <row r="156" spans="1:16" ht="150">
      <c r="A156" s="15" t="s">
        <v>258</v>
      </c>
      <c r="B156" s="46" t="s">
        <v>259</v>
      </c>
      <c r="C156" s="37" t="s">
        <v>298</v>
      </c>
      <c r="D156" s="37" t="s">
        <v>305</v>
      </c>
      <c r="E156" s="37" t="s">
        <v>306</v>
      </c>
      <c r="F156" s="37" t="s">
        <v>307</v>
      </c>
      <c r="G156" s="37" t="s">
        <v>308</v>
      </c>
      <c r="H156" s="37">
        <v>13253</v>
      </c>
      <c r="I156" s="37">
        <v>12161</v>
      </c>
      <c r="J156" s="37">
        <v>13505</v>
      </c>
      <c r="K156" s="37"/>
      <c r="L156" s="37"/>
      <c r="M156" s="37"/>
      <c r="O156" s="37" t="s">
        <v>309</v>
      </c>
      <c r="P156" s="18" t="s">
        <v>437</v>
      </c>
    </row>
    <row r="157" spans="1:16" ht="75">
      <c r="A157" s="15" t="s">
        <v>258</v>
      </c>
      <c r="B157" s="46" t="s">
        <v>259</v>
      </c>
      <c r="C157" s="37" t="s">
        <v>298</v>
      </c>
      <c r="D157" s="37" t="s">
        <v>305</v>
      </c>
      <c r="E157" s="37" t="s">
        <v>549</v>
      </c>
      <c r="F157" s="37" t="s">
        <v>550</v>
      </c>
      <c r="G157" s="37" t="s">
        <v>134</v>
      </c>
      <c r="H157" s="37" t="s">
        <v>148</v>
      </c>
      <c r="I157" s="37" t="s">
        <v>148</v>
      </c>
      <c r="J157" s="37" t="s">
        <v>148</v>
      </c>
      <c r="K157" s="37"/>
      <c r="L157" s="37"/>
      <c r="M157" s="37"/>
      <c r="O157" s="37" t="s">
        <v>302</v>
      </c>
      <c r="P157" s="18" t="s">
        <v>437</v>
      </c>
    </row>
    <row r="158" spans="1:16" ht="150">
      <c r="A158" s="15" t="s">
        <v>258</v>
      </c>
      <c r="B158" s="46" t="s">
        <v>259</v>
      </c>
      <c r="C158" s="37" t="s">
        <v>298</v>
      </c>
      <c r="D158" s="37" t="s">
        <v>305</v>
      </c>
      <c r="E158" s="37" t="s">
        <v>310</v>
      </c>
      <c r="F158" s="37" t="s">
        <v>311</v>
      </c>
      <c r="G158" s="37" t="s">
        <v>220</v>
      </c>
      <c r="H158" s="37">
        <v>29210</v>
      </c>
      <c r="I158" s="37">
        <v>33101</v>
      </c>
      <c r="J158" s="37">
        <v>13424</v>
      </c>
      <c r="K158" s="37">
        <v>5438</v>
      </c>
      <c r="L158" s="37">
        <v>16002</v>
      </c>
      <c r="M158" s="37">
        <v>8611</v>
      </c>
      <c r="O158" s="37" t="s">
        <v>302</v>
      </c>
      <c r="P158" s="18" t="s">
        <v>437</v>
      </c>
    </row>
    <row r="159" spans="1:16" ht="75">
      <c r="A159" s="15" t="s">
        <v>258</v>
      </c>
      <c r="B159" s="46" t="s">
        <v>259</v>
      </c>
      <c r="C159" s="37" t="s">
        <v>298</v>
      </c>
      <c r="D159" s="37" t="s">
        <v>312</v>
      </c>
      <c r="E159" s="37" t="s">
        <v>313</v>
      </c>
      <c r="F159" s="37" t="s">
        <v>314</v>
      </c>
      <c r="G159" s="37" t="s">
        <v>308</v>
      </c>
      <c r="H159" s="37">
        <v>7932</v>
      </c>
      <c r="I159" s="37">
        <v>5775</v>
      </c>
      <c r="J159" s="37">
        <v>5864</v>
      </c>
      <c r="K159" s="37">
        <v>7016</v>
      </c>
      <c r="L159" s="37">
        <v>7289</v>
      </c>
      <c r="M159" s="37">
        <v>7720</v>
      </c>
      <c r="O159" s="37" t="s">
        <v>309</v>
      </c>
      <c r="P159" s="18" t="s">
        <v>437</v>
      </c>
    </row>
    <row r="160" spans="1:16" ht="75">
      <c r="A160" s="15" t="s">
        <v>258</v>
      </c>
      <c r="B160" s="46" t="s">
        <v>259</v>
      </c>
      <c r="C160" s="37" t="s">
        <v>298</v>
      </c>
      <c r="D160" s="37" t="s">
        <v>312</v>
      </c>
      <c r="E160" s="37" t="s">
        <v>315</v>
      </c>
      <c r="F160" s="37" t="s">
        <v>316</v>
      </c>
      <c r="G160" s="37" t="s">
        <v>220</v>
      </c>
      <c r="H160" s="37"/>
      <c r="I160" s="37">
        <v>2877</v>
      </c>
      <c r="J160" s="37">
        <v>2592</v>
      </c>
      <c r="K160" s="37">
        <v>2052</v>
      </c>
      <c r="L160" s="37">
        <v>2325</v>
      </c>
      <c r="M160" s="37">
        <v>3970</v>
      </c>
      <c r="O160" s="37" t="s">
        <v>317</v>
      </c>
      <c r="P160" s="18" t="s">
        <v>437</v>
      </c>
    </row>
    <row r="161" spans="1:16" ht="75">
      <c r="A161" s="15" t="s">
        <v>258</v>
      </c>
      <c r="B161" s="46" t="s">
        <v>259</v>
      </c>
      <c r="C161" s="37" t="s">
        <v>298</v>
      </c>
      <c r="D161" s="37" t="s">
        <v>312</v>
      </c>
      <c r="E161" s="37" t="s">
        <v>318</v>
      </c>
      <c r="F161" s="37" t="s">
        <v>319</v>
      </c>
      <c r="G161" s="37" t="s">
        <v>220</v>
      </c>
      <c r="H161" s="37">
        <v>2633</v>
      </c>
      <c r="I161" s="37">
        <v>2317</v>
      </c>
      <c r="J161" s="37">
        <v>1993</v>
      </c>
      <c r="K161" s="37">
        <v>2171</v>
      </c>
      <c r="L161" s="37">
        <v>977</v>
      </c>
      <c r="M161" s="37">
        <v>2368</v>
      </c>
      <c r="O161" s="37" t="s">
        <v>317</v>
      </c>
      <c r="P161" s="18" t="s">
        <v>437</v>
      </c>
    </row>
    <row r="162" spans="1:16" ht="150">
      <c r="A162" s="15" t="s">
        <v>258</v>
      </c>
      <c r="B162" s="46" t="s">
        <v>259</v>
      </c>
      <c r="C162" s="37" t="s">
        <v>298</v>
      </c>
      <c r="D162" s="37" t="s">
        <v>320</v>
      </c>
      <c r="E162" s="37" t="s">
        <v>321</v>
      </c>
      <c r="F162" s="37" t="s">
        <v>322</v>
      </c>
      <c r="G162" s="37" t="s">
        <v>220</v>
      </c>
      <c r="H162" s="37">
        <v>29210</v>
      </c>
      <c r="I162" s="37">
        <v>33101</v>
      </c>
      <c r="J162" s="37">
        <v>13424</v>
      </c>
      <c r="K162" s="37">
        <v>5438</v>
      </c>
      <c r="L162" s="37"/>
      <c r="M162" s="37">
        <v>8611</v>
      </c>
      <c r="O162" s="37" t="s">
        <v>309</v>
      </c>
      <c r="P162" s="18" t="s">
        <v>437</v>
      </c>
    </row>
    <row r="163" spans="1:16" ht="93.75">
      <c r="A163" s="15" t="s">
        <v>258</v>
      </c>
      <c r="B163" s="46" t="s">
        <v>259</v>
      </c>
      <c r="C163" s="37" t="s">
        <v>298</v>
      </c>
      <c r="D163" s="37" t="s">
        <v>323</v>
      </c>
      <c r="E163" s="37" t="s">
        <v>324</v>
      </c>
      <c r="F163" s="37" t="s">
        <v>325</v>
      </c>
      <c r="G163" s="37" t="s">
        <v>59</v>
      </c>
      <c r="H163" s="37">
        <v>473945</v>
      </c>
      <c r="I163" s="37">
        <v>440909</v>
      </c>
      <c r="J163" s="37">
        <v>73504</v>
      </c>
      <c r="K163" s="37">
        <v>91705</v>
      </c>
      <c r="L163" s="37">
        <v>25504</v>
      </c>
      <c r="M163" s="37">
        <v>93853</v>
      </c>
      <c r="O163" s="37" t="s">
        <v>326</v>
      </c>
      <c r="P163" s="18" t="s">
        <v>437</v>
      </c>
    </row>
    <row r="164" spans="1:16" ht="93.75">
      <c r="A164" s="15" t="s">
        <v>258</v>
      </c>
      <c r="B164" s="46" t="s">
        <v>259</v>
      </c>
      <c r="C164" s="37" t="s">
        <v>298</v>
      </c>
      <c r="D164" s="37" t="s">
        <v>323</v>
      </c>
      <c r="E164" s="37" t="s">
        <v>324</v>
      </c>
      <c r="F164" s="37" t="s">
        <v>327</v>
      </c>
      <c r="G164" s="37" t="s">
        <v>59</v>
      </c>
      <c r="H164" s="37">
        <v>144338</v>
      </c>
      <c r="I164" s="37">
        <v>189017</v>
      </c>
      <c r="J164" s="37">
        <v>40439</v>
      </c>
      <c r="K164" s="37">
        <v>91571</v>
      </c>
      <c r="L164" s="37">
        <v>25305</v>
      </c>
      <c r="M164" s="37">
        <v>93773</v>
      </c>
      <c r="O164" s="37" t="s">
        <v>326</v>
      </c>
      <c r="P164" s="18" t="s">
        <v>437</v>
      </c>
    </row>
    <row r="165" spans="1:16" ht="93.75">
      <c r="A165" s="15" t="s">
        <v>258</v>
      </c>
      <c r="B165" s="46" t="s">
        <v>259</v>
      </c>
      <c r="C165" s="37" t="s">
        <v>328</v>
      </c>
      <c r="D165" s="37" t="s">
        <v>329</v>
      </c>
      <c r="E165" s="37" t="s">
        <v>331</v>
      </c>
      <c r="F165" s="37" t="s">
        <v>332</v>
      </c>
      <c r="G165" s="37" t="s">
        <v>75</v>
      </c>
      <c r="H165" s="37"/>
      <c r="I165" s="37">
        <v>2862</v>
      </c>
      <c r="J165" s="37">
        <v>1808</v>
      </c>
      <c r="K165" s="37">
        <v>1665</v>
      </c>
      <c r="L165" s="37">
        <v>1453</v>
      </c>
      <c r="M165" s="37">
        <v>1209</v>
      </c>
      <c r="O165" s="37" t="s">
        <v>333</v>
      </c>
      <c r="P165" s="18" t="s">
        <v>437</v>
      </c>
    </row>
    <row r="166" spans="1:16" ht="75">
      <c r="A166" s="15" t="s">
        <v>258</v>
      </c>
      <c r="B166" s="46" t="s">
        <v>259</v>
      </c>
      <c r="C166" s="37" t="s">
        <v>328</v>
      </c>
      <c r="D166" s="37" t="s">
        <v>329</v>
      </c>
      <c r="E166" s="37" t="s">
        <v>334</v>
      </c>
      <c r="F166" s="37" t="s">
        <v>335</v>
      </c>
      <c r="G166" s="37" t="s">
        <v>75</v>
      </c>
      <c r="H166" s="37"/>
      <c r="I166" s="37">
        <v>196</v>
      </c>
      <c r="J166" s="37"/>
      <c r="K166" s="37"/>
      <c r="L166" s="37"/>
      <c r="M166" s="37"/>
      <c r="O166" s="37" t="s">
        <v>330</v>
      </c>
      <c r="P166" s="18" t="s">
        <v>437</v>
      </c>
    </row>
    <row r="167" spans="1:16" ht="75">
      <c r="A167" s="15" t="s">
        <v>258</v>
      </c>
      <c r="B167" s="46" t="s">
        <v>259</v>
      </c>
      <c r="C167" s="37" t="s">
        <v>328</v>
      </c>
      <c r="D167" s="37" t="s">
        <v>336</v>
      </c>
      <c r="E167" s="37" t="s">
        <v>551</v>
      </c>
      <c r="F167" s="37" t="s">
        <v>552</v>
      </c>
      <c r="G167" s="37" t="s">
        <v>337</v>
      </c>
      <c r="H167" s="37" t="s">
        <v>338</v>
      </c>
      <c r="I167" s="37">
        <v>46.8</v>
      </c>
      <c r="J167" s="37">
        <v>37.57</v>
      </c>
      <c r="K167" s="37">
        <v>34.979999999999997</v>
      </c>
      <c r="L167" s="37">
        <v>31.26</v>
      </c>
      <c r="M167" s="37">
        <v>26.38</v>
      </c>
      <c r="O167" s="37" t="s">
        <v>339</v>
      </c>
      <c r="P167" s="18" t="s">
        <v>437</v>
      </c>
    </row>
    <row r="168" spans="1:16" ht="75">
      <c r="A168" s="15" t="s">
        <v>258</v>
      </c>
      <c r="B168" s="46" t="s">
        <v>259</v>
      </c>
      <c r="C168" s="37" t="s">
        <v>328</v>
      </c>
      <c r="D168" s="37" t="s">
        <v>336</v>
      </c>
      <c r="E168" s="37" t="s">
        <v>340</v>
      </c>
      <c r="F168" s="37" t="s">
        <v>341</v>
      </c>
      <c r="G168" s="37" t="s">
        <v>342</v>
      </c>
      <c r="H168" s="37">
        <v>18.34</v>
      </c>
      <c r="I168" s="37">
        <v>17.079999999999998</v>
      </c>
      <c r="J168" s="37">
        <v>15.46</v>
      </c>
      <c r="K168" s="37">
        <v>14.78</v>
      </c>
      <c r="L168" s="37">
        <v>11.26</v>
      </c>
      <c r="M168" s="37">
        <v>15.67</v>
      </c>
      <c r="O168" s="37" t="s">
        <v>343</v>
      </c>
      <c r="P168" s="18" t="s">
        <v>437</v>
      </c>
    </row>
    <row r="169" spans="1:16" ht="75">
      <c r="A169" s="15" t="s">
        <v>258</v>
      </c>
      <c r="B169" s="46" t="s">
        <v>259</v>
      </c>
      <c r="C169" s="37" t="s">
        <v>328</v>
      </c>
      <c r="D169" s="37" t="s">
        <v>344</v>
      </c>
      <c r="E169" s="37" t="s">
        <v>345</v>
      </c>
      <c r="F169" s="51" t="s">
        <v>346</v>
      </c>
      <c r="G169" s="51" t="s">
        <v>347</v>
      </c>
      <c r="H169" s="51"/>
      <c r="I169" s="51"/>
      <c r="J169" s="51"/>
      <c r="K169" s="51"/>
      <c r="L169" s="51"/>
      <c r="M169" s="51"/>
      <c r="O169" s="51" t="s">
        <v>330</v>
      </c>
      <c r="P169" s="42" t="s">
        <v>437</v>
      </c>
    </row>
    <row r="170" spans="1:16" ht="75">
      <c r="A170" s="15" t="s">
        <v>258</v>
      </c>
      <c r="B170" s="46" t="s">
        <v>259</v>
      </c>
      <c r="C170" s="37" t="s">
        <v>328</v>
      </c>
      <c r="D170" s="37" t="s">
        <v>344</v>
      </c>
      <c r="E170" s="37" t="s">
        <v>345</v>
      </c>
      <c r="F170" s="51" t="s">
        <v>348</v>
      </c>
      <c r="G170" s="51"/>
      <c r="H170" s="51"/>
      <c r="I170" s="51"/>
      <c r="J170" s="51"/>
      <c r="K170" s="51"/>
      <c r="L170" s="51"/>
      <c r="M170" s="51"/>
      <c r="O170" s="51" t="s">
        <v>330</v>
      </c>
      <c r="P170" s="42" t="s">
        <v>437</v>
      </c>
    </row>
    <row r="171" spans="1:16" ht="131.25">
      <c r="A171" s="15" t="s">
        <v>258</v>
      </c>
      <c r="B171" s="46" t="s">
        <v>259</v>
      </c>
      <c r="C171" s="37" t="s">
        <v>328</v>
      </c>
      <c r="D171" s="37" t="s">
        <v>344</v>
      </c>
      <c r="E171" s="37" t="s">
        <v>349</v>
      </c>
      <c r="F171" s="37" t="s">
        <v>350</v>
      </c>
      <c r="G171" s="37" t="s">
        <v>220</v>
      </c>
      <c r="H171" s="37"/>
      <c r="I171" s="37">
        <v>24</v>
      </c>
      <c r="J171" s="37"/>
      <c r="K171" s="37"/>
      <c r="L171" s="37"/>
      <c r="M171" s="37"/>
      <c r="O171" s="37" t="s">
        <v>330</v>
      </c>
      <c r="P171" s="18" t="s">
        <v>437</v>
      </c>
    </row>
    <row r="172" spans="1:16" ht="75">
      <c r="A172" s="15" t="s">
        <v>258</v>
      </c>
      <c r="B172" s="46" t="s">
        <v>259</v>
      </c>
      <c r="C172" s="37" t="s">
        <v>328</v>
      </c>
      <c r="D172" s="37" t="s">
        <v>351</v>
      </c>
      <c r="E172" s="37" t="s">
        <v>352</v>
      </c>
      <c r="F172" s="51" t="s">
        <v>353</v>
      </c>
      <c r="G172" s="51"/>
      <c r="H172" s="51"/>
      <c r="I172" s="51"/>
      <c r="J172" s="51"/>
      <c r="K172" s="51"/>
      <c r="L172" s="51"/>
      <c r="M172" s="51"/>
      <c r="O172" s="51" t="s">
        <v>330</v>
      </c>
      <c r="P172" s="42" t="s">
        <v>437</v>
      </c>
    </row>
    <row r="173" spans="1:16" ht="75">
      <c r="A173" s="15" t="s">
        <v>258</v>
      </c>
      <c r="B173" s="46" t="s">
        <v>259</v>
      </c>
      <c r="C173" s="37" t="s">
        <v>328</v>
      </c>
      <c r="D173" s="37" t="s">
        <v>351</v>
      </c>
      <c r="E173" s="37" t="s">
        <v>352</v>
      </c>
      <c r="F173" s="51" t="s">
        <v>354</v>
      </c>
      <c r="G173" s="51"/>
      <c r="H173" s="51"/>
      <c r="I173" s="51"/>
      <c r="J173" s="51"/>
      <c r="K173" s="51"/>
      <c r="L173" s="51"/>
      <c r="M173" s="51"/>
      <c r="O173" s="51" t="s">
        <v>330</v>
      </c>
      <c r="P173" s="42" t="s">
        <v>437</v>
      </c>
    </row>
    <row r="174" spans="1:16" ht="93.75">
      <c r="A174" s="30" t="s">
        <v>355</v>
      </c>
      <c r="B174" s="46" t="s">
        <v>356</v>
      </c>
      <c r="C174" s="21" t="s">
        <v>357</v>
      </c>
      <c r="D174" s="31" t="s">
        <v>358</v>
      </c>
      <c r="E174" s="31" t="s">
        <v>359</v>
      </c>
      <c r="F174" s="32" t="s">
        <v>553</v>
      </c>
      <c r="G174" s="27" t="s">
        <v>360</v>
      </c>
      <c r="H174" s="28">
        <v>667691.90850000014</v>
      </c>
      <c r="I174" s="28">
        <v>682514.90890000039</v>
      </c>
      <c r="J174" s="62">
        <v>665631.86309999996</v>
      </c>
      <c r="K174" s="62">
        <v>710298.00810000009</v>
      </c>
      <c r="L174" s="62">
        <v>674373.99999999965</v>
      </c>
      <c r="M174" s="28">
        <v>677306</v>
      </c>
      <c r="O174" s="28" t="s">
        <v>361</v>
      </c>
      <c r="P174" s="18" t="s">
        <v>437</v>
      </c>
    </row>
    <row r="175" spans="1:16" ht="93.75">
      <c r="A175" s="30" t="s">
        <v>355</v>
      </c>
      <c r="B175" s="46" t="s">
        <v>356</v>
      </c>
      <c r="C175" s="21" t="s">
        <v>357</v>
      </c>
      <c r="D175" s="31" t="s">
        <v>358</v>
      </c>
      <c r="E175" s="31" t="s">
        <v>359</v>
      </c>
      <c r="F175" s="32" t="s">
        <v>554</v>
      </c>
      <c r="G175" s="27" t="s">
        <v>360</v>
      </c>
      <c r="H175" s="28">
        <v>160256.9</v>
      </c>
      <c r="I175" s="28">
        <v>182613.53327001526</v>
      </c>
      <c r="J175" s="23">
        <v>204893.24276740462</v>
      </c>
      <c r="K175" s="23">
        <v>362830.46388615185</v>
      </c>
      <c r="L175" s="23">
        <v>341137.76</v>
      </c>
      <c r="M175" s="28">
        <v>416268.69</v>
      </c>
      <c r="O175" s="28" t="s">
        <v>361</v>
      </c>
      <c r="P175" s="18" t="s">
        <v>437</v>
      </c>
    </row>
    <row r="176" spans="1:16" ht="93.75">
      <c r="A176" s="30" t="s">
        <v>355</v>
      </c>
      <c r="B176" s="46" t="s">
        <v>356</v>
      </c>
      <c r="C176" s="21" t="s">
        <v>357</v>
      </c>
      <c r="D176" s="31" t="s">
        <v>358</v>
      </c>
      <c r="E176" s="31" t="s">
        <v>359</v>
      </c>
      <c r="F176" s="32" t="s">
        <v>555</v>
      </c>
      <c r="G176" s="27" t="s">
        <v>360</v>
      </c>
      <c r="H176" s="28">
        <v>392382.95343310677</v>
      </c>
      <c r="I176" s="28">
        <v>387305.14997998474</v>
      </c>
      <c r="J176" s="28">
        <v>402770.19998259557</v>
      </c>
      <c r="K176" s="28">
        <v>347467.54421384825</v>
      </c>
      <c r="L176" s="28">
        <v>320537.88999999996</v>
      </c>
      <c r="M176" s="28">
        <v>322873.53000000003</v>
      </c>
      <c r="O176" s="28" t="s">
        <v>361</v>
      </c>
      <c r="P176" s="18" t="s">
        <v>437</v>
      </c>
    </row>
    <row r="177" spans="1:16" ht="93.75">
      <c r="A177" s="30" t="s">
        <v>355</v>
      </c>
      <c r="B177" s="46" t="s">
        <v>356</v>
      </c>
      <c r="C177" s="21" t="s">
        <v>357</v>
      </c>
      <c r="D177" s="31" t="s">
        <v>358</v>
      </c>
      <c r="E177" s="31" t="s">
        <v>359</v>
      </c>
      <c r="F177" s="32" t="s">
        <v>556</v>
      </c>
      <c r="G177" s="27" t="s">
        <v>56</v>
      </c>
      <c r="H177" s="28">
        <v>768929</v>
      </c>
      <c r="I177" s="28">
        <v>754904</v>
      </c>
      <c r="J177" s="28">
        <v>754904</v>
      </c>
      <c r="K177" s="28">
        <v>548328</v>
      </c>
      <c r="L177" s="28">
        <v>145381.32000000004</v>
      </c>
      <c r="M177" s="28">
        <v>288244.77</v>
      </c>
      <c r="O177" s="28" t="s">
        <v>361</v>
      </c>
      <c r="P177" s="18" t="s">
        <v>437</v>
      </c>
    </row>
    <row r="178" spans="1:16" ht="93.75">
      <c r="A178" s="30" t="s">
        <v>355</v>
      </c>
      <c r="B178" s="46" t="s">
        <v>356</v>
      </c>
      <c r="C178" s="21" t="s">
        <v>357</v>
      </c>
      <c r="D178" s="31" t="s">
        <v>358</v>
      </c>
      <c r="E178" s="31" t="s">
        <v>359</v>
      </c>
      <c r="F178" s="32" t="s">
        <v>557</v>
      </c>
      <c r="G178" s="27" t="s">
        <v>360</v>
      </c>
      <c r="H178" s="28">
        <v>65202.18755094643</v>
      </c>
      <c r="I178" s="28">
        <v>49869.949997389325</v>
      </c>
      <c r="J178" s="28">
        <v>68590.799999999988</v>
      </c>
      <c r="K178" s="28">
        <v>221208.24999999997</v>
      </c>
      <c r="L178" s="28">
        <v>194610.7</v>
      </c>
      <c r="M178" s="28" t="s">
        <v>599</v>
      </c>
      <c r="O178" s="28" t="s">
        <v>361</v>
      </c>
      <c r="P178" s="18" t="s">
        <v>437</v>
      </c>
    </row>
    <row r="179" spans="1:16" ht="93.75">
      <c r="A179" s="30" t="s">
        <v>355</v>
      </c>
      <c r="B179" s="46" t="s">
        <v>356</v>
      </c>
      <c r="C179" s="21" t="s">
        <v>357</v>
      </c>
      <c r="D179" s="31" t="s">
        <v>358</v>
      </c>
      <c r="E179" s="31" t="s">
        <v>359</v>
      </c>
      <c r="F179" s="32" t="s">
        <v>558</v>
      </c>
      <c r="G179" s="27" t="s">
        <v>360</v>
      </c>
      <c r="H179" s="28">
        <v>442242.54092298471</v>
      </c>
      <c r="I179" s="28">
        <v>450033.26888259558</v>
      </c>
      <c r="J179" s="28">
        <v>436813.96533259546</v>
      </c>
      <c r="K179" s="28">
        <v>126259.29421384828</v>
      </c>
      <c r="L179" s="28">
        <v>125927.19000000002</v>
      </c>
      <c r="M179" s="28">
        <v>145940.67000000001</v>
      </c>
      <c r="O179" s="28" t="s">
        <v>361</v>
      </c>
      <c r="P179" s="18" t="s">
        <v>437</v>
      </c>
    </row>
    <row r="180" spans="1:16" ht="93.75">
      <c r="A180" s="30" t="s">
        <v>355</v>
      </c>
      <c r="B180" s="46" t="s">
        <v>356</v>
      </c>
      <c r="C180" s="21" t="s">
        <v>357</v>
      </c>
      <c r="D180" s="31" t="s">
        <v>358</v>
      </c>
      <c r="E180" s="31" t="s">
        <v>359</v>
      </c>
      <c r="F180" s="32" t="s">
        <v>559</v>
      </c>
      <c r="G180" s="27" t="s">
        <v>308</v>
      </c>
      <c r="H180" s="28" t="s">
        <v>362</v>
      </c>
      <c r="I180" s="28" t="s">
        <v>363</v>
      </c>
      <c r="J180" s="28" t="s">
        <v>364</v>
      </c>
      <c r="K180" s="28" t="s">
        <v>365</v>
      </c>
      <c r="L180" s="28" t="s">
        <v>366</v>
      </c>
      <c r="M180" s="28" t="s">
        <v>600</v>
      </c>
      <c r="O180" s="28" t="s">
        <v>367</v>
      </c>
      <c r="P180" s="18" t="s">
        <v>437</v>
      </c>
    </row>
    <row r="181" spans="1:16" ht="93.75">
      <c r="A181" s="30" t="s">
        <v>355</v>
      </c>
      <c r="B181" s="46" t="s">
        <v>356</v>
      </c>
      <c r="C181" s="21" t="s">
        <v>357</v>
      </c>
      <c r="D181" s="31" t="s">
        <v>358</v>
      </c>
      <c r="E181" s="31" t="s">
        <v>359</v>
      </c>
      <c r="F181" s="32" t="s">
        <v>560</v>
      </c>
      <c r="G181" s="27" t="s">
        <v>368</v>
      </c>
      <c r="H181" s="33"/>
      <c r="I181" s="33"/>
      <c r="J181" s="33"/>
      <c r="K181" s="33"/>
      <c r="L181" s="33">
        <v>533.18000000000006</v>
      </c>
      <c r="M181" s="28">
        <v>555.87</v>
      </c>
      <c r="O181" s="28" t="s">
        <v>361</v>
      </c>
      <c r="P181" s="18" t="s">
        <v>437</v>
      </c>
    </row>
    <row r="182" spans="1:16" ht="93.75">
      <c r="A182" s="30" t="s">
        <v>355</v>
      </c>
      <c r="B182" s="46" t="s">
        <v>356</v>
      </c>
      <c r="C182" s="21" t="s">
        <v>357</v>
      </c>
      <c r="D182" s="31" t="s">
        <v>358</v>
      </c>
      <c r="E182" s="31" t="s">
        <v>359</v>
      </c>
      <c r="F182" s="32" t="s">
        <v>561</v>
      </c>
      <c r="G182" s="27" t="s">
        <v>75</v>
      </c>
      <c r="H182" s="33"/>
      <c r="I182" s="33"/>
      <c r="J182" s="33"/>
      <c r="K182" s="33"/>
      <c r="L182" s="33"/>
      <c r="M182" s="28"/>
      <c r="O182" s="28" t="s">
        <v>361</v>
      </c>
      <c r="P182" s="18" t="s">
        <v>437</v>
      </c>
    </row>
    <row r="183" spans="1:16" ht="75">
      <c r="A183" s="30" t="s">
        <v>355</v>
      </c>
      <c r="B183" s="46" t="s">
        <v>356</v>
      </c>
      <c r="C183" s="21" t="s">
        <v>357</v>
      </c>
      <c r="D183" s="32" t="s">
        <v>369</v>
      </c>
      <c r="E183" s="32" t="s">
        <v>370</v>
      </c>
      <c r="F183" s="32" t="s">
        <v>562</v>
      </c>
      <c r="G183" s="27" t="s">
        <v>144</v>
      </c>
      <c r="H183" s="33" t="s">
        <v>362</v>
      </c>
      <c r="I183" s="33" t="s">
        <v>363</v>
      </c>
      <c r="J183" s="33" t="s">
        <v>364</v>
      </c>
      <c r="K183" s="33" t="s">
        <v>365</v>
      </c>
      <c r="L183" s="33" t="s">
        <v>366</v>
      </c>
      <c r="M183" s="33" t="s">
        <v>601</v>
      </c>
      <c r="O183" s="28" t="s">
        <v>367</v>
      </c>
      <c r="P183" s="18" t="s">
        <v>437</v>
      </c>
    </row>
    <row r="184" spans="1:16" ht="75">
      <c r="A184" s="30" t="s">
        <v>355</v>
      </c>
      <c r="B184" s="46" t="s">
        <v>356</v>
      </c>
      <c r="C184" s="21" t="s">
        <v>357</v>
      </c>
      <c r="D184" s="32" t="s">
        <v>369</v>
      </c>
      <c r="E184" s="32" t="s">
        <v>370</v>
      </c>
      <c r="F184" s="32" t="s">
        <v>563</v>
      </c>
      <c r="G184" s="27" t="s">
        <v>371</v>
      </c>
      <c r="H184" s="28">
        <v>0</v>
      </c>
      <c r="I184" s="28" t="s">
        <v>372</v>
      </c>
      <c r="J184" s="28" t="s">
        <v>373</v>
      </c>
      <c r="K184" s="28" t="s">
        <v>374</v>
      </c>
      <c r="L184" s="28" t="s">
        <v>375</v>
      </c>
      <c r="M184" s="28" t="s">
        <v>375</v>
      </c>
      <c r="O184" s="28" t="s">
        <v>367</v>
      </c>
      <c r="P184" s="18" t="s">
        <v>437</v>
      </c>
    </row>
    <row r="185" spans="1:16" ht="112.5">
      <c r="A185" s="30" t="s">
        <v>355</v>
      </c>
      <c r="B185" s="46" t="s">
        <v>356</v>
      </c>
      <c r="C185" s="21" t="s">
        <v>357</v>
      </c>
      <c r="D185" s="32" t="s">
        <v>376</v>
      </c>
      <c r="E185" s="32" t="s">
        <v>377</v>
      </c>
      <c r="F185" s="32" t="s">
        <v>564</v>
      </c>
      <c r="G185" s="27" t="s">
        <v>144</v>
      </c>
      <c r="H185" s="28"/>
      <c r="I185" s="28"/>
      <c r="J185" s="28"/>
      <c r="K185" s="28"/>
      <c r="L185" s="28"/>
      <c r="M185" s="28"/>
      <c r="O185" s="28" t="s">
        <v>378</v>
      </c>
      <c r="P185" s="18" t="s">
        <v>437</v>
      </c>
    </row>
    <row r="186" spans="1:16" ht="75">
      <c r="A186" s="30" t="s">
        <v>355</v>
      </c>
      <c r="B186" s="46" t="s">
        <v>356</v>
      </c>
      <c r="C186" s="21" t="s">
        <v>388</v>
      </c>
      <c r="D186" s="32" t="s">
        <v>379</v>
      </c>
      <c r="E186" s="32" t="s">
        <v>380</v>
      </c>
      <c r="F186" s="32" t="s">
        <v>565</v>
      </c>
      <c r="G186" s="27" t="s">
        <v>75</v>
      </c>
      <c r="H186" s="28" t="s">
        <v>148</v>
      </c>
      <c r="I186" s="28" t="s">
        <v>148</v>
      </c>
      <c r="J186" s="28"/>
      <c r="K186" s="28"/>
      <c r="L186" s="28"/>
      <c r="M186" s="28"/>
      <c r="O186" s="28" t="s">
        <v>361</v>
      </c>
      <c r="P186" s="18" t="s">
        <v>437</v>
      </c>
    </row>
    <row r="187" spans="1:16" ht="75">
      <c r="A187" s="30" t="s">
        <v>355</v>
      </c>
      <c r="B187" s="46" t="s">
        <v>356</v>
      </c>
      <c r="C187" s="21" t="s">
        <v>388</v>
      </c>
      <c r="D187" s="32" t="s">
        <v>379</v>
      </c>
      <c r="E187" s="32" t="s">
        <v>380</v>
      </c>
      <c r="F187" s="32" t="s">
        <v>566</v>
      </c>
      <c r="G187" s="34" t="s">
        <v>75</v>
      </c>
      <c r="H187" s="28">
        <v>1</v>
      </c>
      <c r="I187" s="28">
        <v>1</v>
      </c>
      <c r="J187" s="28">
        <v>1</v>
      </c>
      <c r="K187" s="28">
        <v>1</v>
      </c>
      <c r="L187" s="28"/>
      <c r="M187" s="28">
        <v>1</v>
      </c>
      <c r="O187" s="28" t="s">
        <v>381</v>
      </c>
      <c r="P187" s="18" t="s">
        <v>437</v>
      </c>
    </row>
    <row r="188" spans="1:16" ht="75">
      <c r="A188" s="30" t="s">
        <v>355</v>
      </c>
      <c r="B188" s="46" t="s">
        <v>356</v>
      </c>
      <c r="C188" s="21" t="s">
        <v>388</v>
      </c>
      <c r="D188" s="32" t="s">
        <v>379</v>
      </c>
      <c r="E188" s="32" t="s">
        <v>380</v>
      </c>
      <c r="F188" s="32" t="s">
        <v>567</v>
      </c>
      <c r="G188" s="34" t="s">
        <v>382</v>
      </c>
      <c r="H188" s="28">
        <v>2</v>
      </c>
      <c r="I188" s="28">
        <v>2</v>
      </c>
      <c r="J188" s="28">
        <v>2</v>
      </c>
      <c r="K188" s="28">
        <v>17</v>
      </c>
      <c r="L188" s="28"/>
      <c r="M188" s="28"/>
      <c r="O188" s="28" t="s">
        <v>383</v>
      </c>
      <c r="P188" s="18" t="s">
        <v>437</v>
      </c>
    </row>
    <row r="189" spans="1:16" ht="93.75">
      <c r="A189" s="30" t="s">
        <v>355</v>
      </c>
      <c r="B189" s="46" t="s">
        <v>356</v>
      </c>
      <c r="C189" s="21" t="s">
        <v>388</v>
      </c>
      <c r="D189" s="32" t="s">
        <v>384</v>
      </c>
      <c r="E189" s="32" t="s">
        <v>385</v>
      </c>
      <c r="F189" s="32" t="s">
        <v>568</v>
      </c>
      <c r="G189" s="34" t="s">
        <v>143</v>
      </c>
      <c r="H189" s="28">
        <v>2</v>
      </c>
      <c r="I189" s="28">
        <v>4</v>
      </c>
      <c r="J189" s="28">
        <v>6</v>
      </c>
      <c r="K189" s="28">
        <v>53</v>
      </c>
      <c r="L189" s="28"/>
      <c r="M189" s="28"/>
      <c r="O189" s="28" t="s">
        <v>381</v>
      </c>
      <c r="P189" s="18" t="s">
        <v>437</v>
      </c>
    </row>
    <row r="190" spans="1:16" ht="75">
      <c r="A190" s="30" t="s">
        <v>355</v>
      </c>
      <c r="B190" s="46" t="s">
        <v>356</v>
      </c>
      <c r="C190" s="21" t="s">
        <v>388</v>
      </c>
      <c r="D190" s="32" t="s">
        <v>386</v>
      </c>
      <c r="E190" s="32" t="s">
        <v>387</v>
      </c>
      <c r="F190" s="32" t="s">
        <v>569</v>
      </c>
      <c r="G190" s="34" t="s">
        <v>220</v>
      </c>
      <c r="H190" s="28">
        <v>20</v>
      </c>
      <c r="I190" s="28">
        <v>80</v>
      </c>
      <c r="J190" s="28">
        <v>140</v>
      </c>
      <c r="K190" s="28">
        <v>1284</v>
      </c>
      <c r="L190" s="28"/>
      <c r="M190" s="28"/>
      <c r="O190" s="28" t="s">
        <v>381</v>
      </c>
      <c r="P190" s="18" t="s">
        <v>437</v>
      </c>
    </row>
    <row r="191" spans="1:16" ht="93.75">
      <c r="A191" s="30" t="s">
        <v>355</v>
      </c>
      <c r="B191" s="46" t="s">
        <v>356</v>
      </c>
      <c r="C191" s="21" t="s">
        <v>388</v>
      </c>
      <c r="D191" s="32" t="s">
        <v>389</v>
      </c>
      <c r="E191" s="32" t="s">
        <v>390</v>
      </c>
      <c r="F191" s="32" t="s">
        <v>570</v>
      </c>
      <c r="G191" s="34" t="s">
        <v>391</v>
      </c>
      <c r="H191" s="28">
        <v>4</v>
      </c>
      <c r="I191" s="28">
        <v>2</v>
      </c>
      <c r="J191" s="28">
        <v>2</v>
      </c>
      <c r="K191" s="28">
        <v>3</v>
      </c>
      <c r="L191" s="28"/>
      <c r="M191" s="28"/>
      <c r="O191" s="28" t="s">
        <v>381</v>
      </c>
      <c r="P191" s="18" t="s">
        <v>437</v>
      </c>
    </row>
    <row r="192" spans="1:16" ht="93.75">
      <c r="A192" s="30" t="s">
        <v>355</v>
      </c>
      <c r="B192" s="46" t="s">
        <v>356</v>
      </c>
      <c r="C192" s="21" t="s">
        <v>388</v>
      </c>
      <c r="D192" s="32" t="s">
        <v>389</v>
      </c>
      <c r="E192" s="32" t="s">
        <v>390</v>
      </c>
      <c r="F192" s="32" t="s">
        <v>571</v>
      </c>
      <c r="G192" s="27" t="s">
        <v>220</v>
      </c>
      <c r="H192" s="28">
        <v>116</v>
      </c>
      <c r="I192" s="28">
        <v>210</v>
      </c>
      <c r="J192" s="28">
        <v>380</v>
      </c>
      <c r="K192" s="28">
        <v>1500</v>
      </c>
      <c r="L192" s="28"/>
      <c r="M192" s="28"/>
      <c r="O192" s="28" t="s">
        <v>381</v>
      </c>
      <c r="P192" s="18" t="s">
        <v>437</v>
      </c>
    </row>
    <row r="193" spans="1:16" ht="75">
      <c r="A193" s="30" t="s">
        <v>355</v>
      </c>
      <c r="B193" s="46" t="s">
        <v>356</v>
      </c>
      <c r="C193" s="21" t="s">
        <v>388</v>
      </c>
      <c r="D193" s="32" t="s">
        <v>392</v>
      </c>
      <c r="E193" s="32" t="s">
        <v>393</v>
      </c>
      <c r="F193" s="32" t="s">
        <v>572</v>
      </c>
      <c r="G193" s="27" t="s">
        <v>21</v>
      </c>
      <c r="H193" s="28"/>
      <c r="I193" s="28"/>
      <c r="J193" s="28"/>
      <c r="K193" s="28"/>
      <c r="L193" s="28"/>
      <c r="M193" s="28"/>
      <c r="O193" s="28" t="s">
        <v>394</v>
      </c>
      <c r="P193" s="18" t="s">
        <v>437</v>
      </c>
    </row>
    <row r="194" spans="1:16" ht="75">
      <c r="A194" s="30" t="s">
        <v>355</v>
      </c>
      <c r="B194" s="46" t="s">
        <v>356</v>
      </c>
      <c r="C194" s="21" t="s">
        <v>388</v>
      </c>
      <c r="D194" s="32" t="s">
        <v>392</v>
      </c>
      <c r="E194" s="32" t="s">
        <v>393</v>
      </c>
      <c r="F194" s="32" t="s">
        <v>573</v>
      </c>
      <c r="G194" s="27" t="s">
        <v>21</v>
      </c>
      <c r="H194" s="28">
        <v>1</v>
      </c>
      <c r="I194" s="28">
        <v>1</v>
      </c>
      <c r="J194" s="28">
        <v>1</v>
      </c>
      <c r="K194" s="28"/>
      <c r="L194" s="28"/>
      <c r="M194" s="28"/>
      <c r="O194" s="28" t="s">
        <v>395</v>
      </c>
      <c r="P194" s="18" t="s">
        <v>437</v>
      </c>
    </row>
    <row r="195" spans="1:16" ht="75">
      <c r="A195" s="30" t="s">
        <v>355</v>
      </c>
      <c r="B195" s="46" t="s">
        <v>356</v>
      </c>
      <c r="C195" s="21" t="s">
        <v>388</v>
      </c>
      <c r="D195" s="32" t="s">
        <v>392</v>
      </c>
      <c r="E195" s="32" t="s">
        <v>393</v>
      </c>
      <c r="F195" s="32" t="s">
        <v>574</v>
      </c>
      <c r="G195" s="27" t="s">
        <v>218</v>
      </c>
      <c r="H195" s="28" t="s">
        <v>148</v>
      </c>
      <c r="I195" s="28" t="s">
        <v>148</v>
      </c>
      <c r="J195" s="28" t="s">
        <v>148</v>
      </c>
      <c r="K195" s="28">
        <v>3</v>
      </c>
      <c r="L195" s="28"/>
      <c r="M195" s="28"/>
      <c r="O195" s="28" t="s">
        <v>396</v>
      </c>
      <c r="P195" s="18" t="s">
        <v>437</v>
      </c>
    </row>
    <row r="196" spans="1:16" ht="93.75">
      <c r="A196" s="15" t="s">
        <v>397</v>
      </c>
      <c r="B196" s="46" t="s">
        <v>398</v>
      </c>
      <c r="C196" s="21" t="s">
        <v>399</v>
      </c>
      <c r="D196" s="26" t="s">
        <v>400</v>
      </c>
      <c r="E196" s="26" t="s">
        <v>401</v>
      </c>
      <c r="F196" s="26" t="s">
        <v>575</v>
      </c>
      <c r="G196" s="27" t="s">
        <v>220</v>
      </c>
      <c r="H196" s="28">
        <v>2352917</v>
      </c>
      <c r="I196" s="28">
        <v>2452004</v>
      </c>
      <c r="J196" s="28">
        <v>2895339</v>
      </c>
      <c r="K196" s="35">
        <v>4983299</v>
      </c>
      <c r="L196" s="28">
        <v>5223019</v>
      </c>
      <c r="M196" s="28"/>
      <c r="O196" s="28" t="s">
        <v>402</v>
      </c>
      <c r="P196" s="18" t="s">
        <v>437</v>
      </c>
    </row>
    <row r="197" spans="1:16" ht="93.75">
      <c r="A197" s="15" t="s">
        <v>397</v>
      </c>
      <c r="B197" s="46" t="s">
        <v>398</v>
      </c>
      <c r="C197" s="21" t="s">
        <v>399</v>
      </c>
      <c r="D197" s="26" t="s">
        <v>400</v>
      </c>
      <c r="E197" s="26" t="s">
        <v>401</v>
      </c>
      <c r="F197" s="26" t="s">
        <v>576</v>
      </c>
      <c r="G197" s="27" t="s">
        <v>220</v>
      </c>
      <c r="H197" s="28">
        <v>40069</v>
      </c>
      <c r="I197" s="28">
        <v>41109</v>
      </c>
      <c r="J197" s="28">
        <v>46122</v>
      </c>
      <c r="K197" s="35">
        <v>76844</v>
      </c>
      <c r="L197" s="28">
        <v>79776</v>
      </c>
      <c r="M197" s="28"/>
      <c r="O197" s="28" t="s">
        <v>402</v>
      </c>
      <c r="P197" s="18" t="s">
        <v>437</v>
      </c>
    </row>
    <row r="198" spans="1:16" ht="93.75">
      <c r="A198" s="15" t="s">
        <v>397</v>
      </c>
      <c r="B198" s="46" t="s">
        <v>398</v>
      </c>
      <c r="C198" s="21" t="s">
        <v>399</v>
      </c>
      <c r="D198" s="26" t="s">
        <v>400</v>
      </c>
      <c r="E198" s="26" t="s">
        <v>401</v>
      </c>
      <c r="F198" s="26" t="s">
        <v>577</v>
      </c>
      <c r="G198" s="27" t="s">
        <v>76</v>
      </c>
      <c r="H198" s="28">
        <v>1406.11</v>
      </c>
      <c r="I198" s="28">
        <v>1458.58</v>
      </c>
      <c r="J198" s="28">
        <v>1510.7</v>
      </c>
      <c r="K198" s="28"/>
      <c r="L198" s="28">
        <v>1582</v>
      </c>
      <c r="M198" s="28"/>
      <c r="O198" s="28" t="s">
        <v>402</v>
      </c>
      <c r="P198" s="18" t="s">
        <v>437</v>
      </c>
    </row>
    <row r="199" spans="1:16" ht="93.75">
      <c r="A199" s="15" t="s">
        <v>397</v>
      </c>
      <c r="B199" s="46" t="s">
        <v>398</v>
      </c>
      <c r="C199" s="21" t="s">
        <v>399</v>
      </c>
      <c r="D199" s="26" t="s">
        <v>400</v>
      </c>
      <c r="E199" s="26" t="s">
        <v>401</v>
      </c>
      <c r="F199" s="26" t="s">
        <v>578</v>
      </c>
      <c r="G199" s="27" t="s">
        <v>76</v>
      </c>
      <c r="H199" s="28">
        <v>1809.94</v>
      </c>
      <c r="I199" s="28">
        <v>1876.68</v>
      </c>
      <c r="J199" s="28">
        <v>1944.3</v>
      </c>
      <c r="K199" s="28"/>
      <c r="L199" s="28">
        <v>1991.13</v>
      </c>
      <c r="M199" s="28"/>
      <c r="O199" s="28" t="s">
        <v>402</v>
      </c>
      <c r="P199" s="18" t="s">
        <v>437</v>
      </c>
    </row>
    <row r="200" spans="1:16" ht="93.75">
      <c r="A200" s="15" t="s">
        <v>397</v>
      </c>
      <c r="B200" s="46" t="s">
        <v>398</v>
      </c>
      <c r="C200" s="21" t="s">
        <v>399</v>
      </c>
      <c r="D200" s="26" t="s">
        <v>400</v>
      </c>
      <c r="E200" s="26" t="s">
        <v>401</v>
      </c>
      <c r="F200" s="26" t="s">
        <v>579</v>
      </c>
      <c r="G200" s="27" t="s">
        <v>75</v>
      </c>
      <c r="H200" s="28"/>
      <c r="I200" s="28"/>
      <c r="J200" s="28"/>
      <c r="K200" s="28"/>
      <c r="L200" s="28"/>
      <c r="M200" s="28"/>
      <c r="O200" s="28" t="s">
        <v>402</v>
      </c>
      <c r="P200" s="18" t="s">
        <v>437</v>
      </c>
    </row>
    <row r="201" spans="1:16" ht="93.75">
      <c r="A201" s="15" t="s">
        <v>397</v>
      </c>
      <c r="B201" s="46" t="s">
        <v>398</v>
      </c>
      <c r="C201" s="21" t="s">
        <v>399</v>
      </c>
      <c r="D201" s="26" t="s">
        <v>400</v>
      </c>
      <c r="E201" s="26" t="s">
        <v>401</v>
      </c>
      <c r="F201" s="26" t="s">
        <v>580</v>
      </c>
      <c r="G201" s="27" t="s">
        <v>75</v>
      </c>
      <c r="H201" s="28"/>
      <c r="I201" s="28"/>
      <c r="J201" s="28"/>
      <c r="K201" s="28"/>
      <c r="L201" s="28"/>
      <c r="M201" s="28"/>
      <c r="O201" s="28" t="s">
        <v>402</v>
      </c>
      <c r="P201" s="18" t="s">
        <v>437</v>
      </c>
    </row>
    <row r="202" spans="1:16" ht="75">
      <c r="A202" s="15" t="s">
        <v>397</v>
      </c>
      <c r="B202" s="46" t="s">
        <v>398</v>
      </c>
      <c r="C202" s="21" t="s">
        <v>399</v>
      </c>
      <c r="D202" s="29" t="s">
        <v>403</v>
      </c>
      <c r="E202" s="29" t="s">
        <v>404</v>
      </c>
      <c r="F202" s="26" t="s">
        <v>581</v>
      </c>
      <c r="G202" s="27" t="s">
        <v>75</v>
      </c>
      <c r="H202" s="28">
        <v>256</v>
      </c>
      <c r="I202" s="28">
        <v>295</v>
      </c>
      <c r="J202" s="28">
        <v>334</v>
      </c>
      <c r="K202" s="28">
        <v>371</v>
      </c>
      <c r="L202" s="28">
        <v>409</v>
      </c>
      <c r="M202" s="28"/>
      <c r="O202" s="28" t="s">
        <v>405</v>
      </c>
      <c r="P202" s="18" t="s">
        <v>437</v>
      </c>
    </row>
    <row r="203" spans="1:16" ht="75">
      <c r="A203" s="15" t="s">
        <v>397</v>
      </c>
      <c r="B203" s="46" t="s">
        <v>398</v>
      </c>
      <c r="C203" s="21" t="s">
        <v>399</v>
      </c>
      <c r="D203" s="29" t="s">
        <v>403</v>
      </c>
      <c r="E203" s="29" t="s">
        <v>404</v>
      </c>
      <c r="F203" s="26" t="s">
        <v>582</v>
      </c>
      <c r="G203" s="27" t="s">
        <v>75</v>
      </c>
      <c r="H203" s="28">
        <v>1</v>
      </c>
      <c r="I203" s="28"/>
      <c r="J203" s="28"/>
      <c r="K203" s="28"/>
      <c r="L203" s="28"/>
      <c r="M203" s="28"/>
      <c r="O203" s="28" t="s">
        <v>402</v>
      </c>
      <c r="P203" s="18" t="s">
        <v>437</v>
      </c>
    </row>
    <row r="204" spans="1:16" ht="75">
      <c r="A204" s="15" t="s">
        <v>397</v>
      </c>
      <c r="B204" s="46" t="s">
        <v>398</v>
      </c>
      <c r="C204" s="21" t="s">
        <v>399</v>
      </c>
      <c r="D204" s="29" t="s">
        <v>403</v>
      </c>
      <c r="E204" s="29" t="s">
        <v>404</v>
      </c>
      <c r="F204" s="26" t="s">
        <v>583</v>
      </c>
      <c r="G204" s="27" t="s">
        <v>75</v>
      </c>
      <c r="H204" s="28"/>
      <c r="I204" s="28"/>
      <c r="J204" s="28"/>
      <c r="K204" s="28"/>
      <c r="L204" s="28"/>
      <c r="M204" s="28"/>
      <c r="O204" s="28" t="s">
        <v>402</v>
      </c>
      <c r="P204" s="18" t="s">
        <v>437</v>
      </c>
    </row>
    <row r="205" spans="1:16" ht="93.75">
      <c r="A205" s="15" t="s">
        <v>397</v>
      </c>
      <c r="B205" s="46" t="s">
        <v>398</v>
      </c>
      <c r="C205" s="21" t="s">
        <v>406</v>
      </c>
      <c r="D205" s="29" t="s">
        <v>407</v>
      </c>
      <c r="E205" s="26" t="s">
        <v>408</v>
      </c>
      <c r="F205" s="26" t="s">
        <v>584</v>
      </c>
      <c r="G205" s="27" t="s">
        <v>220</v>
      </c>
      <c r="H205" s="28">
        <v>353</v>
      </c>
      <c r="I205" s="28">
        <v>408</v>
      </c>
      <c r="J205" s="28">
        <v>470</v>
      </c>
      <c r="K205" s="28"/>
      <c r="L205" s="28"/>
      <c r="M205" s="28"/>
      <c r="O205" s="28" t="s">
        <v>402</v>
      </c>
      <c r="P205" s="18" t="s">
        <v>437</v>
      </c>
    </row>
    <row r="206" spans="1:16" ht="75">
      <c r="A206" s="15" t="s">
        <v>397</v>
      </c>
      <c r="B206" s="46" t="s">
        <v>398</v>
      </c>
      <c r="C206" s="21" t="s">
        <v>399</v>
      </c>
      <c r="D206" s="29" t="s">
        <v>403</v>
      </c>
      <c r="E206" s="26" t="s">
        <v>409</v>
      </c>
      <c r="F206" s="26" t="s">
        <v>585</v>
      </c>
      <c r="G206" s="27" t="s">
        <v>220</v>
      </c>
      <c r="H206" s="28">
        <v>98</v>
      </c>
      <c r="I206" s="28">
        <v>59</v>
      </c>
      <c r="J206" s="28">
        <v>53</v>
      </c>
      <c r="K206" s="28"/>
      <c r="L206" s="28"/>
      <c r="M206" s="28"/>
      <c r="O206" s="28" t="s">
        <v>402</v>
      </c>
      <c r="P206" s="18" t="s">
        <v>437</v>
      </c>
    </row>
    <row r="207" spans="1:16" ht="93.75">
      <c r="A207" s="15" t="s">
        <v>397</v>
      </c>
      <c r="B207" s="46" t="s">
        <v>398</v>
      </c>
      <c r="C207" s="21" t="s">
        <v>406</v>
      </c>
      <c r="D207" s="29" t="s">
        <v>407</v>
      </c>
      <c r="E207" s="26" t="s">
        <v>410</v>
      </c>
      <c r="F207" s="26" t="s">
        <v>586</v>
      </c>
      <c r="G207" s="27" t="s">
        <v>411</v>
      </c>
      <c r="H207" s="28" t="s">
        <v>148</v>
      </c>
      <c r="I207" s="28" t="s">
        <v>148</v>
      </c>
      <c r="J207" s="28">
        <v>10</v>
      </c>
      <c r="K207" s="28"/>
      <c r="L207" s="28"/>
      <c r="M207" s="28"/>
      <c r="O207" s="28" t="s">
        <v>402</v>
      </c>
      <c r="P207" s="18" t="s">
        <v>437</v>
      </c>
    </row>
    <row r="208" spans="1:16" ht="112.5">
      <c r="A208" s="15" t="s">
        <v>397</v>
      </c>
      <c r="B208" s="46" t="s">
        <v>398</v>
      </c>
      <c r="C208" s="21" t="s">
        <v>412</v>
      </c>
      <c r="D208" s="29" t="s">
        <v>413</v>
      </c>
      <c r="E208" s="29" t="s">
        <v>414</v>
      </c>
      <c r="F208" s="26" t="s">
        <v>587</v>
      </c>
      <c r="G208" s="27" t="s">
        <v>21</v>
      </c>
      <c r="H208" s="28"/>
      <c r="I208" s="28"/>
      <c r="J208" s="28"/>
      <c r="K208" s="28"/>
      <c r="L208" s="28"/>
      <c r="M208" s="28"/>
      <c r="O208" s="28" t="s">
        <v>415</v>
      </c>
      <c r="P208" s="18" t="s">
        <v>437</v>
      </c>
    </row>
    <row r="209" spans="1:16" ht="112.5">
      <c r="A209" s="15" t="s">
        <v>397</v>
      </c>
      <c r="B209" s="46" t="s">
        <v>398</v>
      </c>
      <c r="C209" s="21" t="s">
        <v>412</v>
      </c>
      <c r="D209" s="29" t="s">
        <v>413</v>
      </c>
      <c r="E209" s="29" t="s">
        <v>414</v>
      </c>
      <c r="F209" s="26" t="s">
        <v>588</v>
      </c>
      <c r="G209" s="27" t="s">
        <v>76</v>
      </c>
      <c r="H209" s="28"/>
      <c r="I209" s="28"/>
      <c r="J209" s="28"/>
      <c r="K209" s="28"/>
      <c r="L209" s="28"/>
      <c r="M209" s="28"/>
      <c r="O209" s="28" t="s">
        <v>415</v>
      </c>
      <c r="P209" s="18" t="s">
        <v>437</v>
      </c>
    </row>
    <row r="210" spans="1:16" ht="75">
      <c r="A210" s="15" t="s">
        <v>397</v>
      </c>
      <c r="B210" s="46" t="s">
        <v>398</v>
      </c>
      <c r="C210" s="21" t="s">
        <v>412</v>
      </c>
      <c r="D210" s="26" t="s">
        <v>416</v>
      </c>
      <c r="E210" s="26" t="s">
        <v>417</v>
      </c>
      <c r="F210" s="26" t="s">
        <v>589</v>
      </c>
      <c r="G210" s="27" t="s">
        <v>75</v>
      </c>
      <c r="H210" s="28"/>
      <c r="I210" s="28"/>
      <c r="J210" s="28"/>
      <c r="K210" s="28"/>
      <c r="L210" s="28"/>
      <c r="M210" s="28"/>
      <c r="O210" s="28" t="s">
        <v>418</v>
      </c>
      <c r="P210" s="18" t="s">
        <v>437</v>
      </c>
    </row>
    <row r="211" spans="1:16" ht="56.25">
      <c r="A211" s="15" t="s">
        <v>397</v>
      </c>
      <c r="B211" s="46" t="s">
        <v>398</v>
      </c>
      <c r="C211" s="21" t="s">
        <v>419</v>
      </c>
      <c r="D211" s="26" t="s">
        <v>420</v>
      </c>
      <c r="E211" s="26" t="s">
        <v>421</v>
      </c>
      <c r="F211" s="26" t="s">
        <v>590</v>
      </c>
      <c r="G211" s="27" t="s">
        <v>391</v>
      </c>
      <c r="H211" s="28">
        <v>12</v>
      </c>
      <c r="I211" s="28">
        <v>12</v>
      </c>
      <c r="J211" s="28">
        <v>12</v>
      </c>
      <c r="K211" s="28">
        <v>12</v>
      </c>
      <c r="L211" s="28">
        <v>12</v>
      </c>
      <c r="M211" s="28">
        <v>12</v>
      </c>
      <c r="O211" s="28" t="s">
        <v>422</v>
      </c>
      <c r="P211" s="18" t="s">
        <v>437</v>
      </c>
    </row>
    <row r="212" spans="1:16" ht="75">
      <c r="A212" s="15" t="s">
        <v>397</v>
      </c>
      <c r="B212" s="46" t="s">
        <v>398</v>
      </c>
      <c r="C212" s="21" t="s">
        <v>412</v>
      </c>
      <c r="D212" s="26" t="s">
        <v>416</v>
      </c>
      <c r="E212" s="26" t="s">
        <v>417</v>
      </c>
      <c r="F212" s="26" t="s">
        <v>591</v>
      </c>
      <c r="G212" s="27" t="s">
        <v>423</v>
      </c>
      <c r="H212" s="28"/>
      <c r="I212" s="28"/>
      <c r="J212" s="28"/>
      <c r="K212" s="28"/>
      <c r="L212" s="28"/>
      <c r="M212" s="28"/>
      <c r="O212" s="36"/>
      <c r="P212" s="18" t="s">
        <v>437</v>
      </c>
    </row>
    <row r="213" spans="1:16" ht="56.25">
      <c r="A213" s="15" t="s">
        <v>397</v>
      </c>
      <c r="B213" s="46" t="s">
        <v>398</v>
      </c>
      <c r="C213" s="21" t="s">
        <v>419</v>
      </c>
      <c r="D213" s="26" t="s">
        <v>420</v>
      </c>
      <c r="E213" s="26" t="s">
        <v>421</v>
      </c>
      <c r="F213" s="26" t="s">
        <v>592</v>
      </c>
      <c r="G213" s="27" t="s">
        <v>75</v>
      </c>
      <c r="H213" s="28"/>
      <c r="I213" s="28"/>
      <c r="J213" s="28"/>
      <c r="K213" s="28"/>
      <c r="L213" s="28"/>
      <c r="M213" s="28"/>
      <c r="O213" s="28" t="s">
        <v>402</v>
      </c>
      <c r="P213" s="18" t="s">
        <v>437</v>
      </c>
    </row>
    <row r="214" spans="1:16" ht="56.25">
      <c r="A214" s="15" t="s">
        <v>397</v>
      </c>
      <c r="B214" s="46" t="s">
        <v>398</v>
      </c>
      <c r="C214" s="21" t="s">
        <v>419</v>
      </c>
      <c r="D214" s="26" t="s">
        <v>420</v>
      </c>
      <c r="E214" s="26" t="s">
        <v>421</v>
      </c>
      <c r="F214" s="26" t="s">
        <v>593</v>
      </c>
      <c r="G214" s="27" t="s">
        <v>75</v>
      </c>
      <c r="H214" s="28"/>
      <c r="I214" s="28"/>
      <c r="J214" s="28"/>
      <c r="K214" s="28"/>
      <c r="L214" s="28"/>
      <c r="M214" s="28"/>
      <c r="O214" s="28" t="s">
        <v>402</v>
      </c>
      <c r="P214" s="18" t="s">
        <v>437</v>
      </c>
    </row>
    <row r="215" spans="1:16" ht="131.25">
      <c r="A215" s="15" t="s">
        <v>397</v>
      </c>
      <c r="B215" s="46" t="s">
        <v>398</v>
      </c>
      <c r="C215" s="21" t="s">
        <v>424</v>
      </c>
      <c r="D215" s="26" t="s">
        <v>425</v>
      </c>
      <c r="E215" s="26" t="s">
        <v>426</v>
      </c>
      <c r="F215" s="26" t="s">
        <v>594</v>
      </c>
      <c r="G215" s="27" t="s">
        <v>75</v>
      </c>
      <c r="H215" s="28">
        <v>1002</v>
      </c>
      <c r="I215" s="28">
        <v>1133</v>
      </c>
      <c r="J215" s="28">
        <v>1140</v>
      </c>
      <c r="K215" s="28">
        <v>1135</v>
      </c>
      <c r="L215" s="28">
        <v>836</v>
      </c>
      <c r="M215" s="28">
        <v>836</v>
      </c>
      <c r="O215" s="28" t="s">
        <v>427</v>
      </c>
      <c r="P215" s="18" t="s">
        <v>437</v>
      </c>
    </row>
    <row r="216" spans="1:16" ht="112.5">
      <c r="A216" s="15" t="s">
        <v>397</v>
      </c>
      <c r="B216" s="46" t="s">
        <v>398</v>
      </c>
      <c r="C216" s="21" t="s">
        <v>424</v>
      </c>
      <c r="D216" s="29" t="s">
        <v>428</v>
      </c>
      <c r="E216" s="29" t="s">
        <v>429</v>
      </c>
      <c r="F216" s="26" t="s">
        <v>595</v>
      </c>
      <c r="G216" s="27" t="s">
        <v>430</v>
      </c>
      <c r="H216" s="28">
        <v>259</v>
      </c>
      <c r="I216" s="28" t="s">
        <v>148</v>
      </c>
      <c r="J216" s="28">
        <v>357</v>
      </c>
      <c r="K216" s="28"/>
      <c r="L216" s="28"/>
      <c r="M216" s="28">
        <v>569</v>
      </c>
      <c r="O216" s="28" t="s">
        <v>431</v>
      </c>
      <c r="P216" s="18" t="s">
        <v>437</v>
      </c>
    </row>
    <row r="217" spans="1:16" ht="112.5">
      <c r="A217" s="15" t="s">
        <v>397</v>
      </c>
      <c r="B217" s="46" t="s">
        <v>398</v>
      </c>
      <c r="C217" s="21" t="s">
        <v>424</v>
      </c>
      <c r="D217" s="29" t="s">
        <v>428</v>
      </c>
      <c r="E217" s="29" t="s">
        <v>429</v>
      </c>
      <c r="F217" s="26" t="s">
        <v>596</v>
      </c>
      <c r="G217" s="27" t="s">
        <v>76</v>
      </c>
      <c r="H217" s="28">
        <v>2797819295</v>
      </c>
      <c r="I217" s="28">
        <v>3463886454</v>
      </c>
      <c r="J217" s="28">
        <v>4334962114</v>
      </c>
      <c r="K217" s="28">
        <v>5827521687</v>
      </c>
      <c r="L217" s="28">
        <v>8397680</v>
      </c>
      <c r="M217" s="28">
        <v>9917815</v>
      </c>
      <c r="O217" s="28" t="s">
        <v>431</v>
      </c>
      <c r="P217" s="18" t="s">
        <v>437</v>
      </c>
    </row>
    <row r="218" spans="1:16" ht="56.25">
      <c r="A218" s="15" t="s">
        <v>397</v>
      </c>
      <c r="B218" s="46" t="s">
        <v>398</v>
      </c>
      <c r="C218" s="21" t="s">
        <v>432</v>
      </c>
      <c r="D218" s="26" t="s">
        <v>433</v>
      </c>
      <c r="E218" s="26" t="s">
        <v>434</v>
      </c>
      <c r="F218" s="26" t="s">
        <v>597</v>
      </c>
      <c r="G218" s="27" t="s">
        <v>180</v>
      </c>
      <c r="H218" s="28">
        <v>9942.41</v>
      </c>
      <c r="I218" s="28">
        <v>10756.4</v>
      </c>
      <c r="J218" s="28">
        <v>12345.55</v>
      </c>
      <c r="K218" s="35">
        <v>15608.3</v>
      </c>
      <c r="L218" s="28"/>
      <c r="M218" s="28"/>
      <c r="O218" s="28" t="s">
        <v>402</v>
      </c>
      <c r="P218" s="18" t="s">
        <v>437</v>
      </c>
    </row>
    <row r="219" spans="1:16" ht="75">
      <c r="A219" s="15" t="s">
        <v>397</v>
      </c>
      <c r="B219" s="46" t="s">
        <v>398</v>
      </c>
      <c r="C219" s="21" t="s">
        <v>432</v>
      </c>
      <c r="D219" s="26" t="s">
        <v>433</v>
      </c>
      <c r="E219" s="26" t="s">
        <v>434</v>
      </c>
      <c r="F219" s="26" t="s">
        <v>598</v>
      </c>
      <c r="G219" s="27" t="s">
        <v>76</v>
      </c>
      <c r="H219" s="28">
        <v>1215066566.6800001</v>
      </c>
      <c r="I219" s="28">
        <v>1165023263.3699999</v>
      </c>
      <c r="J219" s="28">
        <v>684408403.15999997</v>
      </c>
      <c r="K219" s="28">
        <v>1323220380</v>
      </c>
      <c r="L219" s="28">
        <v>1158964930.98</v>
      </c>
      <c r="M219" s="28">
        <v>722673512.85000002</v>
      </c>
      <c r="O219" s="28" t="s">
        <v>435</v>
      </c>
      <c r="P219" s="18" t="s">
        <v>437</v>
      </c>
    </row>
    <row r="220" spans="1:16">
      <c r="A220" s="48"/>
      <c r="B220" s="49"/>
      <c r="C220" s="48"/>
      <c r="D220" s="48"/>
      <c r="E220" s="48"/>
      <c r="F220" s="48"/>
      <c r="G220" s="48"/>
      <c r="H220" s="73"/>
      <c r="I220" s="73"/>
      <c r="J220" s="73"/>
      <c r="K220" s="73"/>
      <c r="L220" s="73"/>
      <c r="M220" s="74"/>
      <c r="N220" s="48"/>
      <c r="O220" s="75"/>
    </row>
    <row r="221" spans="1:16">
      <c r="A221" s="38"/>
      <c r="B221" s="47"/>
      <c r="C221" s="38"/>
      <c r="D221" s="38"/>
      <c r="E221" s="38"/>
      <c r="F221" s="38"/>
      <c r="G221" s="38"/>
      <c r="H221" s="76"/>
      <c r="I221" s="76"/>
      <c r="J221" s="76"/>
      <c r="K221" s="76"/>
      <c r="L221" s="76"/>
      <c r="M221" s="76"/>
      <c r="N221" s="38"/>
      <c r="O221" s="38"/>
    </row>
    <row r="222" spans="1:16">
      <c r="A222" s="38"/>
      <c r="B222" s="47"/>
      <c r="C222" s="38"/>
      <c r="D222" s="38"/>
      <c r="E222" s="38"/>
      <c r="F222" s="38"/>
      <c r="G222" s="38"/>
      <c r="H222" s="76"/>
      <c r="I222" s="76"/>
      <c r="J222" s="76"/>
      <c r="K222" s="76"/>
      <c r="L222" s="76"/>
      <c r="M222" s="76"/>
      <c r="N222" s="38"/>
      <c r="O222" s="38"/>
    </row>
    <row r="223" spans="1:16">
      <c r="A223" s="38"/>
      <c r="B223" s="47"/>
      <c r="C223" s="38"/>
      <c r="D223" s="38"/>
      <c r="E223" s="38"/>
      <c r="F223" s="38"/>
      <c r="G223" s="38"/>
      <c r="H223" s="76"/>
      <c r="I223" s="76"/>
      <c r="J223" s="76"/>
      <c r="K223" s="76"/>
      <c r="L223" s="76"/>
      <c r="M223" s="76"/>
      <c r="N223" s="38"/>
      <c r="O223" s="38"/>
    </row>
    <row r="224" spans="1:16">
      <c r="A224" s="38"/>
      <c r="B224" s="47"/>
      <c r="C224" s="38"/>
      <c r="D224" s="38"/>
      <c r="E224" s="38"/>
      <c r="F224" s="38"/>
      <c r="G224" s="38"/>
      <c r="H224" s="76"/>
      <c r="I224" s="76"/>
      <c r="J224" s="76"/>
      <c r="K224" s="76"/>
      <c r="L224" s="76"/>
      <c r="M224" s="76"/>
      <c r="N224" s="38"/>
      <c r="O224" s="38"/>
    </row>
    <row r="225" spans="1:15">
      <c r="A225" s="38"/>
      <c r="B225" s="47"/>
      <c r="C225" s="38"/>
      <c r="D225" s="38"/>
      <c r="E225" s="38"/>
      <c r="F225" s="38"/>
      <c r="G225" s="38"/>
      <c r="H225" s="76"/>
      <c r="I225" s="76"/>
      <c r="J225" s="76"/>
      <c r="K225" s="76"/>
      <c r="L225" s="76"/>
      <c r="M225" s="76"/>
      <c r="N225" s="38"/>
      <c r="O225" s="38"/>
    </row>
    <row r="226" spans="1:15">
      <c r="A226" s="38"/>
      <c r="B226" s="47"/>
      <c r="C226" s="38"/>
      <c r="D226" s="38"/>
      <c r="E226" s="38"/>
      <c r="F226" s="38"/>
      <c r="G226" s="38"/>
      <c r="H226" s="76"/>
      <c r="I226" s="76"/>
      <c r="J226" s="76"/>
      <c r="K226" s="76"/>
      <c r="L226" s="76"/>
      <c r="M226" s="76"/>
      <c r="N226" s="38"/>
      <c r="O226" s="38"/>
    </row>
    <row r="227" spans="1:15">
      <c r="A227" s="38"/>
      <c r="B227" s="47"/>
      <c r="C227" s="38"/>
      <c r="D227" s="38"/>
      <c r="E227" s="38"/>
      <c r="F227" s="38"/>
      <c r="G227" s="38"/>
      <c r="H227" s="76"/>
      <c r="I227" s="76"/>
      <c r="J227" s="76"/>
      <c r="K227" s="76"/>
      <c r="L227" s="76"/>
      <c r="M227" s="76"/>
      <c r="N227" s="38"/>
      <c r="O227" s="38"/>
    </row>
    <row r="228" spans="1:15">
      <c r="A228" s="38"/>
      <c r="B228" s="47"/>
      <c r="C228" s="38"/>
      <c r="D228" s="38"/>
      <c r="E228" s="38"/>
      <c r="F228" s="38"/>
      <c r="G228" s="38"/>
      <c r="H228" s="76"/>
      <c r="I228" s="76"/>
      <c r="J228" s="76"/>
      <c r="K228" s="76"/>
      <c r="L228" s="76"/>
      <c r="M228" s="76"/>
      <c r="N228" s="38"/>
      <c r="O228" s="38"/>
    </row>
    <row r="229" spans="1:15">
      <c r="A229" s="38"/>
      <c r="B229" s="47"/>
      <c r="C229" s="38"/>
      <c r="D229" s="38"/>
      <c r="E229" s="38"/>
      <c r="F229" s="38"/>
      <c r="G229" s="38"/>
      <c r="H229" s="76"/>
      <c r="I229" s="76"/>
      <c r="J229" s="76"/>
      <c r="K229" s="76"/>
      <c r="L229" s="76"/>
      <c r="M229" s="76"/>
      <c r="N229" s="38"/>
      <c r="O229" s="38"/>
    </row>
    <row r="230" spans="1:15">
      <c r="A230" s="38"/>
      <c r="B230" s="47"/>
      <c r="C230" s="38"/>
      <c r="D230" s="38"/>
      <c r="E230" s="38"/>
      <c r="F230" s="38"/>
      <c r="G230" s="38"/>
      <c r="H230" s="76"/>
      <c r="I230" s="76"/>
      <c r="J230" s="76"/>
      <c r="K230" s="76"/>
      <c r="L230" s="76"/>
      <c r="M230" s="76"/>
      <c r="N230" s="38"/>
      <c r="O230" s="38"/>
    </row>
    <row r="231" spans="1:15">
      <c r="A231" s="38"/>
      <c r="B231" s="47"/>
      <c r="C231" s="38"/>
      <c r="D231" s="38"/>
      <c r="E231" s="38"/>
      <c r="F231" s="38"/>
      <c r="G231" s="38"/>
      <c r="H231" s="76"/>
      <c r="I231" s="76"/>
      <c r="J231" s="76"/>
      <c r="K231" s="76"/>
      <c r="L231" s="76"/>
      <c r="M231" s="76"/>
      <c r="N231" s="38"/>
      <c r="O231" s="38"/>
    </row>
    <row r="232" spans="1:15">
      <c r="A232" s="38"/>
      <c r="B232" s="47"/>
      <c r="C232" s="38"/>
      <c r="D232" s="38"/>
      <c r="E232" s="38"/>
      <c r="F232" s="38"/>
      <c r="G232" s="38"/>
      <c r="H232" s="76"/>
      <c r="I232" s="76"/>
      <c r="J232" s="76"/>
      <c r="K232" s="76"/>
      <c r="L232" s="76"/>
      <c r="M232" s="76"/>
      <c r="N232" s="38"/>
      <c r="O232" s="38"/>
    </row>
    <row r="233" spans="1:15">
      <c r="A233" s="38"/>
      <c r="B233" s="47"/>
      <c r="C233" s="38"/>
      <c r="D233" s="38"/>
      <c r="E233" s="38"/>
      <c r="F233" s="38"/>
      <c r="G233" s="38"/>
      <c r="H233" s="76"/>
      <c r="I233" s="76"/>
      <c r="J233" s="76"/>
      <c r="K233" s="76"/>
      <c r="L233" s="76"/>
      <c r="M233" s="76"/>
      <c r="N233" s="38"/>
      <c r="O233" s="38"/>
    </row>
    <row r="234" spans="1:15">
      <c r="A234" s="38"/>
      <c r="B234" s="47"/>
      <c r="C234" s="38"/>
      <c r="D234" s="38"/>
      <c r="E234" s="38"/>
      <c r="F234" s="38"/>
      <c r="G234" s="38"/>
      <c r="H234" s="76"/>
      <c r="I234" s="76"/>
      <c r="J234" s="76"/>
      <c r="K234" s="76"/>
      <c r="L234" s="76"/>
      <c r="M234" s="76"/>
      <c r="N234" s="38"/>
      <c r="O234" s="38"/>
    </row>
    <row r="235" spans="1:15">
      <c r="A235" s="38"/>
      <c r="B235" s="47"/>
      <c r="C235" s="38"/>
      <c r="D235" s="38"/>
      <c r="E235" s="38"/>
      <c r="F235" s="38"/>
      <c r="G235" s="38"/>
      <c r="H235" s="76"/>
      <c r="I235" s="76"/>
      <c r="J235" s="76"/>
      <c r="K235" s="76"/>
      <c r="L235" s="76"/>
      <c r="M235" s="76"/>
      <c r="N235" s="38"/>
      <c r="O235" s="38"/>
    </row>
    <row r="236" spans="1:15">
      <c r="A236" s="38"/>
      <c r="B236" s="47"/>
      <c r="C236" s="38"/>
      <c r="D236" s="38"/>
      <c r="E236" s="38"/>
      <c r="F236" s="38"/>
      <c r="G236" s="38"/>
      <c r="H236" s="76"/>
      <c r="I236" s="76"/>
      <c r="J236" s="76"/>
      <c r="K236" s="76"/>
      <c r="L236" s="76"/>
      <c r="M236" s="76"/>
      <c r="N236" s="38"/>
      <c r="O236" s="38"/>
    </row>
    <row r="237" spans="1:15">
      <c r="A237" s="38"/>
      <c r="B237" s="47"/>
      <c r="C237" s="38"/>
      <c r="D237" s="38"/>
      <c r="E237" s="38"/>
      <c r="F237" s="38"/>
      <c r="G237" s="38"/>
      <c r="H237" s="76"/>
      <c r="I237" s="76"/>
      <c r="J237" s="76"/>
      <c r="K237" s="76"/>
      <c r="L237" s="76"/>
      <c r="M237" s="76"/>
      <c r="N237" s="38"/>
      <c r="O237" s="38"/>
    </row>
    <row r="238" spans="1:15">
      <c r="A238" s="38"/>
      <c r="B238" s="47"/>
      <c r="C238" s="38"/>
      <c r="D238" s="38"/>
      <c r="E238" s="38"/>
      <c r="F238" s="38"/>
      <c r="G238" s="38"/>
      <c r="H238" s="76"/>
      <c r="I238" s="76"/>
      <c r="J238" s="76"/>
      <c r="K238" s="76"/>
      <c r="L238" s="76"/>
      <c r="M238" s="76"/>
      <c r="N238" s="38"/>
      <c r="O238" s="38"/>
    </row>
    <row r="239" spans="1:15">
      <c r="A239" s="38"/>
      <c r="B239" s="47"/>
      <c r="C239" s="38"/>
      <c r="D239" s="38"/>
      <c r="E239" s="38"/>
      <c r="F239" s="38"/>
      <c r="G239" s="38"/>
      <c r="H239" s="76"/>
      <c r="I239" s="76"/>
      <c r="J239" s="76"/>
      <c r="K239" s="76"/>
      <c r="L239" s="76"/>
      <c r="M239" s="76"/>
      <c r="N239" s="38"/>
      <c r="O239" s="38"/>
    </row>
    <row r="240" spans="1:15">
      <c r="A240" s="38"/>
      <c r="B240" s="47"/>
      <c r="C240" s="38"/>
      <c r="D240" s="38"/>
      <c r="E240" s="38"/>
      <c r="F240" s="38"/>
      <c r="G240" s="38"/>
      <c r="H240" s="76"/>
      <c r="I240" s="76"/>
      <c r="J240" s="76"/>
      <c r="K240" s="76"/>
      <c r="L240" s="76"/>
      <c r="M240" s="76"/>
      <c r="N240" s="38"/>
      <c r="O240" s="38"/>
    </row>
    <row r="241" spans="1:15">
      <c r="A241" s="38"/>
      <c r="B241" s="47"/>
      <c r="C241" s="38"/>
      <c r="D241" s="38"/>
      <c r="E241" s="38"/>
      <c r="F241" s="38"/>
      <c r="G241" s="38"/>
      <c r="H241" s="76"/>
      <c r="I241" s="76"/>
      <c r="J241" s="76"/>
      <c r="K241" s="76"/>
      <c r="L241" s="76"/>
      <c r="M241" s="76"/>
      <c r="N241" s="38"/>
      <c r="O241" s="38"/>
    </row>
    <row r="242" spans="1:15">
      <c r="A242" s="38"/>
      <c r="B242" s="47"/>
      <c r="C242" s="38"/>
      <c r="D242" s="38"/>
      <c r="E242" s="38"/>
      <c r="F242" s="38"/>
      <c r="G242" s="38"/>
      <c r="H242" s="76"/>
      <c r="I242" s="76"/>
      <c r="J242" s="76"/>
      <c r="K242" s="76"/>
      <c r="L242" s="76"/>
      <c r="M242" s="76"/>
      <c r="N242" s="38"/>
      <c r="O242" s="38"/>
    </row>
    <row r="243" spans="1:15">
      <c r="A243" s="38"/>
      <c r="B243" s="47"/>
      <c r="C243" s="38"/>
      <c r="D243" s="38"/>
      <c r="E243" s="38"/>
      <c r="F243" s="38"/>
      <c r="G243" s="38"/>
      <c r="H243" s="76"/>
      <c r="I243" s="76"/>
      <c r="J243" s="76"/>
      <c r="K243" s="76"/>
      <c r="L243" s="76"/>
      <c r="M243" s="76"/>
      <c r="N243" s="38"/>
      <c r="O243" s="38"/>
    </row>
    <row r="244" spans="1:15">
      <c r="A244" s="38"/>
      <c r="B244" s="47"/>
      <c r="C244" s="38"/>
      <c r="D244" s="38"/>
      <c r="E244" s="38"/>
      <c r="F244" s="38"/>
      <c r="G244" s="38"/>
      <c r="H244" s="76"/>
      <c r="I244" s="76"/>
      <c r="J244" s="76"/>
      <c r="K244" s="76"/>
      <c r="L244" s="76"/>
      <c r="M244" s="76"/>
      <c r="N244" s="38"/>
      <c r="O244" s="38"/>
    </row>
    <row r="245" spans="1:15">
      <c r="A245" s="38"/>
      <c r="B245" s="47"/>
      <c r="C245" s="38"/>
      <c r="D245" s="38"/>
      <c r="E245" s="38"/>
      <c r="F245" s="38"/>
      <c r="G245" s="38"/>
      <c r="H245" s="76"/>
      <c r="I245" s="76"/>
      <c r="J245" s="76"/>
      <c r="K245" s="76"/>
      <c r="L245" s="76"/>
      <c r="M245" s="76"/>
      <c r="N245" s="38"/>
      <c r="O245" s="38"/>
    </row>
    <row r="246" spans="1:15">
      <c r="A246" s="38"/>
      <c r="B246" s="47"/>
      <c r="C246" s="38"/>
      <c r="D246" s="38"/>
      <c r="E246" s="38"/>
      <c r="F246" s="38"/>
      <c r="G246" s="38"/>
      <c r="H246" s="76"/>
      <c r="I246" s="76"/>
      <c r="J246" s="76"/>
      <c r="K246" s="76"/>
      <c r="L246" s="76"/>
      <c r="M246" s="76"/>
      <c r="N246" s="38"/>
      <c r="O246" s="38"/>
    </row>
    <row r="247" spans="1:15">
      <c r="A247" s="38"/>
      <c r="B247" s="47"/>
      <c r="C247" s="38"/>
      <c r="D247" s="38"/>
      <c r="E247" s="38"/>
      <c r="F247" s="38"/>
      <c r="G247" s="38"/>
      <c r="H247" s="76"/>
      <c r="I247" s="76"/>
      <c r="J247" s="76"/>
      <c r="K247" s="76"/>
      <c r="L247" s="76"/>
      <c r="M247" s="76"/>
      <c r="N247" s="38"/>
      <c r="O247" s="38"/>
    </row>
    <row r="248" spans="1:15">
      <c r="A248" s="38"/>
      <c r="B248" s="47"/>
      <c r="C248" s="38"/>
      <c r="D248" s="38"/>
      <c r="E248" s="38"/>
      <c r="F248" s="38"/>
      <c r="G248" s="38"/>
      <c r="H248" s="76"/>
      <c r="I248" s="76"/>
      <c r="J248" s="76"/>
      <c r="K248" s="76"/>
      <c r="L248" s="76"/>
      <c r="M248" s="76"/>
      <c r="N248" s="38"/>
      <c r="O248" s="38"/>
    </row>
    <row r="249" spans="1:15">
      <c r="A249" s="38"/>
      <c r="B249" s="47"/>
      <c r="C249" s="38"/>
      <c r="D249" s="38"/>
      <c r="E249" s="38"/>
      <c r="F249" s="38"/>
      <c r="G249" s="38"/>
      <c r="H249" s="76"/>
      <c r="I249" s="76"/>
      <c r="J249" s="76"/>
      <c r="K249" s="76"/>
      <c r="L249" s="76"/>
      <c r="M249" s="76"/>
      <c r="N249" s="38"/>
      <c r="O249" s="38"/>
    </row>
    <row r="250" spans="1:15">
      <c r="A250" s="38"/>
      <c r="B250" s="47"/>
      <c r="C250" s="38"/>
      <c r="D250" s="38"/>
      <c r="E250" s="38"/>
      <c r="F250" s="38"/>
      <c r="G250" s="38"/>
      <c r="H250" s="76"/>
      <c r="I250" s="76"/>
      <c r="J250" s="76"/>
      <c r="K250" s="76"/>
      <c r="L250" s="76"/>
      <c r="M250" s="76"/>
      <c r="N250" s="38"/>
      <c r="O250" s="38"/>
    </row>
    <row r="251" spans="1:15">
      <c r="A251" s="38"/>
      <c r="B251" s="47"/>
      <c r="C251" s="38"/>
      <c r="D251" s="38"/>
      <c r="E251" s="38"/>
      <c r="F251" s="38"/>
      <c r="G251" s="38"/>
      <c r="H251" s="76"/>
      <c r="I251" s="76"/>
      <c r="J251" s="76"/>
      <c r="K251" s="76"/>
      <c r="L251" s="76"/>
      <c r="M251" s="76"/>
      <c r="N251" s="38"/>
      <c r="O251" s="38"/>
    </row>
    <row r="252" spans="1:15">
      <c r="A252" s="38"/>
      <c r="B252" s="47"/>
      <c r="C252" s="38"/>
      <c r="D252" s="38"/>
      <c r="E252" s="38"/>
      <c r="F252" s="38"/>
      <c r="G252" s="38"/>
      <c r="H252" s="76"/>
      <c r="I252" s="76"/>
      <c r="J252" s="76"/>
      <c r="K252" s="76"/>
      <c r="L252" s="76"/>
      <c r="M252" s="76"/>
      <c r="N252" s="38"/>
      <c r="O252" s="38"/>
    </row>
    <row r="253" spans="1:15">
      <c r="A253" s="38"/>
      <c r="B253" s="47"/>
      <c r="C253" s="38"/>
      <c r="D253" s="38"/>
      <c r="E253" s="38"/>
      <c r="F253" s="38"/>
      <c r="G253" s="38"/>
      <c r="H253" s="76"/>
      <c r="I253" s="76"/>
      <c r="J253" s="76"/>
      <c r="K253" s="76"/>
      <c r="L253" s="76"/>
      <c r="M253" s="76"/>
      <c r="N253" s="38"/>
      <c r="O253" s="38"/>
    </row>
    <row r="254" spans="1:15">
      <c r="A254" s="38"/>
      <c r="B254" s="47"/>
      <c r="C254" s="38"/>
      <c r="D254" s="38"/>
      <c r="E254" s="38"/>
      <c r="F254" s="38"/>
      <c r="G254" s="38"/>
      <c r="H254" s="76"/>
      <c r="I254" s="76"/>
      <c r="J254" s="76"/>
      <c r="K254" s="76"/>
      <c r="L254" s="76"/>
      <c r="M254" s="76"/>
      <c r="N254" s="38"/>
      <c r="O254" s="38"/>
    </row>
    <row r="255" spans="1:15">
      <c r="A255" s="38"/>
      <c r="B255" s="47"/>
      <c r="C255" s="38"/>
      <c r="D255" s="38"/>
      <c r="E255" s="38"/>
      <c r="F255" s="38"/>
      <c r="G255" s="38"/>
      <c r="H255" s="76"/>
      <c r="I255" s="76"/>
      <c r="J255" s="76"/>
      <c r="K255" s="76"/>
      <c r="L255" s="76"/>
      <c r="M255" s="76"/>
      <c r="N255" s="38"/>
      <c r="O255" s="38"/>
    </row>
    <row r="256" spans="1:15">
      <c r="A256" s="38"/>
      <c r="B256" s="47"/>
      <c r="C256" s="38"/>
      <c r="D256" s="38"/>
      <c r="E256" s="38"/>
      <c r="F256" s="38"/>
      <c r="G256" s="38"/>
      <c r="H256" s="76"/>
      <c r="I256" s="76"/>
      <c r="J256" s="76"/>
      <c r="K256" s="76"/>
      <c r="L256" s="76"/>
      <c r="M256" s="76"/>
      <c r="N256" s="38"/>
      <c r="O256" s="38"/>
    </row>
    <row r="257" spans="1:15">
      <c r="A257" s="38"/>
      <c r="B257" s="47"/>
      <c r="C257" s="38"/>
      <c r="D257" s="38"/>
      <c r="E257" s="38"/>
      <c r="F257" s="38"/>
      <c r="G257" s="38"/>
      <c r="H257" s="76"/>
      <c r="I257" s="76"/>
      <c r="J257" s="76"/>
      <c r="K257" s="76"/>
      <c r="L257" s="76"/>
      <c r="M257" s="76"/>
      <c r="N257" s="38"/>
      <c r="O257" s="38"/>
    </row>
    <row r="258" spans="1:15">
      <c r="A258" s="38"/>
      <c r="B258" s="47"/>
      <c r="C258" s="38"/>
      <c r="D258" s="38"/>
      <c r="E258" s="38"/>
      <c r="F258" s="38"/>
      <c r="G258" s="38"/>
      <c r="H258" s="76"/>
      <c r="I258" s="76"/>
      <c r="J258" s="76"/>
      <c r="K258" s="76"/>
      <c r="L258" s="76"/>
      <c r="M258" s="76"/>
      <c r="N258" s="38"/>
      <c r="O258" s="38"/>
    </row>
    <row r="259" spans="1:15">
      <c r="A259" s="38"/>
      <c r="B259" s="47"/>
      <c r="C259" s="38"/>
      <c r="D259" s="38"/>
      <c r="E259" s="38"/>
      <c r="F259" s="38"/>
      <c r="G259" s="38"/>
      <c r="H259" s="76"/>
      <c r="I259" s="76"/>
      <c r="J259" s="76"/>
      <c r="K259" s="76"/>
      <c r="L259" s="76"/>
      <c r="M259" s="76"/>
      <c r="N259" s="38"/>
      <c r="O259" s="38"/>
    </row>
    <row r="260" spans="1:15">
      <c r="A260" s="38"/>
      <c r="B260" s="47"/>
      <c r="C260" s="38"/>
      <c r="D260" s="38"/>
      <c r="E260" s="38"/>
      <c r="F260" s="38"/>
      <c r="G260" s="38"/>
      <c r="H260" s="76"/>
      <c r="I260" s="76"/>
      <c r="J260" s="76"/>
      <c r="K260" s="76"/>
      <c r="L260" s="76"/>
      <c r="M260" s="76"/>
      <c r="N260" s="38"/>
      <c r="O260" s="38"/>
    </row>
    <row r="261" spans="1:15">
      <c r="A261" s="38"/>
      <c r="B261" s="47"/>
      <c r="C261" s="38"/>
      <c r="D261" s="38"/>
      <c r="E261" s="38"/>
      <c r="F261" s="38"/>
      <c r="G261" s="38"/>
      <c r="H261" s="76"/>
      <c r="I261" s="76"/>
      <c r="J261" s="76"/>
      <c r="K261" s="76"/>
      <c r="L261" s="76"/>
      <c r="M261" s="76"/>
      <c r="N261" s="38"/>
      <c r="O261" s="38"/>
    </row>
    <row r="262" spans="1:15">
      <c r="A262" s="38"/>
      <c r="B262" s="47"/>
      <c r="C262" s="38"/>
      <c r="D262" s="38"/>
      <c r="E262" s="38"/>
      <c r="F262" s="38"/>
      <c r="G262" s="38"/>
      <c r="H262" s="76"/>
      <c r="I262" s="76"/>
      <c r="J262" s="76"/>
      <c r="K262" s="76"/>
      <c r="L262" s="76"/>
      <c r="M262" s="76"/>
      <c r="N262" s="38"/>
      <c r="O262" s="38"/>
    </row>
    <row r="263" spans="1:15">
      <c r="A263" s="38"/>
      <c r="B263" s="47"/>
      <c r="C263" s="38"/>
      <c r="D263" s="38"/>
      <c r="E263" s="38"/>
      <c r="F263" s="38"/>
      <c r="G263" s="38"/>
      <c r="H263" s="76"/>
      <c r="I263" s="76"/>
      <c r="J263" s="76"/>
      <c r="K263" s="76"/>
      <c r="L263" s="76"/>
      <c r="M263" s="76"/>
      <c r="N263" s="38"/>
      <c r="O263" s="38"/>
    </row>
    <row r="264" spans="1:15">
      <c r="A264" s="38"/>
      <c r="B264" s="47"/>
      <c r="C264" s="38"/>
      <c r="D264" s="38"/>
      <c r="E264" s="38"/>
      <c r="F264" s="38"/>
      <c r="G264" s="38"/>
      <c r="H264" s="76"/>
      <c r="I264" s="76"/>
      <c r="J264" s="76"/>
      <c r="K264" s="76"/>
      <c r="L264" s="76"/>
      <c r="M264" s="76"/>
      <c r="N264" s="38"/>
      <c r="O264" s="38"/>
    </row>
    <row r="265" spans="1:15">
      <c r="A265" s="38"/>
      <c r="B265" s="47"/>
      <c r="C265" s="38"/>
      <c r="D265" s="38"/>
      <c r="E265" s="38"/>
      <c r="F265" s="38"/>
      <c r="G265" s="38"/>
      <c r="H265" s="76"/>
      <c r="I265" s="76"/>
      <c r="J265" s="76"/>
      <c r="K265" s="76"/>
      <c r="L265" s="76"/>
      <c r="M265" s="76"/>
      <c r="N265" s="38"/>
      <c r="O265" s="38"/>
    </row>
    <row r="266" spans="1:15">
      <c r="A266" s="38"/>
      <c r="B266" s="47"/>
      <c r="C266" s="38"/>
      <c r="D266" s="38"/>
      <c r="E266" s="38"/>
      <c r="F266" s="38"/>
      <c r="G266" s="38"/>
      <c r="H266" s="76"/>
      <c r="I266" s="76"/>
      <c r="J266" s="76"/>
      <c r="K266" s="76"/>
      <c r="L266" s="76"/>
      <c r="M266" s="76"/>
      <c r="N266" s="38"/>
      <c r="O266" s="38"/>
    </row>
    <row r="267" spans="1:15">
      <c r="A267" s="38"/>
      <c r="B267" s="47"/>
      <c r="C267" s="38"/>
      <c r="D267" s="38"/>
      <c r="E267" s="38"/>
      <c r="F267" s="38"/>
      <c r="G267" s="38"/>
      <c r="H267" s="76"/>
      <c r="I267" s="76"/>
      <c r="J267" s="76"/>
      <c r="K267" s="76"/>
      <c r="L267" s="76"/>
      <c r="M267" s="76"/>
      <c r="N267" s="38"/>
      <c r="O267" s="38"/>
    </row>
    <row r="268" spans="1:15">
      <c r="A268" s="38"/>
      <c r="B268" s="47"/>
      <c r="C268" s="38"/>
      <c r="D268" s="38"/>
      <c r="E268" s="38"/>
      <c r="F268" s="38"/>
      <c r="G268" s="38"/>
      <c r="H268" s="76"/>
      <c r="I268" s="76"/>
      <c r="J268" s="76"/>
      <c r="K268" s="76"/>
      <c r="L268" s="76"/>
      <c r="M268" s="76"/>
      <c r="N268" s="38"/>
      <c r="O268" s="38"/>
    </row>
    <row r="269" spans="1:15">
      <c r="A269" s="38"/>
      <c r="B269" s="47"/>
      <c r="C269" s="38"/>
      <c r="D269" s="38"/>
      <c r="E269" s="38"/>
      <c r="F269" s="38"/>
      <c r="G269" s="38"/>
      <c r="H269" s="76"/>
      <c r="I269" s="76"/>
      <c r="J269" s="76"/>
      <c r="K269" s="76"/>
      <c r="L269" s="76"/>
      <c r="M269" s="76"/>
      <c r="N269" s="38"/>
      <c r="O269" s="38"/>
    </row>
    <row r="270" spans="1:15">
      <c r="A270" s="38"/>
      <c r="B270" s="47"/>
      <c r="C270" s="38"/>
      <c r="D270" s="38"/>
      <c r="E270" s="38"/>
      <c r="F270" s="38"/>
      <c r="G270" s="38"/>
      <c r="H270" s="76"/>
      <c r="I270" s="76"/>
      <c r="J270" s="76"/>
      <c r="K270" s="76"/>
      <c r="L270" s="76"/>
      <c r="M270" s="76"/>
      <c r="N270" s="38"/>
      <c r="O270" s="38"/>
    </row>
    <row r="271" spans="1:15">
      <c r="A271" s="38"/>
      <c r="B271" s="47"/>
      <c r="C271" s="38"/>
      <c r="D271" s="38"/>
      <c r="E271" s="38"/>
      <c r="F271" s="38"/>
      <c r="G271" s="38"/>
      <c r="H271" s="76"/>
      <c r="I271" s="76"/>
      <c r="J271" s="76"/>
      <c r="K271" s="76"/>
      <c r="L271" s="76"/>
      <c r="M271" s="76"/>
      <c r="N271" s="38"/>
      <c r="O271" s="38"/>
    </row>
    <row r="272" spans="1:15">
      <c r="A272" s="38"/>
      <c r="B272" s="47"/>
      <c r="C272" s="38"/>
      <c r="D272" s="38"/>
      <c r="E272" s="38"/>
      <c r="F272" s="38"/>
      <c r="G272" s="38"/>
      <c r="H272" s="76"/>
      <c r="I272" s="76"/>
      <c r="J272" s="76"/>
      <c r="K272" s="76"/>
      <c r="L272" s="76"/>
      <c r="M272" s="76"/>
      <c r="N272" s="38"/>
      <c r="O272" s="38"/>
    </row>
    <row r="273" spans="1:15">
      <c r="A273" s="38"/>
      <c r="B273" s="47"/>
      <c r="C273" s="38"/>
      <c r="D273" s="38"/>
      <c r="E273" s="38"/>
      <c r="F273" s="38"/>
      <c r="G273" s="38"/>
      <c r="H273" s="76"/>
      <c r="I273" s="76"/>
      <c r="J273" s="76"/>
      <c r="K273" s="76"/>
      <c r="L273" s="76"/>
      <c r="M273" s="76"/>
      <c r="N273" s="38"/>
      <c r="O273" s="38"/>
    </row>
    <row r="274" spans="1:15">
      <c r="A274" s="38"/>
      <c r="B274" s="47"/>
      <c r="C274" s="38"/>
      <c r="D274" s="38"/>
      <c r="E274" s="38"/>
      <c r="F274" s="38"/>
      <c r="G274" s="38"/>
      <c r="H274" s="76"/>
      <c r="I274" s="76"/>
      <c r="J274" s="76"/>
      <c r="K274" s="76"/>
      <c r="L274" s="76"/>
      <c r="M274" s="76"/>
      <c r="N274" s="38"/>
      <c r="O274" s="38"/>
    </row>
    <row r="275" spans="1:15">
      <c r="A275" s="38"/>
      <c r="B275" s="47"/>
      <c r="C275" s="38"/>
      <c r="D275" s="38"/>
      <c r="E275" s="38"/>
      <c r="F275" s="38"/>
      <c r="G275" s="38"/>
      <c r="H275" s="76"/>
      <c r="I275" s="76"/>
      <c r="J275" s="76"/>
      <c r="K275" s="76"/>
      <c r="L275" s="76"/>
      <c r="M275" s="76"/>
      <c r="N275" s="38"/>
      <c r="O275" s="38"/>
    </row>
    <row r="276" spans="1:15">
      <c r="A276" s="38"/>
      <c r="B276" s="47"/>
      <c r="C276" s="38"/>
      <c r="D276" s="38"/>
      <c r="E276" s="38"/>
      <c r="F276" s="38"/>
      <c r="G276" s="38"/>
      <c r="H276" s="76"/>
      <c r="I276" s="76"/>
      <c r="J276" s="76"/>
      <c r="K276" s="76"/>
      <c r="L276" s="76"/>
      <c r="M276" s="76"/>
      <c r="N276" s="38"/>
      <c r="O276" s="38"/>
    </row>
    <row r="277" spans="1:15">
      <c r="A277" s="38"/>
      <c r="B277" s="47"/>
      <c r="C277" s="38"/>
      <c r="D277" s="38"/>
      <c r="E277" s="38"/>
      <c r="F277" s="38"/>
      <c r="G277" s="38"/>
      <c r="H277" s="76"/>
      <c r="I277" s="76"/>
      <c r="J277" s="76"/>
      <c r="K277" s="76"/>
      <c r="L277" s="76"/>
      <c r="M277" s="76"/>
      <c r="N277" s="38"/>
      <c r="O277" s="38"/>
    </row>
    <row r="278" spans="1:15">
      <c r="A278" s="38"/>
      <c r="B278" s="47"/>
      <c r="C278" s="38"/>
      <c r="D278" s="38"/>
      <c r="E278" s="38"/>
      <c r="F278" s="38"/>
      <c r="G278" s="38"/>
      <c r="H278" s="76"/>
      <c r="I278" s="76"/>
      <c r="J278" s="76"/>
      <c r="K278" s="76"/>
      <c r="L278" s="76"/>
      <c r="M278" s="76"/>
      <c r="N278" s="38"/>
      <c r="O278" s="38"/>
    </row>
    <row r="279" spans="1:15">
      <c r="A279" s="38"/>
      <c r="B279" s="47"/>
      <c r="C279" s="38"/>
      <c r="D279" s="38"/>
      <c r="E279" s="38"/>
      <c r="F279" s="38"/>
      <c r="G279" s="38"/>
      <c r="H279" s="76"/>
      <c r="I279" s="76"/>
      <c r="J279" s="76"/>
      <c r="K279" s="76"/>
      <c r="L279" s="76"/>
      <c r="M279" s="76"/>
      <c r="N279" s="38"/>
      <c r="O279" s="38"/>
    </row>
    <row r="280" spans="1:15">
      <c r="A280" s="38"/>
      <c r="B280" s="47"/>
      <c r="C280" s="38"/>
      <c r="D280" s="38"/>
      <c r="E280" s="38"/>
      <c r="F280" s="38"/>
      <c r="G280" s="38"/>
      <c r="H280" s="76"/>
      <c r="I280" s="76"/>
      <c r="J280" s="76"/>
      <c r="K280" s="76"/>
      <c r="L280" s="76"/>
      <c r="M280" s="76"/>
      <c r="N280" s="38"/>
      <c r="O280" s="38"/>
    </row>
    <row r="281" spans="1:15">
      <c r="A281" s="38"/>
      <c r="B281" s="47"/>
      <c r="C281" s="38"/>
      <c r="D281" s="38"/>
      <c r="E281" s="38"/>
      <c r="F281" s="38"/>
      <c r="G281" s="38"/>
      <c r="H281" s="76"/>
      <c r="I281" s="76"/>
      <c r="J281" s="76"/>
      <c r="K281" s="76"/>
      <c r="L281" s="76"/>
      <c r="M281" s="76"/>
      <c r="N281" s="38"/>
      <c r="O281" s="38"/>
    </row>
    <row r="282" spans="1:15">
      <c r="A282" s="38"/>
      <c r="B282" s="47"/>
      <c r="C282" s="38"/>
      <c r="D282" s="38"/>
      <c r="E282" s="38"/>
      <c r="F282" s="38"/>
      <c r="G282" s="38"/>
      <c r="H282" s="76"/>
      <c r="I282" s="76"/>
      <c r="J282" s="76"/>
      <c r="K282" s="76"/>
      <c r="L282" s="76"/>
      <c r="M282" s="76"/>
      <c r="N282" s="38"/>
      <c r="O282" s="38"/>
    </row>
  </sheetData>
  <autoFilter ref="A5:P219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9"/>
  <sheetViews>
    <sheetView topLeftCell="D1" workbookViewId="0">
      <selection activeCell="E23" sqref="E23"/>
    </sheetView>
  </sheetViews>
  <sheetFormatPr defaultRowHeight="14.25"/>
  <cols>
    <col min="1" max="1" width="25.25" customWidth="1"/>
    <col min="2" max="2" width="10.125" customWidth="1"/>
    <col min="4" max="4" width="125" bestFit="1" customWidth="1"/>
    <col min="5" max="5" width="19.625" customWidth="1"/>
  </cols>
  <sheetData>
    <row r="1" spans="1:5">
      <c r="A1" s="1" t="s">
        <v>605</v>
      </c>
      <c r="B1" t="s">
        <v>607</v>
      </c>
      <c r="D1" s="1" t="s">
        <v>605</v>
      </c>
      <c r="E1" t="s">
        <v>607</v>
      </c>
    </row>
    <row r="2" spans="1:5">
      <c r="A2" s="2" t="s">
        <v>356</v>
      </c>
      <c r="B2" s="3">
        <v>22</v>
      </c>
      <c r="D2" s="2" t="s">
        <v>356</v>
      </c>
      <c r="E2" s="3">
        <v>22</v>
      </c>
    </row>
    <row r="3" spans="1:5">
      <c r="A3" s="2" t="s">
        <v>117</v>
      </c>
      <c r="B3" s="3">
        <v>30</v>
      </c>
      <c r="D3" s="6" t="s">
        <v>553</v>
      </c>
      <c r="E3" s="3">
        <v>1</v>
      </c>
    </row>
    <row r="4" spans="1:5">
      <c r="A4" s="2" t="s">
        <v>398</v>
      </c>
      <c r="B4" s="3">
        <v>24</v>
      </c>
      <c r="D4" s="6" t="s">
        <v>561</v>
      </c>
      <c r="E4" s="3">
        <v>1</v>
      </c>
    </row>
    <row r="5" spans="1:5">
      <c r="A5" s="2" t="s">
        <v>239</v>
      </c>
      <c r="B5" s="3">
        <v>23</v>
      </c>
      <c r="D5" s="6" t="s">
        <v>554</v>
      </c>
      <c r="E5" s="3">
        <v>1</v>
      </c>
    </row>
    <row r="6" spans="1:5">
      <c r="A6" s="2" t="s">
        <v>259</v>
      </c>
      <c r="B6" s="3">
        <v>36</v>
      </c>
      <c r="D6" s="6" t="s">
        <v>555</v>
      </c>
      <c r="E6" s="3">
        <v>1</v>
      </c>
    </row>
    <row r="7" spans="1:5">
      <c r="A7" s="2" t="s">
        <v>165</v>
      </c>
      <c r="B7" s="3">
        <v>32</v>
      </c>
      <c r="D7" s="6" t="s">
        <v>556</v>
      </c>
      <c r="E7" s="3">
        <v>1</v>
      </c>
    </row>
    <row r="8" spans="1:5">
      <c r="A8" s="2" t="s">
        <v>12</v>
      </c>
      <c r="B8" s="3">
        <v>47</v>
      </c>
      <c r="D8" s="6" t="s">
        <v>557</v>
      </c>
      <c r="E8" s="3">
        <v>1</v>
      </c>
    </row>
    <row r="9" spans="1:5">
      <c r="A9" s="2" t="s">
        <v>606</v>
      </c>
      <c r="B9" s="3">
        <v>214</v>
      </c>
      <c r="D9" s="6" t="s">
        <v>558</v>
      </c>
      <c r="E9" s="3">
        <v>1</v>
      </c>
    </row>
    <row r="10" spans="1:5">
      <c r="D10" s="6" t="s">
        <v>559</v>
      </c>
      <c r="E10" s="3">
        <v>1</v>
      </c>
    </row>
    <row r="11" spans="1:5">
      <c r="A11" s="1" t="s">
        <v>605</v>
      </c>
      <c r="B11" t="s">
        <v>609</v>
      </c>
      <c r="D11" s="6" t="s">
        <v>560</v>
      </c>
      <c r="E11" s="3">
        <v>1</v>
      </c>
    </row>
    <row r="12" spans="1:5">
      <c r="A12" s="4" t="s">
        <v>347</v>
      </c>
      <c r="B12" s="5">
        <v>1</v>
      </c>
      <c r="D12" s="6" t="s">
        <v>562</v>
      </c>
      <c r="E12" s="3">
        <v>1</v>
      </c>
    </row>
    <row r="13" spans="1:5">
      <c r="A13" s="2" t="s">
        <v>46</v>
      </c>
      <c r="B13" s="3">
        <v>1</v>
      </c>
      <c r="D13" s="6" t="s">
        <v>563</v>
      </c>
      <c r="E13" s="3">
        <v>1</v>
      </c>
    </row>
    <row r="14" spans="1:5">
      <c r="A14" s="2" t="s">
        <v>337</v>
      </c>
      <c r="B14" s="3">
        <v>1</v>
      </c>
      <c r="D14" s="6" t="s">
        <v>564</v>
      </c>
      <c r="E14" s="3">
        <v>1</v>
      </c>
    </row>
    <row r="15" spans="1:5">
      <c r="A15" s="2" t="s">
        <v>222</v>
      </c>
      <c r="B15" s="3">
        <v>1</v>
      </c>
      <c r="D15" s="6" t="s">
        <v>565</v>
      </c>
      <c r="E15" s="3">
        <v>1</v>
      </c>
    </row>
    <row r="16" spans="1:5">
      <c r="A16" s="2" t="s">
        <v>44</v>
      </c>
      <c r="B16" s="3">
        <v>1</v>
      </c>
      <c r="D16" s="6" t="s">
        <v>566</v>
      </c>
      <c r="E16" s="3">
        <v>1</v>
      </c>
    </row>
    <row r="17" spans="1:5">
      <c r="A17" s="2" t="s">
        <v>169</v>
      </c>
      <c r="B17" s="3">
        <v>5</v>
      </c>
      <c r="D17" s="6" t="s">
        <v>567</v>
      </c>
      <c r="E17" s="3">
        <v>1</v>
      </c>
    </row>
    <row r="18" spans="1:5">
      <c r="A18" s="2" t="s">
        <v>142</v>
      </c>
      <c r="B18" s="3">
        <v>1</v>
      </c>
      <c r="D18" s="6" t="s">
        <v>568</v>
      </c>
      <c r="E18" s="3">
        <v>1</v>
      </c>
    </row>
    <row r="19" spans="1:5">
      <c r="A19" s="2" t="s">
        <v>411</v>
      </c>
      <c r="B19" s="3">
        <v>1</v>
      </c>
      <c r="D19" s="6" t="s">
        <v>569</v>
      </c>
      <c r="E19" s="3">
        <v>1</v>
      </c>
    </row>
    <row r="20" spans="1:5">
      <c r="A20" s="2" t="s">
        <v>17</v>
      </c>
      <c r="B20" s="3">
        <v>1</v>
      </c>
      <c r="D20" s="6" t="s">
        <v>570</v>
      </c>
      <c r="E20" s="3">
        <v>1</v>
      </c>
    </row>
    <row r="21" spans="1:5">
      <c r="A21" s="2" t="s">
        <v>391</v>
      </c>
      <c r="B21" s="3">
        <v>2</v>
      </c>
      <c r="D21" s="6" t="s">
        <v>571</v>
      </c>
      <c r="E21" s="3">
        <v>1</v>
      </c>
    </row>
    <row r="22" spans="1:5">
      <c r="A22" s="2" t="s">
        <v>129</v>
      </c>
      <c r="B22" s="3">
        <v>3</v>
      </c>
      <c r="D22" s="6" t="s">
        <v>572</v>
      </c>
      <c r="E22" s="3">
        <v>1</v>
      </c>
    </row>
    <row r="23" spans="1:5">
      <c r="A23" s="2" t="s">
        <v>308</v>
      </c>
      <c r="B23" s="3">
        <v>4</v>
      </c>
      <c r="D23" s="6" t="s">
        <v>574</v>
      </c>
      <c r="E23" s="3">
        <v>1</v>
      </c>
    </row>
    <row r="24" spans="1:5">
      <c r="A24" s="2" t="s">
        <v>220</v>
      </c>
      <c r="B24" s="3">
        <v>37</v>
      </c>
      <c r="D24" s="6" t="s">
        <v>573</v>
      </c>
      <c r="E24" s="3">
        <v>1</v>
      </c>
    </row>
    <row r="25" spans="1:5">
      <c r="A25" s="2" t="s">
        <v>250</v>
      </c>
      <c r="B25" s="3">
        <v>1</v>
      </c>
      <c r="D25" s="2" t="s">
        <v>117</v>
      </c>
      <c r="E25" s="3">
        <v>30</v>
      </c>
    </row>
    <row r="26" spans="1:5">
      <c r="A26" s="2" t="s">
        <v>218</v>
      </c>
      <c r="B26" s="3">
        <v>4</v>
      </c>
      <c r="D26" s="6" t="s">
        <v>459</v>
      </c>
      <c r="E26" s="3">
        <v>1</v>
      </c>
    </row>
    <row r="27" spans="1:5">
      <c r="A27" s="2" t="s">
        <v>59</v>
      </c>
      <c r="B27" s="3">
        <v>6</v>
      </c>
      <c r="D27" s="6" t="s">
        <v>460</v>
      </c>
      <c r="E27" s="3">
        <v>1</v>
      </c>
    </row>
    <row r="28" spans="1:5">
      <c r="A28" s="2" t="s">
        <v>21</v>
      </c>
      <c r="B28" s="3">
        <v>6</v>
      </c>
      <c r="D28" s="6" t="s">
        <v>461</v>
      </c>
      <c r="E28" s="3">
        <v>1</v>
      </c>
    </row>
    <row r="29" spans="1:5">
      <c r="A29" s="2" t="s">
        <v>423</v>
      </c>
      <c r="B29" s="3">
        <v>1</v>
      </c>
      <c r="D29" s="6" t="s">
        <v>462</v>
      </c>
      <c r="E29" s="3">
        <v>1</v>
      </c>
    </row>
    <row r="30" spans="1:5">
      <c r="A30" s="2" t="s">
        <v>80</v>
      </c>
      <c r="B30" s="3">
        <v>3</v>
      </c>
      <c r="D30" s="6" t="s">
        <v>463</v>
      </c>
      <c r="E30" s="3">
        <v>1</v>
      </c>
    </row>
    <row r="31" spans="1:5">
      <c r="A31" s="2" t="s">
        <v>120</v>
      </c>
      <c r="B31" s="3">
        <v>1</v>
      </c>
      <c r="D31" s="6" t="s">
        <v>476</v>
      </c>
      <c r="E31" s="3">
        <v>1</v>
      </c>
    </row>
    <row r="32" spans="1:5">
      <c r="A32" s="2" t="s">
        <v>143</v>
      </c>
      <c r="B32" s="3">
        <v>2</v>
      </c>
      <c r="D32" s="6" t="s">
        <v>465</v>
      </c>
      <c r="E32" s="3">
        <v>1</v>
      </c>
    </row>
    <row r="33" spans="1:5">
      <c r="A33" s="2" t="s">
        <v>42</v>
      </c>
      <c r="B33" s="3">
        <v>1</v>
      </c>
      <c r="D33" s="6" t="s">
        <v>477</v>
      </c>
      <c r="E33" s="3">
        <v>1</v>
      </c>
    </row>
    <row r="34" spans="1:5">
      <c r="A34" s="2" t="s">
        <v>188</v>
      </c>
      <c r="B34" s="3">
        <v>2</v>
      </c>
      <c r="D34" s="6" t="s">
        <v>466</v>
      </c>
      <c r="E34" s="3">
        <v>1</v>
      </c>
    </row>
    <row r="35" spans="1:5">
      <c r="A35" s="2" t="s">
        <v>56</v>
      </c>
      <c r="B35" s="3">
        <v>6</v>
      </c>
      <c r="D35" s="6" t="s">
        <v>467</v>
      </c>
      <c r="E35" s="3">
        <v>1</v>
      </c>
    </row>
    <row r="36" spans="1:5">
      <c r="A36" s="2" t="s">
        <v>360</v>
      </c>
      <c r="B36" s="3">
        <v>5</v>
      </c>
      <c r="D36" s="6" t="s">
        <v>468</v>
      </c>
      <c r="E36" s="3">
        <v>1</v>
      </c>
    </row>
    <row r="37" spans="1:5">
      <c r="A37" s="2" t="s">
        <v>368</v>
      </c>
      <c r="B37" s="3">
        <v>1</v>
      </c>
      <c r="D37" s="6" t="s">
        <v>469</v>
      </c>
      <c r="E37" s="3">
        <v>1</v>
      </c>
    </row>
    <row r="38" spans="1:5">
      <c r="A38" s="2" t="s">
        <v>150</v>
      </c>
      <c r="B38" s="3">
        <v>1</v>
      </c>
      <c r="D38" s="6" t="s">
        <v>470</v>
      </c>
      <c r="E38" s="3">
        <v>1</v>
      </c>
    </row>
    <row r="39" spans="1:5">
      <c r="A39" s="2" t="s">
        <v>76</v>
      </c>
      <c r="B39" s="3">
        <v>6</v>
      </c>
      <c r="D39" s="6" t="s">
        <v>471</v>
      </c>
      <c r="E39" s="3">
        <v>1</v>
      </c>
    </row>
    <row r="40" spans="1:5">
      <c r="A40" s="2" t="s">
        <v>130</v>
      </c>
      <c r="B40" s="3">
        <v>1</v>
      </c>
      <c r="D40" s="6" t="s">
        <v>472</v>
      </c>
      <c r="E40" s="3">
        <v>1</v>
      </c>
    </row>
    <row r="41" spans="1:5">
      <c r="A41" s="2" t="s">
        <v>163</v>
      </c>
      <c r="B41" s="3">
        <v>1</v>
      </c>
      <c r="D41" s="6" t="s">
        <v>473</v>
      </c>
      <c r="E41" s="3">
        <v>1</v>
      </c>
    </row>
    <row r="42" spans="1:5">
      <c r="A42" s="2" t="s">
        <v>371</v>
      </c>
      <c r="B42" s="3">
        <v>1</v>
      </c>
      <c r="D42" s="6" t="s">
        <v>474</v>
      </c>
      <c r="E42" s="3">
        <v>1</v>
      </c>
    </row>
    <row r="43" spans="1:5">
      <c r="A43" s="2" t="s">
        <v>430</v>
      </c>
      <c r="B43" s="3">
        <v>1</v>
      </c>
      <c r="D43" s="6" t="s">
        <v>475</v>
      </c>
      <c r="E43" s="3">
        <v>1</v>
      </c>
    </row>
    <row r="44" spans="1:5">
      <c r="A44" s="2" t="s">
        <v>39</v>
      </c>
      <c r="B44" s="3">
        <v>1</v>
      </c>
      <c r="D44" s="6" t="s">
        <v>479</v>
      </c>
      <c r="E44" s="3">
        <v>1</v>
      </c>
    </row>
    <row r="45" spans="1:5">
      <c r="A45" s="2" t="s">
        <v>63</v>
      </c>
      <c r="B45" s="3">
        <v>8</v>
      </c>
      <c r="D45" s="6" t="s">
        <v>480</v>
      </c>
      <c r="E45" s="3">
        <v>1</v>
      </c>
    </row>
    <row r="46" spans="1:5">
      <c r="A46" s="2" t="s">
        <v>342</v>
      </c>
      <c r="B46" s="3">
        <v>1</v>
      </c>
      <c r="D46" s="6" t="s">
        <v>481</v>
      </c>
      <c r="E46" s="3">
        <v>1</v>
      </c>
    </row>
    <row r="47" spans="1:5">
      <c r="A47" s="2" t="s">
        <v>382</v>
      </c>
      <c r="B47" s="3">
        <v>1</v>
      </c>
      <c r="D47" s="6" t="s">
        <v>482</v>
      </c>
      <c r="E47" s="3">
        <v>1</v>
      </c>
    </row>
    <row r="48" spans="1:5">
      <c r="A48" s="2" t="s">
        <v>134</v>
      </c>
      <c r="B48" s="3">
        <v>5</v>
      </c>
      <c r="D48" s="6" t="s">
        <v>483</v>
      </c>
      <c r="E48" s="3">
        <v>1</v>
      </c>
    </row>
    <row r="49" spans="1:5">
      <c r="A49" s="2" t="s">
        <v>144</v>
      </c>
      <c r="B49" s="3">
        <v>3</v>
      </c>
      <c r="D49" s="6" t="s">
        <v>484</v>
      </c>
      <c r="E49" s="3">
        <v>1</v>
      </c>
    </row>
    <row r="50" spans="1:5">
      <c r="A50" s="2" t="s">
        <v>237</v>
      </c>
      <c r="B50" s="3">
        <v>1</v>
      </c>
      <c r="D50" s="6" t="s">
        <v>486</v>
      </c>
      <c r="E50" s="3">
        <v>1</v>
      </c>
    </row>
    <row r="51" spans="1:5">
      <c r="A51" s="2" t="s">
        <v>52</v>
      </c>
      <c r="B51" s="3">
        <v>8</v>
      </c>
      <c r="D51" s="6" t="s">
        <v>487</v>
      </c>
      <c r="E51" s="3">
        <v>1</v>
      </c>
    </row>
    <row r="52" spans="1:5">
      <c r="A52" s="2" t="s">
        <v>180</v>
      </c>
      <c r="B52" s="3">
        <v>2</v>
      </c>
      <c r="D52" s="6" t="s">
        <v>488</v>
      </c>
      <c r="E52" s="3">
        <v>1</v>
      </c>
    </row>
    <row r="53" spans="1:5">
      <c r="A53" s="2" t="s">
        <v>224</v>
      </c>
      <c r="B53" s="3">
        <v>1</v>
      </c>
      <c r="D53" s="6" t="s">
        <v>489</v>
      </c>
      <c r="E53" s="3">
        <v>1</v>
      </c>
    </row>
    <row r="54" spans="1:5">
      <c r="A54" s="2" t="s">
        <v>75</v>
      </c>
      <c r="B54" s="3">
        <v>27</v>
      </c>
      <c r="D54" s="6" t="s">
        <v>491</v>
      </c>
      <c r="E54" s="3">
        <v>1</v>
      </c>
    </row>
    <row r="55" spans="1:5">
      <c r="A55" s="4" t="s">
        <v>608</v>
      </c>
      <c r="B55" s="5"/>
      <c r="D55" s="6" t="s">
        <v>496</v>
      </c>
      <c r="E55" s="3">
        <v>1</v>
      </c>
    </row>
    <row r="56" spans="1:5">
      <c r="A56" s="2" t="s">
        <v>606</v>
      </c>
      <c r="B56" s="3">
        <v>167</v>
      </c>
      <c r="C56" s="7">
        <v>48</v>
      </c>
      <c r="D56" s="2" t="s">
        <v>398</v>
      </c>
      <c r="E56" s="3">
        <v>24</v>
      </c>
    </row>
    <row r="57" spans="1:5">
      <c r="D57" s="6" t="s">
        <v>589</v>
      </c>
      <c r="E57" s="3">
        <v>1</v>
      </c>
    </row>
    <row r="58" spans="1:5">
      <c r="A58" s="1" t="s">
        <v>605</v>
      </c>
      <c r="B58" t="s">
        <v>610</v>
      </c>
      <c r="D58" s="6" t="s">
        <v>590</v>
      </c>
      <c r="E58" s="3">
        <v>1</v>
      </c>
    </row>
    <row r="59" spans="1:5">
      <c r="A59" s="2" t="s">
        <v>495</v>
      </c>
      <c r="B59" s="3">
        <v>1</v>
      </c>
      <c r="D59" s="6" t="s">
        <v>591</v>
      </c>
      <c r="E59" s="3">
        <v>1</v>
      </c>
    </row>
    <row r="60" spans="1:5">
      <c r="A60" s="2" t="s">
        <v>72</v>
      </c>
      <c r="B60" s="3">
        <v>1</v>
      </c>
      <c r="D60" s="6" t="s">
        <v>592</v>
      </c>
      <c r="E60" s="3">
        <v>1</v>
      </c>
    </row>
    <row r="61" spans="1:5">
      <c r="A61" s="2" t="s">
        <v>18</v>
      </c>
      <c r="B61" s="3">
        <v>5</v>
      </c>
      <c r="D61" s="6" t="s">
        <v>593</v>
      </c>
      <c r="E61" s="3">
        <v>1</v>
      </c>
    </row>
    <row r="62" spans="1:5">
      <c r="A62" s="2" t="s">
        <v>225</v>
      </c>
      <c r="B62" s="3">
        <v>1</v>
      </c>
      <c r="D62" s="6" t="s">
        <v>594</v>
      </c>
      <c r="E62" s="3">
        <v>1</v>
      </c>
    </row>
    <row r="63" spans="1:5">
      <c r="A63" s="2" t="s">
        <v>223</v>
      </c>
      <c r="B63" s="3">
        <v>1</v>
      </c>
      <c r="D63" s="6" t="s">
        <v>595</v>
      </c>
      <c r="E63" s="3">
        <v>1</v>
      </c>
    </row>
    <row r="64" spans="1:5">
      <c r="A64" s="2" t="s">
        <v>268</v>
      </c>
      <c r="B64" s="3">
        <v>6</v>
      </c>
      <c r="D64" s="6" t="s">
        <v>596</v>
      </c>
      <c r="E64" s="3">
        <v>1</v>
      </c>
    </row>
    <row r="65" spans="1:5">
      <c r="A65" s="2" t="s">
        <v>186</v>
      </c>
      <c r="B65" s="3">
        <v>2</v>
      </c>
      <c r="D65" s="6" t="s">
        <v>597</v>
      </c>
      <c r="E65" s="3">
        <v>1</v>
      </c>
    </row>
    <row r="66" spans="1:5">
      <c r="A66" s="2" t="s">
        <v>197</v>
      </c>
      <c r="B66" s="3">
        <v>2</v>
      </c>
      <c r="D66" s="6" t="s">
        <v>598</v>
      </c>
      <c r="E66" s="3">
        <v>1</v>
      </c>
    </row>
    <row r="67" spans="1:5">
      <c r="A67" s="2" t="s">
        <v>177</v>
      </c>
      <c r="B67" s="3">
        <v>1</v>
      </c>
      <c r="D67" s="6" t="s">
        <v>575</v>
      </c>
      <c r="E67" s="3">
        <v>1</v>
      </c>
    </row>
    <row r="68" spans="1:5">
      <c r="A68" s="2" t="s">
        <v>54</v>
      </c>
      <c r="B68" s="3">
        <v>4</v>
      </c>
      <c r="D68" s="6" t="s">
        <v>576</v>
      </c>
      <c r="E68" s="3">
        <v>1</v>
      </c>
    </row>
    <row r="69" spans="1:5">
      <c r="A69" s="2" t="s">
        <v>85</v>
      </c>
      <c r="B69" s="3">
        <v>1</v>
      </c>
      <c r="D69" s="6" t="s">
        <v>577</v>
      </c>
      <c r="E69" s="3">
        <v>1</v>
      </c>
    </row>
    <row r="70" spans="1:5">
      <c r="A70" s="2" t="s">
        <v>206</v>
      </c>
      <c r="B70" s="3">
        <v>1</v>
      </c>
      <c r="D70" s="6" t="s">
        <v>578</v>
      </c>
      <c r="E70" s="3">
        <v>1</v>
      </c>
    </row>
    <row r="71" spans="1:5">
      <c r="A71" s="2" t="s">
        <v>48</v>
      </c>
      <c r="B71" s="3">
        <v>1</v>
      </c>
      <c r="D71" s="6" t="s">
        <v>579</v>
      </c>
      <c r="E71" s="3">
        <v>1</v>
      </c>
    </row>
    <row r="72" spans="1:5">
      <c r="A72" s="2" t="s">
        <v>124</v>
      </c>
      <c r="B72" s="3">
        <v>4</v>
      </c>
      <c r="D72" s="6" t="s">
        <v>580</v>
      </c>
      <c r="E72" s="3">
        <v>1</v>
      </c>
    </row>
    <row r="73" spans="1:5">
      <c r="A73" s="2" t="s">
        <v>395</v>
      </c>
      <c r="B73" s="3">
        <v>1</v>
      </c>
      <c r="D73" s="6" t="s">
        <v>581</v>
      </c>
      <c r="E73" s="3">
        <v>1</v>
      </c>
    </row>
    <row r="74" spans="1:5">
      <c r="A74" s="2" t="s">
        <v>383</v>
      </c>
      <c r="B74" s="3">
        <v>1</v>
      </c>
      <c r="D74" s="6" t="s">
        <v>582</v>
      </c>
      <c r="E74" s="3">
        <v>1</v>
      </c>
    </row>
    <row r="75" spans="1:5">
      <c r="A75" s="2" t="s">
        <v>181</v>
      </c>
      <c r="B75" s="3">
        <v>1</v>
      </c>
      <c r="D75" s="6" t="s">
        <v>583</v>
      </c>
      <c r="E75" s="3">
        <v>1</v>
      </c>
    </row>
    <row r="76" spans="1:5">
      <c r="A76" s="2" t="s">
        <v>405</v>
      </c>
      <c r="B76" s="3">
        <v>1</v>
      </c>
      <c r="D76" s="6" t="s">
        <v>584</v>
      </c>
      <c r="E76" s="3">
        <v>1</v>
      </c>
    </row>
    <row r="77" spans="1:5">
      <c r="A77" s="2" t="s">
        <v>381</v>
      </c>
      <c r="B77" s="3">
        <v>5</v>
      </c>
      <c r="D77" s="6" t="s">
        <v>585</v>
      </c>
      <c r="E77" s="3">
        <v>1</v>
      </c>
    </row>
    <row r="78" spans="1:5">
      <c r="A78" s="2" t="s">
        <v>214</v>
      </c>
      <c r="B78" s="3">
        <v>4</v>
      </c>
      <c r="D78" s="6" t="s">
        <v>586</v>
      </c>
      <c r="E78" s="3">
        <v>1</v>
      </c>
    </row>
    <row r="79" spans="1:5">
      <c r="A79" s="2" t="s">
        <v>156</v>
      </c>
      <c r="B79" s="3">
        <v>1</v>
      </c>
      <c r="D79" s="6" t="s">
        <v>587</v>
      </c>
      <c r="E79" s="3">
        <v>1</v>
      </c>
    </row>
    <row r="80" spans="1:5">
      <c r="A80" s="2" t="s">
        <v>418</v>
      </c>
      <c r="B80" s="3">
        <v>1</v>
      </c>
      <c r="D80" s="6" t="s">
        <v>588</v>
      </c>
      <c r="E80" s="3">
        <v>1</v>
      </c>
    </row>
    <row r="81" spans="1:5">
      <c r="A81" s="2" t="s">
        <v>243</v>
      </c>
      <c r="B81" s="3">
        <v>2</v>
      </c>
      <c r="D81" s="2" t="s">
        <v>239</v>
      </c>
      <c r="E81" s="3">
        <v>23</v>
      </c>
    </row>
    <row r="82" spans="1:5">
      <c r="A82" s="2" t="s">
        <v>245</v>
      </c>
      <c r="B82" s="3">
        <v>17</v>
      </c>
      <c r="D82" s="6" t="s">
        <v>522</v>
      </c>
      <c r="E82" s="3">
        <v>1</v>
      </c>
    </row>
    <row r="83" spans="1:5">
      <c r="A83" s="2" t="s">
        <v>34</v>
      </c>
      <c r="B83" s="3">
        <v>1</v>
      </c>
      <c r="D83" s="6" t="s">
        <v>523</v>
      </c>
      <c r="E83" s="3">
        <v>1</v>
      </c>
    </row>
    <row r="84" spans="1:5">
      <c r="A84" s="2" t="s">
        <v>25</v>
      </c>
      <c r="B84" s="3">
        <v>15</v>
      </c>
      <c r="D84" s="6" t="s">
        <v>524</v>
      </c>
      <c r="E84" s="3">
        <v>1</v>
      </c>
    </row>
    <row r="85" spans="1:5">
      <c r="A85" s="2" t="s">
        <v>367</v>
      </c>
      <c r="B85" s="3">
        <v>3</v>
      </c>
      <c r="D85" s="6" t="s">
        <v>525</v>
      </c>
      <c r="E85" s="3">
        <v>1</v>
      </c>
    </row>
    <row r="86" spans="1:5">
      <c r="A86" s="2" t="s">
        <v>122</v>
      </c>
      <c r="B86" s="3">
        <v>1</v>
      </c>
      <c r="D86" s="6" t="s">
        <v>526</v>
      </c>
      <c r="E86" s="3">
        <v>1</v>
      </c>
    </row>
    <row r="87" spans="1:5">
      <c r="A87" s="2" t="s">
        <v>78</v>
      </c>
      <c r="B87" s="3">
        <v>2</v>
      </c>
      <c r="D87" s="6" t="s">
        <v>527</v>
      </c>
      <c r="E87" s="3">
        <v>1</v>
      </c>
    </row>
    <row r="88" spans="1:5">
      <c r="A88" s="2" t="s">
        <v>61</v>
      </c>
      <c r="B88" s="3">
        <v>2</v>
      </c>
      <c r="D88" s="6" t="s">
        <v>528</v>
      </c>
      <c r="E88" s="3">
        <v>1</v>
      </c>
    </row>
    <row r="89" spans="1:5">
      <c r="A89" s="2" t="s">
        <v>40</v>
      </c>
      <c r="B89" s="3">
        <v>4</v>
      </c>
      <c r="D89" s="6" t="s">
        <v>529</v>
      </c>
      <c r="E89" s="3">
        <v>1</v>
      </c>
    </row>
    <row r="90" spans="1:5">
      <c r="A90" s="2" t="s">
        <v>66</v>
      </c>
      <c r="B90" s="3">
        <v>3</v>
      </c>
      <c r="D90" s="6" t="s">
        <v>530</v>
      </c>
      <c r="E90" s="3">
        <v>1</v>
      </c>
    </row>
    <row r="91" spans="1:5">
      <c r="A91" s="2" t="s">
        <v>378</v>
      </c>
      <c r="B91" s="3">
        <v>1</v>
      </c>
      <c r="D91" s="6" t="s">
        <v>531</v>
      </c>
      <c r="E91" s="3">
        <v>1</v>
      </c>
    </row>
    <row r="92" spans="1:5">
      <c r="A92" s="2" t="s">
        <v>232</v>
      </c>
      <c r="B92" s="3">
        <v>1</v>
      </c>
      <c r="D92" s="6" t="s">
        <v>532</v>
      </c>
      <c r="E92" s="3">
        <v>1</v>
      </c>
    </row>
    <row r="93" spans="1:5">
      <c r="A93" s="2" t="s">
        <v>280</v>
      </c>
      <c r="B93" s="3">
        <v>3</v>
      </c>
      <c r="D93" s="6" t="s">
        <v>533</v>
      </c>
      <c r="E93" s="3">
        <v>1</v>
      </c>
    </row>
    <row r="94" spans="1:5">
      <c r="A94" s="2" t="s">
        <v>402</v>
      </c>
      <c r="B94" s="3">
        <v>14</v>
      </c>
      <c r="D94" s="6" t="s">
        <v>534</v>
      </c>
      <c r="E94" s="3">
        <v>2</v>
      </c>
    </row>
    <row r="95" spans="1:5">
      <c r="A95" s="2" t="s">
        <v>127</v>
      </c>
      <c r="B95" s="3">
        <v>15</v>
      </c>
      <c r="D95" s="6" t="s">
        <v>535</v>
      </c>
      <c r="E95" s="3">
        <v>2</v>
      </c>
    </row>
    <row r="96" spans="1:5">
      <c r="A96" s="2" t="s">
        <v>317</v>
      </c>
      <c r="B96" s="3">
        <v>2</v>
      </c>
      <c r="D96" s="6" t="s">
        <v>536</v>
      </c>
      <c r="E96" s="3">
        <v>2</v>
      </c>
    </row>
    <row r="97" spans="1:5">
      <c r="A97" s="2" t="s">
        <v>415</v>
      </c>
      <c r="B97" s="3">
        <v>2</v>
      </c>
      <c r="D97" s="6" t="s">
        <v>537</v>
      </c>
      <c r="E97" s="3">
        <v>2</v>
      </c>
    </row>
    <row r="98" spans="1:5">
      <c r="A98" s="2" t="s">
        <v>309</v>
      </c>
      <c r="B98" s="3">
        <v>3</v>
      </c>
      <c r="D98" s="6" t="s">
        <v>538</v>
      </c>
      <c r="E98" s="3">
        <v>1</v>
      </c>
    </row>
    <row r="99" spans="1:5">
      <c r="A99" s="2" t="s">
        <v>302</v>
      </c>
      <c r="B99" s="3">
        <v>4</v>
      </c>
      <c r="D99" s="6" t="s">
        <v>539</v>
      </c>
      <c r="E99" s="3">
        <v>1</v>
      </c>
    </row>
    <row r="100" spans="1:5">
      <c r="A100" s="2" t="s">
        <v>276</v>
      </c>
      <c r="B100" s="3">
        <v>1</v>
      </c>
      <c r="D100" s="6" t="s">
        <v>540</v>
      </c>
      <c r="E100" s="3">
        <v>1</v>
      </c>
    </row>
    <row r="101" spans="1:5">
      <c r="A101" s="2" t="s">
        <v>326</v>
      </c>
      <c r="B101" s="3">
        <v>2</v>
      </c>
      <c r="D101" s="2" t="s">
        <v>259</v>
      </c>
      <c r="E101" s="3">
        <v>36</v>
      </c>
    </row>
    <row r="102" spans="1:5">
      <c r="A102" s="2" t="s">
        <v>396</v>
      </c>
      <c r="B102" s="3">
        <v>1</v>
      </c>
      <c r="D102" s="6" t="s">
        <v>262</v>
      </c>
      <c r="E102" s="3">
        <v>1</v>
      </c>
    </row>
    <row r="103" spans="1:5">
      <c r="A103" s="2" t="s">
        <v>154</v>
      </c>
      <c r="B103" s="3">
        <v>1</v>
      </c>
      <c r="D103" s="6" t="s">
        <v>544</v>
      </c>
      <c r="E103" s="3">
        <v>1</v>
      </c>
    </row>
    <row r="104" spans="1:5">
      <c r="A104" s="2" t="s">
        <v>431</v>
      </c>
      <c r="B104" s="3">
        <v>2</v>
      </c>
      <c r="D104" s="6" t="s">
        <v>546</v>
      </c>
      <c r="E104" s="3">
        <v>1</v>
      </c>
    </row>
    <row r="105" spans="1:5">
      <c r="A105" s="2" t="s">
        <v>330</v>
      </c>
      <c r="B105" s="3">
        <v>6</v>
      </c>
      <c r="D105" s="6" t="s">
        <v>267</v>
      </c>
      <c r="E105" s="3">
        <v>1</v>
      </c>
    </row>
    <row r="106" spans="1:5">
      <c r="A106" s="2" t="s">
        <v>131</v>
      </c>
      <c r="B106" s="3">
        <v>1</v>
      </c>
      <c r="D106" s="6" t="s">
        <v>269</v>
      </c>
      <c r="E106" s="3">
        <v>1</v>
      </c>
    </row>
    <row r="107" spans="1:5">
      <c r="A107" s="2" t="s">
        <v>422</v>
      </c>
      <c r="B107" s="3">
        <v>1</v>
      </c>
      <c r="D107" s="6" t="s">
        <v>272</v>
      </c>
      <c r="E107" s="3">
        <v>1</v>
      </c>
    </row>
    <row r="108" spans="1:5">
      <c r="A108" s="2" t="s">
        <v>485</v>
      </c>
      <c r="B108" s="3">
        <v>1</v>
      </c>
      <c r="D108" s="6" t="s">
        <v>275</v>
      </c>
      <c r="E108" s="3">
        <v>1</v>
      </c>
    </row>
    <row r="109" spans="1:5">
      <c r="A109" s="2" t="s">
        <v>263</v>
      </c>
      <c r="B109" s="3">
        <v>5</v>
      </c>
      <c r="D109" s="6" t="s">
        <v>279</v>
      </c>
      <c r="E109" s="3">
        <v>1</v>
      </c>
    </row>
    <row r="110" spans="1:5">
      <c r="A110" s="2" t="s">
        <v>226</v>
      </c>
      <c r="B110" s="3">
        <v>3</v>
      </c>
      <c r="D110" s="6" t="s">
        <v>282</v>
      </c>
      <c r="E110" s="3">
        <v>1</v>
      </c>
    </row>
    <row r="111" spans="1:5">
      <c r="A111" s="2" t="s">
        <v>435</v>
      </c>
      <c r="B111" s="3">
        <v>1</v>
      </c>
      <c r="D111" s="6" t="s">
        <v>285</v>
      </c>
      <c r="E111" s="3">
        <v>1</v>
      </c>
    </row>
    <row r="112" spans="1:5">
      <c r="A112" s="2" t="s">
        <v>141</v>
      </c>
      <c r="B112" s="3">
        <v>3</v>
      </c>
      <c r="D112" s="6" t="s">
        <v>289</v>
      </c>
      <c r="E112" s="3">
        <v>1</v>
      </c>
    </row>
    <row r="113" spans="1:5">
      <c r="A113" s="2" t="s">
        <v>273</v>
      </c>
      <c r="B113" s="3">
        <v>1</v>
      </c>
      <c r="D113" s="6" t="s">
        <v>290</v>
      </c>
      <c r="E113" s="3">
        <v>1</v>
      </c>
    </row>
    <row r="114" spans="1:5">
      <c r="A114" s="2" t="s">
        <v>339</v>
      </c>
      <c r="B114" s="3">
        <v>1</v>
      </c>
      <c r="D114" s="6" t="s">
        <v>293</v>
      </c>
      <c r="E114" s="3">
        <v>1</v>
      </c>
    </row>
    <row r="115" spans="1:5">
      <c r="A115" s="2" t="s">
        <v>427</v>
      </c>
      <c r="B115" s="3">
        <v>1</v>
      </c>
      <c r="D115" s="6" t="s">
        <v>548</v>
      </c>
      <c r="E115" s="3">
        <v>1</v>
      </c>
    </row>
    <row r="116" spans="1:5">
      <c r="A116" s="2" t="s">
        <v>343</v>
      </c>
      <c r="B116" s="3">
        <v>1</v>
      </c>
      <c r="D116" s="6" t="s">
        <v>296</v>
      </c>
      <c r="E116" s="3">
        <v>1</v>
      </c>
    </row>
    <row r="117" spans="1:5">
      <c r="A117" s="2" t="s">
        <v>209</v>
      </c>
      <c r="B117" s="3">
        <v>3</v>
      </c>
      <c r="D117" s="6" t="s">
        <v>297</v>
      </c>
      <c r="E117" s="3">
        <v>1</v>
      </c>
    </row>
    <row r="118" spans="1:5">
      <c r="A118" s="2" t="s">
        <v>149</v>
      </c>
      <c r="B118" s="3">
        <v>1</v>
      </c>
      <c r="D118" s="6" t="s">
        <v>301</v>
      </c>
      <c r="E118" s="3">
        <v>1</v>
      </c>
    </row>
    <row r="119" spans="1:5">
      <c r="A119" s="2" t="s">
        <v>164</v>
      </c>
      <c r="B119" s="3">
        <v>1</v>
      </c>
      <c r="D119" s="6" t="s">
        <v>304</v>
      </c>
      <c r="E119" s="3">
        <v>1</v>
      </c>
    </row>
    <row r="120" spans="1:5">
      <c r="A120" s="2" t="s">
        <v>254</v>
      </c>
      <c r="B120" s="3">
        <v>4</v>
      </c>
      <c r="D120" s="6" t="s">
        <v>307</v>
      </c>
      <c r="E120" s="3">
        <v>1</v>
      </c>
    </row>
    <row r="121" spans="1:5">
      <c r="A121" s="2" t="s">
        <v>73</v>
      </c>
      <c r="B121" s="3">
        <v>2</v>
      </c>
      <c r="D121" s="6" t="s">
        <v>550</v>
      </c>
      <c r="E121" s="3">
        <v>1</v>
      </c>
    </row>
    <row r="122" spans="1:5">
      <c r="A122" s="2" t="s">
        <v>53</v>
      </c>
      <c r="B122" s="3">
        <v>2</v>
      </c>
      <c r="D122" s="6" t="s">
        <v>311</v>
      </c>
      <c r="E122" s="3">
        <v>1</v>
      </c>
    </row>
    <row r="123" spans="1:5">
      <c r="A123" s="2" t="s">
        <v>394</v>
      </c>
      <c r="B123" s="3">
        <v>1</v>
      </c>
      <c r="D123" s="6" t="s">
        <v>314</v>
      </c>
      <c r="E123" s="3">
        <v>1</v>
      </c>
    </row>
    <row r="124" spans="1:5">
      <c r="A124" s="2" t="s">
        <v>333</v>
      </c>
      <c r="B124" s="3">
        <v>1</v>
      </c>
      <c r="D124" s="6" t="s">
        <v>316</v>
      </c>
      <c r="E124" s="3">
        <v>1</v>
      </c>
    </row>
    <row r="125" spans="1:5">
      <c r="A125" s="2" t="s">
        <v>361</v>
      </c>
      <c r="B125" s="3">
        <v>9</v>
      </c>
      <c r="D125" s="6" t="s">
        <v>319</v>
      </c>
      <c r="E125" s="3">
        <v>1</v>
      </c>
    </row>
    <row r="126" spans="1:5">
      <c r="A126" s="2" t="s">
        <v>202</v>
      </c>
      <c r="B126" s="3">
        <v>1</v>
      </c>
      <c r="D126" s="6" t="s">
        <v>322</v>
      </c>
      <c r="E126" s="3">
        <v>1</v>
      </c>
    </row>
    <row r="127" spans="1:5">
      <c r="A127" s="2" t="s">
        <v>170</v>
      </c>
      <c r="B127" s="3">
        <v>4</v>
      </c>
      <c r="D127" s="6" t="s">
        <v>325</v>
      </c>
      <c r="E127" s="3">
        <v>1</v>
      </c>
    </row>
    <row r="128" spans="1:5">
      <c r="A128" s="2" t="s">
        <v>95</v>
      </c>
      <c r="B128" s="3">
        <v>5</v>
      </c>
      <c r="D128" s="6" t="s">
        <v>327</v>
      </c>
      <c r="E128" s="3">
        <v>1</v>
      </c>
    </row>
    <row r="129" spans="1:5">
      <c r="A129" s="2" t="s">
        <v>97</v>
      </c>
      <c r="B129" s="3">
        <v>1</v>
      </c>
      <c r="D129" s="6" t="s">
        <v>332</v>
      </c>
      <c r="E129" s="3">
        <v>1</v>
      </c>
    </row>
    <row r="130" spans="1:5">
      <c r="A130" s="4" t="s">
        <v>608</v>
      </c>
      <c r="B130" s="5"/>
      <c r="D130" s="6" t="s">
        <v>335</v>
      </c>
      <c r="E130" s="3">
        <v>1</v>
      </c>
    </row>
    <row r="131" spans="1:5">
      <c r="A131" s="2" t="s">
        <v>606</v>
      </c>
      <c r="B131" s="3">
        <v>208</v>
      </c>
      <c r="C131" s="7">
        <f>GETPIVOTDATA("หน่วยงานเจ้าของข้อมูล",$A$58)-GETPIVOTDATA("รายการสถิติทางการ",$A$1)</f>
        <v>-6</v>
      </c>
      <c r="D131" s="6" t="s">
        <v>552</v>
      </c>
      <c r="E131" s="3">
        <v>1</v>
      </c>
    </row>
    <row r="132" spans="1:5">
      <c r="D132" s="6" t="s">
        <v>341</v>
      </c>
      <c r="E132" s="3">
        <v>1</v>
      </c>
    </row>
    <row r="133" spans="1:5">
      <c r="D133" s="6" t="s">
        <v>346</v>
      </c>
      <c r="E133" s="3">
        <v>1</v>
      </c>
    </row>
    <row r="134" spans="1:5">
      <c r="D134" s="6" t="s">
        <v>348</v>
      </c>
      <c r="E134" s="3">
        <v>1</v>
      </c>
    </row>
    <row r="135" spans="1:5">
      <c r="D135" s="6" t="s">
        <v>350</v>
      </c>
      <c r="E135" s="3">
        <v>1</v>
      </c>
    </row>
    <row r="136" spans="1:5">
      <c r="D136" s="6" t="s">
        <v>353</v>
      </c>
      <c r="E136" s="3">
        <v>1</v>
      </c>
    </row>
    <row r="137" spans="1:5">
      <c r="D137" s="6" t="s">
        <v>354</v>
      </c>
      <c r="E137" s="3">
        <v>1</v>
      </c>
    </row>
    <row r="138" spans="1:5">
      <c r="D138" s="2" t="s">
        <v>165</v>
      </c>
      <c r="E138" s="3">
        <v>32</v>
      </c>
    </row>
    <row r="139" spans="1:5">
      <c r="D139" s="6" t="s">
        <v>168</v>
      </c>
      <c r="E139" s="3">
        <v>1</v>
      </c>
    </row>
    <row r="140" spans="1:5">
      <c r="D140" s="6" t="s">
        <v>173</v>
      </c>
      <c r="E140" s="3">
        <v>1</v>
      </c>
    </row>
    <row r="141" spans="1:5">
      <c r="D141" s="6" t="s">
        <v>176</v>
      </c>
      <c r="E141" s="3">
        <v>1</v>
      </c>
    </row>
    <row r="142" spans="1:5">
      <c r="D142" s="6" t="s">
        <v>497</v>
      </c>
      <c r="E142" s="3">
        <v>1</v>
      </c>
    </row>
    <row r="143" spans="1:5">
      <c r="D143" s="6" t="s">
        <v>185</v>
      </c>
      <c r="E143" s="3">
        <v>1</v>
      </c>
    </row>
    <row r="144" spans="1:5">
      <c r="D144" s="6" t="s">
        <v>187</v>
      </c>
      <c r="E144" s="3">
        <v>1</v>
      </c>
    </row>
    <row r="145" spans="4:5">
      <c r="D145" s="6" t="s">
        <v>196</v>
      </c>
      <c r="E145" s="3">
        <v>1</v>
      </c>
    </row>
    <row r="146" spans="4:5">
      <c r="D146" s="6" t="s">
        <v>198</v>
      </c>
      <c r="E146" s="3">
        <v>1</v>
      </c>
    </row>
    <row r="147" spans="4:5">
      <c r="D147" s="6" t="s">
        <v>501</v>
      </c>
      <c r="E147" s="3">
        <v>1</v>
      </c>
    </row>
    <row r="148" spans="4:5">
      <c r="D148" s="6" t="s">
        <v>502</v>
      </c>
      <c r="E148" s="3">
        <v>1</v>
      </c>
    </row>
    <row r="149" spans="4:5">
      <c r="D149" s="6" t="s">
        <v>503</v>
      </c>
      <c r="E149" s="3">
        <v>1</v>
      </c>
    </row>
    <row r="150" spans="4:5">
      <c r="D150" s="6" t="s">
        <v>201</v>
      </c>
      <c r="E150" s="3">
        <v>1</v>
      </c>
    </row>
    <row r="151" spans="4:5">
      <c r="D151" s="6" t="s">
        <v>203</v>
      </c>
      <c r="E151" s="3">
        <v>1</v>
      </c>
    </row>
    <row r="152" spans="4:5">
      <c r="D152" s="6" t="s">
        <v>204</v>
      </c>
      <c r="E152" s="3">
        <v>1</v>
      </c>
    </row>
    <row r="153" spans="4:5">
      <c r="D153" s="6" t="s">
        <v>205</v>
      </c>
      <c r="E153" s="3">
        <v>1</v>
      </c>
    </row>
    <row r="154" spans="4:5">
      <c r="D154" s="6" t="s">
        <v>506</v>
      </c>
      <c r="E154" s="3">
        <v>1</v>
      </c>
    </row>
    <row r="155" spans="4:5">
      <c r="D155" s="6" t="s">
        <v>208</v>
      </c>
      <c r="E155" s="3">
        <v>1</v>
      </c>
    </row>
    <row r="156" spans="4:5">
      <c r="D156" s="6" t="s">
        <v>210</v>
      </c>
      <c r="E156" s="3">
        <v>1</v>
      </c>
    </row>
    <row r="157" spans="4:5">
      <c r="D157" s="6" t="s">
        <v>213</v>
      </c>
      <c r="E157" s="3">
        <v>1</v>
      </c>
    </row>
    <row r="158" spans="4:5">
      <c r="D158" s="6" t="s">
        <v>215</v>
      </c>
      <c r="E158" s="3">
        <v>1</v>
      </c>
    </row>
    <row r="159" spans="4:5">
      <c r="D159" s="6" t="s">
        <v>217</v>
      </c>
      <c r="E159" s="3">
        <v>1</v>
      </c>
    </row>
    <row r="160" spans="4:5">
      <c r="D160" s="6" t="s">
        <v>219</v>
      </c>
      <c r="E160" s="3">
        <v>1</v>
      </c>
    </row>
    <row r="161" spans="4:5">
      <c r="D161" s="6" t="s">
        <v>513</v>
      </c>
      <c r="E161" s="3">
        <v>1</v>
      </c>
    </row>
    <row r="162" spans="4:5">
      <c r="D162" s="6" t="s">
        <v>509</v>
      </c>
      <c r="E162" s="3">
        <v>1</v>
      </c>
    </row>
    <row r="163" spans="4:5">
      <c r="D163" s="6" t="s">
        <v>510</v>
      </c>
      <c r="E163" s="3">
        <v>1</v>
      </c>
    </row>
    <row r="164" spans="4:5">
      <c r="D164" s="6" t="s">
        <v>514</v>
      </c>
      <c r="E164" s="3">
        <v>1</v>
      </c>
    </row>
    <row r="165" spans="4:5">
      <c r="D165" s="6" t="s">
        <v>515</v>
      </c>
      <c r="E165" s="3">
        <v>1</v>
      </c>
    </row>
    <row r="166" spans="4:5">
      <c r="D166" s="6" t="s">
        <v>230</v>
      </c>
      <c r="E166" s="3">
        <v>1</v>
      </c>
    </row>
    <row r="167" spans="4:5">
      <c r="D167" s="6" t="s">
        <v>231</v>
      </c>
      <c r="E167" s="3">
        <v>1</v>
      </c>
    </row>
    <row r="168" spans="4:5">
      <c r="D168" s="6" t="s">
        <v>518</v>
      </c>
      <c r="E168" s="3">
        <v>1</v>
      </c>
    </row>
    <row r="169" spans="4:5">
      <c r="D169" s="6" t="s">
        <v>236</v>
      </c>
      <c r="E169" s="3">
        <v>1</v>
      </c>
    </row>
    <row r="170" spans="4:5">
      <c r="D170" s="6" t="s">
        <v>521</v>
      </c>
      <c r="E170" s="3">
        <v>1</v>
      </c>
    </row>
    <row r="171" spans="4:5">
      <c r="D171" s="2" t="s">
        <v>12</v>
      </c>
      <c r="E171" s="3">
        <v>47</v>
      </c>
    </row>
    <row r="172" spans="4:5">
      <c r="D172" s="6" t="s">
        <v>16</v>
      </c>
      <c r="E172" s="3">
        <v>1</v>
      </c>
    </row>
    <row r="173" spans="4:5">
      <c r="D173" s="6" t="s">
        <v>20</v>
      </c>
      <c r="E173" s="3">
        <v>1</v>
      </c>
    </row>
    <row r="174" spans="4:5">
      <c r="D174" s="6" t="s">
        <v>22</v>
      </c>
      <c r="E174" s="3">
        <v>1</v>
      </c>
    </row>
    <row r="175" spans="4:5">
      <c r="D175" s="6" t="s">
        <v>24</v>
      </c>
      <c r="E175" s="3">
        <v>1</v>
      </c>
    </row>
    <row r="176" spans="4:5">
      <c r="D176" s="6" t="s">
        <v>26</v>
      </c>
      <c r="E176" s="3">
        <v>1</v>
      </c>
    </row>
    <row r="177" spans="4:5">
      <c r="D177" s="6" t="s">
        <v>29</v>
      </c>
      <c r="E177" s="3">
        <v>1</v>
      </c>
    </row>
    <row r="178" spans="4:5">
      <c r="D178" s="6" t="s">
        <v>32</v>
      </c>
      <c r="E178" s="3">
        <v>1</v>
      </c>
    </row>
    <row r="179" spans="4:5">
      <c r="D179" s="6" t="s">
        <v>439</v>
      </c>
      <c r="E179" s="3">
        <v>1</v>
      </c>
    </row>
    <row r="180" spans="4:5">
      <c r="D180" s="6" t="s">
        <v>38</v>
      </c>
      <c r="E180" s="3">
        <v>1</v>
      </c>
    </row>
    <row r="181" spans="4:5">
      <c r="D181" s="6" t="s">
        <v>41</v>
      </c>
      <c r="E181" s="3">
        <v>1</v>
      </c>
    </row>
    <row r="182" spans="4:5">
      <c r="D182" s="6" t="s">
        <v>43</v>
      </c>
      <c r="E182" s="3">
        <v>1</v>
      </c>
    </row>
    <row r="183" spans="4:5">
      <c r="D183" s="6" t="s">
        <v>45</v>
      </c>
      <c r="E183" s="3">
        <v>1</v>
      </c>
    </row>
    <row r="184" spans="4:5">
      <c r="D184" s="6" t="s">
        <v>47</v>
      </c>
      <c r="E184" s="3">
        <v>1</v>
      </c>
    </row>
    <row r="185" spans="4:5">
      <c r="D185" s="6" t="s">
        <v>51</v>
      </c>
      <c r="E185" s="3">
        <v>1</v>
      </c>
    </row>
    <row r="186" spans="4:5">
      <c r="D186" s="6" t="s">
        <v>55</v>
      </c>
      <c r="E186" s="3">
        <v>1</v>
      </c>
    </row>
    <row r="187" spans="4:5">
      <c r="D187" s="6" t="s">
        <v>57</v>
      </c>
      <c r="E187" s="3">
        <v>1</v>
      </c>
    </row>
    <row r="188" spans="4:5">
      <c r="D188" s="6" t="s">
        <v>58</v>
      </c>
      <c r="E188" s="3">
        <v>1</v>
      </c>
    </row>
    <row r="189" spans="4:5">
      <c r="D189" s="6" t="s">
        <v>62</v>
      </c>
      <c r="E189" s="3">
        <v>1</v>
      </c>
    </row>
    <row r="190" spans="4:5">
      <c r="D190" s="6" t="s">
        <v>64</v>
      </c>
      <c r="E190" s="3">
        <v>1</v>
      </c>
    </row>
    <row r="191" spans="4:5">
      <c r="D191" s="6" t="s">
        <v>67</v>
      </c>
      <c r="E191" s="3">
        <v>1</v>
      </c>
    </row>
    <row r="192" spans="4:5">
      <c r="D192" s="6" t="s">
        <v>68</v>
      </c>
      <c r="E192" s="3">
        <v>1</v>
      </c>
    </row>
    <row r="193" spans="4:5">
      <c r="D193" s="6" t="s">
        <v>69</v>
      </c>
      <c r="E193" s="3">
        <v>1</v>
      </c>
    </row>
    <row r="194" spans="4:5">
      <c r="D194" s="6" t="s">
        <v>70</v>
      </c>
      <c r="E194" s="3">
        <v>1</v>
      </c>
    </row>
    <row r="195" spans="4:5">
      <c r="D195" s="6" t="s">
        <v>71</v>
      </c>
      <c r="E195" s="3">
        <v>1</v>
      </c>
    </row>
    <row r="196" spans="4:5">
      <c r="D196" s="6" t="s">
        <v>445</v>
      </c>
      <c r="E196" s="3">
        <v>1</v>
      </c>
    </row>
    <row r="197" spans="4:5">
      <c r="D197" s="6" t="s">
        <v>74</v>
      </c>
      <c r="E197" s="3">
        <v>1</v>
      </c>
    </row>
    <row r="198" spans="4:5">
      <c r="D198" s="6" t="s">
        <v>79</v>
      </c>
      <c r="E198" s="3">
        <v>1</v>
      </c>
    </row>
    <row r="199" spans="4:5">
      <c r="D199" s="6" t="s">
        <v>82</v>
      </c>
      <c r="E199" s="3">
        <v>1</v>
      </c>
    </row>
    <row r="200" spans="4:5">
      <c r="D200" s="6" t="s">
        <v>84</v>
      </c>
      <c r="E200" s="3">
        <v>1</v>
      </c>
    </row>
    <row r="201" spans="4:5">
      <c r="D201" s="6" t="s">
        <v>86</v>
      </c>
      <c r="E201" s="3">
        <v>1</v>
      </c>
    </row>
    <row r="202" spans="4:5">
      <c r="D202" s="6" t="s">
        <v>451</v>
      </c>
      <c r="E202" s="3">
        <v>1</v>
      </c>
    </row>
    <row r="203" spans="4:5">
      <c r="D203" s="6" t="s">
        <v>87</v>
      </c>
      <c r="E203" s="3">
        <v>1</v>
      </c>
    </row>
    <row r="204" spans="4:5">
      <c r="D204" s="6" t="s">
        <v>88</v>
      </c>
      <c r="E204" s="3">
        <v>1</v>
      </c>
    </row>
    <row r="205" spans="4:5">
      <c r="D205" s="6" t="s">
        <v>89</v>
      </c>
      <c r="E205" s="3">
        <v>1</v>
      </c>
    </row>
    <row r="206" spans="4:5">
      <c r="D206" s="6" t="s">
        <v>90</v>
      </c>
      <c r="E206" s="3">
        <v>1</v>
      </c>
    </row>
    <row r="207" spans="4:5">
      <c r="D207" s="6" t="s">
        <v>94</v>
      </c>
      <c r="E207" s="3">
        <v>1</v>
      </c>
    </row>
    <row r="208" spans="4:5">
      <c r="D208" s="6" t="s">
        <v>96</v>
      </c>
      <c r="E208" s="3">
        <v>1</v>
      </c>
    </row>
    <row r="209" spans="4:5">
      <c r="D209" s="6" t="s">
        <v>100</v>
      </c>
      <c r="E209" s="3">
        <v>1</v>
      </c>
    </row>
    <row r="210" spans="4:5">
      <c r="D210" s="6" t="s">
        <v>101</v>
      </c>
      <c r="E210" s="3">
        <v>1</v>
      </c>
    </row>
    <row r="211" spans="4:5">
      <c r="D211" s="6" t="s">
        <v>104</v>
      </c>
      <c r="E211" s="3">
        <v>1</v>
      </c>
    </row>
    <row r="212" spans="4:5">
      <c r="D212" s="6" t="s">
        <v>106</v>
      </c>
      <c r="E212" s="3">
        <v>1</v>
      </c>
    </row>
    <row r="213" spans="4:5">
      <c r="D213" s="6" t="s">
        <v>108</v>
      </c>
      <c r="E213" s="3">
        <v>1</v>
      </c>
    </row>
    <row r="214" spans="4:5">
      <c r="D214" s="6" t="s">
        <v>110</v>
      </c>
      <c r="E214" s="3">
        <v>1</v>
      </c>
    </row>
    <row r="215" spans="4:5">
      <c r="D215" s="6" t="s">
        <v>114</v>
      </c>
      <c r="E215" s="3">
        <v>1</v>
      </c>
    </row>
    <row r="216" spans="4:5">
      <c r="D216" s="6" t="s">
        <v>115</v>
      </c>
      <c r="E216" s="3">
        <v>1</v>
      </c>
    </row>
    <row r="217" spans="4:5">
      <c r="D217" s="6" t="s">
        <v>116</v>
      </c>
      <c r="E217" s="3">
        <v>1</v>
      </c>
    </row>
    <row r="218" spans="4:5">
      <c r="D218" s="6" t="s">
        <v>446</v>
      </c>
      <c r="E218" s="3">
        <v>1</v>
      </c>
    </row>
    <row r="219" spans="4:5">
      <c r="D219" s="2" t="s">
        <v>606</v>
      </c>
      <c r="E219" s="3">
        <v>214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2019-09-03T02:51:32Z</dcterms:created>
  <dcterms:modified xsi:type="dcterms:W3CDTF">2020-05-01T04:54:33Z</dcterms:modified>
</cp:coreProperties>
</file>