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pivotCache/pivotCacheDefinition2.xml" ContentType="application/vnd.openxmlformats-officedocument.spreadsheetml.pivotCacheDefinition+xml"/>
  <Override PartName="/xl/pivotCache/pivotCacheRecords2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pivotTables/pivotTable3.xml" ContentType="application/vnd.openxmlformats-officedocument.spreadsheetml.pivotTable+xml"/>
  <Override PartName="/xl/pivotTables/pivotTable4.xml" ContentType="application/vnd.openxmlformats-officedocument.spreadsheetml.pivotTable+xml"/>
  <Override PartName="/xl/pivotTables/pivotTable5.xml" ContentType="application/vnd.openxmlformats-officedocument.spreadsheetml.pivot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624"/>
  <workbookPr hidePivotFieldList="1"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DATA PC_CI _รอบ 1_63\"/>
    </mc:Choice>
  </mc:AlternateContent>
  <xr:revisionPtr revIDLastSave="0" documentId="13_ncr:1_{FDFDE6F3-E22D-45E2-B65C-D34F051D3D67}" xr6:coauthVersionLast="45" xr6:coauthVersionMax="45" xr10:uidLastSave="{00000000-0000-0000-0000-000000000000}"/>
  <bookViews>
    <workbookView xWindow="-120" yWindow="-120" windowWidth="20730" windowHeight="11160" xr2:uid="{00000000-000D-0000-FFFF-FFFF00000000}"/>
  </bookViews>
  <sheets>
    <sheet name="ข้อมูล  PC_CI" sheetId="1" r:id="rId1"/>
    <sheet name="สรุป" sheetId="2" state="hidden" r:id="rId2"/>
    <sheet name="สรุป 1_ 2563" sheetId="3" r:id="rId3"/>
  </sheets>
  <definedNames>
    <definedName name="_xlnm._FilterDatabase" localSheetId="0" hidden="1">'ข้อมูล  PC_CI'!$A$5:$P$365</definedName>
    <definedName name="_xlnm._FilterDatabase" localSheetId="1" hidden="1">สรุป!$A$1:$B$355</definedName>
    <definedName name="_xlnm.Print_Titles" localSheetId="0">'ข้อมูล  PC_CI'!$4:$5</definedName>
  </definedNames>
  <calcPr calcId="181029"/>
  <pivotCaches>
    <pivotCache cacheId="33" r:id="rId4"/>
    <pivotCache cacheId="34" r:id="rId5"/>
  </pivotCaches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C174" i="3" l="1"/>
  <c r="C77" i="3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KKD Windows7 V.11_x64</author>
  </authors>
  <commentList>
    <comment ref="H86" authorId="0" shapeId="0" xr:uid="{00000000-0006-0000-0000-000001000000}">
      <text>
        <r>
          <rPr>
            <b/>
            <sz val="9"/>
            <color indexed="81"/>
            <rFont val="Tahoma"/>
            <family val="2"/>
          </rPr>
          <t>KKD Windows7 V.11_x64:</t>
        </r>
        <r>
          <rPr>
            <sz val="9"/>
            <color indexed="81"/>
            <rFont val="Tahoma"/>
            <family val="2"/>
          </rPr>
          <t xml:space="preserve">
ข้อมูลใหม่</t>
        </r>
      </text>
    </comment>
  </commentList>
</comments>
</file>

<file path=xl/sharedStrings.xml><?xml version="1.0" encoding="utf-8"?>
<sst xmlns="http://schemas.openxmlformats.org/spreadsheetml/2006/main" count="3879" uniqueCount="903">
  <si>
    <t>ชุดข้อมูลผลิตภัณฑ์ที่มีศักยภาพ (Product Champion: PC)/ ประเด็นปัญหาสำคัญ (Critical Issue:CI)</t>
  </si>
  <si>
    <t>ยุทธศาสตร์</t>
  </si>
  <si>
    <t>ห่วงโซ่คุณค่า (VC)</t>
  </si>
  <si>
    <t xml:space="preserve">ปัจจัยแห่งความสำเร็จ (CSF) </t>
  </si>
  <si>
    <t>ตัวชี้วัด KPI</t>
  </si>
  <si>
    <t>รายการสถิติทางการ</t>
  </si>
  <si>
    <t>หน่วยวัด</t>
  </si>
  <si>
    <t>ข้อมูล</t>
  </si>
  <si>
    <t>หน่วยงานเจ้าของข้อมูล</t>
  </si>
  <si>
    <t>หมายเหตุ</t>
  </si>
  <si>
    <t xml:space="preserve">ยุทธศาสตร์ที่ 1  พัฒนาการท่องเที่ยว เพื่อเพิ่มขีดความสามารถในการแข่งขัน </t>
  </si>
  <si>
    <t>ผลิตภัณฑ์ที่มีศักยภาพ (Product Champion: PC)) : การเพิ่มขีดความสามารถการท่องเที่ยวเชิงอนุรักษ์และวัฒนธรรม (การท่องเที่ยว)</t>
  </si>
  <si>
    <t xml:space="preserve">  VC1 : พัฒนาระบบบริหารจัดการการท่องเที่ยว</t>
  </si>
  <si>
    <t xml:space="preserve">CSF 1.1 การวางแผนและกำหนดตำแหน่งเชิงยุทธศาสตร์ (Strategic Positioning) </t>
  </si>
  <si>
    <t>KPI 1.1-1 มีการวางแผนและกำหนดตำแหน่งเชิงยุทธศาสตร์ (Strategic Positioning) ด้านการท่องเที่ยวของจังหวัด</t>
  </si>
  <si>
    <t>Data 1.1.1 ระดับความครอบคลุมของกลยุทธ์ และโครงการต่อการกำหนดตำแหน่งเชิงยุทธศาสตร์ด้านการท่องเที่ยวของจังหวัดเลย</t>
  </si>
  <si>
    <t>ระดับ</t>
  </si>
  <si>
    <t>-</t>
  </si>
  <si>
    <t>สำนักงานจังหวัดเลย</t>
  </si>
  <si>
    <t>KPI 1.1-2  สัดส่วนของงบประมาณที่ได้รับจัดสรรด้านการท่องเที่ยวต่องบประมาณทั้งหมด</t>
  </si>
  <si>
    <t>Data 1.1.2 งบประมาณที่ได้รับจัดสรรด้านการท่องเที่ยว</t>
  </si>
  <si>
    <t>บาท</t>
  </si>
  <si>
    <t>Data 1.1.3 งบประมาณทั้งหมดของจังหวัด</t>
  </si>
  <si>
    <t>CSF 1.2 บริหารจัดการฐานข้อมูลสารสนเทศเพื่อการท่องเที่ยวเชิงอนุรักษ์และวัฒนธรรม</t>
  </si>
  <si>
    <t>KPI 1.2-1 การจัดทำฐานข้อมูลสารสนเทศเพื่อการท่องเที่ยวเชิงอนุรักษ์และวัฒนธรรม</t>
  </si>
  <si>
    <t>Data 1.2.1 จำนวนข้อมูลและสารสนเทศที่เกี่ยวกับการท่องเที่ยวเชิงอนุรักษ์และวัฒนธรรมของจังหวัดเลย ในฐานข้อมูล</t>
  </si>
  <si>
    <t>เรื่อง</t>
  </si>
  <si>
    <t>Data 1.2.2 จำนวนการใช้ข้อมูลสารสนเทศเพื่อการท่องเที่ยวเชิงอนุรักษ์และวัฒนธรรมของจังหวัดเลย</t>
  </si>
  <si>
    <t>ครั้ง</t>
  </si>
  <si>
    <t>CSF 1.3 การเชื่อมโยงและจัดเส้นทาง (routs) การท่องเที่ยวระหว่างจังหวัด</t>
  </si>
  <si>
    <t>KPI 1.3-1 จำนวนรายการท่องเที่ยวที่เป็นการเชื่อมโยงเส้นทาง(Routs)ท่องเที่ยว ระหว่างจังหวัดเลยและจังหวัดอื่น ๆ</t>
  </si>
  <si>
    <t>Data 1.3.1 จำนวนรายการท่องเที่ยวที่เป็นการเชื่อมโยงเส้นทาง(Routs)ท่องเที่ยว ระหว่างจังหวัดเลยและจังหวัดอื่น ๆ</t>
  </si>
  <si>
    <t>รายการ</t>
  </si>
  <si>
    <t xml:space="preserve">สนง.ท่องเที่ยวและกีฬาจังหวัด 
   </t>
  </si>
  <si>
    <t>CSF 1.4 การสร้างการมีส่วนร่วมของชุมชนในการสืบสานและร่วมนำเสนอวัฒนธรรมประเพณีของจังหวัดเลย</t>
  </si>
  <si>
    <t>KPI 1.4-1 อัตราการเพิ่มของชุมชนที่มีส่วนร่วมในการสืบสานและร่วมนำเสนอวัฒนธรรมประเพณีของจังหวัดเลย</t>
  </si>
  <si>
    <t>Data 1.4.1จำนวนชุมชน/หมู่บ้านที่มีส่วนร่วมในการสืบสานและร่วมนำเสนอวัฒนธรรมประเพณีของจังหวัดเลย</t>
  </si>
  <si>
    <t>ชุมชน/หมู่บ้าน</t>
  </si>
  <si>
    <t>Data 1.4.2 จำนวนชุมชน/หมู่บ้านในจังหวัดเลย</t>
  </si>
  <si>
    <t xml:space="preserve"> -</t>
  </si>
  <si>
    <t>ที่ทำการปกครองจังหวัด</t>
  </si>
  <si>
    <t>Data 1.4.3 จำนวนกิจกรรมของชุมชนเกี่ยวกับการสืบสานวัฒนธรรมประเพณีของจังหวัดเลย</t>
  </si>
  <si>
    <t>กิจกรรม</t>
  </si>
  <si>
    <t xml:space="preserve">สนง.วัฒนธรรมจังหวัด 
</t>
  </si>
  <si>
    <t>CSF 1.5 สร้างความเชื่อมั่นด้านความปลอดภัยในชีวิตและทรัพย์สิน</t>
  </si>
  <si>
    <t>KPI 1.5-1 ร้อยละที่ลดลงของคดีที่สำคัญ</t>
  </si>
  <si>
    <t>Data 1.5.1 สัดส่วนคดีที่จับกุมได้ต่อคดีที่รับแจ้ง</t>
  </si>
  <si>
    <t>ร้อยละ</t>
  </si>
  <si>
    <t>ตำรวจภูธรจังหวัดเลย</t>
  </si>
  <si>
    <t xml:space="preserve">  VC2 : พัฒนาศักยภาพมัคคุเทศน์และบุคลากร</t>
  </si>
  <si>
    <t>CSF 2.1 พัฒนามาตรฐานมัคคุเทศก์ท้องถิ่น/ผู้นำเที่ยวให้มีความรอบรู้เกี่ยวกับวิถีชุมชน ศิลปะ วัฒนธรรมและประเพณี รวมทั้งแหล่งเรียนรู้ธรรมชาติที่เป็นเอกลักษณ์ของจังหวัดเลย และสามารถถ่ายทอดเป็นภาษาต่างประเทศได้</t>
  </si>
  <si>
    <t>KPI 2.1-1 มัคคุเทศก์ท้องถิ่น/ผู้นำเที่ยวให้มีความรอบรู้เกี่ยวกับวิถีชุมชน ศิลปะ วัฒนธรรมและประเพณี และสามารถถ่ายทอดเป็นภาษาต่างประเทศได้</t>
  </si>
  <si>
    <t>Data 2.1.1 จำนวนมัคคุเทศก์ท้องถิ่น/ผู้นำเที่ยวที่ได้รับใบอนุญาตเป็นมัคคุเทศก์/ผู้นำเที่ยว</t>
  </si>
  <si>
    <t>คน</t>
  </si>
  <si>
    <t xml:space="preserve">สนง.ทะเบียนธุรกิจนำเที่ยวและมัคคุเทศก์/สนง.ท่องเที่ยวและกีฬาจังหวัด
</t>
  </si>
  <si>
    <t>Data 2.1.2 จำนวนมัคคุเทศก์ท้องถิ่น/ผู้นำเที่ยวที่ได้รับการอบรม/พัฒนาให้มีความรอบรู้เกี่ยวกับวิถีชุมชน ศิลปะ วัฒนธรรมและประเพณี และสามารถถ่ายทอดเป็นภาษาต่างประเทศได้</t>
  </si>
  <si>
    <t xml:space="preserve">สนง.ทะเบียนธุรกิจนำเที่ยวและมัคคุเทศก์/สนง.ท่องเที่ยวและกีฬาจังหวัด/ชมรมมัคคุเทศก์จังหวัด 
</t>
  </si>
  <si>
    <t>CSF 2.2 พัฒนาศักยภาพแรงงานวิชาชีพและบุคลากรที่เกี่ยวข้องกับการท่องเที่ยวเชิงอนุรักษ์และวัฒนธรรม</t>
  </si>
  <si>
    <t>KPI 2.2-1 จำนวนแรงงานและบุคลากรที่มีศักยภาพการในกิจกรรมที่เป็นห่วงโซ่การท่องเที่ยวเชิงอนุรักษ์และวัฒนธรรม</t>
  </si>
  <si>
    <t xml:space="preserve">Data 2.2.1 จำนวนแรงงานและบุคลากรที่มีศักยภาพในกิจกรรมที่เป็นห่วงโซ่การท่องเที่ยวเชิงอนุรักษ์และวัฒนธรรม (เช่นปราญช์ท้องถิ่น พระ บุคลากรร้านค้าพื้นเมืองและบุคลากรผู้ให้คำแนะนำในชุมชนต้นแบบการท่องเที่ยวเชิงการอนุรักษ์และวัฒนธรรม เป็นต้น) </t>
  </si>
  <si>
    <t>CSF 2.3 ส่งเสริมการรวมกลุ่มผู้ประกอบการท่องเที่ยวและธุรกิจที่เกี่ยวข้อง</t>
  </si>
  <si>
    <t>KPI 2.3-1 ร้อยละที่เพิ่มขึ้นของการรวมกลุ่มผู้ประกอบการท่องเที่ยวและธุรกิจที่เกี่ยวข้องกับการท่องเที่ยว</t>
  </si>
  <si>
    <t>Data 2.3.1 จำนวนการรวมกลุ่มของชุมชน ผู้ประกอบการด้านท่องเที่ยวและธุรกิจที่เกี่ยวข้องกับการท่องเที่ยว</t>
  </si>
  <si>
    <t>กลุ่ม</t>
  </si>
  <si>
    <t>สมาคมธุรกิจท่องเที่ยจังหวัดเลย</t>
  </si>
  <si>
    <t>Data 2.3.2 ความหลากหลายของผู้ประกอบการด้านท่องเที่ยวและธุรกิจที่เกี่ยวข้องที่มีการรวมกลุ่มกัน</t>
  </si>
  <si>
    <t>ธุรกิจ</t>
  </si>
  <si>
    <t xml:space="preserve">  VC3 : พัฒนาปัจจัยพื้นฐานด้านท่องเที่ยว/ทรัพยากร</t>
  </si>
  <si>
    <t>CSF 3.1 พัฒนาโครงสร้างพื้นฐาน ถนน ไฟฟ้า ป้ายบอกทาง</t>
  </si>
  <si>
    <t>KPI 3.1-1 ระดับความสำเร็จของการพัฒนาโครงสร้างพื้นฐานโดยเฉพาะเส้นทางถนนภายในและระหว่างจังหวัด รวมทั้งป้ายบอกทาง</t>
  </si>
  <si>
    <t>Data 3.1.1 จำนวนโครงการพัฒนาและปรับปรุงระบบสาธารณูปโภคและโครงสร้างพื้นฐาน ทั้งที่ซ่อมแซม ปรับปรุง และสร้างใหม่</t>
  </si>
  <si>
    <t>โครงการ</t>
  </si>
  <si>
    <t>สำนักงานจังหวัด/ การท่องเที่ยวแห่งประเทศไทย/ สำนักงานการท่องเที่ยวและกีฬาจังหวัด</t>
  </si>
  <si>
    <t>Data 3.1.2 จำนวนแหล่งท่องเที่ยวได้รับการพัฒนาและปรับปรุงระบบสาธารณูปโภคและโครงสร้างพื้นฐาน ทั้งที่ซ่อมแซม ปรับปรุง และสร้างใหม่</t>
  </si>
  <si>
    <t>แห่ง</t>
  </si>
  <si>
    <t xml:space="preserve">CSF 3.2 การจัดการคุณภาพสิ่งแวดล้อมเพื่อการท่องเที่ยวอย่างยั่งยืน
</t>
  </si>
  <si>
    <t>KPI 3.2-1 ร้อยละที่เพิ่มขึ้นของการจัดการคุณภาพสิ่งแวดล้อม</t>
  </si>
  <si>
    <t>Data 3.2.1 จำนวนแผนงาน/โครงการ/กิจกรรม การจัดการคุณภาพสิ่งแวดล้อม</t>
  </si>
  <si>
    <t>แผนงาน/โครงการ/กิจกรรม</t>
  </si>
  <si>
    <t>สำนักงานจังหวัด</t>
  </si>
  <si>
    <t>KPI 3.2-2 อัตราการลดลงของจุดความร้อน (Hotspot)ในพื้นที่จังหวัด</t>
  </si>
  <si>
    <t>Data 3.2.2 จำนวนของจุดความร้อน (Hotspot) ในพื้นที่จังหวัด</t>
  </si>
  <si>
    <t>จำนวนจุด</t>
  </si>
  <si>
    <t xml:space="preserve">สนง.ทรัพยากรธรรมชาติและสิ่งแวดล้อมจังหวัด </t>
  </si>
  <si>
    <t>KPI 3.2-3 อัตราการลดลงของพื้นที่ความเสียหายจากไฟป่า</t>
  </si>
  <si>
    <t>Data 3.2.3 พื้นที่ความเสียหายจากไฟป่า</t>
  </si>
  <si>
    <t>ไร่</t>
  </si>
  <si>
    <t xml:space="preserve">สนง.ทรัพยากรธรรมชาติและสิ่งแวดล้อมจังหวัด       </t>
  </si>
  <si>
    <t>KPI 3.2-4 จำนวนวันที่ปริมาณฝุ่นละอองขนาดเล็ก (PM10 )มีค่าเกินมาตรฐาน</t>
  </si>
  <si>
    <t>Data 3.2.4 จำนวนวันที่ปริมาณฝุ่นละอองขนาดเล็ก (PM10 )มีค่าเกินมาตรฐาน</t>
  </si>
  <si>
    <t>วัน</t>
  </si>
  <si>
    <t xml:space="preserve">CSF 3.3 การจัดการปัญหาจากการท่องเที่ยว เช่น สิ่งปฏิกูล ขยะและมลภาวะ
</t>
  </si>
  <si>
    <t>KPI 3.3-1 อัตราการกำจัดขยะ</t>
  </si>
  <si>
    <t>Data 3.3.1 ปริมาณขยะที่เกิดขึ้นทั้งหมด</t>
  </si>
  <si>
    <t>ตันต่อวัน</t>
  </si>
  <si>
    <t>Data 3.3.2 ปริมาณขยะที่ได้รับการกำจัด</t>
  </si>
  <si>
    <t>ตัน</t>
  </si>
  <si>
    <t>Data 3.3.3 ปริมาณขยะที่ได้รับการกำจัดอย่างถูกวิธี/สุขลัษณะ</t>
  </si>
  <si>
    <t xml:space="preserve">CSF 3.4 การพัฒนาและปรับปรุงระบบสาธารณูปโภค ไฟฟ้า ประปา โครงข่ายโทรศัพท์และInternet
</t>
  </si>
  <si>
    <t xml:space="preserve">KPI 3.4-1 อัตราการเข้าถึงไฟฟ้า </t>
  </si>
  <si>
    <t>Data 3.4.1 ร้อยละของครัวเรือนที่มีไฟฟ้าใช้</t>
  </si>
  <si>
    <t>การไฟฟ้าส่วนภูมิภาค</t>
  </si>
  <si>
    <t xml:space="preserve">KPI 3.4-2 อัตราการเข้าถึงน้ำประปา </t>
  </si>
  <si>
    <t>Data 3.4.2 ร้อยละของครัวเรือนที่เข้าถึงน้ำประปา</t>
  </si>
  <si>
    <t>การประปาส่วนภูมิภาค</t>
  </si>
  <si>
    <t xml:space="preserve">KPI 3.4-3 อัตราการเข้าถึงอินเตอร์เน็ตและการเข้าถึงเครือข่ายโทรศัพท์  </t>
  </si>
  <si>
    <t xml:space="preserve">Data 3.4.3 อัตราการเชื่อมต่ออินเตอร์เน็ตของประชากร </t>
  </si>
  <si>
    <t>สำนักงานสถิติจังหวัด</t>
  </si>
  <si>
    <t xml:space="preserve">  VC4 : พัฒนา แหล่งและกิจกรรม ท่องเที่ยว</t>
  </si>
  <si>
    <t>CSF 4.1 สร้างสรรค์กิจกรรมท่องเที่ยว ใหม่ๆ ให้สอดคล้องกับความสนใจ</t>
  </si>
  <si>
    <t>KPI 4.1-1  ร้อยละที่เพิ่มขึ้นของกิจกรรมการท่องเที่ยวและภูมิปัญญาท้องถิ่นของชุมชนทางด้านศาสนา ศิลปะ และวัฒนธรรม ที่เป็นที่รู้จักและเป็นเอกลักษณ์ของจังหวัด</t>
  </si>
  <si>
    <t>Data 4.1.1 กิจกรรมการท่องเที่ยวและภูมิปัญญาท้องถิ่นของชุมชนทางด้านศาสนา ศิลปะ และวัฒนธรรม ที่เป็นที่รู้จักและเป็นเอกลักษณ์ของจังหวัด</t>
  </si>
  <si>
    <t>กิจกรรม/
เทศกาล</t>
  </si>
  <si>
    <t>สำนักงานวัฒนธรรมจังหวัดเลย</t>
  </si>
  <si>
    <t>CSF 4.2 จัดทำมาตรฐานแหล่งท่องเที่ยว</t>
  </si>
  <si>
    <t xml:space="preserve">KPI 4.2-1 การจัดมาตรฐานแหล่งท่องเที่ยวเพื่อเป็นแนวทางในการพัฒนาแหล่งท่องเที่ยวที่สำคัญของจังหวัด </t>
  </si>
  <si>
    <t xml:space="preserve">Data 4.2.1 จำนวนแหล่งท่องเที่ยวที่ผ่านมาตรฐานแหล่งท่องเที่ยวที่สำคัญของจังหวัด </t>
  </si>
  <si>
    <t>กรมการท่องเที่ยว/ การท่องเที่ยวแห่งประเทศไทย/ สำนักงานการท่องเที่ยวและกีฬาจังหวัด</t>
  </si>
  <si>
    <t>CSF 4.3 ฟื้นฟู/ปรับปรุง/พัฒนาแหล่งท่องเที่ยวอื่นๆให้เป็นที่ดึงดูดนอกเหนือจากจากแหล่งท่องเที่ยวหลัก (เช่น อุทยาน สวนสุขภาพ สวนสาธารณะ เป็นต้น)</t>
  </si>
  <si>
    <t>KPI 4.3-1 แหล่งท่องเที่ยวอื่นๆ ที่ช่วยดึงดูดนอกเหนือจากจากแหล่งท่องเที่ยวหลัก</t>
  </si>
  <si>
    <t>Data 4.3.1 จำนวนแหล่งท่องเที่ยวอื่นๆที่ช่วยดึงดูดนอกเหนือจากจากแหล่งท่องเที่ยวหลัก (เช่น อุทยาน สวนสุขภาพ สวนสาธารณะ เป็นต้น)</t>
  </si>
  <si>
    <t>CSF 4.4 ยกระดับคุณภาพสิ่งอำนวยความสะดวกในสถานที่ท่องเที่ยว เช่น ห้องน้ำและน้ำดื่มสาธารณะ</t>
  </si>
  <si>
    <t>KPI 4.4-1 ร้อยละที่เพิ่มขึ้นของแหล่งท่องเที่ยวที่มีการพัฒนาปรับปรุงสิ่งอำนวยความสะดวกในสถานที่ท่องเที่ยว เช่น ห้องน้ำและน้ำดื่มสาธารณะ</t>
  </si>
  <si>
    <t>Data 4.4.1 จำนวนแหล่งท่องเที่ยวที่มีการพัฒนาปรับปรุงสิ่งอำนวยความสะดวกในสถานที่ท่องเที่ยว เช่น ห้องน้ำและน้ำดื่มสาธารณะ</t>
  </si>
  <si>
    <t>การท่องเที่ยวแห่งประเทศไทย/ สำนักงานการท่องเที่ยวและกีฬาจังหวัด</t>
  </si>
  <si>
    <t xml:space="preserve">  VC5 : พัฒนา ธุรกิจบริการการท่องเที่ยว</t>
  </si>
  <si>
    <t>CSF 5.1 การรับรองมาตรฐานที่พักและโรงแรม</t>
  </si>
  <si>
    <t xml:space="preserve">KPI 5.1-1 ร้อยละของธุรกิจที่พักและโรงแรมได้รับการรับรองมาตรฐาน เช่น มาตรฐานโรงแรมของสมาคมโรงแรมไทย มาตรฐานโฮมสเตย์ของกระทรวงการท่องเที่ยวและกีฬา </t>
  </si>
  <si>
    <t>Data 5.1.1 จำนวนธุรกิจที่พัก เกสเฮ้าส์/โฮมเสตย์และโรงแรมทั้งหมดในจังหวัดเลย</t>
  </si>
  <si>
    <t>การท่องเที่ยวแห่งประเทศไทย/สำนักงานการท่องเที่ยวและกีฬาจังหวัด</t>
  </si>
  <si>
    <t xml:space="preserve">Data 5.1.2 จำนวนธุรกิจที่พักเกสเฮ้าส์ ที่ผ่านการรับรองมาตรฐาน </t>
  </si>
  <si>
    <t xml:space="preserve">Data 5.1.3 จำนวนธุรกิจที่พักโฮมเสตย์ ที่ผ่านการรับรองมาตรฐาน </t>
  </si>
  <si>
    <t xml:space="preserve">Data 5.1.4 จำนวนธุรกิจที่พักโรงแรมที่ผ่านการรับรองมาตรฐาน </t>
  </si>
  <si>
    <t>CSF 5.2 พัฒนามาตรฐานธุรกิจบริการที่เกี่ยวเนื่องกับการท่องเที่ยว อาทิ ร้านอาหาร ร้านค้า OTOP โชว์พิเศษต่างๆ</t>
  </si>
  <si>
    <t xml:space="preserve">KPI 5.2-1 ร้อยละของธุรกิจบริการที่เกี่ยวเนื่องกับการท่องเที่ยวเชิงวัฒนธรรมได้รับการรับรองมาตรฐาน เช่น ร้านอาหาร ร้านค้า โชว์พิเศษต่างๆ  เป็นต้น </t>
  </si>
  <si>
    <t xml:space="preserve">Data 5.2.1 จำนวนธุรกิจบริการที่เกี่ยวเนื่องกับการท่องเที่ยวเชิงเชิงอนุรักษ์และวัฒนธรรมที่ได้รับการรับรองมาตรฐาน (เช่น ร้านอาหาร ร้านค้า โชว์พิเศษต่างๆ เป็นต้น) </t>
  </si>
  <si>
    <t>สนง.สาธารณสุขจังหวัดเลย</t>
  </si>
  <si>
    <t xml:space="preserve">Data 5.2.2 จำนวนธุรกิจบริการที่เกี่ยวเนื่องกับการท่องเที่ยวเชิงอนุรักษ์และวัฒนธรรมทั้งหมดที่ได้รับการสนับสนุนให้ขอรับการตรวจรับรองมาตรฐาน (เช่น ร้านอาหาร ร้านค้า โชว์พิเศษต่างๆ เป็นต้น) </t>
  </si>
  <si>
    <t>CSF 5.3 พัฒนามาตรฐานสินค้า ของฝากและของที่ระลึก</t>
  </si>
  <si>
    <t>KPI 5.3-1 ร้อยละที่เพิ่มขึ้นของสินค้าของฝากและของที่ระลึกที่เป็นอัตลักษณ์ของจังหวัดเลย ที่ได้รับการรับรองมาตรฐาน (เช่น OTOP 5 ดาว เป็นต้น)</t>
  </si>
  <si>
    <t>Data 5.3.1 จำนวนสินค้าของฝากและของที่ระลึกที่เป็นอัตลักษณ์ของจังหวัดเลยที่ได้รับการรับรองมาตรฐาน (เช่น OTOP 5 ดาว เป็นต้น)</t>
  </si>
  <si>
    <t xml:space="preserve">สนง.พัฒนาชุมชนจังหวัดเลย                           </t>
  </si>
  <si>
    <t xml:space="preserve">  VC6 : พัฒนา การตลาดและประชาสัมพันธ์</t>
  </si>
  <si>
    <t>CSF 6.1 การทำการตลาดกลุ่มนักท่องเที่ยวคุณภาพ (Quality tourist)</t>
  </si>
  <si>
    <t>KPI 6.1-1 ร้อยละที่เพิ่มขึ้นของจำนวนนักท่องเที่ยว และรายได้จากการท่องเที่ยวที่เพิ่มขึ้น</t>
  </si>
  <si>
    <t xml:space="preserve">Data 6.1.1 รายได้จากการท่องเที่ยว </t>
  </si>
  <si>
    <t>ล้านบาท</t>
  </si>
  <si>
    <t>Data 6.1.2 จำนวนนักท่องเที่ยว</t>
  </si>
  <si>
    <t>CSF 6.2 การประชาสัมพันธ์สร้างภาพลักษณ์</t>
  </si>
  <si>
    <t>KPI 6.2-1 ร้อยละที่เพิ่มขึ้นของช่องทาง/กิจกรรมการประชาสัมพันธ์สร้างภาพลักษณ์ การท่องเที่ยว</t>
  </si>
  <si>
    <t>Data 6.2.1 จำนวนกิจกรรมการประชาสัมพันธ์สร้างภาพลักษณ์ การท่องเที่ยว</t>
  </si>
  <si>
    <t>กิจกรรม/เทศกาล</t>
  </si>
  <si>
    <t xml:space="preserve">CSF 6.3 การตลาดเชิงรุก ผ่านสื่อสมัยใหม่ (Social Network) </t>
  </si>
  <si>
    <t>KPI 6.3-1 ร้อยละที่เพิ่มขึ้นของธุรกิจด้านการท่องเที่ยวที่ทำการตลาดเชิงรุกผ่านสื่อสมัยใหม่ (Social Network)</t>
  </si>
  <si>
    <t>Data 6.3.1 จำนวนธุรกิจด้านการท่องเที่ยวที่ทำการตลาดเชิงรุกผ่านสื่อสมัยใหม่ (Social Network)</t>
  </si>
  <si>
    <t>สำนักงานพาณิชย์จังหวัด/การท่องเที่ยวแห่งประเทศไทย</t>
  </si>
  <si>
    <t>ยุทธศาสตร์ที่ 2 พัฒนาคน สังคม ทรัพยากรธรรมชาติสิ่งแวดล้อม และความมั่นคงเพื่อสังคมสงบสุข</t>
  </si>
  <si>
    <t xml:space="preserve"> ประเด็นปัญหาสำคัญ (Critical Issue : CI) : การอนุรักษ์และฟื้นฟูทรัพยากรป่าไม้และแก้ปัญหาไฟป่า (ทรัพยากรป่าไม้)</t>
  </si>
  <si>
    <t xml:space="preserve">VC 1. ป้องกันและแก้ไขปัญหาทรัพยากรธรรมชาติ </t>
  </si>
  <si>
    <t>CSF 1.1 การป้องกันและแก้ไขปัญหาการตัดไม้ทำลายป่า</t>
  </si>
  <si>
    <t>KPI 1.1.1 ร้อยละการเปลี่ยนแปลงพื้นที่ป่าไม้</t>
  </si>
  <si>
    <t>1.1.1.1 จำนวนพื้นที่ทั้งหมดในจังหวัด</t>
  </si>
  <si>
    <t>สำนักงานทรัพยากรธรรมชาติและสิ่งแวดล้อมจังหวัดเลย/ ศูนย์ประสานงานป่าไม้จังหวัดเลย</t>
  </si>
  <si>
    <t>1.1.1.2 จำนวนพื้นที่ป่าไม้</t>
  </si>
  <si>
    <t>รอผลตรวจสอบภาพถ่ายทางอากาศ</t>
  </si>
  <si>
    <t>1.1.1.3 จำนวนพื้นที่การบุกรุกป่าสงวน</t>
  </si>
  <si>
    <t>ศูนย์ประสานงานป่าไม้จังหวัดเลย</t>
  </si>
  <si>
    <t>KPI 1.1.2 ร้อยละของคดีที่ลดลงของการบุกรุก</t>
  </si>
  <si>
    <t>1.1.2.1 จำนวนคดีของการบุกรุกป่าสงวน</t>
  </si>
  <si>
    <t>คดี</t>
  </si>
  <si>
    <t>CSF 1.2 ป้องกันการบุกรุกทำลายทรัพยากรป่าไม้ไม่ให้เสื่อมโทรม</t>
  </si>
  <si>
    <t>KPI 1.2.1 ร้อยละที่เพิ่มขึ้นของจุดตรวจในพื้นที่ที่มีการบุกรุก/และทำลายทรัพยากรป่าไม้</t>
  </si>
  <si>
    <t>1.2.1.1 จำนวนพื้นที่การบุกรุกทำลายทรัพยากรป่า</t>
  </si>
  <si>
    <t xml:space="preserve">1.2.1.2 จำนวนของจุดตรวจ ในพื้นที่ที่มีการทำลายทรัพยากรป่าไม้ </t>
  </si>
  <si>
    <t xml:space="preserve">แห่ง/จุด </t>
  </si>
  <si>
    <t xml:space="preserve">1.2.1.3 จำนวนของการออกลาดตระเวนในพื้นที่ที่มีการทำลายทรัพยากรป่าไม้ </t>
  </si>
  <si>
    <t>CSF 1.3 ป้องกันการพังทลายของดิน</t>
  </si>
  <si>
    <t>KPI 1.3.1 ร้อยละที่ลดลงของการพังทลายของดิน</t>
  </si>
  <si>
    <t>1.3.1.1 จำนวนพื้นที่ ที่มีการพังทลายของดิน</t>
  </si>
  <si>
    <t xml:space="preserve">สถานีพัฒนาที่ดินเลย </t>
  </si>
  <si>
    <t>KPI1.3.2 ร้อยละที่เพิ่มขึ้นของเกษตรกรที่รับกล้าหญ้าแฝกจากจากหน่วยงานที่เกี่ยวข้อง</t>
  </si>
  <si>
    <t>1.3.2.1 จำนวนโครงการแจกกล้าหญ้าแฝกจากหน่วยงานที่เกี่ยวข้อง</t>
  </si>
  <si>
    <t>1.3.2.2 จำนวนเกษตรกรที่รับกล้าหญ้าแฝกจากหน่วยงานที่เกี่ยวข้อง</t>
  </si>
  <si>
    <t>คน/ราย</t>
  </si>
  <si>
    <t>CSF 1.4 เพิ่มประสิทธิภาพการป้องกัน ดูแลป่าไม้ เช่นการกำหนดและจำแนกเขตพื้นที่ปัญหาและหรือมีแนวโน้มที่จะเกิดปัญหาขึ้นในอนาคต</t>
  </si>
  <si>
    <t>KPI 1.4.1 ร้อยละที่ลดลงของพื้นที่ที่มีปัญหาป่าเสื่อมโทรม/ และพื้นที่ปัญหาไฟป่า</t>
  </si>
  <si>
    <t>1.4.1.1 จำนวนพื้นที่ที่มีปัญหาป่าเสื่อมโทรม</t>
  </si>
  <si>
    <t>1.4.1.2 จำนวนพื้นที่ปัญหาไฟป่า</t>
  </si>
  <si>
    <t>KPI 1.4.2 ร้อยละที่เพิ่มขึ้นของพื้นที่ป่าชุมชน</t>
  </si>
  <si>
    <t xml:space="preserve">1.4.2.1 จำนวนพื้นที่ของป่าชุมชน </t>
  </si>
  <si>
    <t>CSF 1.5 การให้ความรู้และบังคับใช้กฎหมายอย่างเคร่งครัด</t>
  </si>
  <si>
    <t xml:space="preserve">KPI 1.5.1 ร้อยละที่เพิ่มขึ้นของการให้ความรู้เรื่องกฎหมาย/บทลงโทษผู้กระทำความผิดเกี่ยวกับการบุกรุกป่า  </t>
  </si>
  <si>
    <t xml:space="preserve"> 1.5.1.1 จำนวนการให้ความรู้เรื่องกฎหมาย/บทลงโทษผู้กระทำความผิดเกี่ยวกับการบุกรุกป่า  </t>
  </si>
  <si>
    <t>KPI 1.5.2 ร้อยละที่ลดลงของคดีการกระทำผิดเกี่ยวกับทรัพยากรป่าไม้</t>
  </si>
  <si>
    <t xml:space="preserve">1.5.2.1 จำนวนคดีการกระทำผิดเกี่ยวกับทรัพยากรป่าไม้ </t>
  </si>
  <si>
    <t xml:space="preserve">สำนักงานตำรวจแห่งชาติ ศูนย์ประสานงานป่าไม้จังหวัดเลยสำนักงานทรัพยากรธรรมชาติและสิ่งแวดล้อมจังหวัดเลย     </t>
  </si>
  <si>
    <t>CSF 1.6 การเตรียมความพร้อมโดยใช้ความมีส่วนร่วมของชุมชน เช่น สร้างแนวกันไฟ การเฝ้าระวังตรวจตรา เป็นต้น</t>
  </si>
  <si>
    <t>KPI 1.6.1 ร้อยละที่เพิ่มขึ้นของเครือข่าย/กลุ่มอาสาสมัคร/อาสาสมัครเกี่ยวกับการป้องกันและเฝ้าระวังไฟป่า/หมอกควัน</t>
  </si>
  <si>
    <t xml:space="preserve"> 1.6.1.1 จำนวนเครือข่าย/กลุ่มอาสาสมัคร เกี่ยวกับการป้องกันและเฝ้าระวังไฟป่า</t>
  </si>
  <si>
    <t>แห่ง/กลุ่ม</t>
  </si>
  <si>
    <t>1.6.1.2 จำนวนอาสาสมัครป้องกันและเฝ้าระวังไฟป่า/หมอกควัน</t>
  </si>
  <si>
    <t>CSF 1.7 การพัฒนาเทคโนโลยีและพัฒนาบุคลากรให้มีความ สามารถแก้ไขปัญหาไฟไหม้ป่า หมอกควัน</t>
  </si>
  <si>
    <t>KPI 1.7.1 ร้อยละที่เพิ่มขึ้นของการสาธิต อบรมเกี่ยวกับเทคโนโลยีและพัฒนาบุคลากรให้มีความ สามารถแก้ไขปัญหาไฟไหม้ป่า/หมอกควัน</t>
  </si>
  <si>
    <t>1.7.1.1 จำนวนครั้งการสาธิต อบรมเกี่ยวกับเทคโนโลยีและพัฒนาบุคลากรให้มีความ สามารถแก้ไขปัญหาไฟไหม้ป่า/หมอกควัน</t>
  </si>
  <si>
    <t>1.7.1.2 จำนวนของผู้เข้าร่วมการอบรมเกี่ยวกับเทคโนโลยีและพัฒนาบุคลากรให้มีความ สามารถแก้ไขปัญหาไฟไหม้ป่า/หมอกควัน</t>
  </si>
  <si>
    <t>KPI1.7.2 ร้อยละที่เพิ่มขึ้นของเครื่องมืออุปกรณ์ยานพาหนะที่มีประสิทธิภาพที่ใช้ในการแก้ไขปัญหาไฟป่า</t>
  </si>
  <si>
    <t>1.7.2.1 จำนวนเครื่องมืออุปกรณ์ยานพาหนะที่มีประสิทธิภาพใช้ในการแก้ไขปัญหาไฟป่า</t>
  </si>
  <si>
    <t>ชิ้น</t>
  </si>
  <si>
    <t>VC 2. อนุรักษ์ฟื้นฟูทรัพยากรธรรมชาติ</t>
  </si>
  <si>
    <t>CSF 2.1 ฟื้นฟูและปรับปรุงคุณภาพดินโดยเฉพาะในพื้นที่เกษตรกรรม</t>
  </si>
  <si>
    <t>KPI 2.1.1 ร้อยละที่เพิ่มขึ้นของพื้นที่ที่ได้รับการฟื้นฟู/ปรับปรุง</t>
  </si>
  <si>
    <t>2.1.1.1 จำนวนพื้นที่เกษตรกรรมทั้งหมด</t>
  </si>
  <si>
    <t>2.1.1.2 จำนวนพื้นที่ที่ได้รับการฟื้นฟู/ปรับปรุงสภาพดิน</t>
  </si>
  <si>
    <t>KPI 2.1.2 ร้อยละที่เพิ่มขึ้นของเกษตรกรที่ขอรับสารปรับปรุงคุณภาพดินจากสถานีพัฒนาที่ดินจังหวัดเลย</t>
  </si>
  <si>
    <t>2.1.2.1 จำนวนเกษตรกรที่ขอรับสารปรับปรุงคุณภาพดินจากสถานีพัฒนาที่ดินจังหวัดเลย</t>
  </si>
  <si>
    <t>CSF 2.2 ฟื้นฟูสภาพป่า/ระบบนิเวศน์</t>
  </si>
  <si>
    <t xml:space="preserve">KPI 2.2.1 ร้อยละที่เพิ่มขึ้นของพื้นที่ป่าไม้/ปลูกป่าทดแทน </t>
  </si>
  <si>
    <t>2.2.1.1  จำนวนพื้นที่ทั้งหมด</t>
  </si>
  <si>
    <t>2.2.1.2 จำนวนพื้นที่ป่าไม้</t>
  </si>
  <si>
    <t>2.2.1.3 จำนวนพื้นที่ปลูกป่าทดแทน</t>
  </si>
  <si>
    <t>KPI 2.2.2 ร้อยละที่เพิ่มขึ้นของโครงการ/กิจกรรมปลูกป่าทดแทน</t>
  </si>
  <si>
    <t>2.2.2.1 จำนวนโครงการ/กิจกรรมปลูกป่าทดแทน</t>
  </si>
  <si>
    <t>โครงการ/กิจกรรม</t>
  </si>
  <si>
    <t>2.2.2.2 จำนวนผู้เข้าร่วมโครงการ/กิจกรรมปลูกป่าทดแทน</t>
  </si>
  <si>
    <t>CSF 2.3 ฟื้นฟู/สร้าง ทรัพยากรป่าไม้ให้มีความสมบูรณ์มากขึ้น</t>
  </si>
  <si>
    <t xml:space="preserve">KPI 2.3.1 ร้อยละที่เพิ่มขึ้นของโครงการเกี่ยวกับฟื้นฟู/สร้าง ทรัพยากรป่าไม้ เช่น การฟื้นฟูป่าที่เสื่อมโทรม </t>
  </si>
  <si>
    <t>2.3.1.1 จำนวนโครงการเกี่ยวกับฟื้นฟู/สร้าง ทรัพยากรป่าไม้ เช่น การฟื้นฟูป่าที่เสื่อมโทรม</t>
  </si>
  <si>
    <t>KPI 2.3.2 ร้อยละที่เพิ่มขึ้นของประชากรที่เข้ามาเป็นส่วนร่วมในการปลูกป่า</t>
  </si>
  <si>
    <t>2.3.2.1 จำนวนประชากรที่เข้ามาเป็นส่วนร่วมในการปลูกป่า</t>
  </si>
  <si>
    <t>CSF 2.4 ส่งเสริมเกษตรและภาคีเครือข่ายในชุมชนร่วมกันอนุรักษ์ดิน</t>
  </si>
  <si>
    <t>KPI 2.4.1ร้อยละที่เพิ่มขึ้นของกลุ่มเกษตรและภาคีเครือข่ายในชุมชนร่วมกันอนุรักษ์ดิน</t>
  </si>
  <si>
    <t>2.4.1.1 จำนวนกลุ่มเกษตรและภาคีเครือข่ายในชุมชนร่วมกันอนุรักษ์ดิน</t>
  </si>
  <si>
    <t>KPI 2.4.2 ร้อยละที่เพิ่มขึ้นของการอบรมให้ความรู้กับเกษตรกรเรื่องดิน</t>
  </si>
  <si>
    <t>2.4.2.1 จำนวนการอบรมให้ความรู้กับเกษตรกรเรื่องดิน</t>
  </si>
  <si>
    <t>2.4.2.2 จำนวนคนในการข้าอบรมให้ความรู้กับเกษตรกรเรื่องดิน</t>
  </si>
  <si>
    <t>CSF 2.5 เพิ่มพื้นที่สีเขียวในชุมชน</t>
  </si>
  <si>
    <t xml:space="preserve">KPI 2.5.1 ร้อยละที่เพิ่มขึ้นของพื้นที่สีเขียว/การปลูกป่าทดแทน </t>
  </si>
  <si>
    <t>2.5.1.1 จำนวนพื้นที่ทั้งหมด</t>
  </si>
  <si>
    <t>2.5.1.2 จำนวนพื้นที่ป่าไม้</t>
  </si>
  <si>
    <t>2.5.1.3 จำนวนพื้นที่ในการปลูกป่าทดแทน</t>
  </si>
  <si>
    <t>VC 3. ส่งเสริมและสนับสนุนให้เกิดความร่วมมืออนุรักษ์ฟื้นฟูทรัพยากรธรรมชาติ</t>
  </si>
  <si>
    <t>CSF 3.1 เผยแพร่องค์ความรู้/สร้างจิตสำนึก ด้านการอนุรักษ์ป่าไม้ให้ชุมชนในพื้นที่</t>
  </si>
  <si>
    <t xml:space="preserve">KPI 3.1.1 ร้อยละที่เพิ่มขึ้นของเครือข่ายชุมชน/ผู้เข้าร่วมเครือข่ายชุมชนเพื่อการอนุรักษ์ทรัพยากรธรรมชาติและสิ่งแวดล้อม และแก้ไขปัญหามลพิษ  </t>
  </si>
  <si>
    <t xml:space="preserve">3.1.1.1 จำนวนของเครือข่ายชุมชนเพื่อการอนุรักษ์ทรัพยากรธรรมชาติ และสิ่งแวดล้อม และแก้ไข ปัญหามลพิษ  </t>
  </si>
  <si>
    <t>สำนักงานทรัพยากรธรรมชาติและสิ่งแวดล้อมจังหวัดเลย ศูนย์ประสานงานป่าไม้จังหวัดเลย</t>
  </si>
  <si>
    <t xml:space="preserve">3.1.1.2 จำนวนผู้เข้าร่วมเครือข่ายชุมชนเพื่อการอนุรักษ์ทรัพยากรธรรมชาติและสิ่งแวดล้อม และแก้ไขปัญหามลพิษ </t>
  </si>
  <si>
    <t>KPI 3.1.2 ร้อยละที่เพิ่มขึ้นของการจัดอบรมหลักสูตรเกี่ยวกับการอนุรักษ์ป่าไม้ให้ชุมชนในพื้นที่</t>
  </si>
  <si>
    <t>3.1.2.1 จำนวนหลักสูตรเกี่ยวกับการอนุรักษ์ป่าไม้ให้ชุมชนในพื้นที่</t>
  </si>
  <si>
    <t xml:space="preserve">กรมอุทยานแห่งชาติสัตว์ป่าและพันธุ์พืชสำนักงานทรัพยากรธรรมชาติและสิ่งแวดล้อมจังหวัดเลย           </t>
  </si>
  <si>
    <t>3.1.2.2 จำนวนผู้เข้าร่วมอบรมหลักสูตรเกี่ยวกับการอนุรักษ์ป่าไม้ให้ชุมชนในพื้นที่</t>
  </si>
  <si>
    <t xml:space="preserve">CSF 3.2 ส่งเสริมให้เกิดการจัดทำแผนชุมชนเพื่อการอนุรักษ์ป่า โดยมีคณะกรรมการทั้งในระดับจังหวัด และระดับท้องถิ่น  </t>
  </si>
  <si>
    <t xml:space="preserve">KPI 3.2.1 ร้อยละที่เพิ่มขึ้นของชุมชนที่มีการจัดทำแผนชุมชนเพื่อการอนุรักษ์ป่า โดยมีคณะกรรมการทั้งในระดับจังหวัด และระดับท้องถิ่น  </t>
  </si>
  <si>
    <t xml:space="preserve">3.2.1.1 จำนวนชุมชนที่มีการจัดทำแผนชุมชนเพื่อการอนุรักษ์ป่า โดยมีคณะกรรมการทั้งในระดับจังหวัด และระดับท้องถิ่น  </t>
  </si>
  <si>
    <t>ชุมชน/แห่ง</t>
  </si>
  <si>
    <t xml:space="preserve">KPI 3.2.2 ร้อยละที่เพิ่มขึ้นของการจัดอบรมแนวทางการทำแผนชุมชนเพื่อการอนุรักษ์ป่า โดยมีคณะกรรมการทั้งในระดับจังหวัดและระดับท้องถิ่น </t>
  </si>
  <si>
    <t>3.2.2.1 จำนวนครั้งการจัดอบรมแนวทางแผนชุมชนเกี่ยวกับการอนุรักษ์ป่าในระดับจังหวัดและระดับท้องถิ่น</t>
  </si>
  <si>
    <t xml:space="preserve">ครั้ง </t>
  </si>
  <si>
    <t>CSF 3.3 ส่งเสริมเกษตรและภาคีเครือข่ายในชุมชนร่วมกันอนุรักษ์ดิน อนุรักษ์ป่า</t>
  </si>
  <si>
    <t xml:space="preserve">KPI 3.3.1 ร้อยละที่เพิ่มขึ้นของเครือข่ายอาสาสมัคร/จำนวนสมาชิกของเครือข่ายอาสาสมัครพิทักษ์ทรัพยากรธรรมชาติและสิ่งแวดล้อมชองชุมชน </t>
  </si>
  <si>
    <t xml:space="preserve">3.3.1.1 จำนวนเครือข่ายอาสาสมัครพิทักษ์ทรัพยากร ธรรมชาติและสิ่งแวดล้อมของชุมชน </t>
  </si>
  <si>
    <t xml:space="preserve">3.3.1.2 จำนวนสมาชิกของเครือข่ายอาสาสมัครพิทักษ์ทรัพยากรธรรมชาติและสิ่งแวดล้อมของชุมชน </t>
  </si>
  <si>
    <t>KPI 3.3.2 ร้อยละที่เพิ่มขึ้นของการจัดกิจกรรมให้ความรู้เกี่ยวกับการอนุรักษ์ดินและการอนุรักษ์ป่าไม้</t>
  </si>
  <si>
    <t>3.3.2.1 จำนวนการจัดกิจกรรมให้ความรู้เกี่ยวกับการอนุรักษ์ดินและการอนุรักษ์ป่าไม้</t>
  </si>
  <si>
    <t>สำนักงานพัฒนาที่ดินเลย สำนักงานทรัพยากรธรรมชาติและสิ่งแวดล้อมจังหวัดเลย</t>
  </si>
  <si>
    <t>3.3.2.2 จำนวนผู้เข้าร่วมในการจัดกิจกรรมให้ความรู้เกี่ยวกับการอนุรักษ์ดินและการอนุรักษ์ป่าไม้</t>
  </si>
  <si>
    <t>CSF 3.4 สร้างความมีส่วนร่วมของประชาชนในการดูแลพื้นที่สีเขียว จัดทำระบบบริหารจัดการพื้นที่สีเขียวในชุมชน</t>
  </si>
  <si>
    <t>KPI 3.4.1 ร้อยละที่เพิ่มขึ้นของชุมชนที่มีการจัดทำระบบบริหารจัดการพื้นที่สีเขียวในชุมชน</t>
  </si>
  <si>
    <t>3.4.1.1 จำนวนชุมชนที่มีการจัดทำระบบบริหารจัดการพื้นที่สีเขียวในชุมชน</t>
  </si>
  <si>
    <t>ชุมชน</t>
  </si>
  <si>
    <t xml:space="preserve">KPI 3.4.2 ร้อยละที่เพิ่มขึ้นของการจัดกิจกรรม/อบรมการจัดทำระบบการบริหารจัดการเกี่ยวกับการดูแลพื้นที่สีเขียวในชุมชน </t>
  </si>
  <si>
    <t xml:space="preserve">3.4.2.1 จำนวนการจัดกิจกรรม/อบรมการจัดทำระบบการบริหารจัดการเกี่ยวกับการดูแลพื้นที่สีเขียวในชุมชน </t>
  </si>
  <si>
    <t xml:space="preserve">3.4.2.2 จำนวนผู้เข้าร่วมในการจัดกิจกรรม/อบรมการจัดทำระบบการบริหารจัดการเกี่ยวกับการดูแลพื้นที่สีเขียวในชุมชน </t>
  </si>
  <si>
    <t>CSF 3.5 มีมาตรการเชิงรุกในการติดตามและตรวจสอบสถานการณ์การเปลี่ยนแปลงของทรัพยากรธรรมชาติและสิ่งแวดล้อม</t>
  </si>
  <si>
    <t>KPI 3.5.1 มีการรายงานสถานการณ์การเปลี่ยนแปลงของทรัพยากรธรรมชาติและสิ่งแวดล้อม เป็นประจำ</t>
  </si>
  <si>
    <t xml:space="preserve">3.5.1.1 รายงานสถานการณ์การเปลี่ยนแปลงของทรัพยากรธรรมชาติและสิ่งแวดล้อม รายเดือน/รายไตรมาส </t>
  </si>
  <si>
    <t>สำนักงานทรัพยากรธรรมชาติและสิ่งแวดล้อมจังหวัดเลย   ศูนย์ประสานงานป่าไม้จังหวัดเลย</t>
  </si>
  <si>
    <t>KPI 3.5.2 ร้อยละที่เพิ่มขึ้นของการติดตามตรวจสอบของหน่วยงานที่กำกับดูแล</t>
  </si>
  <si>
    <t>3.5.2.1 จำนวนครั้งที่ติดตามตรวจสอบของหน่วยงานที่กำกับดูแลรายงานสถานการณ์</t>
  </si>
  <si>
    <t>VC 4. พัฒนาการจัดสรรทรัพยากรธรรมชาติ เพื่อการใช้ประโยชน์อย่างยั่งยืน</t>
  </si>
  <si>
    <t>CSF 4.1 พัฒนาระบบโครงสร้างการทำงานเชิงบูรณาการของหน่วยงานและชุมชนที่เกี่ยวข้อง</t>
  </si>
  <si>
    <t>KPI 4.1.1 ร้อยละที่เพิ่มขึ้นของหน่วยงานและชุมชนที่ทำงาน/กิจกรรมร่วมกันเกี่ยวกับการอนุรักษ์ทรัพยากรธรรมชาติและสิ่งแวดล้อม</t>
  </si>
  <si>
    <t>4.1.1.1 จำนวนหน่วยงานและชุมชนที่ทำงานร่วมกัน เกี่ยวกับการอนุรักษ์ทรัพยากรธรรมชาติและสิ่งแวดล้อม</t>
  </si>
  <si>
    <t>ชุมชน/หน่วยงาน</t>
  </si>
  <si>
    <t>สำนักจัดการทรัพยากรป่าไม้ที่ 6 สำนักงานทรัพยากรธรรมชาติและสิ่งแวดล้อมจังหวัดเลย   ศูนย์ประสานงานป่าไม้จังหวัดเลย</t>
  </si>
  <si>
    <t>4.1.1.1.2 จำนวนครั้งในการจัดกิจกรรมสร้างการทำงานเชิงบูรณาการของหน่วยงานและชุมชนที่เกี่ยวข้อง</t>
  </si>
  <si>
    <t>CSF 4.2 พัฒนาระบบฐานข้อมูลสารสนเทศและองค์ความรู้ เพื่อการบริหารจัดการทรัพยากรธรรมชาติ</t>
  </si>
  <si>
    <t>KPI 4.2.1 มีฐานข้อมูล เพื่อการบริหารจัดการทรัพยากรธรรมชาติ</t>
  </si>
  <si>
    <t>4.2.1.1 จำนวนรายการใน ฐานข้อมูล เพื่อการบริหารจัดการทรัพยากรธรรมชาติ</t>
  </si>
  <si>
    <t>ฐาน/ข้อมูล</t>
  </si>
  <si>
    <t>CSF 4.2 พัฒนาระบบฐานข้อมูลสารสนเทศและองค์ความรู้ เพื่อการบริหารจัดการทรัพยากรธรรมชาติ (ต่อ)</t>
  </si>
  <si>
    <t>KPI 4.2.2 ร้อยละที่เพิ่มขึ้นของข้อมูลสารสนเทศและองค์ความรู้ เพื่อการบริหารจัดการทรัพยากรธรรมชาติ</t>
  </si>
  <si>
    <t>4.2.2.1 จำนวนข้อมูลสารสนเทศและองค์ความรู้ เพื่อการบริหารจัดการทรัพยากรธรรมชาติ</t>
  </si>
  <si>
    <t>KPI 4.2.3 ร้อยละที่เพิ่มขึ้นของผู้ใช้บริการฐานข้อมูลทรัพยากรธรรมชาติ</t>
  </si>
  <si>
    <t>4.2.3.1 จำนวนผู้ใช้บริการฐานข้อมูลทรัพยากรธรรมชาติ</t>
  </si>
  <si>
    <t xml:space="preserve">คน </t>
  </si>
  <si>
    <t xml:space="preserve">CSF 4.3 ส่งเสริมการใช้ประโยชน์ทรัพยากรป่าไม้อย่างคุ้มค่า </t>
  </si>
  <si>
    <t>KPI 4.3.1 ร้อยละที่เพิ่มขึ้นของพื้นที่การใช้ประโยชน์ทรัพยากรป่าไม้อย่างคุ้มค่า</t>
  </si>
  <si>
    <t>4.3.1.1 จำนวนพื้นที่การใช้ประโยชน์ทรัพยากรป่าไม้อย่างคุ้มค่า</t>
  </si>
  <si>
    <t>KPI 4.3.2 สัดส่วนผลิตภัณฑ์มวลรวมของจังหวัด(GPP) ต่อทรัพยากรป่า</t>
  </si>
  <si>
    <t>4.3.2.1 ผลิตภัณฑ์มวลรวมของจังหวัด(GPP)</t>
  </si>
  <si>
    <t>สำนักงานคลังจังหวัดเลย</t>
  </si>
  <si>
    <t>4.3.2.2 ผลิตภัณฑ์มวลรวมของจังหวัดจำแนกรายสาขาเกษตรกรรม</t>
  </si>
  <si>
    <t xml:space="preserve"> 4.3.2.3 จำนวนพื้นที่ป่าไม้</t>
  </si>
  <si>
    <t xml:space="preserve">สำนักงานทรัพยากรธรรมชาติและสิ่งแวดล้อมจังหวัดเลย                           </t>
  </si>
  <si>
    <t xml:space="preserve">CSF 4.4 ส่งเสริมให้เกิดการจัดทำแผนชุมชนเพื่อการใช้ประโยชน์ทรัพยากรอย่างยั่งยืน โดยมีคณะกรรมการทั้งในระดับจังหวัด และระดับท้องถิ่น </t>
  </si>
  <si>
    <t>KPI 4.4.1 ร้อยละที่เพิ่มขึ้นของชุมชนหมู่บ้านทีมีการจัดทำแผน/โครงการจัดทำแผนชุมชนเพื่อการใช้ทรัพยากรอย่างยั่งยืน โดยมีคณะกรรมการทั้งในระดับจังหวัดและระดับท้องถิ่น</t>
  </si>
  <si>
    <t>4.4.1.1 จำนวนชุมชนหมู่บ้านทีมีการจัดทำแผนชุมชนเพื่อการใช้ทรัพยากรอย่างยั่งยืน โดยมีคณะกรรมการทั้งในระดับจังหวัด และระดับชุมชนท้องถิ่น</t>
  </si>
  <si>
    <t>4.4.1.2 จำนวนครั้งในการจัดโครงการจัดทำแผนชุมชนเพื่อการใช้ทรัพยากรอย่างยั่งยืน โดยมีคณะกรรมการทั้งในระดับจังหวัดและระดับท้องถิ่น</t>
  </si>
  <si>
    <t>4.4.1.3 จำนวนผู้เข้าร่วมในการจัดโครงการจัดทำแผนชุมชนเพื่อการใช้ทรัพยากรอย่างยั่งยืน โดยมีคณะกรรมการทั้งในระดับจังหวัดและระดับท้องถิ่น</t>
  </si>
  <si>
    <t>ยุทธศาสตร์ที่ 3  สร้างมูลค่าเพิ่มผลผลิตด้านการเกษตรเพื่อให้แข่งขันได้</t>
  </si>
  <si>
    <t xml:space="preserve">VC 1. วิจัยและพัฒนา(R&amp;D) </t>
  </si>
  <si>
    <t>CSF 1.1 การวิจัยและพัฒนาพันธุ์ยางคุณภาพดีเพื่อประสิทธิภาพการผลิตและคุณภาพของผลผลิต</t>
  </si>
  <si>
    <t>KPI 1.1-1 จำนวนงานวิจัยที่เกี่ยวกับยางพาราชนิดพันธุ์ยางคุณภาพดีที่เหมาะกับพื้นที่</t>
  </si>
  <si>
    <t>Data 1.1.1 จำนวนงานวิจัยที่เกี่ยวกับยางพารา</t>
  </si>
  <si>
    <t>ศูนย์วิจัยและพัฒนาการเกษตรเลย (กรมวิชาการ)</t>
  </si>
  <si>
    <t xml:space="preserve">KPI 1.1-2 จำนวนแหล่งวิจัยและผลิตพันธุ์ยางพาราของจังหวัด </t>
  </si>
  <si>
    <t xml:space="preserve">Data 1.1.2 จำนวนแหล่งวิจัยและผลิตพันธุ์ยางพาราของจังหวัด </t>
  </si>
  <si>
    <t>KPI 1.1-3 ร้อยละที่เพิ่มขึ้นของงบประมาณการสนับสนุนการวิจัยยางพาราในจังหวัด</t>
  </si>
  <si>
    <t>Data 1.1.3 เงินงบประมาณการสนับสนุนงานวิจัยที่เกี่ยวกับยางพารา</t>
  </si>
  <si>
    <t>CSF 1.2 การวิจัย/โครงการวิจัยเทคโนโลยีและนวัตกรรมเพื่อเพิ่มผลผลิต</t>
  </si>
  <si>
    <t>KPI 1.2-1 ร้อยละที่เพิ่มขึ้นของงานวิจัยเทคโนโลยีและนวัตกรรมเพื่อเพิ่มผลผลิตยางพารา</t>
  </si>
  <si>
    <t>Data 1.2.1.1 จำนวนงานวิจัย/โครงการวิจัยที่เกี่ยวกับเทคโนโลยีเพื่อเพิ่มผลผลิตยางพารา</t>
  </si>
  <si>
    <t>Data 1.2.1.2 จำนวนนวัตกรรมเพื่อเพิ่มผลผลิตยางพารา</t>
  </si>
  <si>
    <t>KPI 1.2-2 ร้อยละที่เพิ่มขึ้นของผู้ปลูกยางพาราที่นำเทคโนโลยี/นวัตกรรมเพื่อเพิ่มผลผลิตยางพารา</t>
  </si>
  <si>
    <t>ราย</t>
  </si>
  <si>
    <t>VC 2. พัฒนาปัจจัยพื้นฐานและพัฒนาเกษตรกร</t>
  </si>
  <si>
    <t xml:space="preserve">CSF 2.1 ขยายการส่งเสริมการปลูกยางพารา
</t>
  </si>
  <si>
    <t>KPI 2.1-1 ร้อยละที่เพิ่มขึ้นของจำนวนเกษตรกรและพื้นที่ปลูกยางพารา</t>
  </si>
  <si>
    <t xml:space="preserve">Data2.1.1.1 จำนวนเกษตรกรที่ปลูกยางพาราในปีปัจจุบันและปีที่ผ่านมา </t>
  </si>
  <si>
    <t>สนง.เกษตรจังหวัดเลย</t>
  </si>
  <si>
    <t xml:space="preserve">Data2.1.1.2 จำนวนพื้นที่ปลูกยางพาราในปีปัจจุบันและปีที่ผ่านมา  </t>
  </si>
  <si>
    <t xml:space="preserve">KPI 2.1-2 ร้อยละของพื้นที่ปลูกยางพาราเมื่อเทียบกับพื้นที่เพาะปลูกทั้งหมดของจังหวัด   </t>
  </si>
  <si>
    <t>Data2.1.2.1 จำนวนพื้นที่ปลูกยางพารา</t>
  </si>
  <si>
    <t>Data2.1.2.2 จำนวนพื้นที่เพาะปลูกทั้งหมดของจังหวัด</t>
  </si>
  <si>
    <t>CSF 2.2 การบริหารจัดการการใช้ที่ดิน (Zoning)</t>
  </si>
  <si>
    <t>KPI 2.2-1 ร้อยละของจำนวนพื้นที่ที่มีการบริหารจัดการเพาะปลูกยางพาราต่อพื้นที่เพาะปลูกทั้งสิ้น</t>
  </si>
  <si>
    <t>CSF 2.3 การเตรียมพื้นที่เพาะปลูกและการปรับปรุงคุณภาพดิน</t>
  </si>
  <si>
    <t>KPI 2.3 -1ร้อยละที่เพิ่มขึ้นของพื้นที่ที่เหมาะสมกับการปลูกยางพารา</t>
  </si>
  <si>
    <t>การยางแห่งประเทศไทยจังหวัดเลย</t>
  </si>
  <si>
    <t>CSF 2.4 การรวมกลุ่มเกษตรกรและสร้างเครือข่าย</t>
  </si>
  <si>
    <t>KPI 2.4-1 ร้อยละที่เพิ่มขึ้นของสหกรณ์ การรวมกลุ่มเกษตรกร และเครือข่าย ที่เกี่ยวข้องกับยางพารา</t>
  </si>
  <si>
    <t>Data 2.4.1.1 จำนวนสหกรณ์ การรวมกลุ่มเกษตรกร และเครือข่าย ที่เกี่ยวข้องกับยางพารา(จดทะเบียน/ไม่จดทะเบียน)</t>
  </si>
  <si>
    <t>สหกรณ์จังหวัดเลย</t>
  </si>
  <si>
    <t>Data 2.4.1.2 จำนวนสมาชิกสหกรณ์ การรวมกลุ่มเกษตรกร และเครือข่าย ที่เกี่ยวข้องกับยางพารา</t>
  </si>
  <si>
    <t>KPI 2.4-2 ร้อยละที่เพิ่มขึ้นของกลุ่มสหกรณ์ การรวมกลุ่มเกษตรกร และเครือข่ายที่ได้รับการสนันสนุนและพัฒนาความรู้ด้านการเพิ่มผลผลิตและการเพิ่มมูลค่าให้กับยางพารา</t>
  </si>
  <si>
    <t>CSF 2.5 การสร้างองค์ความรู้และขีดความสามารถให้เกษตรกร</t>
  </si>
  <si>
    <t>KPI 2.5-1 ร้อยละที่เพิ่มขึ้นของจำนวนเกษตรกรที่ได้รับการสนับสนุนและพัฒนาความรู้ด้านการเพิ่มผลผลิตและการเพิ่มมูลค่าให้กับยางพารา</t>
  </si>
  <si>
    <t>Data 2.5.1 จำนวนเกษตรกรที่ได้รับการสนับสนุนและพัฒนาความรู้ การอบรม สาธิต ดูงาน</t>
  </si>
  <si>
    <t>รวม</t>
  </si>
  <si>
    <t>KPI 2.5-2 ร้อยละที่เพิ่มขึ้นของ แผนงาน/โครงการ การพัฒนาการผลิตยางพาราด้านปริมาณและคุณภาพ</t>
  </si>
  <si>
    <t>Data 2.5.2 จำนวน แผนงาน/โครงการ การพัฒนาการผลิตยางพาราด้านปริมาณและคุณภาพ</t>
  </si>
  <si>
    <t xml:space="preserve">CSF 2.6 มีเครือข่ายสถาบันการเงิน/กองทุนเพื่อช่วยเหลือด้านการเงินให้เกษตรกร </t>
  </si>
  <si>
    <t>KPI 2.6-1 สัดส่วนของสินเชื่อที่ให้เกษตรกร(ยางพารา)</t>
  </si>
  <si>
    <t>Data 2.6.1 ปริมานสินเชื่อเพื่อเกษตรกร(ยางพารา)</t>
  </si>
  <si>
    <t>ธกส.</t>
  </si>
  <si>
    <t>VC 3. การเพิ่มผลผลิตพัฒนาคุณภาพและลดต้นทุน</t>
  </si>
  <si>
    <t>CSF 3.1 ส่งเสริมระบบการผลิตที่ดีและเหมาะสม GAP : Good Agricultural Practice</t>
  </si>
  <si>
    <t>KPI 3.1-1 ร้อยละที่เพิ่มขึ้นของเกษตรกรที่ผ่านมาตรฐาน GAP</t>
  </si>
  <si>
    <t>Data 3.1.1 จำนวนเกษตรกรที่ผ่านมาตรฐาน GAP ยางพารา</t>
  </si>
  <si>
    <t>KPI 3.1-2 ร้อยละที่เพิ่มขึ้นของผลผลิตที่ผ่านมาตรฐาน GAP</t>
  </si>
  <si>
    <t>Data 3.1.2 ปริมาณผลผลิตที่ผ่านมาตรฐาน GAP ยางพารา</t>
  </si>
  <si>
    <t>CSF 3.2 การใส่ปุ๋ย การใช้สารเคมี และการกำจัดศัตรูพืช</t>
  </si>
  <si>
    <t>KPI 3.2-1 ร้อยละของการใช้ปุ๋ย สารเคมี และการกำจัดศตรูพืช</t>
  </si>
  <si>
    <t>Data 3.2.1 ปริมาณการใช้ปุ๋ย สารเคมี และการกำจัดสตรูพืช</t>
  </si>
  <si>
    <t>กก./ลิตร</t>
  </si>
  <si>
    <t>Data 3.2.2 ปริมาณการใช้ปุ๋ยและสารเคมีเฉลี่ยต่อไร่</t>
  </si>
  <si>
    <t>กก.ต่อไร่</t>
  </si>
  <si>
    <t>Data 3.2.3 จำนวนร้านขายปุ๋ย สารเคมีและยากำจัดศัตรูพืช</t>
  </si>
  <si>
    <t>ร้าน</t>
  </si>
  <si>
    <t xml:space="preserve">CSF 3.3 เกษตรกรมีแผนการผลิตและแผนการเก็บเกี่ยวที่เหมาะสม (Crop Planning) </t>
  </si>
  <si>
    <t xml:space="preserve">KPI 3.3-1 ร้อยละที่เพิ่มขึ้นของเกษตรทที่มีแผนการผลิตและแผนการเก็บเกี่ยวที่เหมาะสม (Crop Planning) </t>
  </si>
  <si>
    <t xml:space="preserve">CSF 3.4 การเพิ่มผลิตภาพการกรีดยาง การเก็บและรักษาน้ำยาง  </t>
  </si>
  <si>
    <t>KPI 3.4-1ร้อยละของเกษตรกรที่ผ่านการอบรมวิธีการใช้เครื่องมือ วิธีการกรีดยาง และการเก็บรักษาสภาพน้ำยาง</t>
  </si>
  <si>
    <t>Data 3.4.1 จำนวนเกษตรกรที่ผ่านการอบรมวิธีการใช้เครื่องมือ วิธีการกรีดยางและการเก็บรักษาสภาพน้ำยาง</t>
  </si>
  <si>
    <t xml:space="preserve">KPI 3.4-2 อัตราที่เพิ่มขึ้นของ GPP ภาคการเกษตร (ยางพารา) </t>
  </si>
  <si>
    <t>Data 3.4.2 มูลค่าผลผลิตที่เพิ่มขึ้นของ GPP ภาคการเกษตร (ยางพารา)</t>
  </si>
  <si>
    <t>KPI 3.4-3 ร้อยละที่เพิ่มขึ้นของผลผลิตรวมของยางพารา</t>
  </si>
  <si>
    <t>Data 3.4.3 ปริมาณผลผลิตรวมของยางพารา</t>
  </si>
  <si>
    <t>KPI 3.4-4 ร้อยละที่เพิ่มขึ้นของผลผลิตเฉลี่ยต่อไร่ ของยางพารา</t>
  </si>
  <si>
    <t>Data 3.4.4 ปริมาณผลผลิตเฉลี่ยต่อไร่ ของยางพารา</t>
  </si>
  <si>
    <t>กก./ไร่</t>
  </si>
  <si>
    <t>KPI 3.4-5 ร้อยละที่เพิ่มขึ้นของมูลค่าผลผลิตยางพารา</t>
  </si>
  <si>
    <t>Data 3.4.5 มูลค่าผลผลิตยางพารา</t>
  </si>
  <si>
    <t>CSF 3.5 การจัดทำข้อมูลต้นทุนการผลิต</t>
  </si>
  <si>
    <t>KPI 3.5-1 ข้อมูลต้นทุนการผลิตยางพารา</t>
  </si>
  <si>
    <t>Data 3.5.1 ข้อมูลต้นทุนการผลิตยางพารา (ราคาปุ๋ยบำรุงต้นยาง พันธ์ยาง พื้นที่ปลูก ค่าจ้างแรงงาน เครื่องมือและอุปกรณ์ เป็นต้น)</t>
  </si>
  <si>
    <t>VC 4. การแปรรูปและสร้างมูลค่าเพิ่ม</t>
  </si>
  <si>
    <t xml:space="preserve">CSF 4.1 การส่งเสริมมาตรฐานการผลิตเกษตรอุตสาหกรรม (GMP:Good Manufacturing Practice) </t>
  </si>
  <si>
    <t>KPI 4.1-1 ร้อยละของสถานประกอบการ(ยางพารา)ที่ผ่านมาตรฐาน GMP</t>
  </si>
  <si>
    <t xml:space="preserve">Data 4.1.1 จำนวนสถานประกอบการ(ยางพารา) ที่ผ่านมาตรฐาน GMP </t>
  </si>
  <si>
    <t>สนง.อุตสาหกรรมจังหวัดเลย</t>
  </si>
  <si>
    <t>CSF 4.2 สนับสนุนให้นำระบบเกษตรวัสดุเหลือใช้  (แนวคิดขยะเหลือศูนย์ :Zero Waste) มาปฏิบัติ</t>
  </si>
  <si>
    <t>KPI 4.2-1 จำนวนครั้งที่ให้ความรู้โดยการอบรม หรือสาธิตเกี่ยวกับแนวคิดขยะเหลือศูนย์ (Zero Waste)</t>
  </si>
  <si>
    <t xml:space="preserve">Data 4.2.1 จำนวนการอบรมหรือสาธิตให้กับเกษตรกร เกี่ยวกับแนวคิดระบบเกษตรวัสดุเหลือใช้ (Zero Waste) </t>
  </si>
  <si>
    <t>CSF 4.3 ส่งเสริมการแปรรูปเพื่อสร้างมูลค่าเพิ่ม</t>
  </si>
  <si>
    <t xml:space="preserve">KPI 4.3-1 ร้อยละที่เพิ่มขึ้นของมูลค่าผลิตภัณฑ์ขั้นสูงที่สร้างมูลค่าให้กับยางพารา </t>
  </si>
  <si>
    <t xml:space="preserve">Data 4.3.1.1 ปริมาณผลผลิต ผลิตภัณฑ์ขั้นสูงที่สร้างมูลค่าให้กับยางพารา (เป็นยางแผ่นดิบ ยางแท่ง ยางเครป) </t>
  </si>
  <si>
    <t xml:space="preserve">Data 4.3.1.2 มูลค่าผลิตภัณฑ์ขั้นสูงที่สร้างมูลค่าให้กับยางพารา (เป็นยางแผ่นดิบ ยางแท่ง ยางเครป) </t>
  </si>
  <si>
    <t>VC 5. การขนส่งและบริหารจัดการสินค้า (Logistics)</t>
  </si>
  <si>
    <t xml:space="preserve">CSF 5.1 มีระบบการขนส่งและกระจายสินค้าที่ปลอดภัยและมีมาตรฐาน </t>
  </si>
  <si>
    <t>KPI 5.1-1 ร้อยละที่เพิ่มขึ้นของจุดรับซื้อ คลังสินค้า และจุดกระจายสินค้า(ยางพารา)</t>
  </si>
  <si>
    <t>Data 5.1.1 จำนวนจุดรับซื้อ คลังสินค้า และจุดกระจายสินค้า (ยางพารา)</t>
  </si>
  <si>
    <t>KPI 5.1-2 ร้อยละที่เพิ่มขึ้นของจำนวนเส้นทาง ระยะทางและพื้นที่ผิวจราจร ที่ใช้ในการขนส่งและกระจายสินค้า</t>
  </si>
  <si>
    <t>Data 5.1.2 จำนวนจุดรวบรวมยางพารา</t>
  </si>
  <si>
    <t xml:space="preserve">CSF 5.2 การเพิ่มประสิทธิภาพและลดต้นทุนการขนส่ง </t>
  </si>
  <si>
    <t>KPI 5.2-1 ระยะเวลาที่ลดลงในการส่งสินค้า(ยางพารา)</t>
  </si>
  <si>
    <t>วัน/ชั่วโมง</t>
  </si>
  <si>
    <t>KPI 5.2-2 ต้นทุนที่ลดลงในการขนส่ง เก็บรักษาและกระจายสินค้า (ยางพารา)</t>
  </si>
  <si>
    <t>Data 5.2.2 ค่าใช้จ่ายในการขนส่ง เก็บรักษา และกระจายสินค้า (ยางพารา)</t>
  </si>
  <si>
    <t>VC 6. การพัฒนาระบบการตลาด</t>
  </si>
  <si>
    <t xml:space="preserve">CSF 6.1 พัฒนาตลาดกลางสินค้าและศูนย์จำหน่ายสินค้า (ยางพารา)  </t>
  </si>
  <si>
    <t>KPI 6.1-1 ร้อยละที่เพิ่มขึ้นของจำนวนผู้ค้ายาง</t>
  </si>
  <si>
    <t>Data 6.1.1 จำนวนผู้ค้ายาง</t>
  </si>
  <si>
    <t xml:space="preserve">KPI 6.1-2 ร้อยละที่เพิ่มขึ้นของจำนวนผู้ซื้อ ผู้ขาย ปริมาณการซื้อขายและมูลค่าการขายผ่านตลาดกลางยาพารา </t>
  </si>
  <si>
    <t xml:space="preserve"> Data 6.1.2 จำนวนผู้ซื้อ ผู้ขาย ปริมาณการซื้อขาย มูลค่าการซื้อขาย ผ่านตลาดกลางยางพารา </t>
  </si>
  <si>
    <t>คน/กก./บาท</t>
  </si>
  <si>
    <t>สำนักงานตลาดกลางยางพาราหนองคาย</t>
  </si>
  <si>
    <t>กก.</t>
  </si>
  <si>
    <t xml:space="preserve">CSF 6.2 พัฒนาตลาดซื้อขายล่วงหน้า (Future Market) </t>
  </si>
  <si>
    <t>KPI 6.2-1 มีตลาดซื้อขายล่วงหน้ายางพารา</t>
  </si>
  <si>
    <t>Data 6.2.1 มีตลาดซื้อขายล่วงหน้ายางพารา</t>
  </si>
  <si>
    <t>CSF 6.3 สร้างเครือข่ายความร่วมมือในการส่งเสริมการตลาด</t>
  </si>
  <si>
    <t xml:space="preserve">KPI 6.3-1 ร้อยละที่เพิ่มขึ้นของเครือข่ายความร่วมมือในการส่งเสริมการตลาด </t>
  </si>
  <si>
    <t>Data 6.3.1.1 จำนวนเครือข่ายความร่วมมือในการส่งเสริมการตลาด</t>
  </si>
  <si>
    <t>กลุ่ม/แห่ง</t>
  </si>
  <si>
    <t>สภาอุตสาหกรรมจังหวัดเลย</t>
  </si>
  <si>
    <t>Data 6.3.1.2 จำนวนกิจกรรมการส่งเสริมคู่ค้าทั้งในประเทศและต่างประเทศ (Maching &amp; Partnership)</t>
  </si>
  <si>
    <t>สภาอุตสาหกรรมจังหวัดเลย/ หอการค้าจังหวัดเลย/ พานิชย์จังหวัดเลย</t>
  </si>
  <si>
    <t xml:space="preserve">KPI 6.3-2  ร้อยละที่เพิ่มขึ้นของโครงการบริหารจัดการระบบการตลาดและระบบโลจิสติกส์ยางพาราอย่างครบวงจรแบบมีส่วนร่วมทุกภาคส่วน </t>
  </si>
  <si>
    <t xml:space="preserve">Data 6.3.2 จำนวนโครงการบริหารจัดการระบบการตลาดและระบบโลจิสติกส์ยางพาราอย่างครบวงจรแบบมีส่วนร่วมทุกภาคส่วน </t>
  </si>
  <si>
    <t>CSF 6.4 การวิเคราะห์ความต้องการของตลาดและแนวโน้มสถานการณ์ยางพาราทั้งในและต่างประเทศ</t>
  </si>
  <si>
    <t>KPI 6.4-1  ร้อยละที่เพิ่มขึ้นของปัจจัยที่บงบอกความต้องการของตลาดและแนวโน้มสถานการณ์ยางพารา</t>
  </si>
  <si>
    <t xml:space="preserve">Data 6.4.1 พื้นที่ปลูก ปริมาณการผลิต ราคา </t>
  </si>
  <si>
    <t>ไร่/ตัน/บาท</t>
  </si>
  <si>
    <t>808,410 : 94.52 : 56</t>
  </si>
  <si>
    <t>795,865 : 96.45 : 50</t>
  </si>
  <si>
    <t>Data 6.4.2 จำนวนแหล่งรับซื้อ</t>
  </si>
  <si>
    <t>VC 1. ดูแลรักษา ผู้เจ็บป่วย/พิการ</t>
  </si>
  <si>
    <t>CSF 1.1 ประชาชนสามารถเข้าถึง และได้รับบริการ ดูแลที่มีคุณภาพมาตรฐาน</t>
  </si>
  <si>
    <t xml:space="preserve">KPI 1.1.1 ร้อยละที่ลดลงของจำนวนบุคลากรทางการแพทย์ที่ขาดแคลน </t>
  </si>
  <si>
    <t>1.1.1.1 จำนวนแพทย์ที่มีอยู่จริง</t>
  </si>
  <si>
    <t>สำนักงานสาธารณสุขจังหวัด</t>
  </si>
  <si>
    <t>1.1.1.2 จำนวนทันตแพทย์ที่มีอยู่จริง</t>
  </si>
  <si>
    <t>1.1.1.3 จำนวนเภสัชกรที่มีอยู่จริง</t>
  </si>
  <si>
    <t>1.1.1.4 จำนวนพยาบาลที่มีอยู่จริง</t>
  </si>
  <si>
    <t>1.1.1.5 จำนวนแพทย์ที่ควรมี(กรอบอัตรากำลัง)</t>
  </si>
  <si>
    <t>1.1.1.6 จำนวนทันตแพทย์ที่ควรมี (กรอบอัตรากำลัง)</t>
  </si>
  <si>
    <t>1.1.1.7 จำนวนเภสัชกรที่ควรมี (กรอบอัตรากำลัง)</t>
  </si>
  <si>
    <t>1.1.1.8 จำนวนพยาบาลที่ควรมี (กรอบอัตรากำลัง)</t>
  </si>
  <si>
    <t>KPI 1.1.2 อัตราการครองเตียงเฉลี่ย (ค่า 80-100) ต่อสถานบริการทางการแพทย์</t>
  </si>
  <si>
    <t>1.1.2.1 จำนวนเตียงผู้ป่วยใน (รพท.)</t>
  </si>
  <si>
    <t>เตียง</t>
  </si>
  <si>
    <t>1.1.2.2 จำนวนวันนอนผู้ป่วยใน  (รพท.)</t>
  </si>
  <si>
    <t>1.1.2.3 จำนวนเตียงผู้ป่วยใน (รพช)</t>
  </si>
  <si>
    <t>1.1.2.4 จำนวนวันนอนผู้ป่วยใน  (รพท.)</t>
  </si>
  <si>
    <t>1.1.2.5 จำนวนสถานบริการทางการแพทย์</t>
  </si>
  <si>
    <t>KPI 1.1.3 อัตราเพิ่มของการเข้าถึงบริการของผู้ป่วยต่อประชากร 100,000 คน</t>
  </si>
  <si>
    <t>1.1.3.1 จำนวนผู้ป่วยนอก (รพท)</t>
  </si>
  <si>
    <t>1.1.3.2 จำนวนผู้ป่วยนอก (รพช)</t>
  </si>
  <si>
    <t>1.1.3.3 จำนวนประชากร</t>
  </si>
  <si>
    <t>KPI 1.1.4 ร้อยละที่เพิ่มขึ้นของสถานบริการผ่านการรับรองคุณภาพ</t>
  </si>
  <si>
    <t>1.1.4.1 จำนวนโรงพยาบาลส่งเสริมสุขภาพตำบลที่ผ่านการรับรองคุณภาพ</t>
  </si>
  <si>
    <t>สํานักงานสาธารณสุขจังหวัด</t>
  </si>
  <si>
    <t>1.1.4.2 จำนวนโรงพยาบาลที่ผ่านการรับรองคุณภาพ HA</t>
  </si>
  <si>
    <t>KPI 1.1.5 ร้อยละความพึงพอใจของผู้ป่วยเพิ่มขึ้น</t>
  </si>
  <si>
    <t>1.1.5.1 จำนวนผู้ป่วยที่มีความพึงพอใจต่อบริการ</t>
  </si>
  <si>
    <t>CSF 1.2 การดูแลช่วยเหลือผู้พิการ</t>
  </si>
  <si>
    <t>KPI 1.2.1 คนพิการทางการเคลื่อนไหว (ขาขาด) ได้รับบริการครบถ้วน ร้อยละ 80</t>
  </si>
  <si>
    <t>1.2.1.1 จำนวนคนพิการขาขาดที่ได้รับบริการ</t>
  </si>
  <si>
    <t>1.2.1.2. จำนวนคนพิการขาขาดทั้งหมด</t>
  </si>
  <si>
    <t>KPI 1.2.2 ร้อยละที่เพิ่มขึ้นของผู้พิการที่ได้รับการศึกษา</t>
  </si>
  <si>
    <t>1.2.2.1 จำนวนผู้พิการที่ได้รับการศึกษา</t>
  </si>
  <si>
    <t>ศูนย์การศึกษาพิเศษจังหวัดเลย</t>
  </si>
  <si>
    <t>1.2.2.2 จำนวนผู้พิการในระดับ ม.1 - ม.6 ที่เรียนร่วมกับเด็กปกติ</t>
  </si>
  <si>
    <t>สำนักงานเขตพื้นที่การศึกษามัธยมศึกษา เขต 19</t>
  </si>
  <si>
    <t>CSF 1.2 การดูแลช่วยเหลือผู้พิการ (ต่อ)</t>
  </si>
  <si>
    <t>KPI 1.2.3 ร้อยละที่เพิ่มขึ้นของผู้พิการที่มีงานทำ</t>
  </si>
  <si>
    <t>1.2.3.1 จำนวนผู้พิการที่ขึ้นทะเบียนสมัครงาน</t>
  </si>
  <si>
    <t>สํานักงานจัดหางานจังหวัดเลย</t>
  </si>
  <si>
    <t>1.2.3.2 จำนวนตำแหน่งงานว่างเฉพาะผู้พิการ</t>
  </si>
  <si>
    <t>อัตรา</t>
  </si>
  <si>
    <t>1.2.3.3 จำนวนผู้พิการที่ขึ้นทะเบียนสมัครงานและได้รับการบรรจุงาน</t>
  </si>
  <si>
    <t xml:space="preserve">KPI 1.2.4 ร้อยละที่เพิ่มขึ้นของผู้พิการที่ได้รับเบี้ยยังชีพ </t>
  </si>
  <si>
    <t>1.2.4.1 จำนวนผู้พิการได้รับเบี้ยยังชีพ</t>
  </si>
  <si>
    <t>ท้องถิ่นจังหวัด</t>
  </si>
  <si>
    <t>1.2.4.2 จำนวนผู้พิการที่ได้รับการจดทะเบียน</t>
  </si>
  <si>
    <t>สำนักงานการพัฒนาสังคมและความมั่นคงของมนุษย์</t>
  </si>
  <si>
    <t>1.2.4.3 จำนวนผู้พิการทั้งหมด</t>
  </si>
  <si>
    <t>KPI 1.2.5 ร้อยละที่เพิ่มขึ้นของคนพิการที่ได้รับอนุมัติกู้ยืมเงินในการประกอบอาชีพ</t>
  </si>
  <si>
    <t>1.2.5.1 จำนวนผู้พิการที่ขอกู้ยืมเงิน</t>
  </si>
  <si>
    <t>สำนักงานพัฒนาสังคมและความมั่นคงของมนุษย์</t>
  </si>
  <si>
    <t>1.2.5.2 จำนวนผู้พิการที่ได้รับการอนุมัติเงินกู้</t>
  </si>
  <si>
    <t>1.2.5.3 จำนวนผู้พิการทั้งหมด</t>
  </si>
  <si>
    <t>KPI 1.2.6 ร้อยละที่ลดลงของผู้พิการที่ถูกทอดทิ้ง/ไม่ได้รับความเอาใจใส่จากครอบครัว</t>
  </si>
  <si>
    <t>1.2.6.1 จำนวนงผู้พิการที่ถูกทอดทิ้ง/ไม่ได้รับความเอาใจใส่จากครอบครัว</t>
  </si>
  <si>
    <t>KPI 1.2.7 ร้อยละที่ลดลงของผู้พิการที่ไม่ได้รับการช่วยเหลือ</t>
  </si>
  <si>
    <t>1.2.7.1 จำนวนผู้พิการที่ไม่ได้รับการช่วยเหลือ</t>
  </si>
  <si>
    <t xml:space="preserve">VC 2. ส่งเสริมการพัฒนาสุขภาวะของประชาชนทุกระดับวัย </t>
  </si>
  <si>
    <t>CSF 2.1 การส่งเสริม ดูแล ลูกเกิดรอด  แม่ปลอดภัย เด็กสุขภาพดี มีพัฒนาการสมวัย</t>
  </si>
  <si>
    <t>KPI 2.1.1 ร้อยละหญิงตั้งครรภ์ได้รับบริการฝากครรภ์คุณภาพครบ 5 ครั้ง ตามเกณฑ์ไม่น้อยกว่า ร้อยละ 60</t>
  </si>
  <si>
    <t>2.1.1.1 จำนวนหญิงตั้งครรภ์ที่ได้รับบริการฝากครรภ์คุณภาพครบ 5 ครั้ง</t>
  </si>
  <si>
    <t>2.1.1.2 จำนวนของหญิงตั้งครรภ์ที่มารับบริการฝากครรภ์ ครั้งที่ 1 ทั้งหมด</t>
  </si>
  <si>
    <t>KPI 2.1.2 ร้อยละของภาวะทารกขาดออกซิเจนระหว่างคลอด (ไม่เกิน 25 ต่อการเกิดมีชีพพันคน)</t>
  </si>
  <si>
    <t>2.1.2.1 จำนวนภาวะทารกขาดออกซิเจนระหว่างคลอด</t>
  </si>
  <si>
    <t>2.1.2.2 จำนวนเด็กเกิดมีชีพทั้งหมด</t>
  </si>
  <si>
    <t>CSF 2.1 การส่งเสริม ดูแล ลูกเกิดรอด  แม่ปลอดภัย เด็กสุขภาพดี มีพัฒนาการสมวัย (ต่อ)</t>
  </si>
  <si>
    <t>KPI 2.1.3 ร้อยละเด็กอายุต่ำกว่า 6 เดือน กินนมแม่อย่างเดียว (&gt;50%)</t>
  </si>
  <si>
    <t>2.1.3.1 จำนวนเด็กอายุต่ำกว่า 6 เดือนที่กินนมอย่างเดียว</t>
  </si>
  <si>
    <t>2.1.3.2 จำนวนเด็กอายุ ต่ำกว่า 6 เดือนทั้งหมด</t>
  </si>
  <si>
    <t>KPI 2.1.4 ร้อยละของเด็กแรกเกิดถึง 5 ปี มีพัฒนาการสมวัย  (&gt;85%)</t>
  </si>
  <si>
    <t>2.1.4.1 จำนวนเด็กแรกเกิดถึงอายุ 5 ปี ที่ได้รับการตรวจประเมินพัฒนาการตามเกณฑ์และมีพัฒนาการปกติในช่วงที่กำหนด</t>
  </si>
  <si>
    <t>2.1.4.2 จำนวนเด็กแรกเกิดถึงอายุ 5 ปี ที่ได้รับการตรวจประเมินพัฒนาการตามเกณฑ์ทั้งหมดในช่วงที่กำหนด</t>
  </si>
  <si>
    <t>KPI 2.1.5 อัตราส่วนมารดาตายไม่เกิน 15 ต่อ การเกิดมีชีพ 100,000 คน</t>
  </si>
  <si>
    <t>2.1.5.1 จำนวนมารดาตายระหว่างตั้งครรภ์ การคลอด หลังคลอด ในช่วงที่กำหนด</t>
  </si>
  <si>
    <t>2.1.5.2จำนวนเด็กเกิดมีชีพทั้งหมดในช่วงเวลาที่กำหนด</t>
  </si>
  <si>
    <t>CSF 2.2 การส่งเสริมสุขภาพเด็กวัยเรียนสุขภาพดี  มีพฤติกรรมสุขภาพที่ เหมาะสม</t>
  </si>
  <si>
    <t>KPI 2.2.1 ร้อยละที่เพิ่มขึ้นของศูนย์พัฒนาเด็กเล็กที่ผ่านมาตรฐานคุณภาพ</t>
  </si>
  <si>
    <t>2.2.1.1 จำนวนศูนย์พัฒนาเด็กเล็กคุณภาพระดับดี</t>
  </si>
  <si>
    <t>ศูนย์</t>
  </si>
  <si>
    <t>2.2.1.2 จำนวนศูนย์พัฒนาเด็กเล็กคุณภาพระดับดีมาก</t>
  </si>
  <si>
    <t>KPI 2.2.2 ร้อยละโรงเรียนผ่านเกณฑ์โรงเรียนส่งเสริมสุขภาพ ระดับทอง เพชร เพิ่มขึ้น</t>
  </si>
  <si>
    <t>2.2.2.1. จำนวนโรงเรียนผ่านเกณฑ์โรงเรียนส่งเสริมสุขภาพ ระดับทอง</t>
  </si>
  <si>
    <t>โรงเรียน</t>
  </si>
  <si>
    <t xml:space="preserve">2.2.2.2 จำนวนโรงเรียนผ่านเกณฑ์โรงเรียนส่งเสริมสุขภาพ ระดับเพชร </t>
  </si>
  <si>
    <t>KPI 2.2.3 ร้อยละของเด็ก 6 - 12 ปี มีส่วนสูงระดับดีและรูปร่างสมส่วน</t>
  </si>
  <si>
    <t>2.2.3.1 จำนวนเด็ก 6-12 ปี ที่มีส่วนสูงระดับดีและรูปร่างสมส่วน</t>
  </si>
  <si>
    <t>2.2.3.2 จำนวนเด็ก 6-12 ปี ที่ได้รับการตรวจส่วนสูงและรูปร่างสมส่วนทั้งหมด</t>
  </si>
  <si>
    <t>KPI 2.2.4 ร้อยละของเด็กนักเรียนมีภาวะอ้วนไม่เกินร้อยละ 15</t>
  </si>
  <si>
    <t>2.2.4.1 จำนวนเด็กอายุ 6-12 ปี ที่มีภาวะอ้วน (เริ่มอ้วน + อ้วน)</t>
  </si>
  <si>
    <t>2.2.4.2 จำนวนเด็กอายุ 6-12 ปี ที่ชั่งน้ำหนักและวัดส่วนสูงทั้งหมด</t>
  </si>
  <si>
    <t>CSF 2.3 ส่งเสริมทักษะชีวิตวัยเรียนวัยรุ่น ให้มีพฤติกรรมที่เหมาะสม</t>
  </si>
  <si>
    <t xml:space="preserve">KPI 2.3.1 อัตราการคลอดในมารดาอายุ 15-19 ปี ไม่เกิน 50 ต่อประชากรอายุ 15-19 ปีพันคน </t>
  </si>
  <si>
    <t xml:space="preserve">2.3.1.1 จำนวนการคลอดมีชีพของหญิงอายุ 15-19 ปี </t>
  </si>
  <si>
    <t xml:space="preserve">2.3.1.2 จำนวนหญิงอายุ 15-19 ปี ทั้งหมด </t>
  </si>
  <si>
    <t xml:space="preserve">KPI 2.3.2. ความชุกของผู้บริโภคเครื่องดื่มแอลกอฮอล์ในประชากรอายุ
15 - 19 ปีไม่เกิน ร้อยละ13 </t>
  </si>
  <si>
    <t xml:space="preserve">2.3.2.1 จำนวนผู้บริโภคเครื่องดื่มแอลกอฮอล์ อายุ 15 - 19 ปี ในพื้นที่ </t>
  </si>
  <si>
    <t>2.3.2.2 จำนวนประชากรอายุ 15 - 19 ปีทั้งหมดในพื้นที่</t>
  </si>
  <si>
    <t>CSF 2.4 ส่งเสริมวัยทำงานปลอดโรค ปลอดภัย กาย ใจ เป็นสุข</t>
  </si>
  <si>
    <t>KPI2.4.1. อัตราการเกิดโรคเบาหวาน</t>
  </si>
  <si>
    <t>2.4.1.1. จำนวนผู้ป่วยโรคเบาหวานรายใหม่</t>
  </si>
  <si>
    <t>2.4.1.2. จำนวนประชากรอายุ 15 ปี ขึ้นไปทั้งหมด</t>
  </si>
  <si>
    <t xml:space="preserve">สำนักงานสาธารณสุขจังหวัด </t>
  </si>
  <si>
    <t>KPI2.4.2. อัตราการเกิดโรคความดันโลหิตสูง</t>
  </si>
  <si>
    <t>2.4.2.1 จำนวนผู้ป่วยโรคความดันโลหิตสูงรายใหม่</t>
  </si>
  <si>
    <t>2.4.2.2 จำนวนประชากรอายุ 15 ปี ขึ้นไปทั้งหมด</t>
  </si>
  <si>
    <t xml:space="preserve"> KPI2.4.3. ร้อยละของประชาชนอายุ 35 ปีขึ้นไป ได้รับการคัดกรอง โรคเบาหวาน ความดันโลหิตสูง
(ร้อยละ 90)</t>
  </si>
  <si>
    <t xml:space="preserve">2.4.3.1. จำนวน ปชช.อายุ 35 ปีขึ้นไปได้รับการคัดกรอง โรคเบาหวาน ความดันโลหิตสูง </t>
  </si>
  <si>
    <t>2.4.3.2 จำนวนประชากรอายุ 35 ปี ขึ้นไป</t>
  </si>
  <si>
    <t xml:space="preserve">CSF 2.5 ดูแลผู้สูงอายุ
/ผู้พิการให้มีคุณภาพชีวิตที่ดี  </t>
  </si>
  <si>
    <t>KPI 2.5.1 ร้อยละที่เพิ่มขึ้นของผู้สูงอายุที่ขึ้นทะเบียนและได้รับเบี้ยยังชีพ</t>
  </si>
  <si>
    <t>2.5.1.1 จำนวนผู้สูงอายุที่ขึ้นทะเบียน</t>
  </si>
  <si>
    <t>สำนักพัฒนาสังคมและความมั่นคงของมนุษย์</t>
  </si>
  <si>
    <t>2.5.1.2 จำนวนผู้สูงอายุที่ได้รับเบี้ยยังชีพ</t>
  </si>
  <si>
    <t>องค์กรปกครองส่วนท้องถิ่น</t>
  </si>
  <si>
    <t>2.5.1.3 จำนวนผู้สูงอายุทั้งหมด</t>
  </si>
  <si>
    <t>KPI 2.5.2 ร้อยละของศูนย์ดูแลต่อเนื่องคุณภาพ (ร้อยละ 100)</t>
  </si>
  <si>
    <t xml:space="preserve">2.5.2.1 จำนวนศูนย์ดูแลต่อเนื่องที่ได้คุณภาพ </t>
  </si>
  <si>
    <t>2.5.2.2 จำนวนศูนย์ดูแลต่อเนื่องทั้งหมด</t>
  </si>
  <si>
    <t>KPI 2.5.3 ร้อยละผู้สูงอายุได้รับการคัดกรอง ADL (Barthel Activities of Daily Living)</t>
  </si>
  <si>
    <t>2.5.3.1 จำนวนผู้สูงอายุได้รับการคัดกรอง ADL (Barthel Activities of Daily Living)</t>
  </si>
  <si>
    <t>2.5.3.2 จำนวนผู้สูงอายุทั้งหมด</t>
  </si>
  <si>
    <t xml:space="preserve">CSF 2.5 ดูแลผู้สูงอายุ
/ผู้พิการให้มีคุณภาพชีวิตที่ดี (ต่อ) </t>
  </si>
  <si>
    <t>KPI 2.5.4 ร้อยละผู้สูงอายุ/ ผู้พิการเตียง 3 มีผู้ดูแล</t>
  </si>
  <si>
    <t>2.5.4.1 จำนวนผู้สูงอายุ/ผู้พิการ เตียง 3 ที่มีผู้ดูแล (health care giver)</t>
  </si>
  <si>
    <t>2.5.4.2 จำนวนผู้สูงอายุ/ผู้พิการ เตียง 3 ทั้งหมด</t>
  </si>
  <si>
    <t>KPI 2.5.5 ร้อยละที่ลดลงของผู้สูงอายุที่ไม่สามารถเข้าถึงบริการ/กิจกรรมสำหรับผู้สูงอายุในด้านต่าง ๆ เช่น สุขภาพ อาชีพ นันทนาการ</t>
  </si>
  <si>
    <t>2.5.5.1 จำนวนผู้สูงอายุที่ไม่สามารถเข้าถึงบริการ/กิจกรรมสำหรับผู้สูงอายุในด้านต่าง ๆ เช่น สุขภาพ อาชีพ นันทนาการ</t>
  </si>
  <si>
    <t>KPI 2.5.6 ร้อยละที่ลดลงของผู้สูงอายุที่ช่วยเหลือตนเองไม่ได้ ไม่มีคนดูแล ไม่มีรายได้ และสมควรได้รับการช่วยเหลือ</t>
  </si>
  <si>
    <t>2.5.6.1 จำนวนผู้สูงอายุที่ช่วยเหลือตนเองไม่ได้ ไม่มีคนดูแล ไม่มีรายได้ และสมควรได้รับการช่วยเหลือ</t>
  </si>
  <si>
    <t xml:space="preserve">VC 3. การเฝ้าระวัง/ป้องกัน/แก้ปัญหา/การจัดการโรคระบาด/ติดต่อ </t>
  </si>
  <si>
    <t xml:space="preserve">CSF 3.1 เฝ้าระวังโรคติดต่อในพื้นที่ </t>
  </si>
  <si>
    <t>KPI 3.1.1 ร้อยละที่เพิ่มขึ้นของหน่วยงานสาธารณสุข ทีมเฝ้าระวังสอบสวนเคลื่อนที่เร็ว (SRRT) สามารถปฏิบัติได้ตามมาตรฐานที่กรมควบคุมโรคกำหนด</t>
  </si>
  <si>
    <t>3.1.1.1 จำนวนหน่วยงานสาธารณสุข ทีมเฝ้าระวังสอบสวนเคลื่อนที่เร็ว (SRRT) สามารถปฏิบัติได้ตามมาตรฐานที่กรมควบคุมโรคกำหนด</t>
  </si>
  <si>
    <t>ทีม</t>
  </si>
  <si>
    <t>KPI 3.1.2 ร้อยละของหน่วยงานสาธารณสุขที่มีระบบเฝ้าระวังได้มาตรฐาน</t>
  </si>
  <si>
    <t>3.1.2.1 จำนวนหน่วยงานสาธารณสุข ที่มีระบบเฝ้าระวังได้มาตรฐาน</t>
  </si>
  <si>
    <t>3.1.2.2 จำนวนหน่วยงานสาธารณสุข ทั้งหมด</t>
  </si>
  <si>
    <t>KPI 3.1.3 อัตราป่วยด้วยโรคที่เฝ้าระวัง 45 โรค ตามพระราช บัญญัติโรคติดต่อ พ.ศ. 2523 ลดลง</t>
  </si>
  <si>
    <t>3.1.3.1 จำนวนผู้ป่วยโรคที่เฝ้าระวัง 45 โรค ตามพระราชบัญญัติโรคติดต่อ พ.ศ. 2523</t>
  </si>
  <si>
    <t>KPI 3.1.4 ร้อยละที่เพิ่มขึ้นของอสม. ที่ได้รับการถ่ายทอดความรู้ การเฝ้าระวังเหตุการณ์ผิดปกติในชมชุน</t>
  </si>
  <si>
    <t>3.1.4.1 จำนวน อสม. ที่ได้รับการถ่ายทอดความรู้ การเฝ้าระวังเหตุการณ์ผิดปกติในชมชุน</t>
  </si>
  <si>
    <t xml:space="preserve">CSF 3.2 การควบคุมและป้องกันโรคติดต่อ </t>
  </si>
  <si>
    <t>KPI 3.2.1 ร้อยละที่เพิ่มขึ้นของหน่วยงานสาธารณสุข ทีมเฝ้าระวังสอบสวนเคลื่อนที่เร็ว (SRRT) สามารถปฏิบัติได้ตามมาตรฐานที่กรมควบคุมโรคกำหนด</t>
  </si>
  <si>
    <t>3.2.1.1 จำนวนหน่วยงานสาธารณสุข ทีมเฝ้าระวังสอบสวนเคลื่อนที่เร็ว (SRRT) สามารถปฏิบัติได้ตามมาตรฐานที่กรมควบคุมโรคกำหนด</t>
  </si>
  <si>
    <t>KPI 3.2.2 ร้อยละของทีม SRRT ที่สามารถควบคุมโรคให้สงบโดยเร็ว (ไม่มีผู้ป่วย generations ที่ 2)</t>
  </si>
  <si>
    <t>3.2.2.1 จำนวนทีม SRRT ที่สามารถควบคุมโรคให้สงบโดยเร็ว</t>
  </si>
  <si>
    <t>3.2.2.2 จำนวนเหตุการณ์ที่เกิดการระบาดและออกควบคุมโรคทั้งหมด</t>
  </si>
  <si>
    <t>130เหตุการณ์(ไข้เลือดออก2,สุกใส55,มือเท้าปาก71,อาหารเป็นพิษ2เหตุการณ์)</t>
  </si>
  <si>
    <t>192เหตุการณ์(ไข้เลือดออก105,สุกใส46,มือเท้าปาก38,อาหารเป็นพิษ3เหตุการณ์)</t>
  </si>
  <si>
    <t>158เหตุการณ์(ไข้เลือดออก64,สุกใส37,มือเท้าปาก55,อาหารเป็นพิษ2เหตุการณ์)</t>
  </si>
  <si>
    <t>15เหตุการณ์(ไข้เลือดออก15เหตุการณ์)</t>
  </si>
  <si>
    <t>16เหตุการณ์(ไข้เลือดออก14,ไข้หวัดใหญ่ 1,หัด 1 เหตุการณ์)</t>
  </si>
  <si>
    <t>KPI 3.2.3 ร้อยละที่ลดลงของผู้ติดเชื้อ/ผู้ป่วยโรคติดต่อ จำแนกเป็นประเภทของโรคติดต่อ</t>
  </si>
  <si>
    <t>3.2.3.1 จำนวนของผู้ติดเชื้อ/ผู้ป่วยโรคติดต่อ จำแนกเป็นประเภทของโรคติดต่อ</t>
  </si>
  <si>
    <t>โรคคอตีบ 0 ราย</t>
  </si>
  <si>
    <t xml:space="preserve">CSF 3.3 การรับมือ ดูแลรักษา เมื่อมีโรคติดต่อระบาด </t>
  </si>
  <si>
    <t>KPI 3.3.1 จำนวนวันที่ลดลงในการรับมือ ดูแลรักษา เมื่อมีโรคติดต่อระบาด เมื่อเทียบกับทีเคยเกิดขึ้น (โรคเดิม)</t>
  </si>
  <si>
    <t>3.3.1.1 ระยะเวลาในการรับมือ ดูแลรักษา เมื่อมีโรคติดต่อระบาด จนปลอดภัย</t>
  </si>
  <si>
    <t>KPI 3.3.2 ร้อยละเพิ่มขึ้นของโครงการเกี่ยวกับป้องกันการแพร่เชื้อและเพิ่มความต้านทานโรคให้แก่ประชากรกลุ่มเสี่ยง</t>
  </si>
  <si>
    <t>3.3.2.1 จำนวนโครงการเกี่ยวกับป้องกันการแพร่เชื้อและเพิ่มความต้านทานโรคให้แก่ประชากรกลุ่มเสี่ยง</t>
  </si>
  <si>
    <t>CSF 3.4 การบริหารจัดการเมื่อมีโรคติดต่อระบาด</t>
  </si>
  <si>
    <t>KPI 3.4.1 ร้อยละที่ลดลงของผู้ป่วยโรคติดต่อประเภทต่างๆ ที่เสียชีวิต</t>
  </si>
  <si>
    <t xml:space="preserve">3.4.1.1 จำนวนผู้เสียชีวิตของผู้ป่วยโรคติดต่อประเภทต่างๆ </t>
  </si>
  <si>
    <t>0 ราย</t>
  </si>
  <si>
    <t xml:space="preserve"> 1 ราย(ไข้เลือดออก)</t>
  </si>
  <si>
    <t>2 ราย(ไข้เลือดออก1,Lepto.1)</t>
  </si>
  <si>
    <t>1 ราย(Lepto.1)</t>
  </si>
  <si>
    <t>KPI 3.4.3 ร้อยละที่ลดลงของระยะเวลาจัดการเมื่อมีโรคติดต่อระบาด</t>
  </si>
  <si>
    <t>3.4.3.1 ระยะเวลาจัดการเมื่อมีโรคติดต่อระบาด</t>
  </si>
  <si>
    <t>28 วัน/เหตุการณ์(ไข้เลือดออก)</t>
  </si>
  <si>
    <t>KPI 3.4.4 ร้อยละที่ลดลงของงบประมาณเมื่อมีโรคติดต่อระบาด</t>
  </si>
  <si>
    <t>3.4.4.1 จำนวนของงบประมาณเมื่อมีโรคติดต่อระบาด</t>
  </si>
  <si>
    <t>CSF 3.5 การควบคุมโรคและภัยบริเวณ Point of entry และBorder Health</t>
  </si>
  <si>
    <t>KPI 3.5.1 ร้อยละของ Point of entry และ Border Health (ช่องทางเข้าออกด่าน) ได้รับการพัฒนาด้าน IHR 2009</t>
  </si>
  <si>
    <t>3.5.1.1 จำนวน Point of entry และBorder Health ที่ได้รับการพัฒนาด้าน IHR 2009</t>
  </si>
  <si>
    <t>ด่าน</t>
  </si>
  <si>
    <t>2ด่าน(อ.ท่าลี่ เชียงคาน</t>
  </si>
  <si>
    <t>2ด่าน(อ.ท่าลี่ 
เชียงคาน</t>
  </si>
  <si>
    <t>3.5.1.2 จำนวน Point of entry และBorder Health ทั้งหมดของจังหวัด</t>
  </si>
  <si>
    <t>VC 4. ส่งเสริมสุขภาพจิต</t>
  </si>
  <si>
    <t>CSF 4.1 ส่งเสริมการพัฒนาความรู้ ในการดูแลสุขภาพจิต</t>
  </si>
  <si>
    <t>KPI 4.1.1 ร้อยละที่เพิ่มขึ้นของโครงการเกี่ยวกับการส่งเสริมการพัฒนาความรู้ ในการดูแลสุขภาพจิต</t>
  </si>
  <si>
    <t>4.1.1.1 จำนวนโครงการเกี่ยวกับการส่งเสริมการพัฒนาความรู้ ในการดูแลสุขภาพจิต</t>
  </si>
  <si>
    <t>โรงพยาบาลจิตเวช/สำนักงานสาธารณสุขจังหวัด</t>
  </si>
  <si>
    <t>4.1.1.2 จำนวนผู้เข้าร่วมกิจกรรมเกี่ยวกับการดูแลสุขภาพจิต</t>
  </si>
  <si>
    <t>KPI 4.1.2 ประชาชนกลุ่มเสี่ยงได้รับการคัดกรอง ประเมินโรคซึมเศร้า</t>
  </si>
  <si>
    <t>4.1.2.1 จำนวนกลุ่มเสี่ยงได้รับการคัดกรอง ประเมินโรคซึมเศร้า</t>
  </si>
  <si>
    <t>4.1.2.2 จำนวนกลุ่มเสี่ยงโรคซึมเศร้าทั้งหมด</t>
  </si>
  <si>
    <t>CSF 4.2 กิจกรรมส่งเสริมสุขภาพจิต ที่ดีในพื้นที่</t>
  </si>
  <si>
    <t xml:space="preserve">KPI 4.2.1 ร้อยละที่เพิ่มขึ้นของกิจกรรมที่เกี่ยวกับการส่งเสริมสุขภาพจิตที่ดีในพื้นที่ </t>
  </si>
  <si>
    <t xml:space="preserve">4.2.1.1 จำนวนกิจกรรมที่เกี่ยวกับการส่งเสริมสุขภาพจิตที่ดีในพื้นที่ </t>
  </si>
  <si>
    <t>4.2.1.2 จำนวนผู้เข้าร่วมกิจกรรมอบรมเกี่ยวกับสุขภาพจิตที่ดี</t>
  </si>
  <si>
    <t xml:space="preserve">CSF 4.3 ป้องกันไม่ให้เกิดปัญหาด้านสุขภาพจิต </t>
  </si>
  <si>
    <t xml:space="preserve">KPI 4.3.1 ร้อยละที่เพิ่มขึ้นของโครงการเกี่ยวกับการป้องกันไม่ให้เกิดปัญหาด้านสุขภาพจิต </t>
  </si>
  <si>
    <t xml:space="preserve">4.3.1.1 จำนวนโครงการเกี่ยวกับการป้องกันไม่ให้เกิดปัญหาด้านสุขภาพจิต </t>
  </si>
  <si>
    <t>KPI 4.3.3 ร้อยละที่เพิ่มขึ้นของประชากรที่มีความสุข</t>
  </si>
  <si>
    <t>4.3.3.1 จำนวนประชากรที่มีความสุข</t>
  </si>
  <si>
    <t>สำนักงานสถิติจังหวัดเลย</t>
  </si>
  <si>
    <t xml:space="preserve">CSF 4.4 ช่วยเหลือผู้ที่มีปัญหาด้านสุขภาพจิต </t>
  </si>
  <si>
    <t>KPI 4.4.1 อัตราส่วนจิตแพทย์ต่อประชากรตามเกณฑ์</t>
  </si>
  <si>
    <t>4.4.1.1 จำนวนจิตแพทย์</t>
  </si>
  <si>
    <t>4.4.1.2 จำนวนประชากร</t>
  </si>
  <si>
    <t>KPI 4.4.2 อัตราส่วนพยาบาลวิชาชีพได้รับการพัฒนาหลักสูตรเฉพาะทางการพยาบาลสุขภาพจิตและจิตเวชต่อประชากรแสนคนตามเกณฑ์</t>
  </si>
  <si>
    <t>4.4.2.1 จำนวนพยาบาลวิชาชีพผู้ได้รับการพัฒนาหลักสูตรเฉพาะทางการพยาบาลสุขภาพจิตและจิตเวชและจำนวนประชากร</t>
  </si>
  <si>
    <t>4.4.2.2 จำนวนประชากร</t>
  </si>
  <si>
    <t>KPI 4.4.3 ร้อยละของผู้ป่วยโรคซึมเศร้าเข้าถึงบริการ ร้อยละ 31</t>
  </si>
  <si>
    <t>4.4.3.1 จำนวนผู้ป่วยโรคซึมเศร้าเข้าถึงบริการ</t>
  </si>
  <si>
    <t>4.4.3.2 จำนวนผู้ป่วยโรคซึมเศร้าทั้งหมด</t>
  </si>
  <si>
    <t>KPI 4.4.4 อัตราที่ลดลงของการฆ่าตัวตาย ต่อ 100,000 คน</t>
  </si>
  <si>
    <t>4.4.4.1 จำนวนคนตายที่มีสาเหตุมาจากการฆ่าตัวตาย</t>
  </si>
  <si>
    <t>4.4.4.2 จำนวนประชากรกลางปี</t>
  </si>
  <si>
    <t>ยุทธศาสตร์ที่ 4 ส่งเสริมอุตสาหกรรมการผลิต การค้า การลงทุนเชื่อมโยงกับประเทศเพื่อนบ้าน</t>
  </si>
  <si>
    <t>VC 1. โครงสร้างพื้นฐานทางการค้า การลงทุน</t>
  </si>
  <si>
    <t xml:space="preserve">CSF 1.1 พัฒนาระบบสาธารณูปโภค </t>
  </si>
  <si>
    <t>KPI 1.1.1 ร้อยละของหมู่บ้านที่เข้าถึงไฟฟ้า/ประปา</t>
  </si>
  <si>
    <t>1.1.1.1 จำนวนหมู่บ้านที่มีไฟฟ้าใช้</t>
  </si>
  <si>
    <t>หมู่บ้าน</t>
  </si>
  <si>
    <t>ไฟฟ้าส่วนภูมิภาคจังหวัด</t>
  </si>
  <si>
    <t>1.1.1.2 จำนวนหมู่บ้านที่มีประปาใช้</t>
  </si>
  <si>
    <t>ประปาส่วนภูมิภาคจังหวัด</t>
  </si>
  <si>
    <t>1.1.1.3 จำนวนหมู่บ้านทั้งสิ้น</t>
  </si>
  <si>
    <t>ปกครองจังหวัด</t>
  </si>
  <si>
    <t>KPI 1.1.2 ร้อยละของสถานประกอบการที่เข้าถึงไฟฟ้า/ประปา</t>
  </si>
  <si>
    <t>1.1.2.1 จำนวนสถานประกอบการที่มีไฟฟ้าใช้</t>
  </si>
  <si>
    <t>1.1.2.2 จำนวนสถานประกอบการที่มีประปาใช้</t>
  </si>
  <si>
    <t>1.1.2.3 จำนวนสถานประกอบการทั้งสิ้น</t>
  </si>
  <si>
    <t>หอการค้า/สนง.พัฒนาธุรกิจการค้า/อบต./เทศบาล</t>
  </si>
  <si>
    <t>KPI 1.1.3 ร้อยละของสิ่งอำนวยความสะดวกด้านการคมนาคมขนส่งได้รับการสร้างใหม่ ซ่อมแซม ปรับปรุง หรือพัฒนาให้ดีขึ้น</t>
  </si>
  <si>
    <t>1.1.3.1 จำนวนเส้นทางเชื่อมต่อระหว่างจังหวัด(กิโลเมตร)</t>
  </si>
  <si>
    <t>เส้นทาง</t>
  </si>
  <si>
    <t>แขวงการทางจังหวัดเลย</t>
  </si>
  <si>
    <t>1.1.3.2 จำนวนเส้นทางหลัก-เส้นทางรอง ที่ได้รับการปรับปรุงให้ได้มาตรฐาน(กิโลเมตร)</t>
  </si>
  <si>
    <t>กิโลเมตร</t>
  </si>
  <si>
    <t>แขวงการทางจังหวัดเลย/ สำนักงานทางหลวงชนบทจังหวัดเลย</t>
  </si>
  <si>
    <t>1.1.3.3 โครงสร้างพื้นฐานอื่นๆ (ทางน้ำ และทางอากาศ) จำแนกเป็นสร้างใหม่ และซ่อมปรับปรุง</t>
  </si>
  <si>
    <t>ท่าอากาศยานเลย/กรมเจ้าท่า</t>
  </si>
  <si>
    <t>1.1.3.4 จำนวนงบประมาณที่ใช้ในการพัฒนาปรับปรุงโครงสร้างพื้นฐาน(ทางถนน ทางน้ำ ทางอากาศ)</t>
  </si>
  <si>
    <t>สนง.จังหวัดเลย</t>
  </si>
  <si>
    <t xml:space="preserve">KPI 1.1.4 ร้อยละของโครงสร้างพื้นฐานด้านการป้องกัน
สาธารณภัยได้รับการซ่อมแซม สร้างเสริม หรือพัฒนาให้ดีขึ้น (โครงการ) </t>
  </si>
  <si>
    <t xml:space="preserve">1.1.4.1 จำนวนโครงการที่เกี่ยวข้องกับการซ่อมแซม สร้างเสริม หรือพัฒนาโครงสร้างพื้นฐานด้านการป้องกันสาธารณภัย </t>
  </si>
  <si>
    <t>ป้องกันและบรรเทาสาธารณภัยจังหวัดเลย</t>
  </si>
  <si>
    <t xml:space="preserve">1.1.4.2 จำนวนงบประมาณที่ใช้ในการซ่อมแซม สร้างเสริม หรือพัฒนาโครงสร้างพื้นฐานด้านการป้องกันสาธารณภัย </t>
  </si>
  <si>
    <t>KPI 1.1.5 ร้อยละของเที่ยวรถโดยสารระหว่างประเทศไทย-สปป.ลาว</t>
  </si>
  <si>
    <t>1.1.5 จำนวนเที่ยวรถโดยสารระหว่างประเทศไทย-สปป.ลาว</t>
  </si>
  <si>
    <t>เที่ยว/วัน</t>
  </si>
  <si>
    <t>บริษัทขนส่ง/สนง.ขนส่งจังหวัด</t>
  </si>
  <si>
    <t>CSF 1.2 พัฒนาด่านการค้าเขตเศรษฐกิจพิเศษ และระบบการให้บริการแบบเบ็ดเสร็จ</t>
  </si>
  <si>
    <t>KPI 1.2.1 ร้อยละที่เพิ่มขึ้นของโครงการที่เกี่ยวข้องกับการพัฒนาด่านการค้า เขตเศรษฐกิจพิเศษ และระบบการให้บริการแบบเบ็ดเสร็จ</t>
  </si>
  <si>
    <t>1.2.1.1 จำนวนโครงการที่เกี่ยวข้องกับการพัฒนาด่านการค้า เขตเศรษฐกิจพิเศษ และระบบการให้บริการแบบเบ็ดเสร็จ</t>
  </si>
  <si>
    <t>1.2.1.2 จำนวนโครงการที่เกี่ยวข้องกับการส่งเสริมการค้าชายแดนขององค์การปกครองส่วนท้องถิ่น</t>
  </si>
  <si>
    <t>องค์การปกครองส่วนท้องถิ่น</t>
  </si>
  <si>
    <t>1.2.1.3 จำนวนครั้งที่มีการประชุมเกี่ยวกับความเป็นไปได้ของเขตเศรษฐกิจพิเศษ</t>
  </si>
  <si>
    <t>KPI 1.2.2 ร้อยละที่เพิ่มขึ้นของผู้ประกอบการที่ใช้บริการของศูนย์บริการส่งออกแบบเบ็ดเสร็จ (ONESTOP Expost service Canter:OSEC)</t>
  </si>
  <si>
    <t>1.2.2.1 จำนวนผู้ประกอบการที่ใช้บริการของศูนย์บริการส่งออกแบบเบ็ดเสร็จ (ONESTOP Expost service Canter:OSEC)</t>
  </si>
  <si>
    <t>CSF 1.3 ส่งเสริมและพัฒนาผลิตภัณฑ์เพื่อการส่งออก</t>
  </si>
  <si>
    <t>KPI 1.3.1 ร้อยละที่เพิ่มขึ้นของผลิตภัณฑ์ที่ได้รับการพัฒนาเพื่อการส่งออก</t>
  </si>
  <si>
    <t>1.3.1.1 จำนวนผลิตภัณฑ์ที่ได้รับการพัฒนาผลิตภัณฑ์เพื่อการส่งออก</t>
  </si>
  <si>
    <t>KPI 1.3.2 ร้อยละที่เพิ่มขึ้นของโครงการส่งเสริมและพัฒนาผลิตภัณฑ์เพื่อการส่งออก</t>
  </si>
  <si>
    <t>1.3.2.1 จำนวนโครงการเพื่อการส่งเสริมและพัฒนาผลิตภัณฑ์เพื่อการส่งออก</t>
  </si>
  <si>
    <t>1.3.2.2 จำนวนงบประมาณที่ใช้ในการส่งเสริมและการพัฒนาผลิตภัณฑ์เพื่อการส่งออก</t>
  </si>
  <si>
    <t>CSF 1.4 การพัฒนาเครือข่ายสื่อสารและระบบสารสนเทศ</t>
  </si>
  <si>
    <t xml:space="preserve">KPI 1.4.1 ร้อยละที่เพิ่มขึ้นของการเข้าถึงอินเตอร์เน็ตและการเข้าถึงเครือข่ายโทรศัพท์  </t>
  </si>
  <si>
    <t xml:space="preserve">1.4.1.1 จำนวนพื้นที่ให้บริการเครือข่ายอินเตอร์เน็ต/โทรศัพท์ </t>
  </si>
  <si>
    <t>TOT</t>
  </si>
  <si>
    <t>KPI 1.4.2 ร้อยละที่เพิ่มขึ้นของศูนย์ให้บริการด้านการสื่อสารและสารสนเทศ</t>
  </si>
  <si>
    <t>1.4.2.1 จำนวนศูนย์ให้บริการด้านการสื่อสารและสารสนเทศ</t>
  </si>
  <si>
    <t xml:space="preserve">CSF 1.5 การเสริมสร้างโอกาสและจัดหาแหล่งทุนเพื่อการค้าระหว่างประเทศ </t>
  </si>
  <si>
    <t>KPI 1.5.1 ร้อยละที่เพิ่มขึ้นของสถาบันการเงินที่ให้บริการสินเชื่อเพื่อการค้า/การลงทุนระหว่างประเทศ</t>
  </si>
  <si>
    <t>1.5.1.1 จำนวนสถาบันการเงินที่ให้บริการสินเชื่อเพื่อการค้า/การลงทุนระหว่างประเทศ</t>
  </si>
  <si>
    <t>สมาคมธนาคาร/ธกส./หอการค้า</t>
  </si>
  <si>
    <t>KPI 1.5.2 ร้อยละที่เพิ่มขึ้นของหน่วยงานที่มีการจัดกิจกรรมเพื่อส่งเสริมโอกาสและจัดหาแหล่งทุนเพื่อการค้าระหว่างประเทศ (macting)</t>
  </si>
  <si>
    <t>1.5.1.2 จำนวนครั้งที่หน่วยงานมีการจัดกิจกรรมเพื่อส่งเสริมโอกาสและจัดหาแหล่งทุนเพื่อการค้าระหว่างประเทศ (macting)</t>
  </si>
  <si>
    <t>VC 2. การพัฒนาระบบบริหารจัดการ</t>
  </si>
  <si>
    <t xml:space="preserve">CSF 2.1 การพัฒนาระบบการสรรหาและสั่งซื้อสินค้าจากผู้ผลิต  (Sourcing System) </t>
  </si>
  <si>
    <t xml:space="preserve">KPI 2.1.1 ร้อยละที่เพิ่มขึ้นของโครงการเกี่ยวกับการพัฒนาระบบการสรรหาและสั่งซื้อสินค้าจากผู้ผลิต  (Sourcing System) </t>
  </si>
  <si>
    <t xml:space="preserve">2.1.1.1 จำนวนโครงการที่เกี่ยวกับการพัฒนาระบบการสรรหาและสั่งซื้อสินค้าจากผู้ผลิต  (Sourcing System) </t>
  </si>
  <si>
    <t>กรมการค้าต่างประเทศ/กรมส่งเสริมการค้าระหว่างประเทศ/พาณิชย์จังหวัด/ด่านศุลกากร</t>
  </si>
  <si>
    <t>2.1.1.2 จำนวนผู้ประกอบการนำเข้าและส่งออก</t>
  </si>
  <si>
    <t>แหล่ง</t>
  </si>
  <si>
    <t>พาณิชย์จังหวัด</t>
  </si>
  <si>
    <t>2.1.1.3 ประเภทสินค้าเพื่อการส่งออก</t>
  </si>
  <si>
    <t>ประเภท</t>
  </si>
  <si>
    <t>1.อุปกรณ์ก่อสร้าง
2.น้ำมันดีเซล
3.สินค้าอุปโภคบริโภค
4.น้ำมันเบนซิน
5.ปูนซีเมนต์
6.อื่นๆ...</t>
  </si>
  <si>
    <t>1.อุปกรณ์ก่อสร้าง
2.น้ำมันดีเซล
3.อะไหล่รถ
4.สินค้าอุปโภคบริโภค
5.รถฟอร์กลิฟต์
6.อื่นๆ...</t>
  </si>
  <si>
    <t>1.อุปกรณ์ก่อสร้าง
2.น้ำมันดีเซล
3.น้ำมันเบนซิน
4.สินค้าอุปโภคบริโภค
5.ปูนซีเมนต์
6.อื่นๆ...</t>
  </si>
  <si>
    <t>1.น้ำมันดีเซล
2.น้ำมันเบนซิน
3.อุปกรณ์ก่อสร้าง
4.สินค้าอุปโภคบริโภค
5.ปูนซีเมนต์
6.อื่นๆ...</t>
  </si>
  <si>
    <t>ด่านศุลกากรท่าลี่</t>
  </si>
  <si>
    <t>2.1.1.4 ปริมาณสินค้านำเข้า</t>
  </si>
  <si>
    <t>ตัน/กก.</t>
  </si>
  <si>
    <t>2.1.1.5 ปริมาณสินค้าส่งออก</t>
  </si>
  <si>
    <t>KPI 2.1.2 ร้อยละที่เพิ่มขึ้นของปริมาณการสั่งซื้อสินค้าจากผู้ผลิต</t>
  </si>
  <si>
    <t>2.1.2.1 จำนวนปริมาณการสั่งซื้อสินค้าจากผู้ผลิต</t>
  </si>
  <si>
    <t>หอการค้า</t>
  </si>
  <si>
    <t>KPI 2.1.3 ร้อยละที่เพิ่มขึ้นของมูลค่าการสั่งซื้อสินค้าจากผู้ผลิต</t>
  </si>
  <si>
    <t>2.1.3.1 จำนวนมูลค่าการสั่งซื้อสินค้าจากผู้ผลิต</t>
  </si>
  <si>
    <t>CSF 2.2 สิทธิประโยชน์และมาตรการส่งเสริมการลงทุน</t>
  </si>
  <si>
    <t>KPI 2.2.1 ร้อยละที่เพื่มขึ้นของจำนวนโครงการ/กิจกรรมที่จังหวัดจัดทำขึ้นเพื่อส่งเสริมผู้ประกอบการในการดำเนินธุรกิจ (โครงการ)</t>
  </si>
  <si>
    <t>2.2.1.1 จำนวนโครงการ/กิจกรรมที่จังหวัดจัดทำขึ้นเพื่อส่งเสริมผู้ประกอบการในการดำเนินธุรกิจ</t>
  </si>
  <si>
    <t>ศูนย์เศรษฐกิจการลงทุนภาคที่ 3 ขอนแก่น</t>
  </si>
  <si>
    <t>KPI 2.2.2 ร้อยละที่เพิ่มขึ้นของผู้ประกอบการที่เข้ามาลงทุนในประเทศไทย</t>
  </si>
  <si>
    <t>2.2.2.1 จำนวนผู้ประกอบการนำเข้าและส่งออก</t>
  </si>
  <si>
    <t>CSF 2.3 การใช้สิทธิประโยชน์ทางภาษีจากข้อตกลงต่างๆ</t>
  </si>
  <si>
    <t>KPI 2.3.1 ร้อยละที่เพิ่มขึ้นของมูลค่าการค้าระหว่างไทยกับประเทศคู่ค้า จากการใช้สิทธิประโยชน์ทางภาษีจากข้อตกลงต่างๆ</t>
  </si>
  <si>
    <t>2.3.1.1 มูลค่าการค้าระหว่างไทยกับประเทศคู่ค้าจากการใช้สิทธิประโยชน์ทางภาษีจากข้อตกลงต่างๆ</t>
  </si>
  <si>
    <t>พาณิชย์จว.</t>
  </si>
  <si>
    <t>ด่านศุลการกร</t>
  </si>
  <si>
    <t>2.3.1.2 ปริมาณการค้าระหว่างไทย-ประเทศคู่ค้าจากการใช้สิทธิประโยชน์ทางภาษีจากข้อตกลงต่างๆ</t>
  </si>
  <si>
    <t>133.008.41</t>
  </si>
  <si>
    <t xml:space="preserve">2.3.1.3 จำนวนสถานประกอบการที่ได้รับการสนับสนุนการลงทุนจากสำนักส่งเสริมการลงทุน (BOI) </t>
  </si>
  <si>
    <t xml:space="preserve">ศูนย์เศรษฐกิจการลงทุนภาคที่ 3 ขอนแก่น/กรมการค้าต่างประเทศ </t>
  </si>
  <si>
    <t>KPI 2.3.2 ร้อยละที่เพิ่มขึ้นของผู้ประกอบการระหว่างไทย-ประเทศคู่ค้าจากการใช้สิทธิประโยชน์ทางภาษีจากข้อตกลงต่างๆ</t>
  </si>
  <si>
    <t>2.3.2.1 จำนวนผู้ประกอบการระหว่างไทย-ประเทศคู่ค้าจากการใช้สิทธิประโยชน์ทางภาษีจากข้อตกลงต่างๆ</t>
  </si>
  <si>
    <t>CSF 2.4 กฎระเบียบข้อบังคับเกี่ยวกับการนำเข้าส่งออก</t>
  </si>
  <si>
    <t>KPI 2.4.1 ร้อยละที่ลดลงของผู้ประกอบการที่ผิดกฎระเบียบข้อบังคับเกี่ยวกับการนำเข้าส่งออก</t>
  </si>
  <si>
    <t>2.4.1.1 จำนวนผู้ประกอบการที่ผิดกฎระเบียบข้อบังคับเกี่ยวกับการนำเข้าส่งออก</t>
  </si>
  <si>
    <t>ด่านศุลกากร /ตำรวจตรวจคนเข้าเมือง (ตม)</t>
  </si>
  <si>
    <t>KPI 2.4.2 ร้อยละที่เพิ่มขึ้นของผู้ประกอบการที่ได้รับการอบรมเรื่องกฏระเบียบข้อบังคับเกี่ยวกับการนำเข้า-ส่งออก</t>
  </si>
  <si>
    <t>2.4.2.1 จำนวนผู้ประกอบการที่ได้รับการอบรมเรื่องกฏระเบียบข้อบังคับเกี่ยวกับการนำเข้า-ส่งออก</t>
  </si>
  <si>
    <t>ด่านศุลกากร</t>
  </si>
  <si>
    <t>KPI 2.4.3 ร้อยละที่ลดลงของผู้ประกอบการที่ผิดกฎระเบียบข้อบังคับเกี่ยวกับการนำเข้าส่งออกสินค้าด้านปศุสัตว์</t>
  </si>
  <si>
    <t>2.4.3.1 จำนวนผู้ประกอบการที่ผิดกฎระเบียบข้อบังคับเกี่ยวกับการนำเข้าส่งออกสินค้าด้านปศุสัตว์</t>
  </si>
  <si>
    <t>ด่านกักกันสัตว์เลย</t>
  </si>
  <si>
    <t>2.4.3.2 จำนวนผู้ประกอบการที่ได้รับการอบรมเรื่องกฏระเบียบข้อบังคับเกี่ยวกับการนำเข้า-ส่งออกสินค้าด้านปศุสัตว์</t>
  </si>
  <si>
    <t xml:space="preserve">CSF 2.5 กำหนดกลไกในการบริหารและกำกับดูแลการพัฒนาการค้าชายแดน </t>
  </si>
  <si>
    <t>KPI 2.5.1 ร้อยละที่เพิ่มขึ้นของแผนงาน/โครงการที่เกี่ยวกับการบริหารและกำกับดูแลการค้าชายแดน</t>
  </si>
  <si>
    <t>2.5.1.1 จำนวนแผนงาน/โครงการที่เกี่ยวกับการบริหารและกำกับดูแลการค้าชายแดน</t>
  </si>
  <si>
    <t>2.5.1.2 จำนวนครั้งในการศึกษาดูงานเกี่ยวกับการพัฒนากาค้าชายแดนในต่างประเทศ</t>
  </si>
  <si>
    <t>KPI 2.5.2 ร้อยละที่เพิ่มขึ้นของผลการสำรวจความพึงพอใจของผู้ประกอบการ ในเรื่องการบริหารและกำกับดูแลการพัฒนาการค้าชายแดน</t>
  </si>
  <si>
    <t>2.5.2.1 คะแนนผลการสำรวจความพึงพอใจของผู้ประกอบการ ในเรื่องการบริหารและกำกับดูแลการพัฒนาการค้าชายแดน</t>
  </si>
  <si>
    <t>คะแนนความพึงพอใจ</t>
  </si>
  <si>
    <t>VC 3. พัฒนาความพร้อมและสร้างขีดความสามารถของผู้ประกอบการ</t>
  </si>
  <si>
    <t>CSF 3.1 สร้างผู้ประกอบการเพื่อการค้าระหว่างประเทศ</t>
  </si>
  <si>
    <t xml:space="preserve">KPI 3.1.1 ร้อยละที่เพิ่มขึ้นของผู้ประกอบการการค้าระหว่างประเทศ </t>
  </si>
  <si>
    <t xml:space="preserve">3.1.1.1 จำนวนผู้ประกอบการรายใหม่ที่นำเข้า/ส่งออกสินค้าระหว่างประเทศ </t>
  </si>
  <si>
    <t xml:space="preserve">3.1.1.2 จำนวนผู้ประกอบการทั้งหมดที่นำเข้า/ส่งออกสินค้าระหว่างประเทศ </t>
  </si>
  <si>
    <t xml:space="preserve">3.1.1.3 จำนวนผู้ประกอบการที่เลิกประกอบการ การนำเข้า/ส่งออก การค้าระหว่างประเทศ </t>
  </si>
  <si>
    <t>CSF 3.1 สร้างผู้ประกอบการเพื่อการค้าระหว่างประเทศ (ต่อ)</t>
  </si>
  <si>
    <t>KPI 3.1.1 ร้อยละที่เพิ่มขึ้นของผู้ประกอบการการค้าระหว่างประเทศ (ต่อ)</t>
  </si>
  <si>
    <t xml:space="preserve">3.1.1.4 จำนวนผู้ประกอบการรายใหม่ที่นำเข้า/ส่งออกสินค้าปศุสัตว์ระหว่างประเทศ </t>
  </si>
  <si>
    <t xml:space="preserve">3.1.1.5 จำนวนผู้ประกอบการทั้งหมดที่นำเข้า/ส่งออกสินค้าปศุสัตว์ระหว่างประเทศ </t>
  </si>
  <si>
    <t>3.1.1.6 จำนวนผู้ประกอบการที่เลิกประกอบการ การนำเข้า/ส่งออก สินค้าปศุสัตว์ระหว่างประเทศ</t>
  </si>
  <si>
    <t>KPI 3.1.2 ร้อยละที่เพิ่มขึ้นของกิจกรรมส่งเสริมการค้าระหว่างประเทศ</t>
  </si>
  <si>
    <t>3.1.2.1 จำนวนหลักสูตรการอบรมส่งเสริมการค้าระหว่างประเทศ</t>
  </si>
  <si>
    <t>หลักสูตร</t>
  </si>
  <si>
    <t>3.1.2.2 จำนวนผู้เข้ารับการอบรมส่งเสริมการค้าระหว่างประเทศ</t>
  </si>
  <si>
    <t>3.1.2.3 จำนวนงบประมาณที่ได้รับเกี่ยวกับกิจกรรมส่งเสริมการค้าระหว่างประเทศ</t>
  </si>
  <si>
    <t>CSF 3.2 การยกระดับทักษะและความสามารถของผู้ประกอบการและธุรกิจเพื่อการส่งออกโดยเฉพาะด้านภาษา</t>
  </si>
  <si>
    <t>KPI 3.2.1 ร้อยละที่เพิ่มขึ้นของการจัดการอบรมทางภาษา สำหรับผู้ประกอบการ และผู้ส่งออกสินค้า</t>
  </si>
  <si>
    <t>3.2.1.1 จำนวนหลักสูตรการจัดอบรมด้านภาษาให้ผู้ประกอบการเพื่อการส่งออก</t>
  </si>
  <si>
    <t>3.2.1.2 จำนวนหน่วยงานที่จัดหลักสูตรอบรมด้านภาษาให้ผู้ประกอบการเพื่อการส่งออก</t>
  </si>
  <si>
    <t>หน่วยงาน</t>
  </si>
  <si>
    <t>3.2.1.3 จำนวนผู้ประกาอบการที่ผ่านการอบรมด้านภาษาเพื่อการส่งออก</t>
  </si>
  <si>
    <t>3.2.1.4 จำนวนงบประมาณในการจัดอบรมด้านภาษาให้ผู้ประกอบการเพื่อการส่งออก</t>
  </si>
  <si>
    <t xml:space="preserve">CSF 3.3 การพัฒนาสมรรถนะผู้ประกอบการให้มีความพร้อมด้านเทคโนโลยี (Technology Readiness) </t>
  </si>
  <si>
    <t xml:space="preserve">KPI 3.3.1 ร้อยละที่เพิ่มขึ้นของผู้ประกอบการที่ได้นำเครื่องมืออุปกรณ์/เทคโนโลยีมาใช้ในสถานประกอบการ </t>
  </si>
  <si>
    <t xml:space="preserve">3.3.1.1 จำนวนผู้ประกอบการที่ได้นำเครื่องมืออุปกรณ์/เทคโนโลยีมาใช้ในสถานประกอบการ </t>
  </si>
  <si>
    <t>อุตสาหกรรมจังหวัด</t>
  </si>
  <si>
    <t>3.3.1.2 จำนวนสถานประกอบการที่มีการใช้คอมพิวเตอร์ และอินเตอร์เน็ตในสถานประกอบการ</t>
  </si>
  <si>
    <t>สถิติจังหวัด</t>
  </si>
  <si>
    <t>KPI 3.3.2 ร้อยละที่เพิ่มขึ้นของการจัดการอบรมเพื่อเพิ่มสมรรถนะผู้ประกอบการทางด้านการนำเทคโนโลยีมาใช้ในกิจการ</t>
  </si>
  <si>
    <t>3.3.2.1 จำนวนหลักสูตรการอบรมเพื่อเพิ่มสมรรถนะผู้ประกอบการทางด้านการนำเทคโนโลยีมาใช้ในกิจการ</t>
  </si>
  <si>
    <t>พัฒนาฝีมีแรงงาน/อุตสหกรรม</t>
  </si>
  <si>
    <t>CSF 3.4 ส่งเสริม พัฒนาการรวมกลุ่มผู้ประกอบการ</t>
  </si>
  <si>
    <t>KPI 3.4.1 ร้อยละที่เพิ่มขึ้นของการส่งเสริม และพัฒนาการรวมกลุ่มของผู้ประกอบการ</t>
  </si>
  <si>
    <t>3.4.1.1 จำนวนการรวมกลุ่มผู้ประกอบการ</t>
  </si>
  <si>
    <t>3.4.1.2 จำนวนโครงการที่ส่งเสริมการรวมกลุ่มผู้ประกอบการ</t>
  </si>
  <si>
    <t>3.4.1.3 จำนวนหน่วยงานที่ส่งเสริมพัฒนาการรวมกลุ่มผู้ประกอบการ</t>
  </si>
  <si>
    <t xml:space="preserve">CSF 3.5 สร้างและขยายเครือข่ายการค้า การลงทุนทั้งในและต่างประเทศ </t>
  </si>
  <si>
    <t xml:space="preserve">KPI 3.5.1 ร้อยละที่เพิ่มขึ้นของเครือข่ายการค้า การลงทุนทั้งในและต่างประเทศ </t>
  </si>
  <si>
    <t xml:space="preserve">3.5.1.1 จำนวนเครือข่ายการค้า การลงทุนทั้งในและต่างประเทศ </t>
  </si>
  <si>
    <t>เครือข่าย</t>
  </si>
  <si>
    <t>3.5..1.2 จำนวนโครงการที่พัฒนากลุ่มเครือข่ายการค้าทั้งในและต่างประเทศ</t>
  </si>
  <si>
    <t xml:space="preserve">VC 4. การบริหารจัดการสินค้า (Logistics) </t>
  </si>
  <si>
    <t xml:space="preserve">CSF 4.1 การจัดตั้งศูนย์กระจายสินค้า </t>
  </si>
  <si>
    <t>KPI 4.1.1 ร้อยละที่เพิ่มขึ้นของจุดรับซื้อสินค้า คลังสินค้า และจุดกระจายสินค้า</t>
  </si>
  <si>
    <t>4.1.1.1 จำนวนจุดรับซื้อสินค้า</t>
  </si>
  <si>
    <t>อุตสาหกรรมจังหวัด/พาณิชย์จังหวัด/ด่านศุลกากร</t>
  </si>
  <si>
    <t>4.1.1.2 จำนวนคลังสินค้า</t>
  </si>
  <si>
    <t>CSF 4.1 การจัดตั้งศูนย์กระจายสินค้า (ต่อ)</t>
  </si>
  <si>
    <t>4.1.1.3 จำนวนจุดกระจายสินค้า</t>
  </si>
  <si>
    <t>KPI 4.1.2 ร้อยละที่เพิ่มขึ้นของจำนวนเส้นทาง ระยะทางและพื้นที่ผิวจราจร ที่ใช้ในการขนส่งและกระจายสินค้า</t>
  </si>
  <si>
    <t>4.1.2.1 จำนวนเส้นทางที่ใช้ในการขนส่งและกระจายสินค้า</t>
  </si>
  <si>
    <t xml:space="preserve"> แขวงการทางเลย</t>
  </si>
  <si>
    <t>4.1.2.2 ระยะทางที่ใช้ในการขนส่งและกระจายสินค้า</t>
  </si>
  <si>
    <t>กม.</t>
  </si>
  <si>
    <t>4.1.2.3 จำนวนพื้นที่ผิวจราจร ที่ใช้ในการขนส่งและกระจายสินค้า</t>
  </si>
  <si>
    <t>ตร.เมตร</t>
  </si>
  <si>
    <t>KPI 4.1.3 ร้อยละที่เพิ่มขึ้นของผู้ประกอบการที่มีคลังสินค้า</t>
  </si>
  <si>
    <t>4.1.3.1 จำนวนสถานประกอบการที่มีคลังสินค้า</t>
  </si>
  <si>
    <t>CSF 4.2 การลดต้นทุนในการบริหารจัดการและเก็บรักษาสินค้าคงคลัง</t>
  </si>
  <si>
    <t>KPI 4.2.1 ร้อยละที่ลดลงของต้นทุนในการบริหารจัดการ และเก็บรักษาสินค้าคงคลัง (ระยะเวลา/ค่าใช้จ่าย/ปริมาณสินค้าคงคลัง)</t>
  </si>
  <si>
    <t>4.2.1.1 ระยะเวลาที่สินค้าอยู่ในคลังสินค้า</t>
  </si>
  <si>
    <t>4.2.1.2 ค่าใช้จ่ายในการจัดการและเก็บรักษาสินค้าคงคลัง</t>
  </si>
  <si>
    <t>4.2.1.3 ปริมาณสินค้าคงคลัง</t>
  </si>
  <si>
    <t>ตัน/ชิ้น</t>
  </si>
  <si>
    <t>CSF 4.3 การจัดการงานด้านศุลกากร (ส่งออก/นำเข้า)</t>
  </si>
  <si>
    <t>KPI 4.3.1 ร้อยละที่เพิ่มขึ้นของความพึงพอใจของผู้ประกอบการ ในเรื่องการจัดการงานด้านศุลกากร (ส่งออก/นำเข้า)</t>
  </si>
  <si>
    <t>4.3.1.1 ร้อยละผลการสำรวจความพึงพอใจของผู้ประกอบการ ในเรื่องการจัดการงานด้านศุลกากร (ส่งออก/นำเข้า)</t>
  </si>
  <si>
    <t>4.3.1.2 จำนวนรถบรรทุกสินค้าที่เข้า-ออกประเทศผ่านด่านศุลกากร</t>
  </si>
  <si>
    <t>คัน</t>
  </si>
  <si>
    <t>KPI 4.3.2 ร้อยละที่เพิ่มขึ้นของความพึงพอใจของผู้ประกอบการ ในเรื่องการจัดการงานด้านปศุสัตว์(ส่งออก/นำเข้า)</t>
  </si>
  <si>
    <t>4.3.2.1 ร้อยละผลการสำรวจความพึงพอใจของผู้ประกอบการ ในเรื่องการจัดการงานด้านปศุสัตว์ (ส่งออก/นำเข้า)</t>
  </si>
  <si>
    <t>4.3.2.2 จำนวนสินค้าที่เข้า-ออกประเทศผ่านด่านกักสัตว์เลย</t>
  </si>
  <si>
    <t xml:space="preserve">CSF 4.4 การพัฒนาประสิทธิภาพและลดต้นทุนการขนส่งและกระจายสินค้า </t>
  </si>
  <si>
    <t>KPI 4.4.1 ร้อยละที่ลดลงของต้นทุนในการขนส่งและกระจายสินค้า</t>
  </si>
  <si>
    <t>4.4.1.1 ระยะเวลาในการขนส่งสินค้า</t>
  </si>
  <si>
    <t>4.4.1.2 ค่าใช้จ่ายในการขนส่งและกระจายสินค้า</t>
  </si>
  <si>
    <t>KPI 4.4.2 ร้อยละที่เพิ่มขึ้นของสถานประกอบการที่มีแผนการพัฒนาระบบขนส่ง (Logistics)</t>
  </si>
  <si>
    <t>4.4.1.3 จำนวนสถานประกอบการที่มีแผนการพัฒนาระบบขนส่ง (Logistics)</t>
  </si>
  <si>
    <t>VC 5. พัฒนาด้านการตลาดและประชาสัมพันธ์</t>
  </si>
  <si>
    <t xml:space="preserve">CSF 5.1 การพัฒนาช่องทางการจัดจำหน่ายในต่างประเทศ </t>
  </si>
  <si>
    <t>KPI 5.1.1 ร้อยละของช่องทางการจัดจำหน่ายสินค้าในต่างประเทศในรูปแบบต่างๆ (ผู้ผลิต/พ่อค้าคนกลาง/พ่อค้าปลีก)</t>
  </si>
  <si>
    <t xml:space="preserve"> 5.1.1.1 จำนวนช่องทางการจัดจำหน่ายสินค้าในต่างประเทศในรูปแบบต่างๆ (ผู้ผลิต/พ่อค้าคนกลาง/พ่อค้าปลีก)</t>
  </si>
  <si>
    <t>ช่องทาง</t>
  </si>
  <si>
    <t>KPI 5.1.2 ร้อยละของผู้ประกอบการที่มีการจัดจำหน่ายสินค้าโดยตรง</t>
  </si>
  <si>
    <t>5.1.2.1 จำนวนผู้ประกอบการที่มีการจัดจำหน่ายสินค้าโดยตรง</t>
  </si>
  <si>
    <t>CSF 5.2 การจัดกิจกรรมส่งเสริมการขายในต่างประเทศ</t>
  </si>
  <si>
    <t>KPI 5.2.1 ร้อยละของการจัดกิจกรรม/โครงการส่งเสริมการขายในต่างประเทศ (Road Show)</t>
  </si>
  <si>
    <t>5.2.1.1 จำนวนกิจกรรม/โครงการจัด ที่ส่งเสริมการขายในต่างประเทศ (Road Show)</t>
  </si>
  <si>
    <t xml:space="preserve">CSF 5.3 การเจรจาการค้าและจับคู่ธุรกิจระหว่างผู้ประกอบการไทยในจังหวัดกับผู้ประกอบการต่างชาติ  </t>
  </si>
  <si>
    <t xml:space="preserve">KPI 5.3.1 ร้อยละของการจัดเจรจาการค้าและจับคู่ธุรกิจระหว่างผู้ประกอบการไทยในจังหวัดกับผู้ประกอบการต่างชาติ  </t>
  </si>
  <si>
    <t xml:space="preserve">5.3.1.1 จำนวนครั้งการเจรจาการค้าและจับคู่ธุรกิจระหว่างผู้ประกอบการไทยในจังหวัดกับผู้ประกอบการต่างชาติ  </t>
  </si>
  <si>
    <t>KPI 5.3.2 ร้อยละที่เพิ่มขึ้นของคู่ค้าธุรกิจระหว่างไทย-ต่างชาติ</t>
  </si>
  <si>
    <t>5.3.1.2 จำนวนคู่ค้าธุรกิจระหว่างไทย-ต่างชาติ</t>
  </si>
  <si>
    <t>ผลิตภัณฑ์ที่มีศักยภาพ (Product Champion: PC) :  เพิ่มประสิทธิภาพการผลิตยางพารา และสร้างมูลค่าเพิ่ม (ยางพารา)</t>
  </si>
  <si>
    <t>ผลิตภัณฑ์ที่มีศักยภาพ (Product Champion: PC) : ส่งเสริมการค้าชายแดนเพื่อการค้าและการลงทุน (การค้าชายแดน)</t>
  </si>
  <si>
    <t xml:space="preserve">  ประเด็นปัญหาสำคัญ (Critical Issue : CI) : การพัฒนาคุณภาพชีวิตของคนในสังคม โดยการดูแลสุขภาวะ (การดูแลสุขภาวะ)</t>
  </si>
  <si>
    <t>ปี 2562 รอผลตรวจสอบภาพถ่ายทางอากาศ</t>
  </si>
  <si>
    <t xml:space="preserve"> Data 6.1.2  จำนวนผู้ซื้อ ผ่านตลาดกลางยางพารา </t>
  </si>
  <si>
    <t xml:space="preserve"> Data 6.1.2  จำนวนผู้ขาย ผ่านตลาดกลางยางพารา </t>
  </si>
  <si>
    <t xml:space="preserve"> Data 6.1.2  ปริมาณการซื้อขาย ผ่านตลาดกลางยางพารา </t>
  </si>
  <si>
    <t xml:space="preserve"> Data 6.1.2  มูลค่าการซื้อขาย ผ่านตลาดกลางยางพารา </t>
  </si>
  <si>
    <t>Data 6.4.1 พื้นที่ปลูก ยางพารา</t>
  </si>
  <si>
    <t xml:space="preserve">Data 6.4.1 ปริมาณการผลิต ยางพารา </t>
  </si>
  <si>
    <t xml:space="preserve">Data 6.4.1 ราคายางพาราเฉลี่ย </t>
  </si>
  <si>
    <t>Row Labels</t>
  </si>
  <si>
    <t>(blank)</t>
  </si>
  <si>
    <t>Grand Total</t>
  </si>
  <si>
    <t>Count of รายการสถิติทางการ</t>
  </si>
  <si>
    <t>NA</t>
  </si>
  <si>
    <t>ปี 2562 รอข้อมูลจากรมการท่องเที่ยว</t>
  </si>
  <si>
    <t>สนง.วัฒนธรรมจังหวัด</t>
  </si>
  <si>
    <t xml:space="preserve"> สำนักงานวัฒนธรรมจังหวัด </t>
  </si>
  <si>
    <t>สนง.วัฒนธรรมจังหวัด.</t>
  </si>
  <si>
    <t>สำนักบริหารพื้นที่อนุรักษ์ที่ 8 (ขอนแก่น)</t>
  </si>
  <si>
    <t>สำนักจัดการทรัพยากรป่าไม้ที่ 6 (อุดรธานี)</t>
  </si>
  <si>
    <t>สำนักงานทรัพยากรธรรมชาติและสิ่งแวดล้อมจังหวัดเลย</t>
  </si>
  <si>
    <t xml:space="preserve">สำนักงานทรัพยากรธรรมชาติและสิ่งแวดล้อมจังหวัดเลย </t>
  </si>
  <si>
    <t>ศูนย์วิจัยยางหนองคาย</t>
  </si>
  <si>
    <t>Data 1.2.2.1 จำนวนผู้ปลูกยางพาราที่นำเทคโนโลยี/นวัตกรรมมาใช้เพื่อเพิ่มผลผลิต</t>
  </si>
  <si>
    <t>Data 2.2.1.1 จำนวนพื้นที่ที่มีการบริหารจัดการเพาะปลูกยางพารา (Zoning)</t>
  </si>
  <si>
    <t>KPI 2.3-1ร้อยละที่เพิ่มขึ้นของพื้นที่ที่เหมาะสมกับการปลูกยางพารา</t>
  </si>
  <si>
    <t>Data 2.3.1.1 พื้นที่ที่มีคุณภาพดินและลักษณะพื้นที่มีความเหมาะสมในการเพาะปลูกยางพารา</t>
  </si>
  <si>
    <t>Data 2.4.2.1 จำนวนกลุ่มสหกรณ์ การรวมกลุ่มเกษตรกร และเครือข่ายที่ได้รับการสนันสนุนและพัฒนาความรู้ด้านการเพิ่มผลผลิตและการเพิ่มมูลค่าให้กับยางพารา (การอบรม สาธิต ดูงาน)</t>
  </si>
  <si>
    <t>Data 2.4.2.2 จำนวนกลุ่มสหกรณ์ การรวมกลุ่มเกษตรกร และเครือข่ายที่ได้รับการสนันสนุนและพัฒนาความรู้ด้านการเพิ่มผลผลิตและการเพิ่มมูลค่าให้กับยางพารา (การอบรม สาธิต ดูงาน)</t>
  </si>
  <si>
    <t xml:space="preserve">KPI 3.3-1 ร้อยละที่เพิ่มขึ้นของเกษตรกรที่มีแผนการผลิตและแผนการเก็บเกี่ยวที่เหมาะสม (Crop Planning) </t>
  </si>
  <si>
    <t xml:space="preserve">Data 3.3.1 จำนวนเกษตรกรที่มีแผนการผลิตและแผนการเก็บเกี่ยวที่เหมาะสม (Crop Planning) </t>
  </si>
  <si>
    <t>Data 5.2.1 ระยะเวลาในการส่งสินค้า(ยางพารา)</t>
  </si>
  <si>
    <t>Count of หน่วยวัด</t>
  </si>
  <si>
    <t>Count of หน่วยงานเจ้าของข้อมูล</t>
  </si>
  <si>
    <t>ผลิตภัณฑ์ที่มีศักยภาพ (Product Champion: PC)/ ประเด็นปัญหาสำคัญ (Critical Issue:CI)</t>
  </si>
  <si>
    <t>2562</t>
  </si>
  <si>
    <t>2563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</si>
</sst>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5" formatCode="&quot;฿&quot;#,##0;\-&quot;฿&quot;#,##0"/>
    <numFmt numFmtId="44" formatCode="_-&quot;฿&quot;* #,##0.00_-;\-&quot;฿&quot;* #,##0.00_-;_-&quot;฿&quot;* &quot;-&quot;??_-;_-@_-"/>
    <numFmt numFmtId="43" formatCode="_-* #,##0.00_-;\-* #,##0.00_-;_-* &quot;-&quot;??_-;_-@_-"/>
    <numFmt numFmtId="187" formatCode="_-* #,##0_-;\-* #,##0_-;_-* &quot;-&quot;??_-;_-@_-"/>
    <numFmt numFmtId="188" formatCode="_-* #,##0.00_-;\-* #,##0.00_-;_-* \-??_-;_-@_-"/>
  </numFmts>
  <fonts count="46">
    <font>
      <sz val="11"/>
      <color theme="1"/>
      <name val="Tahoma"/>
      <family val="2"/>
      <charset val="222"/>
      <scheme val="minor"/>
    </font>
    <font>
      <sz val="11"/>
      <color theme="1"/>
      <name val="Tahoma"/>
      <family val="2"/>
      <charset val="222"/>
      <scheme val="minor"/>
    </font>
    <font>
      <b/>
      <sz val="14"/>
      <name val="TH SarabunPSK"/>
      <family val="2"/>
    </font>
    <font>
      <b/>
      <sz val="14"/>
      <color theme="1"/>
      <name val="TH SarabunPSK"/>
      <family val="2"/>
    </font>
    <font>
      <sz val="14"/>
      <name val="TH SarabunPSK"/>
      <family val="2"/>
    </font>
    <font>
      <sz val="14"/>
      <color theme="1"/>
      <name val="TH SarabunPSK"/>
      <family val="2"/>
    </font>
    <font>
      <sz val="11"/>
      <color indexed="8"/>
      <name val="Tahoma"/>
      <family val="2"/>
      <charset val="222"/>
    </font>
    <font>
      <sz val="11"/>
      <color indexed="9"/>
      <name val="Tahoma"/>
      <family val="2"/>
      <charset val="222"/>
    </font>
    <font>
      <sz val="11"/>
      <color indexed="20"/>
      <name val="Tahoma"/>
      <family val="2"/>
      <charset val="222"/>
    </font>
    <font>
      <b/>
      <sz val="11"/>
      <color indexed="52"/>
      <name val="Tahoma"/>
      <family val="2"/>
      <charset val="222"/>
    </font>
    <font>
      <b/>
      <sz val="11"/>
      <color indexed="9"/>
      <name val="Tahoma"/>
      <family val="2"/>
      <charset val="222"/>
    </font>
    <font>
      <sz val="11"/>
      <color indexed="8"/>
      <name val="Calibri"/>
      <family val="2"/>
      <charset val="222"/>
    </font>
    <font>
      <sz val="14"/>
      <name val="Cordia New"/>
      <family val="2"/>
    </font>
    <font>
      <sz val="12"/>
      <color indexed="8"/>
      <name val="Verdana"/>
      <family val="2"/>
    </font>
    <font>
      <i/>
      <sz val="11"/>
      <color indexed="23"/>
      <name val="Tahoma"/>
      <family val="2"/>
      <charset val="222"/>
    </font>
    <font>
      <sz val="11"/>
      <color indexed="17"/>
      <name val="Tahoma"/>
      <family val="2"/>
      <charset val="222"/>
    </font>
    <font>
      <b/>
      <sz val="15"/>
      <color indexed="56"/>
      <name val="Tahoma"/>
      <family val="2"/>
      <charset val="222"/>
    </font>
    <font>
      <b/>
      <sz val="13"/>
      <color indexed="56"/>
      <name val="Tahoma"/>
      <family val="2"/>
      <charset val="222"/>
    </font>
    <font>
      <b/>
      <sz val="11"/>
      <color indexed="56"/>
      <name val="Tahoma"/>
      <family val="2"/>
      <charset val="222"/>
    </font>
    <font>
      <u/>
      <sz val="11"/>
      <color theme="10"/>
      <name val="Calibri"/>
      <family val="2"/>
      <charset val="222"/>
    </font>
    <font>
      <u/>
      <sz val="9.9"/>
      <color theme="10"/>
      <name val="Calibri"/>
      <family val="2"/>
      <charset val="222"/>
    </font>
    <font>
      <u/>
      <sz val="11"/>
      <color theme="10"/>
      <name val="Tahoma"/>
      <family val="2"/>
      <charset val="222"/>
    </font>
    <font>
      <u/>
      <sz val="11"/>
      <color theme="10"/>
      <name val="Tahoma"/>
      <family val="2"/>
      <scheme val="minor"/>
    </font>
    <font>
      <sz val="11"/>
      <color indexed="62"/>
      <name val="Tahoma"/>
      <family val="2"/>
      <charset val="222"/>
    </font>
    <font>
      <sz val="11"/>
      <color indexed="52"/>
      <name val="Tahoma"/>
      <family val="2"/>
      <charset val="222"/>
    </font>
    <font>
      <sz val="11"/>
      <color indexed="60"/>
      <name val="Tahoma"/>
      <family val="2"/>
      <charset val="222"/>
    </font>
    <font>
      <sz val="11"/>
      <color theme="1"/>
      <name val="Tahoma"/>
      <family val="2"/>
      <scheme val="minor"/>
    </font>
    <font>
      <sz val="11"/>
      <color theme="1"/>
      <name val="Helvetica"/>
      <family val="2"/>
    </font>
    <font>
      <sz val="11"/>
      <color theme="1"/>
      <name val="Calibri"/>
      <family val="2"/>
      <charset val="222"/>
    </font>
    <font>
      <sz val="10"/>
      <name val="Tahoma"/>
      <family val="2"/>
      <charset val="222"/>
    </font>
    <font>
      <sz val="10"/>
      <name val="Arial"/>
      <family val="2"/>
    </font>
    <font>
      <b/>
      <sz val="11"/>
      <color indexed="63"/>
      <name val="Tahoma"/>
      <family val="2"/>
      <charset val="222"/>
    </font>
    <font>
      <b/>
      <sz val="18"/>
      <color indexed="56"/>
      <name val="Tahoma"/>
      <family val="2"/>
      <charset val="222"/>
    </font>
    <font>
      <b/>
      <sz val="11"/>
      <color indexed="8"/>
      <name val="Tahoma"/>
      <family val="2"/>
      <charset val="222"/>
    </font>
    <font>
      <sz val="11"/>
      <color indexed="10"/>
      <name val="Tahoma"/>
      <family val="2"/>
      <charset val="222"/>
    </font>
    <font>
      <sz val="12"/>
      <color indexed="8"/>
      <name val="Tahoma"/>
      <family val="2"/>
    </font>
    <font>
      <sz val="14"/>
      <name val="CordiaUPC"/>
      <family val="2"/>
    </font>
    <font>
      <sz val="11"/>
      <color indexed="8"/>
      <name val="Tahoma"/>
      <family val="2"/>
    </font>
    <font>
      <sz val="14"/>
      <name val="AngsanaUPC"/>
      <family val="1"/>
      <charset val="222"/>
    </font>
    <font>
      <sz val="12"/>
      <color theme="1"/>
      <name val="Tahoma"/>
      <family val="2"/>
      <scheme val="minor"/>
    </font>
    <font>
      <sz val="11"/>
      <color indexed="8"/>
      <name val="Calibri"/>
      <family val="2"/>
    </font>
    <font>
      <sz val="14"/>
      <name val="AngsanaUPC"/>
      <family val="1"/>
    </font>
    <font>
      <sz val="12"/>
      <color theme="1"/>
      <name val="Tahoma"/>
      <family val="2"/>
      <charset val="22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1"/>
      <color rgb="FFFF0000"/>
      <name val="Tahoma"/>
      <family val="2"/>
      <charset val="222"/>
      <scheme val="minor"/>
    </font>
  </fonts>
  <fills count="28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5" tint="0.79998168889431442"/>
        <bgColor indexed="64"/>
      </patternFill>
    </fill>
  </fills>
  <borders count="24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59">
    <xf numFmtId="0" fontId="0" fillId="0" borderId="0"/>
    <xf numFmtId="43" fontId="1" fillId="0" borderId="0" applyFont="0" applyFill="0" applyBorder="0" applyAlignment="0" applyProtection="0"/>
    <xf numFmtId="0" fontId="6" fillId="2" borderId="0" applyNumberFormat="0" applyBorder="0" applyAlignment="0" applyProtection="0"/>
    <xf numFmtId="0" fontId="6" fillId="3" borderId="0" applyNumberFormat="0" applyBorder="0" applyAlignment="0" applyProtection="0"/>
    <xf numFmtId="0" fontId="6" fillId="4" borderId="0" applyNumberFormat="0" applyBorder="0" applyAlignment="0" applyProtection="0"/>
    <xf numFmtId="0" fontId="6" fillId="5" borderId="0" applyNumberFormat="0" applyBorder="0" applyAlignment="0" applyProtection="0"/>
    <xf numFmtId="0" fontId="6" fillId="6" borderId="0" applyNumberFormat="0" applyBorder="0" applyAlignment="0" applyProtection="0"/>
    <xf numFmtId="0" fontId="6" fillId="7" borderId="0" applyNumberFormat="0" applyBorder="0" applyAlignment="0" applyProtection="0"/>
    <xf numFmtId="0" fontId="6" fillId="8" borderId="0" applyNumberFormat="0" applyBorder="0" applyAlignment="0" applyProtection="0"/>
    <xf numFmtId="0" fontId="6" fillId="9" borderId="0" applyNumberFormat="0" applyBorder="0" applyAlignment="0" applyProtection="0"/>
    <xf numFmtId="0" fontId="6" fillId="10" borderId="0" applyNumberFormat="0" applyBorder="0" applyAlignment="0" applyProtection="0"/>
    <xf numFmtId="0" fontId="6" fillId="5" borderId="0" applyNumberFormat="0" applyBorder="0" applyAlignment="0" applyProtection="0"/>
    <xf numFmtId="0" fontId="6" fillId="8" borderId="0" applyNumberFormat="0" applyBorder="0" applyAlignment="0" applyProtection="0"/>
    <xf numFmtId="0" fontId="6" fillId="11" borderId="0" applyNumberFormat="0" applyBorder="0" applyAlignment="0" applyProtection="0"/>
    <xf numFmtId="0" fontId="7" fillId="12" borderId="0" applyNumberFormat="0" applyBorder="0" applyAlignment="0" applyProtection="0"/>
    <xf numFmtId="0" fontId="7" fillId="9" borderId="0" applyNumberFormat="0" applyBorder="0" applyAlignment="0" applyProtection="0"/>
    <xf numFmtId="0" fontId="7" fillId="10" borderId="0" applyNumberFormat="0" applyBorder="0" applyAlignment="0" applyProtection="0"/>
    <xf numFmtId="0" fontId="7" fillId="13" borderId="0" applyNumberFormat="0" applyBorder="0" applyAlignment="0" applyProtection="0"/>
    <xf numFmtId="0" fontId="7" fillId="14" borderId="0" applyNumberFormat="0" applyBorder="0" applyAlignment="0" applyProtection="0"/>
    <xf numFmtId="0" fontId="7" fillId="15" borderId="0" applyNumberFormat="0" applyBorder="0" applyAlignment="0" applyProtection="0"/>
    <xf numFmtId="0" fontId="7" fillId="16" borderId="0" applyNumberFormat="0" applyBorder="0" applyAlignment="0" applyProtection="0"/>
    <xf numFmtId="0" fontId="7" fillId="17" borderId="0" applyNumberFormat="0" applyBorder="0" applyAlignment="0" applyProtection="0"/>
    <xf numFmtId="0" fontId="7" fillId="18" borderId="0" applyNumberFormat="0" applyBorder="0" applyAlignment="0" applyProtection="0"/>
    <xf numFmtId="0" fontId="7" fillId="13" borderId="0" applyNumberFormat="0" applyBorder="0" applyAlignment="0" applyProtection="0"/>
    <xf numFmtId="0" fontId="7" fillId="14" borderId="0" applyNumberFormat="0" applyBorder="0" applyAlignment="0" applyProtection="0"/>
    <xf numFmtId="0" fontId="7" fillId="19" borderId="0" applyNumberFormat="0" applyBorder="0" applyAlignment="0" applyProtection="0"/>
    <xf numFmtId="0" fontId="8" fillId="3" borderId="0" applyNumberFormat="0" applyBorder="0" applyAlignment="0" applyProtection="0"/>
    <xf numFmtId="0" fontId="9" fillId="20" borderId="11" applyNumberFormat="0" applyAlignment="0" applyProtection="0"/>
    <xf numFmtId="0" fontId="9" fillId="20" borderId="11" applyNumberFormat="0" applyAlignment="0" applyProtection="0"/>
    <xf numFmtId="0" fontId="9" fillId="20" borderId="11" applyNumberFormat="0" applyAlignment="0" applyProtection="0"/>
    <xf numFmtId="0" fontId="9" fillId="20" borderId="11" applyNumberFormat="0" applyAlignment="0" applyProtection="0"/>
    <xf numFmtId="0" fontId="10" fillId="21" borderId="12" applyNumberFormat="0" applyAlignment="0" applyProtection="0"/>
    <xf numFmtId="188" fontId="6" fillId="0" borderId="0"/>
    <xf numFmtId="43" fontId="1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6" fillId="0" borderId="0" applyFont="0" applyFill="0" applyBorder="0" applyAlignment="0" applyProtection="0"/>
    <xf numFmtId="44" fontId="6" fillId="0" borderId="0" applyFont="0" applyFill="0" applyBorder="0" applyAlignment="0" applyProtection="0"/>
    <xf numFmtId="0" fontId="6" fillId="0" borderId="0"/>
    <xf numFmtId="0" fontId="14" fillId="0" borderId="0" applyNumberFormat="0" applyFill="0" applyBorder="0" applyAlignment="0" applyProtection="0"/>
    <xf numFmtId="0" fontId="15" fillId="4" borderId="0" applyNumberFormat="0" applyBorder="0" applyAlignment="0" applyProtection="0"/>
    <xf numFmtId="0" fontId="16" fillId="0" borderId="13" applyNumberFormat="0" applyFill="0" applyAlignment="0" applyProtection="0"/>
    <xf numFmtId="0" fontId="17" fillId="0" borderId="14" applyNumberFormat="0" applyFill="0" applyAlignment="0" applyProtection="0"/>
    <xf numFmtId="0" fontId="18" fillId="0" borderId="15" applyNumberFormat="0" applyFill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>
      <alignment vertical="top"/>
      <protection locked="0"/>
    </xf>
    <xf numFmtId="0" fontId="20" fillId="0" borderId="0" applyNumberFormat="0" applyFill="0" applyBorder="0" applyAlignment="0" applyProtection="0">
      <alignment vertical="top"/>
      <protection locked="0"/>
    </xf>
    <xf numFmtId="0" fontId="21" fillId="0" borderId="0" applyNumberFormat="0" applyFill="0" applyBorder="0" applyAlignment="0" applyProtection="0">
      <alignment vertical="top"/>
      <protection locked="0"/>
    </xf>
    <xf numFmtId="0" fontId="22" fillId="0" borderId="0" applyNumberFormat="0" applyFill="0" applyBorder="0" applyAlignment="0" applyProtection="0"/>
    <xf numFmtId="0" fontId="23" fillId="7" borderId="11" applyNumberFormat="0" applyAlignment="0" applyProtection="0"/>
    <xf numFmtId="0" fontId="23" fillId="7" borderId="11" applyNumberFormat="0" applyAlignment="0" applyProtection="0"/>
    <xf numFmtId="0" fontId="23" fillId="7" borderId="11" applyNumberFormat="0" applyAlignment="0" applyProtection="0"/>
    <xf numFmtId="0" fontId="23" fillId="7" borderId="11" applyNumberFormat="0" applyAlignment="0" applyProtection="0"/>
    <xf numFmtId="0" fontId="24" fillId="0" borderId="16" applyNumberFormat="0" applyFill="0" applyAlignment="0" applyProtection="0"/>
    <xf numFmtId="0" fontId="25" fillId="22" borderId="0" applyNumberFormat="0" applyBorder="0" applyAlignment="0" applyProtection="0"/>
    <xf numFmtId="0" fontId="26" fillId="0" borderId="0"/>
    <xf numFmtId="0" fontId="27" fillId="0" borderId="0"/>
    <xf numFmtId="0" fontId="28" fillId="0" borderId="0"/>
    <xf numFmtId="0" fontId="11" fillId="0" borderId="0"/>
    <xf numFmtId="0" fontId="29" fillId="0" borderId="0"/>
    <xf numFmtId="0" fontId="1" fillId="0" borderId="0"/>
    <xf numFmtId="0" fontId="12" fillId="0" borderId="0"/>
    <xf numFmtId="0" fontId="26" fillId="0" borderId="0"/>
    <xf numFmtId="0" fontId="30" fillId="0" borderId="0"/>
    <xf numFmtId="0" fontId="26" fillId="0" borderId="0"/>
    <xf numFmtId="0" fontId="12" fillId="0" borderId="0"/>
    <xf numFmtId="0" fontId="26" fillId="0" borderId="0"/>
    <xf numFmtId="0" fontId="6" fillId="0" borderId="0"/>
    <xf numFmtId="0" fontId="30" fillId="0" borderId="0"/>
    <xf numFmtId="0" fontId="30" fillId="23" borderId="17" applyNumberFormat="0" applyFont="0" applyAlignment="0" applyProtection="0"/>
    <xf numFmtId="0" fontId="30" fillId="23" borderId="17" applyNumberFormat="0" applyFont="0" applyAlignment="0" applyProtection="0"/>
    <xf numFmtId="0" fontId="30" fillId="23" borderId="17" applyNumberFormat="0" applyFont="0" applyAlignment="0" applyProtection="0"/>
    <xf numFmtId="0" fontId="30" fillId="23" borderId="17" applyNumberFormat="0" applyFont="0" applyAlignment="0" applyProtection="0"/>
    <xf numFmtId="0" fontId="31" fillId="20" borderId="18" applyNumberFormat="0" applyAlignment="0" applyProtection="0"/>
    <xf numFmtId="0" fontId="31" fillId="20" borderId="18" applyNumberFormat="0" applyAlignment="0" applyProtection="0"/>
    <xf numFmtId="0" fontId="31" fillId="20" borderId="18" applyNumberFormat="0" applyAlignment="0" applyProtection="0"/>
    <xf numFmtId="0" fontId="31" fillId="20" borderId="18" applyNumberFormat="0" applyAlignment="0" applyProtection="0"/>
    <xf numFmtId="0" fontId="32" fillId="0" borderId="0" applyNumberFormat="0" applyFill="0" applyBorder="0" applyAlignment="0" applyProtection="0"/>
    <xf numFmtId="0" fontId="33" fillId="0" borderId="19" applyNumberFormat="0" applyFill="0" applyAlignment="0" applyProtection="0"/>
    <xf numFmtId="0" fontId="33" fillId="0" borderId="19" applyNumberFormat="0" applyFill="0" applyAlignment="0" applyProtection="0"/>
    <xf numFmtId="0" fontId="33" fillId="0" borderId="19" applyNumberFormat="0" applyFill="0" applyAlignment="0" applyProtection="0"/>
    <xf numFmtId="0" fontId="33" fillId="0" borderId="19" applyNumberFormat="0" applyFill="0" applyAlignment="0" applyProtection="0"/>
    <xf numFmtId="0" fontId="34" fillId="0" borderId="0" applyNumberFormat="0" applyFill="0" applyBorder="0" applyAlignment="0" applyProtection="0"/>
    <xf numFmtId="43" fontId="1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35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6" fillId="0" borderId="0" applyFont="0" applyFill="0" applyBorder="0" applyAlignment="0" applyProtection="0"/>
    <xf numFmtId="5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37" fillId="0" borderId="0"/>
    <xf numFmtId="0" fontId="38" fillId="0" borderId="0"/>
    <xf numFmtId="0" fontId="37" fillId="0" borderId="0"/>
    <xf numFmtId="0" fontId="38" fillId="0" borderId="0"/>
    <xf numFmtId="0" fontId="37" fillId="0" borderId="0"/>
    <xf numFmtId="0" fontId="38" fillId="0" borderId="0"/>
    <xf numFmtId="0" fontId="37" fillId="0" borderId="0"/>
    <xf numFmtId="0" fontId="38" fillId="0" borderId="0"/>
    <xf numFmtId="0" fontId="37" fillId="0" borderId="0"/>
    <xf numFmtId="0" fontId="38" fillId="0" borderId="0"/>
    <xf numFmtId="0" fontId="37" fillId="0" borderId="0"/>
    <xf numFmtId="0" fontId="38" fillId="0" borderId="0"/>
    <xf numFmtId="0" fontId="37" fillId="0" borderId="0"/>
    <xf numFmtId="0" fontId="38" fillId="0" borderId="0"/>
    <xf numFmtId="0" fontId="37" fillId="0" borderId="0"/>
    <xf numFmtId="0" fontId="38" fillId="0" borderId="0"/>
    <xf numFmtId="0" fontId="37" fillId="0" borderId="0"/>
    <xf numFmtId="0" fontId="38" fillId="0" borderId="0"/>
    <xf numFmtId="0" fontId="37" fillId="0" borderId="0"/>
    <xf numFmtId="0" fontId="38" fillId="0" borderId="0"/>
    <xf numFmtId="0" fontId="39" fillId="0" borderId="0"/>
    <xf numFmtId="0" fontId="40" fillId="0" borderId="0" applyFill="0" applyProtection="0"/>
    <xf numFmtId="0" fontId="6" fillId="0" borderId="0"/>
    <xf numFmtId="0" fontId="1" fillId="0" borderId="0"/>
    <xf numFmtId="0" fontId="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6" fillId="0" borderId="0"/>
    <xf numFmtId="0" fontId="6" fillId="0" borderId="0"/>
    <xf numFmtId="0" fontId="6" fillId="0" borderId="0"/>
    <xf numFmtId="0" fontId="12" fillId="0" borderId="0"/>
    <xf numFmtId="0" fontId="6" fillId="0" borderId="0"/>
    <xf numFmtId="0" fontId="11" fillId="0" borderId="0"/>
    <xf numFmtId="0" fontId="30" fillId="0" borderId="0"/>
    <xf numFmtId="0" fontId="37" fillId="0" borderId="0"/>
    <xf numFmtId="0" fontId="38" fillId="0" borderId="0"/>
    <xf numFmtId="0" fontId="37" fillId="0" borderId="0"/>
    <xf numFmtId="0" fontId="38" fillId="0" borderId="0"/>
    <xf numFmtId="0" fontId="38" fillId="0" borderId="0"/>
    <xf numFmtId="0" fontId="37" fillId="0" borderId="0"/>
    <xf numFmtId="0" fontId="41" fillId="0" borderId="0"/>
    <xf numFmtId="0" fontId="41" fillId="0" borderId="0"/>
    <xf numFmtId="0" fontId="37" fillId="0" borderId="0"/>
    <xf numFmtId="0" fontId="37" fillId="0" borderId="0"/>
    <xf numFmtId="0" fontId="1" fillId="0" borderId="0"/>
    <xf numFmtId="0" fontId="30" fillId="0" borderId="0"/>
    <xf numFmtId="0" fontId="37" fillId="0" borderId="0"/>
    <xf numFmtId="0" fontId="1" fillId="0" borderId="0"/>
    <xf numFmtId="0" fontId="1" fillId="0" borderId="0"/>
    <xf numFmtId="0" fontId="12" fillId="0" borderId="0"/>
    <xf numFmtId="0" fontId="37" fillId="0" borderId="0"/>
    <xf numFmtId="0" fontId="30" fillId="0" borderId="0"/>
    <xf numFmtId="0" fontId="37" fillId="0" borderId="0"/>
    <xf numFmtId="0" fontId="30" fillId="0" borderId="0"/>
    <xf numFmtId="0" fontId="38" fillId="0" borderId="0"/>
    <xf numFmtId="0" fontId="30" fillId="0" borderId="0"/>
    <xf numFmtId="0" fontId="38" fillId="0" borderId="0"/>
    <xf numFmtId="0" fontId="37" fillId="0" borderId="0"/>
    <xf numFmtId="0" fontId="38" fillId="0" borderId="0"/>
    <xf numFmtId="0" fontId="37" fillId="0" borderId="0"/>
    <xf numFmtId="0" fontId="38" fillId="0" borderId="0"/>
  </cellStyleXfs>
  <cellXfs count="75">
    <xf numFmtId="0" fontId="0" fillId="0" borderId="0" xfId="0"/>
    <xf numFmtId="0" fontId="2" fillId="0" borderId="0" xfId="0" applyFont="1" applyFill="1" applyAlignment="1">
      <alignment horizontal="left"/>
    </xf>
    <xf numFmtId="0" fontId="2" fillId="0" borderId="0" xfId="0" applyFont="1" applyFill="1"/>
    <xf numFmtId="0" fontId="2" fillId="0" borderId="0" xfId="0" applyFont="1" applyFill="1" applyAlignment="1">
      <alignment vertical="center"/>
    </xf>
    <xf numFmtId="0" fontId="2" fillId="0" borderId="0" xfId="0" applyFont="1" applyFill="1" applyAlignment="1">
      <alignment horizontal="center" vertical="center"/>
    </xf>
    <xf numFmtId="187" fontId="2" fillId="0" borderId="0" xfId="1" applyNumberFormat="1" applyFont="1" applyFill="1" applyAlignment="1">
      <alignment vertical="center"/>
    </xf>
    <xf numFmtId="0" fontId="2" fillId="0" borderId="0" xfId="0" applyFont="1" applyFill="1" applyAlignment="1">
      <alignment vertical="top"/>
    </xf>
    <xf numFmtId="0" fontId="4" fillId="0" borderId="0" xfId="0" applyFont="1" applyFill="1" applyAlignment="1">
      <alignment wrapText="1"/>
    </xf>
    <xf numFmtId="0" fontId="2" fillId="0" borderId="0" xfId="0" applyFont="1" applyFill="1" applyAlignment="1">
      <alignment horizontal="left" vertical="center"/>
    </xf>
    <xf numFmtId="0" fontId="4" fillId="0" borderId="0" xfId="0" applyFont="1" applyFill="1"/>
    <xf numFmtId="0" fontId="2" fillId="0" borderId="0" xfId="0" applyFont="1" applyFill="1" applyAlignment="1">
      <alignment horizontal="center" vertical="center" wrapText="1"/>
    </xf>
    <xf numFmtId="187" fontId="2" fillId="0" borderId="0" xfId="1" applyNumberFormat="1" applyFont="1" applyFill="1" applyAlignment="1">
      <alignment horizontal="center" vertical="center"/>
    </xf>
    <xf numFmtId="0" fontId="2" fillId="0" borderId="0" xfId="0" applyFont="1" applyFill="1" applyAlignment="1">
      <alignment horizontal="center" vertical="top"/>
    </xf>
    <xf numFmtId="0" fontId="4" fillId="0" borderId="5" xfId="0" applyFont="1" applyFill="1" applyBorder="1" applyAlignment="1">
      <alignment horizontal="left" vertical="top" wrapText="1"/>
    </xf>
    <xf numFmtId="0" fontId="4" fillId="0" borderId="6" xfId="0" applyFont="1" applyFill="1" applyBorder="1" applyAlignment="1">
      <alignment vertical="top" wrapText="1"/>
    </xf>
    <xf numFmtId="0" fontId="4" fillId="0" borderId="8" xfId="0" applyFont="1" applyFill="1" applyBorder="1" applyAlignment="1">
      <alignment vertical="top" wrapText="1"/>
    </xf>
    <xf numFmtId="0" fontId="4" fillId="0" borderId="9" xfId="0" applyFont="1" applyFill="1" applyBorder="1" applyAlignment="1">
      <alignment vertical="top" wrapText="1"/>
    </xf>
    <xf numFmtId="43" fontId="4" fillId="0" borderId="9" xfId="1" applyFont="1" applyFill="1" applyBorder="1" applyAlignment="1">
      <alignment vertical="top" wrapText="1"/>
    </xf>
    <xf numFmtId="0" fontId="4" fillId="0" borderId="10" xfId="0" applyFont="1" applyFill="1" applyBorder="1" applyAlignment="1">
      <alignment vertical="top" wrapText="1"/>
    </xf>
    <xf numFmtId="187" fontId="4" fillId="0" borderId="9" xfId="1" applyNumberFormat="1" applyFont="1" applyFill="1" applyBorder="1" applyAlignment="1">
      <alignment vertical="top" wrapText="1"/>
    </xf>
    <xf numFmtId="0" fontId="4" fillId="0" borderId="0" xfId="0" applyFont="1" applyFill="1" applyAlignment="1">
      <alignment horizontal="center"/>
    </xf>
    <xf numFmtId="187" fontId="4" fillId="0" borderId="0" xfId="1" applyNumberFormat="1" applyFont="1" applyFill="1"/>
    <xf numFmtId="0" fontId="4" fillId="0" borderId="0" xfId="0" applyFont="1" applyFill="1" applyAlignment="1">
      <alignment vertical="top"/>
    </xf>
    <xf numFmtId="0" fontId="4" fillId="0" borderId="9" xfId="0" applyFont="1" applyFill="1" applyBorder="1" applyAlignment="1">
      <alignment horizontal="center" vertical="top" wrapText="1"/>
    </xf>
    <xf numFmtId="0" fontId="4" fillId="0" borderId="6" xfId="0" applyFont="1" applyFill="1" applyBorder="1" applyAlignment="1">
      <alignment horizontal="center" vertical="top" wrapText="1"/>
    </xf>
    <xf numFmtId="187" fontId="4" fillId="0" borderId="6" xfId="1" applyNumberFormat="1" applyFont="1" applyFill="1" applyBorder="1" applyAlignment="1">
      <alignment vertical="top" wrapText="1"/>
    </xf>
    <xf numFmtId="187" fontId="4" fillId="0" borderId="9" xfId="1" applyNumberFormat="1" applyFont="1" applyFill="1" applyBorder="1" applyAlignment="1">
      <alignment vertical="top"/>
    </xf>
    <xf numFmtId="0" fontId="42" fillId="0" borderId="0" xfId="0" pivotButton="1" applyFont="1" applyAlignment="1">
      <alignment vertical="top" wrapText="1"/>
    </xf>
    <xf numFmtId="0" fontId="42" fillId="0" borderId="0" xfId="0" applyFont="1" applyAlignment="1">
      <alignment horizontal="right" vertical="top"/>
    </xf>
    <xf numFmtId="0" fontId="0" fillId="0" borderId="0" xfId="0" applyAlignment="1">
      <alignment vertical="top"/>
    </xf>
    <xf numFmtId="0" fontId="42" fillId="0" borderId="0" xfId="0" applyFont="1" applyAlignment="1">
      <alignment horizontal="left" vertical="top" wrapText="1"/>
    </xf>
    <xf numFmtId="0" fontId="42" fillId="0" borderId="0" xfId="0" applyNumberFormat="1" applyFont="1" applyAlignment="1">
      <alignment horizontal="right" vertical="top"/>
    </xf>
    <xf numFmtId="0" fontId="42" fillId="0" borderId="0" xfId="0" applyFont="1" applyAlignment="1">
      <alignment vertical="top" wrapText="1"/>
    </xf>
    <xf numFmtId="0" fontId="42" fillId="24" borderId="0" xfId="0" applyFont="1" applyFill="1" applyAlignment="1">
      <alignment horizontal="left" vertical="top" wrapText="1"/>
    </xf>
    <xf numFmtId="0" fontId="42" fillId="24" borderId="0" xfId="0" applyNumberFormat="1" applyFont="1" applyFill="1" applyAlignment="1">
      <alignment horizontal="right" vertical="top"/>
    </xf>
    <xf numFmtId="0" fontId="42" fillId="25" borderId="0" xfId="0" applyFont="1" applyFill="1" applyAlignment="1">
      <alignment horizontal="left" vertical="top" wrapText="1"/>
    </xf>
    <xf numFmtId="0" fontId="42" fillId="25" borderId="0" xfId="0" applyNumberFormat="1" applyFont="1" applyFill="1" applyAlignment="1">
      <alignment horizontal="right" vertical="top"/>
    </xf>
    <xf numFmtId="187" fontId="4" fillId="0" borderId="9" xfId="1" applyNumberFormat="1" applyFont="1" applyFill="1" applyBorder="1" applyAlignment="1">
      <alignment horizontal="right" vertical="top" wrapText="1"/>
    </xf>
    <xf numFmtId="187" fontId="4" fillId="0" borderId="10" xfId="1" applyNumberFormat="1" applyFont="1" applyFill="1" applyBorder="1" applyAlignment="1">
      <alignment vertical="top" wrapText="1"/>
    </xf>
    <xf numFmtId="0" fontId="4" fillId="0" borderId="5" xfId="0" applyFont="1" applyFill="1" applyBorder="1" applyAlignment="1">
      <alignment vertical="top" wrapText="1"/>
    </xf>
    <xf numFmtId="0" fontId="4" fillId="0" borderId="20" xfId="0" applyFont="1" applyFill="1" applyBorder="1" applyAlignment="1">
      <alignment vertical="top" wrapText="1"/>
    </xf>
    <xf numFmtId="187" fontId="4" fillId="0" borderId="20" xfId="1" applyNumberFormat="1" applyFont="1" applyFill="1" applyBorder="1" applyAlignment="1">
      <alignment vertical="top" wrapText="1"/>
    </xf>
    <xf numFmtId="0" fontId="4" fillId="0" borderId="21" xfId="0" applyFont="1" applyFill="1" applyBorder="1" applyAlignment="1">
      <alignment vertical="top" wrapText="1"/>
    </xf>
    <xf numFmtId="0" fontId="3" fillId="0" borderId="0" xfId="0" applyFont="1" applyFill="1"/>
    <xf numFmtId="0" fontId="5" fillId="0" borderId="0" xfId="0" applyFont="1" applyFill="1"/>
    <xf numFmtId="0" fontId="5" fillId="0" borderId="0" xfId="0" applyFont="1" applyFill="1" applyAlignment="1">
      <alignment vertical="top"/>
    </xf>
    <xf numFmtId="0" fontId="5" fillId="0" borderId="0" xfId="0" applyFont="1" applyFill="1" applyAlignment="1">
      <alignment vertical="center"/>
    </xf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NumberFormat="1"/>
    <xf numFmtId="0" fontId="0" fillId="0" borderId="0" xfId="0" applyAlignment="1">
      <alignment horizontal="left" indent="1"/>
    </xf>
    <xf numFmtId="0" fontId="0" fillId="26" borderId="0" xfId="0" applyFill="1" applyAlignment="1">
      <alignment horizontal="left"/>
    </xf>
    <xf numFmtId="0" fontId="0" fillId="26" borderId="0" xfId="0" applyNumberFormat="1" applyFill="1"/>
    <xf numFmtId="0" fontId="45" fillId="26" borderId="0" xfId="0" applyFont="1" applyFill="1"/>
    <xf numFmtId="0" fontId="45" fillId="26" borderId="0" xfId="0" applyFont="1" applyFill="1" applyAlignment="1">
      <alignment horizontal="left"/>
    </xf>
    <xf numFmtId="0" fontId="45" fillId="26" borderId="0" xfId="0" applyNumberFormat="1" applyFont="1" applyFill="1"/>
    <xf numFmtId="0" fontId="4" fillId="26" borderId="9" xfId="0" applyFont="1" applyFill="1" applyBorder="1" applyAlignment="1">
      <alignment horizontal="center" vertical="top" wrapText="1"/>
    </xf>
    <xf numFmtId="0" fontId="4" fillId="0" borderId="0" xfId="0" applyFont="1"/>
    <xf numFmtId="49" fontId="2" fillId="0" borderId="1" xfId="1" applyNumberFormat="1" applyFont="1" applyFill="1" applyBorder="1" applyAlignment="1">
      <alignment horizontal="center" vertical="center"/>
    </xf>
    <xf numFmtId="0" fontId="4" fillId="26" borderId="9" xfId="0" applyFont="1" applyFill="1" applyBorder="1" applyAlignment="1">
      <alignment vertical="top" wrapText="1"/>
    </xf>
    <xf numFmtId="187" fontId="4" fillId="26" borderId="9" xfId="1" applyNumberFormat="1" applyFont="1" applyFill="1" applyBorder="1" applyAlignment="1">
      <alignment vertical="top" wrapText="1"/>
    </xf>
    <xf numFmtId="0" fontId="4" fillId="26" borderId="10" xfId="0" applyFont="1" applyFill="1" applyBorder="1" applyAlignment="1">
      <alignment vertical="top" wrapText="1"/>
    </xf>
    <xf numFmtId="0" fontId="4" fillId="27" borderId="9" xfId="0" applyFont="1" applyFill="1" applyBorder="1" applyAlignment="1">
      <alignment horizontal="center" vertical="top" wrapText="1"/>
    </xf>
    <xf numFmtId="0" fontId="4" fillId="26" borderId="6" xfId="0" applyFont="1" applyFill="1" applyBorder="1" applyAlignment="1">
      <alignment vertical="top" wrapText="1"/>
    </xf>
    <xf numFmtId="0" fontId="4" fillId="26" borderId="6" xfId="0" applyFont="1" applyFill="1" applyBorder="1" applyAlignment="1">
      <alignment horizontal="center" vertical="top" wrapText="1"/>
    </xf>
    <xf numFmtId="187" fontId="4" fillId="26" borderId="6" xfId="1" applyNumberFormat="1" applyFont="1" applyFill="1" applyBorder="1" applyAlignment="1">
      <alignment vertical="top" wrapText="1"/>
    </xf>
    <xf numFmtId="0" fontId="4" fillId="26" borderId="7" xfId="0" applyFont="1" applyFill="1" applyBorder="1" applyAlignment="1">
      <alignment vertical="top" wrapText="1"/>
    </xf>
    <xf numFmtId="187" fontId="4" fillId="26" borderId="9" xfId="1" applyNumberFormat="1" applyFont="1" applyFill="1" applyBorder="1" applyAlignment="1">
      <alignment horizontal="right" vertical="top" wrapText="1"/>
    </xf>
    <xf numFmtId="43" fontId="4" fillId="26" borderId="9" xfId="1" applyFont="1" applyFill="1" applyBorder="1" applyAlignment="1">
      <alignment vertical="top" wrapText="1"/>
    </xf>
    <xf numFmtId="0" fontId="2" fillId="0" borderId="4" xfId="0" applyFont="1" applyBorder="1" applyAlignment="1">
      <alignment horizontal="center" vertical="center" wrapText="1"/>
    </xf>
    <xf numFmtId="0" fontId="2" fillId="0" borderId="22" xfId="0" applyFont="1" applyBorder="1" applyAlignment="1">
      <alignment horizontal="center" vertical="center" wrapText="1"/>
    </xf>
    <xf numFmtId="187" fontId="2" fillId="0" borderId="2" xfId="1" applyNumberFormat="1" applyFont="1" applyFill="1" applyBorder="1" applyAlignment="1">
      <alignment horizontal="center" vertical="center"/>
    </xf>
    <xf numFmtId="187" fontId="2" fillId="0" borderId="3" xfId="1" applyNumberFormat="1" applyFont="1" applyFill="1" applyBorder="1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  <xf numFmtId="0" fontId="2" fillId="0" borderId="23" xfId="0" applyFont="1" applyBorder="1" applyAlignment="1">
      <alignment horizontal="center" vertical="center" wrapText="1"/>
    </xf>
  </cellXfs>
  <cellStyles count="159">
    <cellStyle name="20% - Accent1 2" xfId="2" xr:uid="{00000000-0005-0000-0000-000000000000}"/>
    <cellStyle name="20% - Accent2 2" xfId="3" xr:uid="{00000000-0005-0000-0000-000001000000}"/>
    <cellStyle name="20% - Accent3 2" xfId="4" xr:uid="{00000000-0005-0000-0000-000002000000}"/>
    <cellStyle name="20% - Accent4 2" xfId="5" xr:uid="{00000000-0005-0000-0000-000003000000}"/>
    <cellStyle name="20% - Accent5 2" xfId="6" xr:uid="{00000000-0005-0000-0000-000004000000}"/>
    <cellStyle name="20% - Accent6 2" xfId="7" xr:uid="{00000000-0005-0000-0000-000005000000}"/>
    <cellStyle name="40% - Accent1 2" xfId="8" xr:uid="{00000000-0005-0000-0000-000006000000}"/>
    <cellStyle name="40% - Accent2 2" xfId="9" xr:uid="{00000000-0005-0000-0000-000007000000}"/>
    <cellStyle name="40% - Accent3 2" xfId="10" xr:uid="{00000000-0005-0000-0000-000008000000}"/>
    <cellStyle name="40% - Accent4 2" xfId="11" xr:uid="{00000000-0005-0000-0000-000009000000}"/>
    <cellStyle name="40% - Accent5 2" xfId="12" xr:uid="{00000000-0005-0000-0000-00000A000000}"/>
    <cellStyle name="40% - Accent6 2" xfId="13" xr:uid="{00000000-0005-0000-0000-00000B000000}"/>
    <cellStyle name="60% - Accent1 2" xfId="14" xr:uid="{00000000-0005-0000-0000-00000C000000}"/>
    <cellStyle name="60% - Accent2 2" xfId="15" xr:uid="{00000000-0005-0000-0000-00000D000000}"/>
    <cellStyle name="60% - Accent3 2" xfId="16" xr:uid="{00000000-0005-0000-0000-00000E000000}"/>
    <cellStyle name="60% - Accent4 2" xfId="17" xr:uid="{00000000-0005-0000-0000-00000F000000}"/>
    <cellStyle name="60% - Accent5 2" xfId="18" xr:uid="{00000000-0005-0000-0000-000010000000}"/>
    <cellStyle name="60% - Accent6 2" xfId="19" xr:uid="{00000000-0005-0000-0000-000011000000}"/>
    <cellStyle name="Accent1 2" xfId="20" xr:uid="{00000000-0005-0000-0000-000012000000}"/>
    <cellStyle name="Accent2 2" xfId="21" xr:uid="{00000000-0005-0000-0000-000013000000}"/>
    <cellStyle name="Accent3 2" xfId="22" xr:uid="{00000000-0005-0000-0000-000014000000}"/>
    <cellStyle name="Accent4 2" xfId="23" xr:uid="{00000000-0005-0000-0000-000015000000}"/>
    <cellStyle name="Accent5 2" xfId="24" xr:uid="{00000000-0005-0000-0000-000016000000}"/>
    <cellStyle name="Accent6 2" xfId="25" xr:uid="{00000000-0005-0000-0000-000017000000}"/>
    <cellStyle name="Bad 2" xfId="26" xr:uid="{00000000-0005-0000-0000-000018000000}"/>
    <cellStyle name="Calculation 2" xfId="27" xr:uid="{00000000-0005-0000-0000-000019000000}"/>
    <cellStyle name="Calculation 2 2" xfId="28" xr:uid="{00000000-0005-0000-0000-00001A000000}"/>
    <cellStyle name="Calculation 2 3" xfId="29" xr:uid="{00000000-0005-0000-0000-00001B000000}"/>
    <cellStyle name="Calculation 2 4" xfId="30" xr:uid="{00000000-0005-0000-0000-00001C000000}"/>
    <cellStyle name="Check Cell 2" xfId="31" xr:uid="{00000000-0005-0000-0000-00001D000000}"/>
    <cellStyle name="Comma" xfId="1" builtinId="3"/>
    <cellStyle name="Comma 2" xfId="32" xr:uid="{00000000-0005-0000-0000-00001F000000}"/>
    <cellStyle name="Comma 2 2" xfId="33" xr:uid="{00000000-0005-0000-0000-000020000000}"/>
    <cellStyle name="Comma 2 3" xfId="34" xr:uid="{00000000-0005-0000-0000-000021000000}"/>
    <cellStyle name="Comma 2 4" xfId="35" xr:uid="{00000000-0005-0000-0000-000022000000}"/>
    <cellStyle name="Comma 3" xfId="36" xr:uid="{00000000-0005-0000-0000-000023000000}"/>
    <cellStyle name="Comma 4" xfId="37" xr:uid="{00000000-0005-0000-0000-000024000000}"/>
    <cellStyle name="Comma 4 2" xfId="38" xr:uid="{00000000-0005-0000-0000-000025000000}"/>
    <cellStyle name="Comma 5" xfId="39" xr:uid="{00000000-0005-0000-0000-000026000000}"/>
    <cellStyle name="Currency 2" xfId="40" xr:uid="{00000000-0005-0000-0000-000027000000}"/>
    <cellStyle name="Excel Built-in Normal" xfId="41" xr:uid="{00000000-0005-0000-0000-000028000000}"/>
    <cellStyle name="Explanatory Text 2" xfId="42" xr:uid="{00000000-0005-0000-0000-000029000000}"/>
    <cellStyle name="Good 2" xfId="43" xr:uid="{00000000-0005-0000-0000-00002A000000}"/>
    <cellStyle name="Heading 1 2" xfId="44" xr:uid="{00000000-0005-0000-0000-00002B000000}"/>
    <cellStyle name="Heading 2 2" xfId="45" xr:uid="{00000000-0005-0000-0000-00002C000000}"/>
    <cellStyle name="Heading 3 2" xfId="46" xr:uid="{00000000-0005-0000-0000-00002D000000}"/>
    <cellStyle name="Heading 4 2" xfId="47" xr:uid="{00000000-0005-0000-0000-00002E000000}"/>
    <cellStyle name="Hyperlink 2" xfId="48" xr:uid="{00000000-0005-0000-0000-00002F000000}"/>
    <cellStyle name="Hyperlink 2 2" xfId="49" xr:uid="{00000000-0005-0000-0000-000030000000}"/>
    <cellStyle name="Hyperlink 3" xfId="50" xr:uid="{00000000-0005-0000-0000-000031000000}"/>
    <cellStyle name="Hyperlink 4" xfId="51" xr:uid="{00000000-0005-0000-0000-000032000000}"/>
    <cellStyle name="Input 2" xfId="52" xr:uid="{00000000-0005-0000-0000-000033000000}"/>
    <cellStyle name="Input 2 2" xfId="53" xr:uid="{00000000-0005-0000-0000-000034000000}"/>
    <cellStyle name="Input 2 3" xfId="54" xr:uid="{00000000-0005-0000-0000-000035000000}"/>
    <cellStyle name="Input 2 4" xfId="55" xr:uid="{00000000-0005-0000-0000-000036000000}"/>
    <cellStyle name="Linked Cell 2" xfId="56" xr:uid="{00000000-0005-0000-0000-000037000000}"/>
    <cellStyle name="Neutral 2" xfId="57" xr:uid="{00000000-0005-0000-0000-000038000000}"/>
    <cellStyle name="Normal" xfId="0" builtinId="0"/>
    <cellStyle name="Normal 2" xfId="58" xr:uid="{00000000-0005-0000-0000-00003A000000}"/>
    <cellStyle name="Normal 2 2" xfId="59" xr:uid="{00000000-0005-0000-0000-00003B000000}"/>
    <cellStyle name="Normal 2 2 2" xfId="60" xr:uid="{00000000-0005-0000-0000-00003C000000}"/>
    <cellStyle name="Normal 2 3" xfId="61" xr:uid="{00000000-0005-0000-0000-00003D000000}"/>
    <cellStyle name="Normal 2 4" xfId="62" xr:uid="{00000000-0005-0000-0000-00003E000000}"/>
    <cellStyle name="Normal 2 5" xfId="63" xr:uid="{00000000-0005-0000-0000-00003F000000}"/>
    <cellStyle name="Normal 2 6" xfId="64" xr:uid="{00000000-0005-0000-0000-000040000000}"/>
    <cellStyle name="Normal 3" xfId="65" xr:uid="{00000000-0005-0000-0000-000041000000}"/>
    <cellStyle name="Normal 3 2" xfId="66" xr:uid="{00000000-0005-0000-0000-000042000000}"/>
    <cellStyle name="Normal 4" xfId="67" xr:uid="{00000000-0005-0000-0000-000043000000}"/>
    <cellStyle name="Normal 4 2" xfId="68" xr:uid="{00000000-0005-0000-0000-000044000000}"/>
    <cellStyle name="Normal 5" xfId="69" xr:uid="{00000000-0005-0000-0000-000045000000}"/>
    <cellStyle name="Normal 6" xfId="70" xr:uid="{00000000-0005-0000-0000-000046000000}"/>
    <cellStyle name="Normal 7" xfId="71" xr:uid="{00000000-0005-0000-0000-000047000000}"/>
    <cellStyle name="Note 2" xfId="72" xr:uid="{00000000-0005-0000-0000-000048000000}"/>
    <cellStyle name="Note 2 2" xfId="73" xr:uid="{00000000-0005-0000-0000-000049000000}"/>
    <cellStyle name="Note 2 3" xfId="74" xr:uid="{00000000-0005-0000-0000-00004A000000}"/>
    <cellStyle name="Note 2 4" xfId="75" xr:uid="{00000000-0005-0000-0000-00004B000000}"/>
    <cellStyle name="Output 2" xfId="76" xr:uid="{00000000-0005-0000-0000-00004C000000}"/>
    <cellStyle name="Output 2 2" xfId="77" xr:uid="{00000000-0005-0000-0000-00004D000000}"/>
    <cellStyle name="Output 2 3" xfId="78" xr:uid="{00000000-0005-0000-0000-00004E000000}"/>
    <cellStyle name="Output 2 4" xfId="79" xr:uid="{00000000-0005-0000-0000-00004F000000}"/>
    <cellStyle name="Title 2" xfId="80" xr:uid="{00000000-0005-0000-0000-000050000000}"/>
    <cellStyle name="Total 2" xfId="81" xr:uid="{00000000-0005-0000-0000-000051000000}"/>
    <cellStyle name="Total 2 2" xfId="82" xr:uid="{00000000-0005-0000-0000-000052000000}"/>
    <cellStyle name="Total 2 3" xfId="83" xr:uid="{00000000-0005-0000-0000-000053000000}"/>
    <cellStyle name="Total 2 4" xfId="84" xr:uid="{00000000-0005-0000-0000-000054000000}"/>
    <cellStyle name="Warning Text 2" xfId="85" xr:uid="{00000000-0005-0000-0000-000055000000}"/>
    <cellStyle name="เครื่องหมายจุลภาค 2" xfId="86" xr:uid="{00000000-0005-0000-0000-000056000000}"/>
    <cellStyle name="เครื่องหมายจุลภาค 2 2" xfId="87" xr:uid="{00000000-0005-0000-0000-000057000000}"/>
    <cellStyle name="เครื่องหมายจุลภาค 2 2 2" xfId="88" xr:uid="{00000000-0005-0000-0000-000058000000}"/>
    <cellStyle name="เครื่องหมายจุลภาค 2 27" xfId="89" xr:uid="{00000000-0005-0000-0000-000059000000}"/>
    <cellStyle name="เครื่องหมายจุลภาค 3" xfId="90" xr:uid="{00000000-0005-0000-0000-00005A000000}"/>
    <cellStyle name="เครื่องหมายจุลภาค 3 2" xfId="91" xr:uid="{00000000-0005-0000-0000-00005B000000}"/>
    <cellStyle name="เครื่องหมายจุลภาค 4" xfId="92" xr:uid="{00000000-0005-0000-0000-00005C000000}"/>
    <cellStyle name="จุลภาค 2" xfId="93" xr:uid="{00000000-0005-0000-0000-00005D000000}"/>
    <cellStyle name="จุลภาค 2 2" xfId="94" xr:uid="{00000000-0005-0000-0000-00005E000000}"/>
    <cellStyle name="ปกติ 10" xfId="95" xr:uid="{00000000-0005-0000-0000-00005F000000}"/>
    <cellStyle name="ปกติ 10 2" xfId="96" xr:uid="{00000000-0005-0000-0000-000060000000}"/>
    <cellStyle name="ปกติ 11" xfId="97" xr:uid="{00000000-0005-0000-0000-000061000000}"/>
    <cellStyle name="ปกติ 11 2" xfId="98" xr:uid="{00000000-0005-0000-0000-000062000000}"/>
    <cellStyle name="ปกติ 12" xfId="99" xr:uid="{00000000-0005-0000-0000-000063000000}"/>
    <cellStyle name="ปกติ 12 2" xfId="100" xr:uid="{00000000-0005-0000-0000-000064000000}"/>
    <cellStyle name="ปกติ 13" xfId="101" xr:uid="{00000000-0005-0000-0000-000065000000}"/>
    <cellStyle name="ปกติ 13 2" xfId="102" xr:uid="{00000000-0005-0000-0000-000066000000}"/>
    <cellStyle name="ปกติ 14" xfId="103" xr:uid="{00000000-0005-0000-0000-000067000000}"/>
    <cellStyle name="ปกติ 14 2" xfId="104" xr:uid="{00000000-0005-0000-0000-000068000000}"/>
    <cellStyle name="ปกติ 15" xfId="105" xr:uid="{00000000-0005-0000-0000-000069000000}"/>
    <cellStyle name="ปกติ 15 2" xfId="106" xr:uid="{00000000-0005-0000-0000-00006A000000}"/>
    <cellStyle name="ปกติ 16" xfId="107" xr:uid="{00000000-0005-0000-0000-00006B000000}"/>
    <cellStyle name="ปกติ 16 2" xfId="108" xr:uid="{00000000-0005-0000-0000-00006C000000}"/>
    <cellStyle name="ปกติ 17" xfId="109" xr:uid="{00000000-0005-0000-0000-00006D000000}"/>
    <cellStyle name="ปกติ 17 2" xfId="110" xr:uid="{00000000-0005-0000-0000-00006E000000}"/>
    <cellStyle name="ปกติ 18" xfId="111" xr:uid="{00000000-0005-0000-0000-00006F000000}"/>
    <cellStyle name="ปกติ 18 2" xfId="112" xr:uid="{00000000-0005-0000-0000-000070000000}"/>
    <cellStyle name="ปกติ 19" xfId="113" xr:uid="{00000000-0005-0000-0000-000071000000}"/>
    <cellStyle name="ปกติ 19 2" xfId="114" xr:uid="{00000000-0005-0000-0000-000072000000}"/>
    <cellStyle name="ปกติ 2" xfId="115" xr:uid="{00000000-0005-0000-0000-000073000000}"/>
    <cellStyle name="ปกติ 2 2" xfId="116" xr:uid="{00000000-0005-0000-0000-000074000000}"/>
    <cellStyle name="ปกติ 2 2 2" xfId="117" xr:uid="{00000000-0005-0000-0000-000075000000}"/>
    <cellStyle name="ปกติ 2 3" xfId="118" xr:uid="{00000000-0005-0000-0000-000076000000}"/>
    <cellStyle name="ปกติ 2 3 2" xfId="119" xr:uid="{00000000-0005-0000-0000-000077000000}"/>
    <cellStyle name="ปกติ 2 32 2" xfId="120" xr:uid="{00000000-0005-0000-0000-000078000000}"/>
    <cellStyle name="ปกติ 2 34 2" xfId="121" xr:uid="{00000000-0005-0000-0000-000079000000}"/>
    <cellStyle name="ปกติ 2 35 2" xfId="122" xr:uid="{00000000-0005-0000-0000-00007A000000}"/>
    <cellStyle name="ปกติ 2 36 2" xfId="123" xr:uid="{00000000-0005-0000-0000-00007B000000}"/>
    <cellStyle name="ปกติ 2 37 2" xfId="124" xr:uid="{00000000-0005-0000-0000-00007C000000}"/>
    <cellStyle name="ปกติ 2 4" xfId="125" xr:uid="{00000000-0005-0000-0000-00007D000000}"/>
    <cellStyle name="ปกติ 2 5" xfId="126" xr:uid="{00000000-0005-0000-0000-00007E000000}"/>
    <cellStyle name="ปกติ 2 6" xfId="127" xr:uid="{00000000-0005-0000-0000-00007F000000}"/>
    <cellStyle name="ปกติ 2 7" xfId="128" xr:uid="{00000000-0005-0000-0000-000080000000}"/>
    <cellStyle name="ปกติ 2 7 2" xfId="129" xr:uid="{00000000-0005-0000-0000-000081000000}"/>
    <cellStyle name="ปกติ 2 8" xfId="130" xr:uid="{00000000-0005-0000-0000-000082000000}"/>
    <cellStyle name="ปกติ 2 9" xfId="131" xr:uid="{00000000-0005-0000-0000-000083000000}"/>
    <cellStyle name="ปกติ 20" xfId="132" xr:uid="{00000000-0005-0000-0000-000084000000}"/>
    <cellStyle name="ปกติ 20 2" xfId="133" xr:uid="{00000000-0005-0000-0000-000085000000}"/>
    <cellStyle name="ปกติ 21" xfId="134" xr:uid="{00000000-0005-0000-0000-000086000000}"/>
    <cellStyle name="ปกติ 21 2" xfId="135" xr:uid="{00000000-0005-0000-0000-000087000000}"/>
    <cellStyle name="ปกติ 22" xfId="136" xr:uid="{00000000-0005-0000-0000-000088000000}"/>
    <cellStyle name="ปกติ 23" xfId="137" xr:uid="{00000000-0005-0000-0000-000089000000}"/>
    <cellStyle name="ปกติ 23 2" xfId="138" xr:uid="{00000000-0005-0000-0000-00008A000000}"/>
    <cellStyle name="ปกติ 24" xfId="139" xr:uid="{00000000-0005-0000-0000-00008B000000}"/>
    <cellStyle name="ปกติ 25" xfId="140" xr:uid="{00000000-0005-0000-0000-00008C000000}"/>
    <cellStyle name="ปกติ 27" xfId="141" xr:uid="{00000000-0005-0000-0000-00008D000000}"/>
    <cellStyle name="ปกติ 3" xfId="142" xr:uid="{00000000-0005-0000-0000-00008E000000}"/>
    <cellStyle name="ปกติ 3 2" xfId="143" xr:uid="{00000000-0005-0000-0000-00008F000000}"/>
    <cellStyle name="ปกติ 4" xfId="144" xr:uid="{00000000-0005-0000-0000-000090000000}"/>
    <cellStyle name="ปกติ 4 2" xfId="145" xr:uid="{00000000-0005-0000-0000-000091000000}"/>
    <cellStyle name="ปกติ 4 2 2" xfId="146" xr:uid="{00000000-0005-0000-0000-000092000000}"/>
    <cellStyle name="ปกติ 4 3" xfId="147" xr:uid="{00000000-0005-0000-0000-000093000000}"/>
    <cellStyle name="ปกติ 5" xfId="148" xr:uid="{00000000-0005-0000-0000-000094000000}"/>
    <cellStyle name="ปกติ 5 2" xfId="149" xr:uid="{00000000-0005-0000-0000-000095000000}"/>
    <cellStyle name="ปกติ 6" xfId="150" xr:uid="{00000000-0005-0000-0000-000096000000}"/>
    <cellStyle name="ปกติ 6 2" xfId="151" xr:uid="{00000000-0005-0000-0000-000097000000}"/>
    <cellStyle name="ปกติ 6 3" xfId="152" xr:uid="{00000000-0005-0000-0000-000098000000}"/>
    <cellStyle name="ปกติ 7" xfId="153" xr:uid="{00000000-0005-0000-0000-000099000000}"/>
    <cellStyle name="ปกติ 7 2" xfId="154" xr:uid="{00000000-0005-0000-0000-00009A000000}"/>
    <cellStyle name="ปกติ 8" xfId="155" xr:uid="{00000000-0005-0000-0000-00009B000000}"/>
    <cellStyle name="ปกติ 8 2" xfId="156" xr:uid="{00000000-0005-0000-0000-00009C000000}"/>
    <cellStyle name="ปกติ 9" xfId="157" xr:uid="{00000000-0005-0000-0000-00009D000000}"/>
    <cellStyle name="ปกติ 9 2" xfId="158" xr:uid="{00000000-0005-0000-0000-00009E000000}"/>
  </cellStyles>
  <dxfs count="35"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ont>
        <color rgb="FFFF0000"/>
      </font>
    </dxf>
    <dxf>
      <font>
        <color rgb="FFFF0000"/>
      </font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00B0F0"/>
        </patternFill>
      </fill>
    </dxf>
    <dxf>
      <fill>
        <patternFill patternType="solid">
          <bgColor rgb="FF00B0F0"/>
        </patternFill>
      </fill>
    </dxf>
    <dxf>
      <fill>
        <patternFill patternType="solid">
          <bgColor theme="9" tint="0.59999389629810485"/>
        </patternFill>
      </fill>
    </dxf>
    <dxf>
      <fill>
        <patternFill patternType="solid">
          <bgColor theme="9" tint="0.59999389629810485"/>
        </patternFill>
      </fill>
    </dxf>
    <dxf>
      <fill>
        <patternFill patternType="solid">
          <bgColor theme="9" tint="0.59999389629810485"/>
        </patternFill>
      </fill>
    </dxf>
    <dxf>
      <fill>
        <patternFill patternType="solid">
          <bgColor theme="9" tint="0.59999389629810485"/>
        </patternFill>
      </fill>
    </dxf>
    <dxf>
      <fill>
        <patternFill patternType="solid">
          <bgColor theme="9" tint="0.59999389629810485"/>
        </patternFill>
      </fill>
    </dxf>
    <dxf>
      <fill>
        <patternFill patternType="solid">
          <bgColor theme="9" tint="0.59999389629810485"/>
        </patternFill>
      </fill>
    </dxf>
    <dxf>
      <fill>
        <patternFill patternType="solid">
          <bgColor theme="9" tint="0.59999389629810485"/>
        </patternFill>
      </fill>
    </dxf>
    <dxf>
      <fill>
        <patternFill patternType="solid">
          <bgColor theme="9" tint="0.59999389629810485"/>
        </patternFill>
      </fill>
    </dxf>
    <dxf>
      <fill>
        <patternFill patternType="solid">
          <bgColor theme="9" tint="0.59999389629810485"/>
        </patternFill>
      </fill>
    </dxf>
    <dxf>
      <fill>
        <patternFill patternType="solid">
          <bgColor theme="9" tint="0.59999389629810485"/>
        </patternFill>
      </fill>
    </dxf>
    <dxf>
      <alignment vertical="top" readingOrder="0"/>
    </dxf>
    <dxf>
      <alignment horizontal="right" readingOrder="0"/>
    </dxf>
    <dxf>
      <alignment horizontal="right" readingOrder="0"/>
    </dxf>
    <dxf>
      <font>
        <sz val="12"/>
      </font>
    </dxf>
    <dxf>
      <alignment wrapText="1" indent="0" readingOrder="0"/>
    </dxf>
    <dxf>
      <alignment wrapText="1" indent="0" readingOrder="0"/>
    </dxf>
    <dxf>
      <alignment wrapText="1" indent="0" readingOrder="0"/>
    </dxf>
    <dxf>
      <alignment wrapText="1" indent="0" readingOrder="0"/>
    </dxf>
    <dxf>
      <alignment wrapText="1" indent="0" readingOrder="0"/>
    </dxf>
    <dxf>
      <alignment wrapText="1" indent="0" readingOrder="0"/>
    </dxf>
    <dxf>
      <alignment wrapText="1" indent="0" readingOrder="0"/>
    </dxf>
    <dxf>
      <alignment wrapText="1" indent="0" readingOrder="0"/>
    </dxf>
    <dxf>
      <alignment wrapText="1" indent="0" readingOrder="0"/>
    </dxf>
    <dxf>
      <alignment wrapText="1" indent="0" readingOrder="0"/>
    </dxf>
    <dxf>
      <alignment wrapText="1" indent="0" readingOrder="0"/>
    </dxf>
    <dxf>
      <alignment wrapText="1" indent="0" readingOrder="0"/>
    </dxf>
    <dxf>
      <alignment wrapText="1" indent="0" readingOrder="0"/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pivotCacheDefinition" Target="pivotCache/pivotCacheDefinition2.xml"/><Relationship Id="rId4" Type="http://schemas.openxmlformats.org/officeDocument/2006/relationships/pivotCacheDefinition" Target="pivotCache/pivotCacheDefinition1.xml"/><Relationship Id="rId9" Type="http://schemas.openxmlformats.org/officeDocument/2006/relationships/calcChain" Target="calcChain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_rels/pivotCacheDefinition2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2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nso" refreshedDate="43808.591100810183" createdVersion="3" refreshedVersion="3" minRefreshableVersion="3" recordCount="361" xr:uid="{00000000-000A-0000-FFFF-FFFF5D000000}">
  <cacheSource type="worksheet">
    <worksheetSource ref="A5:F365" sheet="ข้อมูล  PC_CI"/>
  </cacheSource>
  <cacheFields count="6">
    <cacheField name="ยุทธศาสตร์" numFmtId="0">
      <sharedItems containsBlank="1" count="5">
        <m/>
        <s v="ยุทธศาสตร์ที่ 1  พัฒนาการท่องเที่ยว เพื่อเพิ่มขีดความสามารถในการแข่งขัน "/>
        <s v="ยุทธศาสตร์ที่ 2 พัฒนาคน สังคม ทรัพยากรธรรมชาติสิ่งแวดล้อม และความมั่นคงเพื่อสังคมสงบสุข"/>
        <s v="ยุทธศาสตร์ที่ 3  สร้างมูลค่าเพิ่มผลผลิตด้านการเกษตรเพื่อให้แข่งขันได้"/>
        <s v="ยุทธศาสตร์ที่ 4 ส่งเสริมอุตสาหกรรมการผลิต การค้า การลงทุนเชื่อมโยงกับประเทศเพื่อนบ้าน"/>
      </sharedItems>
    </cacheField>
    <cacheField name="ผลิตภัณฑ์ที่มีศักยภาพ (Product Champion: PC)/ ประเด็นปัญหาสำคัญ _x000a_(Critical Issue:CI)" numFmtId="0">
      <sharedItems containsBlank="1" count="6">
        <m/>
        <s v="ผลิตภัณฑ์ที่มีศักยภาพ (Product Champion: PC)) : การเพิ่มขีดความสามารถการท่องเที่ยวเชิงอนุรักษ์และวัฒนธรรม (การท่องเที่ยว)"/>
        <s v=" ประเด็นปัญหาสำคัญ (Critical Issue : CI) : การอนุรักษ์และฟื้นฟูทรัพยากรป่าไม้และแก้ปัญหาไฟป่า (ทรัพยากรป่าไม้)"/>
        <s v="ผลิตภัณฑ์ที่มีศักยภาพ (Product Champion: PC) :  เพิ่มประสิทธิภาพการผลิตยางพารา และสร้างมูลค่าเพิ่ม (ยางพารา)"/>
        <s v="  ประเด็นปัญหาสำคัญ (Critical Issue : CI) : การพัฒนาคุณภาพชีวิตของคนในสังคม โดยการดูแลสุขภาวะ (การดูแลสุขภาวะ)"/>
        <s v="ผลิตภัณฑ์ที่มีศักยภาพ (Product Champion: PC) : ส่งเสริมการค้าชายแดนเพื่อการค้าและการลงทุน (การค้าชายแดน)"/>
      </sharedItems>
    </cacheField>
    <cacheField name="ห่วงโซ่คุณค่า (VC)" numFmtId="0">
      <sharedItems containsBlank="1" count="26">
        <m/>
        <s v="  VC1 : พัฒนาระบบบริหารจัดการการท่องเที่ยว"/>
        <s v="  VC2 : พัฒนาศักยภาพมัคคุเทศน์และบุคลากร"/>
        <s v="  VC3 : พัฒนาปัจจัยพื้นฐานด้านท่องเที่ยว/ทรัพยากร"/>
        <s v="  VC4 : พัฒนา แหล่งและกิจกรรม ท่องเที่ยว"/>
        <s v="  VC5 : พัฒนา ธุรกิจบริการการท่องเที่ยว"/>
        <s v="  VC6 : พัฒนา การตลาดและประชาสัมพันธ์"/>
        <s v="VC 1. ป้องกันและแก้ไขปัญหาทรัพยากรธรรมชาติ "/>
        <s v="VC 2. อนุรักษ์ฟื้นฟูทรัพยากรธรรมชาติ"/>
        <s v="VC 3. ส่งเสริมและสนับสนุนให้เกิดความร่วมมืออนุรักษ์ฟื้นฟูทรัพยากรธรรมชาติ"/>
        <s v="VC 4. พัฒนาการจัดสรรทรัพยากรธรรมชาติ เพื่อการใช้ประโยชน์อย่างยั่งยืน"/>
        <s v="VC 1. วิจัยและพัฒนา(R&amp;D) "/>
        <s v="VC 2. พัฒนาปัจจัยพื้นฐานและพัฒนาเกษตรกร"/>
        <s v="VC 3. การเพิ่มผลผลิตพัฒนาคุณภาพและลดต้นทุน"/>
        <s v="VC 4. การแปรรูปและสร้างมูลค่าเพิ่ม"/>
        <s v="VC 5. การขนส่งและบริหารจัดการสินค้า (Logistics)"/>
        <s v="VC 6. การพัฒนาระบบการตลาด"/>
        <s v="VC 1. ดูแลรักษา ผู้เจ็บป่วย/พิการ"/>
        <s v="VC 2. ส่งเสริมการพัฒนาสุขภาวะของประชาชนทุกระดับวัย "/>
        <s v="VC 3. การเฝ้าระวัง/ป้องกัน/แก้ปัญหา/การจัดการโรคระบาด/ติดต่อ "/>
        <s v="VC 4. ส่งเสริมสุขภาพจิต"/>
        <s v="VC 1. โครงสร้างพื้นฐานทางการค้า การลงทุน"/>
        <s v="VC 2. การพัฒนาระบบบริหารจัดการ"/>
        <s v="VC 3. พัฒนาความพร้อมและสร้างขีดความสามารถของผู้ประกอบการ"/>
        <s v="VC 4. การบริหารจัดการสินค้า (Logistics) "/>
        <s v="VC 5. พัฒนาด้านการตลาดและประชาสัมพันธ์"/>
      </sharedItems>
    </cacheField>
    <cacheField name="ปัจจัยแห่งความสำเร็จ (CSF) " numFmtId="0">
      <sharedItems containsBlank="1" count="110">
        <m/>
        <s v="CSF 1.1 การวางแผนและกำหนดตำแหน่งเชิงยุทธศาสตร์ (Strategic Positioning) "/>
        <s v="CSF 1.2 บริหารจัดการฐานข้อมูลสารสนเทศเพื่อการท่องเที่ยวเชิงอนุรักษ์และวัฒนธรรม"/>
        <s v="CSF 1.3 การเชื่อมโยงและจัดเส้นทาง (routs) การท่องเที่ยวระหว่างจังหวัด"/>
        <s v="CSF 1.4 การสร้างการมีส่วนร่วมของชุมชนในการสืบสานและร่วมนำเสนอวัฒนธรรมประเพณีของจังหวัดเลย"/>
        <s v="CSF 1.5 สร้างความเชื่อมั่นด้านความปลอดภัยในชีวิตและทรัพย์สิน"/>
        <s v="CSF 2.1 พัฒนามาตรฐานมัคคุเทศก์ท้องถิ่น/ผู้นำเที่ยวให้มีความรอบรู้เกี่ยวกับวิถีชุมชน ศิลปะ วัฒนธรรมและประเพณี รวมทั้งแหล่งเรียนรู้ธรรมชาติที่เป็นเอกลักษณ์ของจังหวัดเลย และสามารถถ่ายทอดเป็นภาษาต่างประเทศได้"/>
        <s v="CSF 2.2 พัฒนาศักยภาพแรงงานวิชาชีพและบุคลากรที่เกี่ยวข้องกับการท่องเที่ยวเชิงอนุรักษ์และวัฒนธรรม"/>
        <s v="CSF 2.3 ส่งเสริมการรวมกลุ่มผู้ประกอบการท่องเที่ยวและธุรกิจที่เกี่ยวข้อง"/>
        <s v="CSF 3.1 พัฒนาโครงสร้างพื้นฐาน ถนน ไฟฟ้า ป้ายบอกทาง"/>
        <s v="CSF 3.2 การจัดการคุณภาพสิ่งแวดล้อมเพื่อการท่องเที่ยวอย่างยั่งยืน_x000a_"/>
        <s v="CSF 3.3 การจัดการปัญหาจากการท่องเที่ยว เช่น สิ่งปฏิกูล ขยะและมลภาวะ_x000a__x000a_"/>
        <s v="CSF 3.4 การพัฒนาและปรับปรุงระบบสาธารณูปโภค ไฟฟ้า ประปา โครงข่ายโทรศัพท์และInternet_x000a_"/>
        <s v="CSF 4.1 สร้างสรรค์กิจกรรมท่องเที่ยว ใหม่ๆ ให้สอดคล้องกับความสนใจ"/>
        <s v="CSF 4.2 จัดทำมาตรฐานแหล่งท่องเที่ยว"/>
        <s v="CSF 4.3 ฟื้นฟู/ปรับปรุง/พัฒนาแหล่งท่องเที่ยวอื่นๆให้เป็นที่ดึงดูดนอกเหนือจากจากแหล่งท่องเที่ยวหลัก (เช่น อุทยาน สวนสุขภาพ สวนสาธารณะ เป็นต้น)"/>
        <s v="CSF 4.4 ยกระดับคุณภาพสิ่งอำนวยความสะดวกในสถานที่ท่องเที่ยว เช่น ห้องน้ำและน้ำดื่มสาธารณะ"/>
        <s v="CSF 5.1 การรับรองมาตรฐานที่พักและโรงแรม"/>
        <s v="CSF 5.2 พัฒนามาตรฐานธุรกิจบริการที่เกี่ยวเนื่องกับการท่องเที่ยว อาทิ ร้านอาหาร ร้านค้า OTOP โชว์พิเศษต่างๆ"/>
        <s v="CSF 5.3 พัฒนามาตรฐานสินค้า ของฝากและของที่ระลึก"/>
        <s v="CSF 6.1 การทำการตลาดกลุ่มนักท่องเที่ยวคุณภาพ (Quality tourist)"/>
        <s v="CSF 6.2 การประชาสัมพันธ์สร้างภาพลักษณ์"/>
        <s v="CSF 6.3 การตลาดเชิงรุก ผ่านสื่อสมัยใหม่ (Social Network) "/>
        <s v="CSF 1.1 การป้องกันและแก้ไขปัญหาการตัดไม้ทำลายป่า"/>
        <s v="CSF 1.2 ป้องกันการบุกรุกทำลายทรัพยากรป่าไม้ไม่ให้เสื่อมโทรม"/>
        <s v="CSF 1.3 ป้องกันการพังทลายของดิน"/>
        <s v="CSF 1.4 เพิ่มประสิทธิภาพการป้องกัน ดูแลป่าไม้ เช่นการกำหนดและจำแนกเขตพื้นที่ปัญหาและหรือมีแนวโน้มที่จะเกิดปัญหาขึ้นในอนาคต"/>
        <s v="CSF 1.5 การให้ความรู้และบังคับใช้กฎหมายอย่างเคร่งครัด"/>
        <s v="CSF 1.6 การเตรียมความพร้อมโดยใช้ความมีส่วนร่วมของชุมชน เช่น สร้างแนวกันไฟ การเฝ้าระวังตรวจตรา เป็นต้น"/>
        <s v="CSF 1.7 การพัฒนาเทคโนโลยีและพัฒนาบุคลากรให้มีความ สามารถแก้ไขปัญหาไฟไหม้ป่า หมอกควัน"/>
        <s v="CSF 2.1 ฟื้นฟูและปรับปรุงคุณภาพดินโดยเฉพาะในพื้นที่เกษตรกรรม"/>
        <s v="CSF 2.2 ฟื้นฟูสภาพป่า/ระบบนิเวศน์"/>
        <s v="CSF 2.3 ฟื้นฟู/สร้าง ทรัพยากรป่าไม้ให้มีความสมบูรณ์มากขึ้น"/>
        <s v="CSF 2.4 ส่งเสริมเกษตรและภาคีเครือข่ายในชุมชนร่วมกันอนุรักษ์ดิน"/>
        <s v="CSF 2.5 เพิ่มพื้นที่สีเขียวในชุมชน"/>
        <s v="CSF 3.1 เผยแพร่องค์ความรู้/สร้างจิตสำนึก ด้านการอนุรักษ์ป่าไม้ให้ชุมชนในพื้นที่"/>
        <s v="CSF 3.2 ส่งเสริมให้เกิดการจัดทำแผนชุมชนเพื่อการอนุรักษ์ป่า โดยมีคณะกรรมการทั้งในระดับจังหวัด และระดับท้องถิ่น  "/>
        <s v="CSF 3.3 ส่งเสริมเกษตรและภาคีเครือข่ายในชุมชนร่วมกันอนุรักษ์ดิน อนุรักษ์ป่า"/>
        <s v="CSF 3.4 สร้างความมีส่วนร่วมของประชาชนในการดูแลพื้นที่สีเขียว จัดทำระบบบริหารจัดการพื้นที่สีเขียวในชุมชน"/>
        <s v="CSF 3.5 มีมาตรการเชิงรุกในการติดตามและตรวจสอบสถานการณ์การเปลี่ยนแปลงของทรัพยากรธรรมชาติและสิ่งแวดล้อม"/>
        <s v="CSF 4.1 พัฒนาระบบโครงสร้างการทำงานเชิงบูรณาการของหน่วยงานและชุมชนที่เกี่ยวข้อง"/>
        <s v="CSF 4.2 พัฒนาระบบฐานข้อมูลสารสนเทศและองค์ความรู้ เพื่อการบริหารจัดการทรัพยากรธรรมชาติ"/>
        <s v="CSF 4.2 พัฒนาระบบฐานข้อมูลสารสนเทศและองค์ความรู้ เพื่อการบริหารจัดการทรัพยากรธรรมชาติ (ต่อ)"/>
        <s v="CSF 4.3 ส่งเสริมการใช้ประโยชน์ทรัพยากรป่าไม้อย่างคุ้มค่า "/>
        <s v="CSF 4.4 ส่งเสริมให้เกิดการจัดทำแผนชุมชนเพื่อการใช้ประโยชน์ทรัพยากรอย่างยั่งยืน โดยมีคณะกรรมการทั้งในระดับจังหวัด และระดับท้องถิ่น "/>
        <s v="CSF 1.1 การวิจัยและพัฒนาพันธุ์ยางคุณภาพดีเพื่อประสิทธิภาพการผลิตและคุณภาพของผลผลิต"/>
        <s v="CSF 1.2 การวิจัย/โครงการวิจัยเทคโนโลยีและนวัตกรรมเพื่อเพิ่มผลผลิต"/>
        <s v="CSF 2.1 ขยายการส่งเสริมการปลูกยางพารา_x000a_"/>
        <s v="CSF 2.2 การบริหารจัดการการใช้ที่ดิน (Zoning)"/>
        <s v="CSF 2.3 การเตรียมพื้นที่เพาะปลูกและการปรับปรุงคุณภาพดิน"/>
        <s v="CSF 2.4 การรวมกลุ่มเกษตรกรและสร้างเครือข่าย"/>
        <s v="CSF 2.5 การสร้างองค์ความรู้และขีดความสามารถให้เกษตรกร"/>
        <s v="CSF 2.6 มีเครือข่ายสถาบันการเงิน/กองทุนเพื่อช่วยเหลือด้านการเงินให้เกษตรกร "/>
        <s v="CSF 3.1 ส่งเสริมระบบการผลิตที่ดีและเหมาะสม GAP : Good Agricultural Practice"/>
        <s v="CSF 3.2 การใส่ปุ๋ย การใช้สารเคมี และการกำจัดศัตรูพืช"/>
        <s v="CSF 3.3 เกษตรกรมีแผนการผลิตและแผนการเก็บเกี่ยวที่เหมาะสม (Crop Planning) "/>
        <s v="CSF 3.4 การเพิ่มผลิตภาพการกรีดยาง การเก็บและรักษาน้ำยาง  "/>
        <s v="CSF 3.5 การจัดทำข้อมูลต้นทุนการผลิต"/>
        <s v="CSF 4.1 การส่งเสริมมาตรฐานการผลิตเกษตรอุตสาหกรรม (GMP:Good Manufacturing Practice) "/>
        <s v="CSF 4.2 สนับสนุนให้นำระบบเกษตรวัสดุเหลือใช้  (แนวคิดขยะเหลือศูนย์ :Zero Waste) มาปฏิบัติ"/>
        <s v="CSF 4.3 ส่งเสริมการแปรรูปเพื่อสร้างมูลค่าเพิ่ม"/>
        <s v="CSF 5.1 มีระบบการขนส่งและกระจายสินค้าที่ปลอดภัยและมีมาตรฐาน "/>
        <s v="CSF 5.2 การเพิ่มประสิทธิภาพและลดต้นทุนการขนส่ง "/>
        <s v="CSF 6.1 พัฒนาตลาดกลางสินค้าและศูนย์จำหน่ายสินค้า (ยางพารา)  "/>
        <s v="CSF 6.2 พัฒนาตลาดซื้อขายล่วงหน้า (Future Market) "/>
        <s v="CSF 6.3 สร้างเครือข่ายความร่วมมือในการส่งเสริมการตลาด"/>
        <s v="CSF 6.4 การวิเคราะห์ความต้องการของตลาดและแนวโน้มสถานการณ์ยางพาราทั้งในและต่างประเทศ"/>
        <s v="CSF 1.1 ประชาชนสามารถเข้าถึง และได้รับบริการ ดูแลที่มีคุณภาพมาตรฐาน"/>
        <s v="CSF 1.2 การดูแลช่วยเหลือผู้พิการ"/>
        <s v="CSF 1.2 การดูแลช่วยเหลือผู้พิการ (ต่อ)"/>
        <s v="CSF 2.1 การส่งเสริม ดูแล ลูกเกิดรอด  แม่ปลอดภัย เด็กสุขภาพดี มีพัฒนาการสมวัย"/>
        <s v="CSF 2.1 การส่งเสริม ดูแล ลูกเกิดรอด  แม่ปลอดภัย เด็กสุขภาพดี มีพัฒนาการสมวัย (ต่อ)"/>
        <s v="CSF 2.2 การส่งเสริมสุขภาพเด็กวัยเรียนสุขภาพดี  มีพฤติกรรมสุขภาพที่ เหมาะสม"/>
        <s v="CSF 2.3 ส่งเสริมทักษะชีวิตวัยเรียนวัยรุ่น ให้มีพฤติกรรมที่เหมาะสม"/>
        <s v="CSF 2.4 ส่งเสริมวัยทำงานปลอดโรค ปลอดภัย กาย ใจ เป็นสุข"/>
        <s v="CSF 2.5 ดูแลผู้สูงอายุ_x000a_/ผู้พิการให้มีคุณภาพชีวิตที่ดี  "/>
        <s v="CSF 2.5 ดูแลผู้สูงอายุ_x000a_/ผู้พิการให้มีคุณภาพชีวิตที่ดี (ต่อ) "/>
        <s v="CSF 3.1 เฝ้าระวังโรคติดต่อในพื้นที่ "/>
        <s v="CSF 3.2 การควบคุมและป้องกันโรคติดต่อ "/>
        <s v="CSF 3.3 การรับมือ ดูแลรักษา เมื่อมีโรคติดต่อระบาด "/>
        <s v="CSF 3.4 การบริหารจัดการเมื่อมีโรคติดต่อระบาด"/>
        <s v="CSF 3.5 การควบคุมโรคและภัยบริเวณ Point of entry และBorder Health"/>
        <s v="CSF 4.1 ส่งเสริมการพัฒนาความรู้ ในการดูแลสุขภาพจิต"/>
        <s v="CSF 4.2 กิจกรรมส่งเสริมสุขภาพจิต ที่ดีในพื้นที่"/>
        <s v="CSF 4.3 ป้องกันไม่ให้เกิดปัญหาด้านสุขภาพจิต "/>
        <s v="CSF 4.4 ช่วยเหลือผู้ที่มีปัญหาด้านสุขภาพจิต "/>
        <s v="CSF 1.1 พัฒนาระบบสาธารณูปโภค "/>
        <s v="CSF 1.2 พัฒนาด่านการค้าเขตเศรษฐกิจพิเศษ และระบบการให้บริการแบบเบ็ดเสร็จ"/>
        <s v="CSF 1.3 ส่งเสริมและพัฒนาผลิตภัณฑ์เพื่อการส่งออก"/>
        <s v="CSF 1.4 การพัฒนาเครือข่ายสื่อสารและระบบสารสนเทศ"/>
        <s v="CSF 1.5 การเสริมสร้างโอกาสและจัดหาแหล่งทุนเพื่อการค้าระหว่างประเทศ "/>
        <s v="CSF 2.1 การพัฒนาระบบการสรรหาและสั่งซื้อสินค้าจากผู้ผลิต  (Sourcing System) "/>
        <s v="CSF 2.2 สิทธิประโยชน์และมาตรการส่งเสริมการลงทุน"/>
        <s v="CSF 2.3 การใช้สิทธิประโยชน์ทางภาษีจากข้อตกลงต่างๆ"/>
        <s v="CSF 2.4 กฎระเบียบข้อบังคับเกี่ยวกับการนำเข้าส่งออก"/>
        <s v="CSF 2.5 กำหนดกลไกในการบริหารและกำกับดูแลการพัฒนาการค้าชายแดน "/>
        <s v="CSF 3.1 สร้างผู้ประกอบการเพื่อการค้าระหว่างประเทศ"/>
        <s v="CSF 3.1 สร้างผู้ประกอบการเพื่อการค้าระหว่างประเทศ (ต่อ)"/>
        <s v="CSF 3.2 การยกระดับทักษะและความสามารถของผู้ประกอบการและธุรกิจเพื่อการส่งออกโดยเฉพาะด้านภาษา"/>
        <s v="CSF 3.3 การพัฒนาสมรรถนะผู้ประกอบการให้มีความพร้อมด้านเทคโนโลยี (Technology Readiness) "/>
        <s v="CSF 3.4 ส่งเสริม พัฒนาการรวมกลุ่มผู้ประกอบการ"/>
        <s v="CSF 3.5 สร้างและขยายเครือข่ายการค้า การลงทุนทั้งในและต่างประเทศ "/>
        <s v="CSF 4.1 การจัดตั้งศูนย์กระจายสินค้า "/>
        <s v="CSF 4.1 การจัดตั้งศูนย์กระจายสินค้า (ต่อ)"/>
        <s v="CSF 4.2 การลดต้นทุนในการบริหารจัดการและเก็บรักษาสินค้าคงคลัง"/>
        <s v="CSF 4.3 การจัดการงานด้านศุลกากร (ส่งออก/นำเข้า)"/>
        <s v="CSF 4.4 การพัฒนาประสิทธิภาพและลดต้นทุนการขนส่งและกระจายสินค้า "/>
        <s v="CSF 5.1 การพัฒนาช่องทางการจัดจำหน่ายในต่างประเทศ "/>
        <s v="CSF 5.2 การจัดกิจกรรมส่งเสริมการขายในต่างประเทศ"/>
        <s v="CSF 5.3 การเจรจาการค้าและจับคู่ธุรกิจระหว่างผู้ประกอบการไทยในจังหวัดกับผู้ประกอบการต่างชาติ  "/>
      </sharedItems>
    </cacheField>
    <cacheField name="ตัวชี้วัด KPI" numFmtId="0">
      <sharedItems containsBlank="1" count="204">
        <m/>
        <s v="KPI 1.1-1 มีการวางแผนและกำหนดตำแหน่งเชิงยุทธศาสตร์ (Strategic Positioning) ด้านการท่องเที่ยวของจังหวัด"/>
        <s v="KPI 1.1-2  สัดส่วนของงบประมาณที่ได้รับจัดสรรด้านการท่องเที่ยวต่องบประมาณทั้งหมด"/>
        <s v="KPI 1.2-1 การจัดทำฐานข้อมูลสารสนเทศเพื่อการท่องเที่ยวเชิงอนุรักษ์และวัฒนธรรม"/>
        <s v="KPI 1.3-1 จำนวนรายการท่องเที่ยวที่เป็นการเชื่อมโยงเส้นทาง(Routs)ท่องเที่ยว ระหว่างจังหวัดเลยและจังหวัดอื่น ๆ"/>
        <s v="KPI 1.4-1 อัตราการเพิ่มของชุมชนที่มีส่วนร่วมในการสืบสานและร่วมนำเสนอวัฒนธรรมประเพณีของจังหวัดเลย"/>
        <s v="KPI 1.5-1 ร้อยละที่ลดลงของคดีที่สำคัญ"/>
        <s v="KPI 2.1-1 มัคคุเทศก์ท้องถิ่น/ผู้นำเที่ยวให้มีความรอบรู้เกี่ยวกับวิถีชุมชน ศิลปะ วัฒนธรรมและประเพณี และสามารถถ่ายทอดเป็นภาษาต่างประเทศได้"/>
        <s v="KPI 2.2-1 จำนวนแรงงานและบุคลากรที่มีศักยภาพการในกิจกรรมที่เป็นห่วงโซ่การท่องเที่ยวเชิงอนุรักษ์และวัฒนธรรม"/>
        <s v="KPI 2.3-1 ร้อยละที่เพิ่มขึ้นของการรวมกลุ่มผู้ประกอบการท่องเที่ยวและธุรกิจที่เกี่ยวข้องกับการท่องเที่ยว"/>
        <s v="KPI 3.1-1 ระดับความสำเร็จของการพัฒนาโครงสร้างพื้นฐานโดยเฉพาะเส้นทางถนนภายในและระหว่างจังหวัด รวมทั้งป้ายบอกทาง"/>
        <s v="KPI 3.2-1 ร้อยละที่เพิ่มขึ้นของการจัดการคุณภาพสิ่งแวดล้อม"/>
        <s v="KPI 3.2-2 อัตราการลดลงของจุดความร้อน (Hotspot)ในพื้นที่จังหวัด"/>
        <s v="KPI 3.2-3 อัตราการลดลงของพื้นที่ความเสียหายจากไฟป่า"/>
        <s v="KPI 3.2-4 จำนวนวันที่ปริมาณฝุ่นละอองขนาดเล็ก (PM10 )มีค่าเกินมาตรฐาน"/>
        <s v="KPI 3.3-1 อัตราการกำจัดขยะ"/>
        <s v="KPI 3.4-1 อัตราการเข้าถึงไฟฟ้า "/>
        <s v="KPI 3.4-2 อัตราการเข้าถึงน้ำประปา "/>
        <s v="KPI 3.4-3 อัตราการเข้าถึงอินเตอร์เน็ตและการเข้าถึงเครือข่ายโทรศัพท์  "/>
        <s v="KPI 4.1-1  ร้อยละที่เพิ่มขึ้นของกิจกรรมการท่องเที่ยวและภูมิปัญญาท้องถิ่นของชุมชนทางด้านศาสนา ศิลปะ และวัฒนธรรม ที่เป็นที่รู้จักและเป็นเอกลักษณ์ของจังหวัด"/>
        <s v="KPI 4.2-1 การจัดมาตรฐานแหล่งท่องเที่ยวเพื่อเป็นแนวทางในการพัฒนาแหล่งท่องเที่ยวที่สำคัญของจังหวัด "/>
        <s v="KPI 4.3-1 แหล่งท่องเที่ยวอื่นๆ ที่ช่วยดึงดูดนอกเหนือจากจากแหล่งท่องเที่ยวหลัก"/>
        <s v="KPI 4.4-1 ร้อยละที่เพิ่มขึ้นของแหล่งท่องเที่ยวที่มีการพัฒนาปรับปรุงสิ่งอำนวยความสะดวกในสถานที่ท่องเที่ยว เช่น ห้องน้ำและน้ำดื่มสาธารณะ"/>
        <s v="KPI 5.1-1 ร้อยละของธุรกิจที่พักและโรงแรมได้รับการรับรองมาตรฐาน เช่น มาตรฐานโรงแรมของสมาคมโรงแรมไทย มาตรฐานโฮมสเตย์ของกระทรวงการท่องเที่ยวและกีฬา "/>
        <s v="KPI 5.2-1 ร้อยละของธุรกิจบริการที่เกี่ยวเนื่องกับการท่องเที่ยวเชิงวัฒนธรรมได้รับการรับรองมาตรฐาน เช่น ร้านอาหาร ร้านค้า โชว์พิเศษต่างๆ  เป็นต้น "/>
        <s v="KPI 5.3-1 ร้อยละที่เพิ่มขึ้นของสินค้าของฝากและของที่ระลึกที่เป็นอัตลักษณ์ของจังหวัดเลย ที่ได้รับการรับรองมาตรฐาน (เช่น OTOP 5 ดาว เป็นต้น)"/>
        <s v="KPI 6.1-1 ร้อยละที่เพิ่มขึ้นของจำนวนนักท่องเที่ยว และรายได้จากการท่องเที่ยวที่เพิ่มขึ้น"/>
        <s v="KPI 6.2-1 ร้อยละที่เพิ่มขึ้นของช่องทาง/กิจกรรมการประชาสัมพันธ์สร้างภาพลักษณ์ การท่องเที่ยว"/>
        <s v="KPI 6.3-1 ร้อยละที่เพิ่มขึ้นของธุรกิจด้านการท่องเที่ยวที่ทำการตลาดเชิงรุกผ่านสื่อสมัยใหม่ (Social Network)"/>
        <s v="KPI 1.1.1 ร้อยละการเปลี่ยนแปลงพื้นที่ป่าไม้"/>
        <s v="KPI 1.1.2 ร้อยละของคดีที่ลดลงของการบุกรุก"/>
        <s v="KPI 1.2.1 ร้อยละที่เพิ่มขึ้นของจุดตรวจในพื้นที่ที่มีการบุกรุก/และทำลายทรัพยากรป่าไม้"/>
        <s v="KPI 1.3.1 ร้อยละที่ลดลงของการพังทลายของดิน"/>
        <s v="KPI1.3.2 ร้อยละที่เพิ่มขึ้นของเกษตรกรที่รับกล้าหญ้าแฝกจากจากหน่วยงานที่เกี่ยวข้อง"/>
        <s v="KPI 1.4.1 ร้อยละที่ลดลงของพื้นที่ที่มีปัญหาป่าเสื่อมโทรม/ และพื้นที่ปัญหาไฟป่า"/>
        <s v="KPI 1.4.2 ร้อยละที่เพิ่มขึ้นของพื้นที่ป่าชุมชน"/>
        <s v="KPI 1.5.1 ร้อยละที่เพิ่มขึ้นของการให้ความรู้เรื่องกฎหมาย/บทลงโทษผู้กระทำความผิดเกี่ยวกับการบุกรุกป่า  "/>
        <s v="KPI 1.5.2 ร้อยละที่ลดลงของคดีการกระทำผิดเกี่ยวกับทรัพยากรป่าไม้"/>
        <s v="KPI 1.6.1 ร้อยละที่เพิ่มขึ้นของเครือข่าย/กลุ่มอาสาสมัคร/อาสาสมัครเกี่ยวกับการป้องกันและเฝ้าระวังไฟป่า/หมอกควัน"/>
        <s v="KPI 1.7.1 ร้อยละที่เพิ่มขึ้นของการสาธิต อบรมเกี่ยวกับเทคโนโลยีและพัฒนาบุคลากรให้มีความ สามารถแก้ไขปัญหาไฟไหม้ป่า/หมอกควัน"/>
        <s v="KPI1.7.2 ร้อยละที่เพิ่มขึ้นของเครื่องมืออุปกรณ์ยานพาหนะที่มีประสิทธิภาพที่ใช้ในการแก้ไขปัญหาไฟป่า"/>
        <s v="KPI 2.1.1 ร้อยละที่เพิ่มขึ้นของพื้นที่ที่ได้รับการฟื้นฟู/ปรับปรุง"/>
        <s v="KPI 2.1.2 ร้อยละที่เพิ่มขึ้นของเกษตรกรที่ขอรับสารปรับปรุงคุณภาพดินจากสถานีพัฒนาที่ดินจังหวัดเลย"/>
        <s v="KPI 2.2.1 ร้อยละที่เพิ่มขึ้นของพื้นที่ป่าไม้/ปลูกป่าทดแทน "/>
        <s v="KPI 2.2.2 ร้อยละที่เพิ่มขึ้นของโครงการ/กิจกรรมปลูกป่าทดแทน"/>
        <s v="KPI 2.3.1 ร้อยละที่เพิ่มขึ้นของโครงการเกี่ยวกับฟื้นฟู/สร้าง ทรัพยากรป่าไม้ เช่น การฟื้นฟูป่าที่เสื่อมโทรม "/>
        <s v="KPI 2.3.2 ร้อยละที่เพิ่มขึ้นของประชากรที่เข้ามาเป็นส่วนร่วมในการปลูกป่า"/>
        <s v="KPI 2.4.1ร้อยละที่เพิ่มขึ้นของกลุ่มเกษตรและภาคีเครือข่ายในชุมชนร่วมกันอนุรักษ์ดิน"/>
        <s v="KPI 2.4.2 ร้อยละที่เพิ่มขึ้นของการอบรมให้ความรู้กับเกษตรกรเรื่องดิน"/>
        <s v="KPI 2.5.1 ร้อยละที่เพิ่มขึ้นของพื้นที่สีเขียว/การปลูกป่าทดแทน "/>
        <s v="KPI 3.1.1 ร้อยละที่เพิ่มขึ้นของเครือข่ายชุมชน/ผู้เข้าร่วมเครือข่ายชุมชนเพื่อการอนุรักษ์ทรัพยากรธรรมชาติและสิ่งแวดล้อม และแก้ไขปัญหามลพิษ  "/>
        <s v="KPI 3.1.2 ร้อยละที่เพิ่มขึ้นของการจัดอบรมหลักสูตรเกี่ยวกับการอนุรักษ์ป่าไม้ให้ชุมชนในพื้นที่"/>
        <s v="KPI 3.2.1 ร้อยละที่เพิ่มขึ้นของชุมชนที่มีการจัดทำแผนชุมชนเพื่อการอนุรักษ์ป่า โดยมีคณะกรรมการทั้งในระดับจังหวัด และระดับท้องถิ่น  "/>
        <s v="KPI 3.2.2 ร้อยละที่เพิ่มขึ้นของการจัดอบรมแนวทางการทำแผนชุมชนเพื่อการอนุรักษ์ป่า โดยมีคณะกรรมการทั้งในระดับจังหวัดและระดับท้องถิ่น "/>
        <s v="KPI 3.3.1 ร้อยละที่เพิ่มขึ้นของเครือข่ายอาสาสมัคร/จำนวนสมาชิกของเครือข่ายอาสาสมัครพิทักษ์ทรัพยากรธรรมชาติและสิ่งแวดล้อมชองชุมชน "/>
        <s v="KPI 3.3.2 ร้อยละที่เพิ่มขึ้นของการจัดกิจกรรมให้ความรู้เกี่ยวกับการอนุรักษ์ดินและการอนุรักษ์ป่าไม้"/>
        <s v="KPI 3.4.1 ร้อยละที่เพิ่มขึ้นของชุมชนที่มีการจัดทำระบบบริหารจัดการพื้นที่สีเขียวในชุมชน"/>
        <s v="KPI 3.4.2 ร้อยละที่เพิ่มขึ้นของการจัดกิจกรรม/อบรมการจัดทำระบบการบริหารจัดการเกี่ยวกับการดูแลพื้นที่สีเขียวในชุมชน "/>
        <s v="KPI 3.5.1 มีการรายงานสถานการณ์การเปลี่ยนแปลงของทรัพยากรธรรมชาติและสิ่งแวดล้อม เป็นประจำ"/>
        <s v="KPI 3.5.2 ร้อยละที่เพิ่มขึ้นของการติดตามตรวจสอบของหน่วยงานที่กำกับดูแล"/>
        <s v="KPI 4.1.1 ร้อยละที่เพิ่มขึ้นของหน่วยงานและชุมชนที่ทำงาน/กิจกรรมร่วมกันเกี่ยวกับการอนุรักษ์ทรัพยากรธรรมชาติและสิ่งแวดล้อม"/>
        <s v="KPI 4.2.1 มีฐานข้อมูล เพื่อการบริหารจัดการทรัพยากรธรรมชาติ"/>
        <s v="KPI 4.2.2 ร้อยละที่เพิ่มขึ้นของข้อมูลสารสนเทศและองค์ความรู้ เพื่อการบริหารจัดการทรัพยากรธรรมชาติ"/>
        <s v="KPI 4.2.3 ร้อยละที่เพิ่มขึ้นของผู้ใช้บริการฐานข้อมูลทรัพยากรธรรมชาติ"/>
        <s v="KPI 4.3.1 ร้อยละที่เพิ่มขึ้นของพื้นที่การใช้ประโยชน์ทรัพยากรป่าไม้อย่างคุ้มค่า"/>
        <s v="KPI 4.3.2 สัดส่วนผลิตภัณฑ์มวลรวมของจังหวัด(GPP) ต่อทรัพยากรป่า"/>
        <s v="KPI 4.4.1 ร้อยละที่เพิ่มขึ้นของชุมชนหมู่บ้านทีมีการจัดทำแผน/โครงการจัดทำแผนชุมชนเพื่อการใช้ทรัพยากรอย่างยั่งยืน โดยมีคณะกรรมการทั้งในระดับจังหวัดและระดับท้องถิ่น"/>
        <s v="KPI 1.1-1 จำนวนงานวิจัยที่เกี่ยวกับยางพาราชนิดพันธุ์ยางคุณภาพดีที่เหมาะกับพื้นที่"/>
        <s v="KPI 1.1-2 จำนวนแหล่งวิจัยและผลิตพันธุ์ยางพาราของจังหวัด "/>
        <s v="KPI 1.1-3 ร้อยละที่เพิ่มขึ้นของงบประมาณการสนับสนุนการวิจัยยางพาราในจังหวัด"/>
        <s v="KPI 1.2-1 ร้อยละที่เพิ่มขึ้นของงานวิจัยเทคโนโลยีและนวัตกรรมเพื่อเพิ่มผลผลิตยางพารา"/>
        <s v="KPI 1.2-2 ร้อยละที่เพิ่มขึ้นของผู้ปลูกยางพาราที่นำเทคโนโลยี/นวัตกรรมเพื่อเพิ่มผลผลิตยางพารา"/>
        <s v="KPI 2.1-1 ร้อยละที่เพิ่มขึ้นของจำนวนเกษตรกรและพื้นที่ปลูกยางพารา"/>
        <s v="KPI 2.1-2 ร้อยละของพื้นที่ปลูกยางพาราเมื่อเทียบกับพื้นที่เพาะปลูกทั้งหมดของจังหวัด   "/>
        <s v="KPI 2.2-1 ร้อยละของจำนวนพื้นที่ที่มีการบริหารจัดการเพาะปลูกยางพาราต่อพื้นที่เพาะปลูกทั้งสิ้น"/>
        <s v="KPI 2.3 -1ร้อยละที่เพิ่มขึ้นของพื้นที่ที่เหมาะสมกับการปลูกยางพารา"/>
        <s v="KPI 2.4-1 ร้อยละที่เพิ่มขึ้นของสหกรณ์ การรวมกลุ่มเกษตรกร และเครือข่าย ที่เกี่ยวข้องกับยางพารา"/>
        <s v="KPI 2.4-2 ร้อยละที่เพิ่มขึ้นของกลุ่มสหกรณ์ การรวมกลุ่มเกษตรกร และเครือข่ายที่ได้รับการสนันสนุนและพัฒนาความรู้ด้านการเพิ่มผลผลิตและการเพิ่มมูลค่าให้กับยางพารา"/>
        <s v="KPI 2.5-1 ร้อยละที่เพิ่มขึ้นของจำนวนเกษตรกรที่ได้รับการสนับสนุนและพัฒนาความรู้ด้านการเพิ่มผลผลิตและการเพิ่มมูลค่าให้กับยางพารา"/>
        <s v="KPI 2.5-2 ร้อยละที่เพิ่มขึ้นของ แผนงาน/โครงการ การพัฒนาการผลิตยางพาราด้านปริมาณและคุณภาพ"/>
        <s v="KPI 2.6-1 สัดส่วนของสินเชื่อที่ให้เกษตรกร(ยางพารา)"/>
        <s v="KPI 3.1-1 ร้อยละที่เพิ่มขึ้นของเกษตรกรที่ผ่านมาตรฐาน GAP"/>
        <s v="KPI 3.1-2 ร้อยละที่เพิ่มขึ้นของผลผลิตที่ผ่านมาตรฐาน GAP"/>
        <s v="KPI 3.2-1 ร้อยละของการใช้ปุ๋ย สารเคมี และการกำจัดศตรูพืช"/>
        <s v="KPI 3.3-1 ร้อยละที่เพิ่มขึ้นของเกษตรทที่มีแผนการผลิตและแผนการเก็บเกี่ยวที่เหมาะสม (Crop Planning) "/>
        <s v="KPI 3.4-1ร้อยละของเกษตรกรที่ผ่านการอบรมวิธีการใช้เครื่องมือ วิธีการกรีดยาง และการเก็บรักษาสภาพน้ำยาง"/>
        <s v="KPI 3.4-2 อัตราที่เพิ่มขึ้นของ GPP ภาคการเกษตร (ยางพารา) "/>
        <s v="KPI 3.4-3 ร้อยละที่เพิ่มขึ้นของผลผลิตรวมของยางพารา"/>
        <s v="KPI 3.4-4 ร้อยละที่เพิ่มขึ้นของผลผลิตเฉลี่ยต่อไร่ ของยางพารา"/>
        <s v="KPI 3.4-5 ร้อยละที่เพิ่มขึ้นของมูลค่าผลผลิตยางพารา"/>
        <s v="KPI 3.5-1 ข้อมูลต้นทุนการผลิตยางพารา"/>
        <s v="KPI 4.1-1 ร้อยละของสถานประกอบการ(ยางพารา)ที่ผ่านมาตรฐาน GMP"/>
        <s v="KPI 4.2-1 จำนวนครั้งที่ให้ความรู้โดยการอบรม หรือสาธิตเกี่ยวกับแนวคิดขยะเหลือศูนย์ (Zero Waste)"/>
        <s v="KPI 4.3-1 ร้อยละที่เพิ่มขึ้นของมูลค่าผลิตภัณฑ์ขั้นสูงที่สร้างมูลค่าให้กับยางพารา "/>
        <s v="KPI 5.1-1 ร้อยละที่เพิ่มขึ้นของจุดรับซื้อ คลังสินค้า และจุดกระจายสินค้า(ยางพารา)"/>
        <s v="KPI 5.1-2 ร้อยละที่เพิ่มขึ้นของจำนวนเส้นทาง ระยะทางและพื้นที่ผิวจราจร ที่ใช้ในการขนส่งและกระจายสินค้า"/>
        <s v="KPI 5.2-1 ระยะเวลาที่ลดลงในการส่งสินค้า(ยางพารา)"/>
        <s v="KPI 5.2-2 ต้นทุนที่ลดลงในการขนส่ง เก็บรักษาและกระจายสินค้า (ยางพารา)"/>
        <s v="KPI 6.1-1 ร้อยละที่เพิ่มขึ้นของจำนวนผู้ค้ายาง"/>
        <s v="KPI 6.1-2 ร้อยละที่เพิ่มขึ้นของจำนวนผู้ซื้อ ผู้ขาย ปริมาณการซื้อขายและมูลค่าการขายผ่านตลาดกลางยาพารา "/>
        <s v="KPI 6.2-1 มีตลาดซื้อขายล่วงหน้ายางพารา"/>
        <s v="KPI 6.3-1 ร้อยละที่เพิ่มขึ้นของเครือข่ายความร่วมมือในการส่งเสริมการตลาด "/>
        <s v="KPI 6.3-2  ร้อยละที่เพิ่มขึ้นของโครงการบริหารจัดการระบบการตลาดและระบบโลจิสติกส์ยางพาราอย่างครบวงจรแบบมีส่วนร่วมทุกภาคส่วน "/>
        <s v="KPI 6.4-1  ร้อยละที่เพิ่มขึ้นของปัจจัยที่บงบอกความต้องการของตลาดและแนวโน้มสถานการณ์ยางพารา"/>
        <s v="KPI 1.1.1 ร้อยละที่ลดลงของจำนวนบุคลากรทางการแพทย์ที่ขาดแคลน "/>
        <s v="KPI 1.1.2 อัตราการครองเตียงเฉลี่ย (ค่า 80-100) ต่อสถานบริการทางการแพทย์"/>
        <s v="KPI 1.1.3 อัตราเพิ่มของการเข้าถึงบริการของผู้ป่วยต่อประชากร 100,000 คน"/>
        <s v="KPI 1.1.4 ร้อยละที่เพิ่มขึ้นของสถานบริการผ่านการรับรองคุณภาพ"/>
        <s v="KPI 1.1.5 ร้อยละความพึงพอใจของผู้ป่วยเพิ่มขึ้น"/>
        <s v="KPI 1.2.1 คนพิการทางการเคลื่อนไหว (ขาขาด) ได้รับบริการครบถ้วน ร้อยละ 80"/>
        <s v="KPI 1.2.2 ร้อยละที่เพิ่มขึ้นของผู้พิการที่ได้รับการศึกษา"/>
        <s v="KPI 1.2.3 ร้อยละที่เพิ่มขึ้นของผู้พิการที่มีงานทำ"/>
        <s v="KPI 1.2.4 ร้อยละที่เพิ่มขึ้นของผู้พิการที่ได้รับเบี้ยยังชีพ "/>
        <s v="KPI 1.2.5 ร้อยละที่เพิ่มขึ้นของคนพิการที่ได้รับอนุมัติกู้ยืมเงินในการประกอบอาชีพ"/>
        <s v="KPI 1.2.6 ร้อยละที่ลดลงของผู้พิการที่ถูกทอดทิ้ง/ไม่ได้รับความเอาใจใส่จากครอบครัว"/>
        <s v="KPI 1.2.7 ร้อยละที่ลดลงของผู้พิการที่ไม่ได้รับการช่วยเหลือ"/>
        <s v="KPI 2.1.1 ร้อยละหญิงตั้งครรภ์ได้รับบริการฝากครรภ์คุณภาพครบ 5 ครั้ง ตามเกณฑ์ไม่น้อยกว่า ร้อยละ 60"/>
        <s v="KPI 2.1.2 ร้อยละของภาวะทารกขาดออกซิเจนระหว่างคลอด (ไม่เกิน 25 ต่อการเกิดมีชีพพันคน)"/>
        <s v="KPI 2.1.3 ร้อยละเด็กอายุต่ำกว่า 6 เดือน กินนมแม่อย่างเดียว (&gt;50%)"/>
        <s v="KPI 2.1.4 ร้อยละของเด็กแรกเกิดถึง 5 ปี มีพัฒนาการสมวัย  (&gt;85%)"/>
        <s v="KPI 2.1.5 อัตราส่วนมารดาตายไม่เกิน 15 ต่อ การเกิดมีชีพ 100,000 คน"/>
        <s v="KPI 2.2.1 ร้อยละที่เพิ่มขึ้นของศูนย์พัฒนาเด็กเล็กที่ผ่านมาตรฐานคุณภาพ"/>
        <s v="KPI 2.2.2 ร้อยละโรงเรียนผ่านเกณฑ์โรงเรียนส่งเสริมสุขภาพ ระดับทอง เพชร เพิ่มขึ้น"/>
        <s v="KPI 2.2.3 ร้อยละของเด็ก 6 - 12 ปี มีส่วนสูงระดับดีและรูปร่างสมส่วน"/>
        <s v="KPI 2.2.4 ร้อยละของเด็กนักเรียนมีภาวะอ้วนไม่เกินร้อยละ 15"/>
        <s v="KPI 2.3.1 อัตราการคลอดในมารดาอายุ 15-19 ปี ไม่เกิน 50 ต่อประชากรอายุ 15-19 ปีพันคน "/>
        <s v="KPI 2.3.2. ความชุกของผู้บริโภคเครื่องดื่มแอลกอฮอล์ในประชากรอายุ_x000a_15 - 19 ปีไม่เกิน ร้อยละ13 "/>
        <s v="KPI2.4.1. อัตราการเกิดโรคเบาหวาน"/>
        <s v="KPI2.4.2. อัตราการเกิดโรคความดันโลหิตสูง"/>
        <s v=" KPI2.4.3. ร้อยละของประชาชนอายุ 35 ปีขึ้นไป ได้รับการคัดกรอง โรคเบาหวาน ความดันโลหิตสูง_x000a_(ร้อยละ 90)"/>
        <s v="KPI 2.5.1 ร้อยละที่เพิ่มขึ้นของผู้สูงอายุที่ขึ้นทะเบียนและได้รับเบี้ยยังชีพ"/>
        <s v="KPI 2.5.2 ร้อยละของศูนย์ดูแลต่อเนื่องคุณภาพ (ร้อยละ 100)"/>
        <s v="KPI 2.5.3 ร้อยละผู้สูงอายุได้รับการคัดกรอง ADL (Barthel Activities of Daily Living)"/>
        <s v="KPI 2.5.4 ร้อยละผู้สูงอายุ/ ผู้พิการเตียง 3 มีผู้ดูแล"/>
        <s v="KPI 2.5.5 ร้อยละที่ลดลงของผู้สูงอายุที่ไม่สามารถเข้าถึงบริการ/กิจกรรมสำหรับผู้สูงอายุในด้านต่าง ๆ เช่น สุขภาพ อาชีพ นันทนาการ"/>
        <s v="KPI 2.5.6 ร้อยละที่ลดลงของผู้สูงอายุที่ช่วยเหลือตนเองไม่ได้ ไม่มีคนดูแล ไม่มีรายได้ และสมควรได้รับการช่วยเหลือ"/>
        <s v="KPI 3.1.1 ร้อยละที่เพิ่มขึ้นของหน่วยงานสาธารณสุข ทีมเฝ้าระวังสอบสวนเคลื่อนที่เร็ว (SRRT) สามารถปฏิบัติได้ตามมาตรฐานที่กรมควบคุมโรคกำหนด"/>
        <s v="KPI 3.1.2 ร้อยละของหน่วยงานสาธารณสุขที่มีระบบเฝ้าระวังได้มาตรฐาน"/>
        <s v="KPI 3.1.3 อัตราป่วยด้วยโรคที่เฝ้าระวัง 45 โรค ตามพระราช บัญญัติโรคติดต่อ พ.ศ. 2523 ลดลง"/>
        <s v="KPI 3.1.4 ร้อยละที่เพิ่มขึ้นของอสม. ที่ได้รับการถ่ายทอดความรู้ การเฝ้าระวังเหตุการณ์ผิดปกติในชมชุน"/>
        <s v="KPI 3.2.1 ร้อยละที่เพิ่มขึ้นของหน่วยงานสาธารณสุข ทีมเฝ้าระวังสอบสวนเคลื่อนที่เร็ว (SRRT) สามารถปฏิบัติได้ตามมาตรฐานที่กรมควบคุมโรคกำหนด"/>
        <s v="KPI 3.2.2 ร้อยละของทีม SRRT ที่สามารถควบคุมโรคให้สงบโดยเร็ว (ไม่มีผู้ป่วย generations ที่ 2)"/>
        <s v="KPI 3.2.3 ร้อยละที่ลดลงของผู้ติดเชื้อ/ผู้ป่วยโรคติดต่อ จำแนกเป็นประเภทของโรคติดต่อ"/>
        <s v="KPI 3.3.1 จำนวนวันที่ลดลงในการรับมือ ดูแลรักษา เมื่อมีโรคติดต่อระบาด เมื่อเทียบกับทีเคยเกิดขึ้น (โรคเดิม)"/>
        <s v="KPI 3.3.2 ร้อยละเพิ่มขึ้นของโครงการเกี่ยวกับป้องกันการแพร่เชื้อและเพิ่มความต้านทานโรคให้แก่ประชากรกลุ่มเสี่ยง"/>
        <s v="KPI 3.4.1 ร้อยละที่ลดลงของผู้ป่วยโรคติดต่อประเภทต่างๆ ที่เสียชีวิต"/>
        <s v="KPI 3.4.3 ร้อยละที่ลดลงของระยะเวลาจัดการเมื่อมีโรคติดต่อระบาด"/>
        <s v="KPI 3.4.4 ร้อยละที่ลดลงของงบประมาณเมื่อมีโรคติดต่อระบาด"/>
        <s v="KPI 3.5.1 ร้อยละของ Point of entry และ Border Health (ช่องทางเข้าออกด่าน) ได้รับการพัฒนาด้าน IHR 2009"/>
        <s v="KPI 4.1.1 ร้อยละที่เพิ่มขึ้นของโครงการเกี่ยวกับการส่งเสริมการพัฒนาความรู้ ในการดูแลสุขภาพจิต"/>
        <s v="KPI 4.1.2 ประชาชนกลุ่มเสี่ยงได้รับการคัดกรอง ประเมินโรคซึมเศร้า"/>
        <s v="KPI 4.2.1 ร้อยละที่เพิ่มขึ้นของกิจกรรมที่เกี่ยวกับการส่งเสริมสุขภาพจิตที่ดีในพื้นที่ "/>
        <s v="KPI 4.3.1 ร้อยละที่เพิ่มขึ้นของโครงการเกี่ยวกับการป้องกันไม่ให้เกิดปัญหาด้านสุขภาพจิต "/>
        <s v="KPI 4.3.3 ร้อยละที่เพิ่มขึ้นของประชากรที่มีความสุข"/>
        <s v="KPI 4.4.1 อัตราส่วนจิตแพทย์ต่อประชากรตามเกณฑ์"/>
        <s v="KPI 4.4.2 อัตราส่วนพยาบาลวิชาชีพได้รับการพัฒนาหลักสูตรเฉพาะทางการพยาบาลสุขภาพจิตและจิตเวชต่อประชากรแสนคนตามเกณฑ์"/>
        <s v="KPI 4.4.3 ร้อยละของผู้ป่วยโรคซึมเศร้าเข้าถึงบริการ ร้อยละ 31"/>
        <s v="KPI 4.4.4 อัตราที่ลดลงของการฆ่าตัวตาย ต่อ 100,000 คน"/>
        <s v="KPI 1.1.1 ร้อยละของหมู่บ้านที่เข้าถึงไฟฟ้า/ประปา"/>
        <s v="KPI 1.1.2 ร้อยละของสถานประกอบการที่เข้าถึงไฟฟ้า/ประปา"/>
        <s v="KPI 1.1.3 ร้อยละของสิ่งอำนวยความสะดวกด้านการคมนาคมขนส่งได้รับการสร้างใหม่ ซ่อมแซม ปรับปรุง หรือพัฒนาให้ดีขึ้น"/>
        <s v="KPI 1.1.4 ร้อยละของโครงสร้างพื้นฐานด้านการป้องกัน_x000a_สาธารณภัยได้รับการซ่อมแซม สร้างเสริม หรือพัฒนาให้ดีขึ้น (โครงการ) "/>
        <s v="KPI 1.1.5 ร้อยละของเที่ยวรถโดยสารระหว่างประเทศไทย-สปป.ลาว"/>
        <s v="KPI 1.2.1 ร้อยละที่เพิ่มขึ้นของโครงการที่เกี่ยวข้องกับการพัฒนาด่านการค้า เขตเศรษฐกิจพิเศษ และระบบการให้บริการแบบเบ็ดเสร็จ"/>
        <s v="KPI 1.2.2 ร้อยละที่เพิ่มขึ้นของผู้ประกอบการที่ใช้บริการของศูนย์บริการส่งออกแบบเบ็ดเสร็จ (ONESTOP Expost service Canter:OSEC)"/>
        <s v="KPI 1.3.1 ร้อยละที่เพิ่มขึ้นของผลิตภัณฑ์ที่ได้รับการพัฒนาเพื่อการส่งออก"/>
        <s v="KPI 1.3.2 ร้อยละที่เพิ่มขึ้นของโครงการส่งเสริมและพัฒนาผลิตภัณฑ์เพื่อการส่งออก"/>
        <s v="KPI 1.4.1 ร้อยละที่เพิ่มขึ้นของการเข้าถึงอินเตอร์เน็ตและการเข้าถึงเครือข่ายโทรศัพท์  "/>
        <s v="KPI 1.4.2 ร้อยละที่เพิ่มขึ้นของศูนย์ให้บริการด้านการสื่อสารและสารสนเทศ"/>
        <s v="KPI 1.5.1 ร้อยละที่เพิ่มขึ้นของสถาบันการเงินที่ให้บริการสินเชื่อเพื่อการค้า/การลงทุนระหว่างประเทศ"/>
        <s v="KPI 1.5.2 ร้อยละที่เพิ่มขึ้นของหน่วยงานที่มีการจัดกิจกรรมเพื่อส่งเสริมโอกาสและจัดหาแหล่งทุนเพื่อการค้าระหว่างประเทศ (macting)"/>
        <s v="KPI 2.1.1 ร้อยละที่เพิ่มขึ้นของโครงการเกี่ยวกับการพัฒนาระบบการสรรหาและสั่งซื้อสินค้าจากผู้ผลิต  (Sourcing System) "/>
        <s v="KPI 2.1.2 ร้อยละที่เพิ่มขึ้นของปริมาณการสั่งซื้อสินค้าจากผู้ผลิต"/>
        <s v="KPI 2.1.3 ร้อยละที่เพิ่มขึ้นของมูลค่าการสั่งซื้อสินค้าจากผู้ผลิต"/>
        <s v="KPI 2.2.1 ร้อยละที่เพื่มขึ้นของจำนวนโครงการ/กิจกรรมที่จังหวัดจัดทำขึ้นเพื่อส่งเสริมผู้ประกอบการในการดำเนินธุรกิจ (โครงการ)"/>
        <s v="KPI 2.2.2 ร้อยละที่เพิ่มขึ้นของผู้ประกอบการที่เข้ามาลงทุนในประเทศไทย"/>
        <s v="KPI 2.3.1 ร้อยละที่เพิ่มขึ้นของมูลค่าการค้าระหว่างไทยกับประเทศคู่ค้า จากการใช้สิทธิประโยชน์ทางภาษีจากข้อตกลงต่างๆ"/>
        <s v="KPI 2.3.2 ร้อยละที่เพิ่มขึ้นของผู้ประกอบการระหว่างไทย-ประเทศคู่ค้าจากการใช้สิทธิประโยชน์ทางภาษีจากข้อตกลงต่างๆ"/>
        <s v="KPI 2.4.1 ร้อยละที่ลดลงของผู้ประกอบการที่ผิดกฎระเบียบข้อบังคับเกี่ยวกับการนำเข้าส่งออก"/>
        <s v="KPI 2.4.2 ร้อยละที่เพิ่มขึ้นของผู้ประกอบการที่ได้รับการอบรมเรื่องกฏระเบียบข้อบังคับเกี่ยวกับการนำเข้า-ส่งออก"/>
        <s v="KPI 2.4.3 ร้อยละที่ลดลงของผู้ประกอบการที่ผิดกฎระเบียบข้อบังคับเกี่ยวกับการนำเข้าส่งออกสินค้าด้านปศุสัตว์"/>
        <s v="KPI 2.5.1 ร้อยละที่เพิ่มขึ้นของแผนงาน/โครงการที่เกี่ยวกับการบริหารและกำกับดูแลการค้าชายแดน"/>
        <s v="KPI 2.5.2 ร้อยละที่เพิ่มขึ้นของผลการสำรวจความพึงพอใจของผู้ประกอบการ ในเรื่องการบริหารและกำกับดูแลการพัฒนาการค้าชายแดน"/>
        <s v="KPI 3.1.1 ร้อยละที่เพิ่มขึ้นของผู้ประกอบการการค้าระหว่างประเทศ "/>
        <s v="KPI 3.1.1 ร้อยละที่เพิ่มขึ้นของผู้ประกอบการการค้าระหว่างประเทศ (ต่อ)"/>
        <s v="KPI 3.1.2 ร้อยละที่เพิ่มขึ้นของกิจกรรมส่งเสริมการค้าระหว่างประเทศ"/>
        <s v="KPI 3.2.1 ร้อยละที่เพิ่มขึ้นของการจัดการอบรมทางภาษา สำหรับผู้ประกอบการ และผู้ส่งออกสินค้า"/>
        <s v="KPI 3.3.1 ร้อยละที่เพิ่มขึ้นของผู้ประกอบการที่ได้นำเครื่องมืออุปกรณ์/เทคโนโลยีมาใช้ในสถานประกอบการ "/>
        <s v="KPI 3.3.2 ร้อยละที่เพิ่มขึ้นของการจัดการอบรมเพื่อเพิ่มสมรรถนะผู้ประกอบการทางด้านการนำเทคโนโลยีมาใช้ในกิจการ"/>
        <s v="KPI 3.4.1 ร้อยละที่เพิ่มขึ้นของการส่งเสริม และพัฒนาการรวมกลุ่มของผู้ประกอบการ"/>
        <s v="KPI 3.5.1 ร้อยละที่เพิ่มขึ้นของเครือข่ายการค้า การลงทุนทั้งในและต่างประเทศ "/>
        <s v="KPI 4.1.1 ร้อยละที่เพิ่มขึ้นของจุดรับซื้อสินค้า คลังสินค้า และจุดกระจายสินค้า"/>
        <s v="KPI 4.1.2 ร้อยละที่เพิ่มขึ้นของจำนวนเส้นทาง ระยะทางและพื้นที่ผิวจราจร ที่ใช้ในการขนส่งและกระจายสินค้า"/>
        <s v="KPI 4.1.3 ร้อยละที่เพิ่มขึ้นของผู้ประกอบการที่มีคลังสินค้า"/>
        <s v="KPI 4.2.1 ร้อยละที่ลดลงของต้นทุนในการบริหารจัดการ และเก็บรักษาสินค้าคงคลัง (ระยะเวลา/ค่าใช้จ่าย/ปริมาณสินค้าคงคลัง)"/>
        <s v="KPI 4.3.1 ร้อยละที่เพิ่มขึ้นของความพึงพอใจของผู้ประกอบการ ในเรื่องการจัดการงานด้านศุลกากร (ส่งออก/นำเข้า)"/>
        <s v="KPI 4.3.2 ร้อยละที่เพิ่มขึ้นของความพึงพอใจของผู้ประกอบการ ในเรื่องการจัดการงานด้านปศุสัตว์(ส่งออก/นำเข้า)"/>
        <s v="KPI 4.4.1 ร้อยละที่ลดลงของต้นทุนในการขนส่งและกระจายสินค้า"/>
        <s v="KPI 4.4.2 ร้อยละที่เพิ่มขึ้นของสถานประกอบการที่มีแผนการพัฒนาระบบขนส่ง (Logistics)"/>
        <s v="KPI 5.1.1 ร้อยละของช่องทางการจัดจำหน่ายสินค้าในต่างประเทศในรูปแบบต่างๆ (ผู้ผลิต/พ่อค้าคนกลาง/พ่อค้าปลีก)"/>
        <s v="KPI 5.1.2 ร้อยละของผู้ประกอบการที่มีการจัดจำหน่ายสินค้าโดยตรง"/>
        <s v="KPI 5.2.1 ร้อยละของการจัดกิจกรรม/โครงการส่งเสริมการขายในต่างประเทศ (Road Show)"/>
        <s v="KPI 5.3.1 ร้อยละของการจัดเจรจาการค้าและจับคู่ธุรกิจระหว่างผู้ประกอบการไทยในจังหวัดกับผู้ประกอบการต่างชาติ  "/>
        <s v="KPI 5.3.2 ร้อยละที่เพิ่มขึ้นของคู่ค้าธุรกิจระหว่างไทย-ต่างชาติ"/>
      </sharedItems>
    </cacheField>
    <cacheField name="รายการสถิติทางการ" numFmtId="0">
      <sharedItems containsBlank="1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2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NSO" refreshedDate="43914.706897800927" createdVersion="3" refreshedVersion="3" minRefreshableVersion="3" recordCount="360" xr:uid="{00000000-000A-0000-FFFF-FFFF5E000000}">
  <cacheSource type="worksheet">
    <worksheetSource ref="A5:P365" sheet="ข้อมูล  PC_CI"/>
  </cacheSource>
  <cacheFields count="16">
    <cacheField name="ยุทธศาสตร์" numFmtId="0">
      <sharedItems/>
    </cacheField>
    <cacheField name="ผลิตภัณฑ์ที่มีศักยภาพ (Product Champion: PC)/ ประเด็นปัญหาสำคัญ _x000a_(Critical Issue:CI)" numFmtId="0">
      <sharedItems count="5">
        <s v="ผลิตภัณฑ์ที่มีศักยภาพ (Product Champion: PC)) : การเพิ่มขีดความสามารถการท่องเที่ยวเชิงอนุรักษ์และวัฒนธรรม (การท่องเที่ยว)"/>
        <s v=" ประเด็นปัญหาสำคัญ (Critical Issue : CI) : การอนุรักษ์และฟื้นฟูทรัพยากรป่าไม้และแก้ปัญหาไฟป่า (ทรัพยากรป่าไม้)"/>
        <s v="ผลิตภัณฑ์ที่มีศักยภาพ (Product Champion: PC) :  เพิ่มประสิทธิภาพการผลิตยางพารา และสร้างมูลค่าเพิ่ม (ยางพารา)"/>
        <s v="  ประเด็นปัญหาสำคัญ (Critical Issue : CI) : การพัฒนาคุณภาพชีวิตของคนในสังคม โดยการดูแลสุขภาวะ (การดูแลสุขภาวะ)"/>
        <s v="ผลิตภัณฑ์ที่มีศักยภาพ (Product Champion: PC) : ส่งเสริมการค้าชายแดนเพื่อการค้าและการลงทุน (การค้าชายแดน)"/>
      </sharedItems>
    </cacheField>
    <cacheField name="ห่วงโซ่คุณค่า (VC)" numFmtId="0">
      <sharedItems/>
    </cacheField>
    <cacheField name="ปัจจัยแห่งความสำเร็จ (CSF) " numFmtId="0">
      <sharedItems containsBlank="1"/>
    </cacheField>
    <cacheField name="ตัวชี้วัด KPI" numFmtId="0">
      <sharedItems/>
    </cacheField>
    <cacheField name="รายการสถิติทางการ" numFmtId="0">
      <sharedItems count="351">
        <s v="Data 1.1.1 ระดับความครอบคลุมของกลยุทธ์ และโครงการต่อการกำหนดตำแหน่งเชิงยุทธศาสตร์ด้านการท่องเที่ยวของจังหวัดเลย"/>
        <s v="Data 1.1.2 งบประมาณที่ได้รับจัดสรรด้านการท่องเที่ยว"/>
        <s v="Data 1.1.3 งบประมาณทั้งหมดของจังหวัด"/>
        <s v="Data 1.2.1 จำนวนข้อมูลและสารสนเทศที่เกี่ยวกับการท่องเที่ยวเชิงอนุรักษ์และวัฒนธรรมของจังหวัดเลย ในฐานข้อมูล"/>
        <s v="Data 1.2.2 จำนวนการใช้ข้อมูลสารสนเทศเพื่อการท่องเที่ยวเชิงอนุรักษ์และวัฒนธรรมของจังหวัดเลย"/>
        <s v="Data 1.3.1 จำนวนรายการท่องเที่ยวที่เป็นการเชื่อมโยงเส้นทาง(Routs)ท่องเที่ยว ระหว่างจังหวัดเลยและจังหวัดอื่น ๆ"/>
        <s v="Data 1.4.1จำนวนชุมชน/หมู่บ้านที่มีส่วนร่วมในการสืบสานและร่วมนำเสนอวัฒนธรรมประเพณีของจังหวัดเลย"/>
        <s v="Data 1.4.2 จำนวนชุมชน/หมู่บ้านในจังหวัดเลย"/>
        <s v="Data 1.4.3 จำนวนกิจกรรมของชุมชนเกี่ยวกับการสืบสานวัฒนธรรมประเพณีของจังหวัดเลย"/>
        <s v="Data 1.5.1 สัดส่วนคดีที่จับกุมได้ต่อคดีที่รับแจ้ง"/>
        <s v="Data 2.1.1 จำนวนมัคคุเทศก์ท้องถิ่น/ผู้นำเที่ยวที่ได้รับใบอนุญาตเป็นมัคคุเทศก์/ผู้นำเที่ยว"/>
        <s v="Data 2.1.2 จำนวนมัคคุเทศก์ท้องถิ่น/ผู้นำเที่ยวที่ได้รับการอบรม/พัฒนาให้มีความรอบรู้เกี่ยวกับวิถีชุมชน ศิลปะ วัฒนธรรมและประเพณี และสามารถถ่ายทอดเป็นภาษาต่างประเทศได้"/>
        <s v="Data 2.2.1 จำนวนแรงงานและบุคลากรที่มีศักยภาพในกิจกรรมที่เป็นห่วงโซ่การท่องเที่ยวเชิงอนุรักษ์และวัฒนธรรม (เช่นปราญช์ท้องถิ่น พระ บุคลากรร้านค้าพื้นเมืองและบุคลากรผู้ให้คำแนะนำในชุมชนต้นแบบการท่องเที่ยวเชิงการอนุรักษ์และวัฒนธรรม เป็นต้น) "/>
        <s v="Data 2.3.1 จำนวนการรวมกลุ่มของชุมชน ผู้ประกอบการด้านท่องเที่ยวและธุรกิจที่เกี่ยวข้องกับการท่องเที่ยว"/>
        <s v="Data 2.3.2 ความหลากหลายของผู้ประกอบการด้านท่องเที่ยวและธุรกิจที่เกี่ยวข้องที่มีการรวมกลุ่มกัน"/>
        <s v="Data 3.1.1 จำนวนโครงการพัฒนาและปรับปรุงระบบสาธารณูปโภคและโครงสร้างพื้นฐาน ทั้งที่ซ่อมแซม ปรับปรุง และสร้างใหม่"/>
        <s v="Data 3.1.2 จำนวนแหล่งท่องเที่ยวได้รับการพัฒนาและปรับปรุงระบบสาธารณูปโภคและโครงสร้างพื้นฐาน ทั้งที่ซ่อมแซม ปรับปรุง และสร้างใหม่"/>
        <s v="Data 3.2.1 จำนวนแผนงาน/โครงการ/กิจกรรม การจัดการคุณภาพสิ่งแวดล้อม"/>
        <s v="Data 3.2.2 จำนวนของจุดความร้อน (Hotspot) ในพื้นที่จังหวัด"/>
        <s v="Data 3.2.3 พื้นที่ความเสียหายจากไฟป่า"/>
        <s v="Data 3.2.4 จำนวนวันที่ปริมาณฝุ่นละอองขนาดเล็ก (PM10 )มีค่าเกินมาตรฐาน"/>
        <s v="Data 3.3.1 ปริมาณขยะที่เกิดขึ้นทั้งหมด"/>
        <s v="Data 3.3.2 ปริมาณขยะที่ได้รับการกำจัด"/>
        <s v="Data 3.3.3 ปริมาณขยะที่ได้รับการกำจัดอย่างถูกวิธี/สุขลัษณะ"/>
        <s v="Data 3.4.1 ร้อยละของครัวเรือนที่มีไฟฟ้าใช้"/>
        <s v="Data 3.4.2 ร้อยละของครัวเรือนที่เข้าถึงน้ำประปา"/>
        <s v="Data 3.4.3 อัตราการเชื่อมต่ออินเตอร์เน็ตของประชากร "/>
        <s v="Data 4.1.1 กิจกรรมการท่องเที่ยวและภูมิปัญญาท้องถิ่นของชุมชนทางด้านศาสนา ศิลปะ และวัฒนธรรม ที่เป็นที่รู้จักและเป็นเอกลักษณ์ของจังหวัด"/>
        <s v="Data 4.2.1 จำนวนแหล่งท่องเที่ยวที่ผ่านมาตรฐานแหล่งท่องเที่ยวที่สำคัญของจังหวัด "/>
        <s v="Data 4.3.1 จำนวนแหล่งท่องเที่ยวอื่นๆที่ช่วยดึงดูดนอกเหนือจากจากแหล่งท่องเที่ยวหลัก (เช่น อุทยาน สวนสุขภาพ สวนสาธารณะ เป็นต้น)"/>
        <s v="Data 4.4.1 จำนวนแหล่งท่องเที่ยวที่มีการพัฒนาปรับปรุงสิ่งอำนวยความสะดวกในสถานที่ท่องเที่ยว เช่น ห้องน้ำและน้ำดื่มสาธารณะ"/>
        <s v="Data 5.1.1 จำนวนธุรกิจที่พัก เกสเฮ้าส์/โฮมเสตย์และโรงแรมทั้งหมดในจังหวัดเลย"/>
        <s v="Data 5.1.2 จำนวนธุรกิจที่พักเกสเฮ้าส์ ที่ผ่านการรับรองมาตรฐาน "/>
        <s v="Data 5.1.3 จำนวนธุรกิจที่พักโฮมเสตย์ ที่ผ่านการรับรองมาตรฐาน "/>
        <s v="Data 5.1.4 จำนวนธุรกิจที่พักโรงแรมที่ผ่านการรับรองมาตรฐาน "/>
        <s v="Data 5.2.1 จำนวนธุรกิจบริการที่เกี่ยวเนื่องกับการท่องเที่ยวเชิงเชิงอนุรักษ์และวัฒนธรรมที่ได้รับการรับรองมาตรฐาน (เช่น ร้านอาหาร ร้านค้า โชว์พิเศษต่างๆ เป็นต้น) "/>
        <s v="Data 5.2.2 จำนวนธุรกิจบริการที่เกี่ยวเนื่องกับการท่องเที่ยวเชิงอนุรักษ์และวัฒนธรรมทั้งหมดที่ได้รับการสนับสนุนให้ขอรับการตรวจรับรองมาตรฐาน (เช่น ร้านอาหาร ร้านค้า โชว์พิเศษต่างๆ เป็นต้น) "/>
        <s v="Data 5.3.1 จำนวนสินค้าของฝากและของที่ระลึกที่เป็นอัตลักษณ์ของจังหวัดเลยที่ได้รับการรับรองมาตรฐาน (เช่น OTOP 5 ดาว เป็นต้น)"/>
        <s v="Data 6.1.1 รายได้จากการท่องเที่ยว "/>
        <s v="Data 6.1.2 จำนวนนักท่องเที่ยว"/>
        <s v="Data 6.2.1 จำนวนกิจกรรมการประชาสัมพันธ์สร้างภาพลักษณ์ การท่องเที่ยว"/>
        <s v="Data 6.3.1 จำนวนธุรกิจด้านการท่องเที่ยวที่ทำการตลาดเชิงรุกผ่านสื่อสมัยใหม่ (Social Network)"/>
        <s v="1.1.1.1 จำนวนพื้นที่ทั้งหมดในจังหวัด"/>
        <s v="1.1.1.2 จำนวนพื้นที่ป่าไม้"/>
        <s v="1.1.1.3 จำนวนพื้นที่การบุกรุกป่าสงวน"/>
        <s v="1.1.2.1 จำนวนคดีของการบุกรุกป่าสงวน"/>
        <s v="1.2.1.1 จำนวนพื้นที่การบุกรุกทำลายทรัพยากรป่า"/>
        <s v="1.2.1.2 จำนวนของจุดตรวจ ในพื้นที่ที่มีการทำลายทรัพยากรป่าไม้ "/>
        <s v="1.2.1.3 จำนวนของการออกลาดตระเวนในพื้นที่ที่มีการทำลายทรัพยากรป่าไม้ "/>
        <s v="1.3.1.1 จำนวนพื้นที่ ที่มีการพังทลายของดิน"/>
        <s v="1.3.2.1 จำนวนโครงการแจกกล้าหญ้าแฝกจากหน่วยงานที่เกี่ยวข้อง"/>
        <s v="1.3.2.2 จำนวนเกษตรกรที่รับกล้าหญ้าแฝกจากหน่วยงานที่เกี่ยวข้อง"/>
        <s v="1.4.1.1 จำนวนพื้นที่ที่มีปัญหาป่าเสื่อมโทรม"/>
        <s v="1.4.1.2 จำนวนพื้นที่ปัญหาไฟป่า"/>
        <s v="1.4.2.1 จำนวนพื้นที่ของป่าชุมชน "/>
        <s v=" 1.5.1.1 จำนวนการให้ความรู้เรื่องกฎหมาย/บทลงโทษผู้กระทำความผิดเกี่ยวกับการบุกรุกป่า  "/>
        <s v="1.5.2.1 จำนวนคดีการกระทำผิดเกี่ยวกับทรัพยากรป่าไม้ "/>
        <s v=" 1.6.1.1 จำนวนเครือข่าย/กลุ่มอาสาสมัคร เกี่ยวกับการป้องกันและเฝ้าระวังไฟป่า"/>
        <s v="1.6.1.2 จำนวนอาสาสมัครป้องกันและเฝ้าระวังไฟป่า/หมอกควัน"/>
        <s v="1.7.1.1 จำนวนครั้งการสาธิต อบรมเกี่ยวกับเทคโนโลยีและพัฒนาบุคลากรให้มีความ สามารถแก้ไขปัญหาไฟไหม้ป่า/หมอกควัน"/>
        <s v="1.7.1.2 จำนวนของผู้เข้าร่วมการอบรมเกี่ยวกับเทคโนโลยีและพัฒนาบุคลากรให้มีความ สามารถแก้ไขปัญหาไฟไหม้ป่า/หมอกควัน"/>
        <s v="1.7.2.1 จำนวนเครื่องมืออุปกรณ์ยานพาหนะที่มีประสิทธิภาพใช้ในการแก้ไขปัญหาไฟป่า"/>
        <s v="2.1.1.1 จำนวนพื้นที่เกษตรกรรมทั้งหมด"/>
        <s v="2.1.1.2 จำนวนพื้นที่ที่ได้รับการฟื้นฟู/ปรับปรุงสภาพดิน"/>
        <s v="2.1.2.1 จำนวนเกษตรกรที่ขอรับสารปรับปรุงคุณภาพดินจากสถานีพัฒนาที่ดินจังหวัดเลย"/>
        <s v="2.2.1.1  จำนวนพื้นที่ทั้งหมด"/>
        <s v="2.2.1.2 จำนวนพื้นที่ป่าไม้"/>
        <s v="2.2.1.3 จำนวนพื้นที่ปลูกป่าทดแทน"/>
        <s v="2.2.2.1 จำนวนโครงการ/กิจกรรมปลูกป่าทดแทน"/>
        <s v="2.2.2.2 จำนวนผู้เข้าร่วมโครงการ/กิจกรรมปลูกป่าทดแทน"/>
        <s v="2.3.1.1 จำนวนโครงการเกี่ยวกับฟื้นฟู/สร้าง ทรัพยากรป่าไม้ เช่น การฟื้นฟูป่าที่เสื่อมโทรม"/>
        <s v="2.3.2.1 จำนวนประชากรที่เข้ามาเป็นส่วนร่วมในการปลูกป่า"/>
        <s v="2.4.1.1 จำนวนกลุ่มเกษตรและภาคีเครือข่ายในชุมชนร่วมกันอนุรักษ์ดิน"/>
        <s v="2.4.2.1 จำนวนการอบรมให้ความรู้กับเกษตรกรเรื่องดิน"/>
        <s v="2.4.2.2 จำนวนคนในการข้าอบรมให้ความรู้กับเกษตรกรเรื่องดิน"/>
        <s v="2.5.1.1 จำนวนพื้นที่ทั้งหมด"/>
        <s v="2.5.1.2 จำนวนพื้นที่ป่าไม้"/>
        <s v="2.5.1.3 จำนวนพื้นที่ในการปลูกป่าทดแทน"/>
        <s v="3.1.1.1 จำนวนของเครือข่ายชุมชนเพื่อการอนุรักษ์ทรัพยากรธรรมชาติ และสิ่งแวดล้อม และแก้ไข ปัญหามลพิษ  "/>
        <s v="3.1.1.2 จำนวนผู้เข้าร่วมเครือข่ายชุมชนเพื่อการอนุรักษ์ทรัพยากรธรรมชาติและสิ่งแวดล้อม และแก้ไขปัญหามลพิษ "/>
        <s v="3.1.2.1 จำนวนหลักสูตรเกี่ยวกับการอนุรักษ์ป่าไม้ให้ชุมชนในพื้นที่"/>
        <s v="3.1.2.2 จำนวนผู้เข้าร่วมอบรมหลักสูตรเกี่ยวกับการอนุรักษ์ป่าไม้ให้ชุมชนในพื้นที่"/>
        <s v="3.2.1.1 จำนวนชุมชนที่มีการจัดทำแผนชุมชนเพื่อการอนุรักษ์ป่า โดยมีคณะกรรมการทั้งในระดับจังหวัด และระดับท้องถิ่น  "/>
        <s v="3.2.2.1 จำนวนครั้งการจัดอบรมแนวทางแผนชุมชนเกี่ยวกับการอนุรักษ์ป่าในระดับจังหวัดและระดับท้องถิ่น"/>
        <s v="3.3.1.1 จำนวนเครือข่ายอาสาสมัครพิทักษ์ทรัพยากร ธรรมชาติและสิ่งแวดล้อมของชุมชน "/>
        <s v="3.3.1.2 จำนวนสมาชิกของเครือข่ายอาสาสมัครพิทักษ์ทรัพยากรธรรมชาติและสิ่งแวดล้อมของชุมชน "/>
        <s v="3.3.2.1 จำนวนการจัดกิจกรรมให้ความรู้เกี่ยวกับการอนุรักษ์ดินและการอนุรักษ์ป่าไม้"/>
        <s v="3.3.2.2 จำนวนผู้เข้าร่วมในการจัดกิจกรรมให้ความรู้เกี่ยวกับการอนุรักษ์ดินและการอนุรักษ์ป่าไม้"/>
        <s v="3.4.1.1 จำนวนชุมชนที่มีการจัดทำระบบบริหารจัดการพื้นที่สีเขียวในชุมชน"/>
        <s v="3.4.2.1 จำนวนการจัดกิจกรรม/อบรมการจัดทำระบบการบริหารจัดการเกี่ยวกับการดูแลพื้นที่สีเขียวในชุมชน "/>
        <s v="3.4.2.2 จำนวนผู้เข้าร่วมในการจัดกิจกรรม/อบรมการจัดทำระบบการบริหารจัดการเกี่ยวกับการดูแลพื้นที่สีเขียวในชุมชน "/>
        <s v="3.5.1.1 รายงานสถานการณ์การเปลี่ยนแปลงของทรัพยากรธรรมชาติและสิ่งแวดล้อม รายเดือน/รายไตรมาส "/>
        <s v="3.5.2.1 จำนวนครั้งที่ติดตามตรวจสอบของหน่วยงานที่กำกับดูแลรายงานสถานการณ์"/>
        <s v="4.1.1.1 จำนวนหน่วยงานและชุมชนที่ทำงานร่วมกัน เกี่ยวกับการอนุรักษ์ทรัพยากรธรรมชาติและสิ่งแวดล้อม"/>
        <s v="4.1.1.1.2 จำนวนครั้งในการจัดกิจกรรมสร้างการทำงานเชิงบูรณาการของหน่วยงานและชุมชนที่เกี่ยวข้อง"/>
        <s v="4.2.1.1 จำนวนรายการใน ฐานข้อมูล เพื่อการบริหารจัดการทรัพยากรธรรมชาติ"/>
        <s v="4.2.2.1 จำนวนข้อมูลสารสนเทศและองค์ความรู้ เพื่อการบริหารจัดการทรัพยากรธรรมชาติ"/>
        <s v="4.2.3.1 จำนวนผู้ใช้บริการฐานข้อมูลทรัพยากรธรรมชาติ"/>
        <s v="4.3.1.1 จำนวนพื้นที่การใช้ประโยชน์ทรัพยากรป่าไม้อย่างคุ้มค่า"/>
        <s v="4.3.2.1 ผลิตภัณฑ์มวลรวมของจังหวัด(GPP)"/>
        <s v="4.3.2.2 ผลิตภัณฑ์มวลรวมของจังหวัดจำแนกรายสาขาเกษตรกรรม"/>
        <s v=" 4.3.2.3 จำนวนพื้นที่ป่าไม้"/>
        <s v="4.4.1.1 จำนวนชุมชนหมู่บ้านทีมีการจัดทำแผนชุมชนเพื่อการใช้ทรัพยากรอย่างยั่งยืน โดยมีคณะกรรมการทั้งในระดับจังหวัด และระดับชุมชนท้องถิ่น"/>
        <s v="4.4.1.2 จำนวนครั้งในการจัดโครงการจัดทำแผนชุมชนเพื่อการใช้ทรัพยากรอย่างยั่งยืน โดยมีคณะกรรมการทั้งในระดับจังหวัดและระดับท้องถิ่น"/>
        <s v="4.4.1.3 จำนวนผู้เข้าร่วมในการจัดโครงการจัดทำแผนชุมชนเพื่อการใช้ทรัพยากรอย่างยั่งยืน โดยมีคณะกรรมการทั้งในระดับจังหวัดและระดับท้องถิ่น"/>
        <s v="Data 1.1.1 จำนวนงานวิจัยที่เกี่ยวกับยางพารา"/>
        <s v="Data 1.1.2 จำนวนแหล่งวิจัยและผลิตพันธุ์ยางพาราของจังหวัด "/>
        <s v="Data 1.1.3 เงินงบประมาณการสนับสนุนงานวิจัยที่เกี่ยวกับยางพารา"/>
        <s v="Data 1.2.1.1 จำนวนงานวิจัย/โครงการวิจัยที่เกี่ยวกับเทคโนโลยีเพื่อเพิ่มผลผลิตยางพารา"/>
        <s v="Data 1.2.1.2 จำนวนนวัตกรรมเพื่อเพิ่มผลผลิตยางพารา"/>
        <s v="Data 1.2.2.1 จำนวนผู้ปลูกยางพาราที่นำเทคโนโลยี/นวัตกรรมมาใช้เพื่อเพิ่มผลผลิต"/>
        <s v="Data2.1.1.1 จำนวนเกษตรกรที่ปลูกยางพาราในปีปัจจุบันและปีที่ผ่านมา "/>
        <s v="Data2.1.1.2 จำนวนพื้นที่ปลูกยางพาราในปีปัจจุบันและปีที่ผ่านมา  "/>
        <s v="Data2.1.2.1 จำนวนพื้นที่ปลูกยางพารา"/>
        <s v="Data2.1.2.2 จำนวนพื้นที่เพาะปลูกทั้งหมดของจังหวัด"/>
        <s v="Data 2.2.1.1 จำนวนพื้นที่ที่มีการบริหารจัดการเพาะปลูกยางพารา (Zoning)"/>
        <s v="Data 2.3.1.1 พื้นที่ที่มีคุณภาพดินและลักษณะพื้นที่มีความเหมาะสมในการเพาะปลูกยางพารา"/>
        <s v="Data 2.4.1.1 จำนวนสหกรณ์ การรวมกลุ่มเกษตรกร และเครือข่าย ที่เกี่ยวข้องกับยางพารา(จดทะเบียน/ไม่จดทะเบียน)"/>
        <s v="Data 2.4.1.2 จำนวนสมาชิกสหกรณ์ การรวมกลุ่มเกษตรกร และเครือข่าย ที่เกี่ยวข้องกับยางพารา"/>
        <s v="Data 2.4.2.1 จำนวนกลุ่มสหกรณ์ การรวมกลุ่มเกษตรกร และเครือข่ายที่ได้รับการสนันสนุนและพัฒนาความรู้ด้านการเพิ่มผลผลิตและการเพิ่มมูลค่าให้กับยางพารา (การอบรม สาธิต ดูงาน)"/>
        <s v="Data 2.4.2.2 จำนวนกลุ่มสหกรณ์ การรวมกลุ่มเกษตรกร และเครือข่ายที่ได้รับการสนันสนุนและพัฒนาความรู้ด้านการเพิ่มผลผลิตและการเพิ่มมูลค่าให้กับยางพารา (การอบรม สาธิต ดูงาน)"/>
        <s v="Data 2.5.1 จำนวนเกษตรกรที่ได้รับการสนับสนุนและพัฒนาความรู้ การอบรม สาธิต ดูงาน"/>
        <s v="Data 2.5.2 จำนวน แผนงาน/โครงการ การพัฒนาการผลิตยางพาราด้านปริมาณและคุณภาพ"/>
        <s v="Data 2.6.1 ปริมานสินเชื่อเพื่อเกษตรกร(ยางพารา)"/>
        <s v="Data 3.1.1 จำนวนเกษตรกรที่ผ่านมาตรฐาน GAP ยางพารา"/>
        <s v="Data 3.1.2 ปริมาณผลผลิตที่ผ่านมาตรฐาน GAP ยางพารา"/>
        <s v="Data 3.2.1 ปริมาณการใช้ปุ๋ย สารเคมี และการกำจัดสตรูพืช"/>
        <s v="Data 3.2.2 ปริมาณการใช้ปุ๋ยและสารเคมีเฉลี่ยต่อไร่"/>
        <s v="Data 3.2.3 จำนวนร้านขายปุ๋ย สารเคมีและยากำจัดศัตรูพืช"/>
        <s v="Data 3.3.1 จำนวนเกษตรกรที่มีแผนการผลิตและแผนการเก็บเกี่ยวที่เหมาะสม (Crop Planning) "/>
        <s v="Data 3.4.1 จำนวนเกษตรกรที่ผ่านการอบรมวิธีการใช้เครื่องมือ วิธีการกรีดยางและการเก็บรักษาสภาพน้ำยาง"/>
        <s v="Data 3.4.2 มูลค่าผลผลิตที่เพิ่มขึ้นของ GPP ภาคการเกษตร (ยางพารา)"/>
        <s v="Data 3.4.3 ปริมาณผลผลิตรวมของยางพารา"/>
        <s v="Data 3.4.4 ปริมาณผลผลิตเฉลี่ยต่อไร่ ของยางพารา"/>
        <s v="Data 3.4.5 มูลค่าผลผลิตยางพารา"/>
        <s v="Data 3.5.1 ข้อมูลต้นทุนการผลิตยางพารา (ราคาปุ๋ยบำรุงต้นยาง พันธ์ยาง พื้นที่ปลูก ค่าจ้างแรงงาน เครื่องมือและอุปกรณ์ เป็นต้น)"/>
        <s v="Data 4.1.1 จำนวนสถานประกอบการ(ยางพารา) ที่ผ่านมาตรฐาน GMP "/>
        <s v="Data 4.2.1 จำนวนการอบรมหรือสาธิตให้กับเกษตรกร เกี่ยวกับแนวคิดระบบเกษตรวัสดุเหลือใช้ (Zero Waste) "/>
        <s v="Data 4.3.1.1 ปริมาณผลผลิต ผลิตภัณฑ์ขั้นสูงที่สร้างมูลค่าให้กับยางพารา (เป็นยางแผ่นดิบ ยางแท่ง ยางเครป) "/>
        <s v="Data 4.3.1.2 มูลค่าผลิตภัณฑ์ขั้นสูงที่สร้างมูลค่าให้กับยางพารา (เป็นยางแผ่นดิบ ยางแท่ง ยางเครป) "/>
        <s v="Data 5.1.1 จำนวนจุดรับซื้อ คลังสินค้า และจุดกระจายสินค้า (ยางพารา)"/>
        <s v="Data 5.1.2 จำนวนจุดรวบรวมยางพารา"/>
        <s v="Data 5.2.1 ระยะเวลาในการส่งสินค้า(ยางพารา)"/>
        <s v="Data 5.2.2 ค่าใช้จ่ายในการขนส่ง เก็บรักษา และกระจายสินค้า (ยางพารา)"/>
        <s v="Data 6.1.1 จำนวนผู้ค้ายาง"/>
        <s v=" Data 6.1.2 จำนวนผู้ซื้อ ผู้ขาย ปริมาณการซื้อขาย มูลค่าการซื้อขาย ผ่านตลาดกลางยางพารา "/>
        <s v=" Data 6.1.2  จำนวนผู้ซื้อ ผ่านตลาดกลางยางพารา "/>
        <s v=" Data 6.1.2  จำนวนผู้ขาย ผ่านตลาดกลางยางพารา "/>
        <s v=" Data 6.1.2  ปริมาณการซื้อขาย ผ่านตลาดกลางยางพารา "/>
        <s v=" Data 6.1.2  มูลค่าการซื้อขาย ผ่านตลาดกลางยางพารา "/>
        <s v="Data 6.2.1 มีตลาดซื้อขายล่วงหน้ายางพารา"/>
        <s v="Data 6.3.1.1 จำนวนเครือข่ายความร่วมมือในการส่งเสริมการตลาด"/>
        <s v="Data 6.3.1.2 จำนวนกิจกรรมการส่งเสริมคู่ค้าทั้งในประเทศและต่างประเทศ (Maching &amp; Partnership)"/>
        <s v="Data 6.3.2 จำนวนโครงการบริหารจัดการระบบการตลาดและระบบโลจิสติกส์ยางพาราอย่างครบวงจรแบบมีส่วนร่วมทุกภาคส่วน "/>
        <s v="Data 6.4.1 พื้นที่ปลูก ปริมาณการผลิต ราคา "/>
        <s v="Data 6.4.1 พื้นที่ปลูก ยางพารา"/>
        <s v="Data 6.4.1 ปริมาณการผลิต ยางพารา "/>
        <s v="Data 6.4.1 ราคายางพาราเฉลี่ย "/>
        <s v="Data 6.4.2 จำนวนแหล่งรับซื้อ"/>
        <s v="1.1.1.1 จำนวนแพทย์ที่มีอยู่จริง"/>
        <s v="1.1.1.2 จำนวนทันตแพทย์ที่มีอยู่จริง"/>
        <s v="1.1.1.3 จำนวนเภสัชกรที่มีอยู่จริง"/>
        <s v="1.1.1.4 จำนวนพยาบาลที่มีอยู่จริง"/>
        <s v="1.1.1.5 จำนวนแพทย์ที่ควรมี(กรอบอัตรากำลัง)"/>
        <s v="1.1.1.6 จำนวนทันตแพทย์ที่ควรมี (กรอบอัตรากำลัง)"/>
        <s v="1.1.1.7 จำนวนเภสัชกรที่ควรมี (กรอบอัตรากำลัง)"/>
        <s v="1.1.1.8 จำนวนพยาบาลที่ควรมี (กรอบอัตรากำลัง)"/>
        <s v="1.1.2.1 จำนวนเตียงผู้ป่วยใน (รพท.)"/>
        <s v="1.1.2.2 จำนวนวันนอนผู้ป่วยใน  (รพท.)"/>
        <s v="1.1.2.3 จำนวนเตียงผู้ป่วยใน (รพช)"/>
        <s v="1.1.2.4 จำนวนวันนอนผู้ป่วยใน  (รพท.)"/>
        <s v="1.1.2.5 จำนวนสถานบริการทางการแพทย์"/>
        <s v="1.1.3.1 จำนวนผู้ป่วยนอก (รพท)"/>
        <s v="1.1.3.2 จำนวนผู้ป่วยนอก (รพช)"/>
        <s v="1.1.3.3 จำนวนประชากร"/>
        <s v="1.1.4.1 จำนวนโรงพยาบาลส่งเสริมสุขภาพตำบลที่ผ่านการรับรองคุณภาพ"/>
        <s v="1.1.4.2 จำนวนโรงพยาบาลที่ผ่านการรับรองคุณภาพ HA"/>
        <s v="1.1.5.1 จำนวนผู้ป่วยที่มีความพึงพอใจต่อบริการ"/>
        <s v="1.2.1.1 จำนวนคนพิการขาขาดที่ได้รับบริการ"/>
        <s v="1.2.1.2. จำนวนคนพิการขาขาดทั้งหมด"/>
        <s v="1.2.2.1 จำนวนผู้พิการที่ได้รับการศึกษา"/>
        <s v="1.2.2.2 จำนวนผู้พิการในระดับ ม.1 - ม.6 ที่เรียนร่วมกับเด็กปกติ"/>
        <s v="1.2.3.1 จำนวนผู้พิการที่ขึ้นทะเบียนสมัครงาน"/>
        <s v="1.2.3.2 จำนวนตำแหน่งงานว่างเฉพาะผู้พิการ"/>
        <s v="1.2.3.3 จำนวนผู้พิการที่ขึ้นทะเบียนสมัครงานและได้รับการบรรจุงาน"/>
        <s v="1.2.4.1 จำนวนผู้พิการได้รับเบี้ยยังชีพ"/>
        <s v="1.2.4.2 จำนวนผู้พิการที่ได้รับการจดทะเบียน"/>
        <s v="1.2.4.3 จำนวนผู้พิการทั้งหมด"/>
        <s v="1.2.5.1 จำนวนผู้พิการที่ขอกู้ยืมเงิน"/>
        <s v="1.2.5.2 จำนวนผู้พิการที่ได้รับการอนุมัติเงินกู้"/>
        <s v="1.2.5.3 จำนวนผู้พิการทั้งหมด"/>
        <s v="1.2.6.1 จำนวนงผู้พิการที่ถูกทอดทิ้ง/ไม่ได้รับความเอาใจใส่จากครอบครัว"/>
        <s v="1.2.7.1 จำนวนผู้พิการที่ไม่ได้รับการช่วยเหลือ"/>
        <s v="2.1.1.1 จำนวนหญิงตั้งครรภ์ที่ได้รับบริการฝากครรภ์คุณภาพครบ 5 ครั้ง"/>
        <s v="2.1.1.2 จำนวนของหญิงตั้งครรภ์ที่มารับบริการฝากครรภ์ ครั้งที่ 1 ทั้งหมด"/>
        <s v="2.1.2.1 จำนวนภาวะทารกขาดออกซิเจนระหว่างคลอด"/>
        <s v="2.1.2.2 จำนวนเด็กเกิดมีชีพทั้งหมด"/>
        <s v="2.1.3.1 จำนวนเด็กอายุต่ำกว่า 6 เดือนที่กินนมอย่างเดียว"/>
        <s v="2.1.3.2 จำนวนเด็กอายุ ต่ำกว่า 6 เดือนทั้งหมด"/>
        <s v="2.1.4.1 จำนวนเด็กแรกเกิดถึงอายุ 5 ปี ที่ได้รับการตรวจประเมินพัฒนาการตามเกณฑ์และมีพัฒนาการปกติในช่วงที่กำหนด"/>
        <s v="2.1.4.2 จำนวนเด็กแรกเกิดถึงอายุ 5 ปี ที่ได้รับการตรวจประเมินพัฒนาการตามเกณฑ์ทั้งหมดในช่วงที่กำหนด"/>
        <s v="2.1.5.1 จำนวนมารดาตายระหว่างตั้งครรภ์ การคลอด หลังคลอด ในช่วงที่กำหนด"/>
        <s v="2.1.5.2จำนวนเด็กเกิดมีชีพทั้งหมดในช่วงเวลาที่กำหนด"/>
        <s v="2.2.1.1 จำนวนศูนย์พัฒนาเด็กเล็กคุณภาพระดับดี"/>
        <s v="2.2.1.2 จำนวนศูนย์พัฒนาเด็กเล็กคุณภาพระดับดีมาก"/>
        <s v="2.2.2.1. จำนวนโรงเรียนผ่านเกณฑ์โรงเรียนส่งเสริมสุขภาพ ระดับทอง"/>
        <s v="2.2.2.2 จำนวนโรงเรียนผ่านเกณฑ์โรงเรียนส่งเสริมสุขภาพ ระดับเพชร "/>
        <s v="2.2.3.1 จำนวนเด็ก 6-12 ปี ที่มีส่วนสูงระดับดีและรูปร่างสมส่วน"/>
        <s v="2.2.3.2 จำนวนเด็ก 6-12 ปี ที่ได้รับการตรวจส่วนสูงและรูปร่างสมส่วนทั้งหมด"/>
        <s v="2.2.4.1 จำนวนเด็กอายุ 6-12 ปี ที่มีภาวะอ้วน (เริ่มอ้วน + อ้วน)"/>
        <s v="2.2.4.2 จำนวนเด็กอายุ 6-12 ปี ที่ชั่งน้ำหนักและวัดส่วนสูงทั้งหมด"/>
        <s v="2.3.1.1 จำนวนการคลอดมีชีพของหญิงอายุ 15-19 ปี "/>
        <s v="2.3.1.2 จำนวนหญิงอายุ 15-19 ปี ทั้งหมด "/>
        <s v="2.3.2.1 จำนวนผู้บริโภคเครื่องดื่มแอลกอฮอล์ อายุ 15 - 19 ปี ในพื้นที่ "/>
        <s v="2.3.2.2 จำนวนประชากรอายุ 15 - 19 ปีทั้งหมดในพื้นที่"/>
        <s v="2.4.1.1. จำนวนผู้ป่วยโรคเบาหวานรายใหม่"/>
        <s v="2.4.1.2. จำนวนประชากรอายุ 15 ปี ขึ้นไปทั้งหมด"/>
        <s v="2.4.2.1 จำนวนผู้ป่วยโรคความดันโลหิตสูงรายใหม่"/>
        <s v="2.4.2.2 จำนวนประชากรอายุ 15 ปี ขึ้นไปทั้งหมด"/>
        <s v="2.4.3.1. จำนวน ปชช.อายุ 35 ปีขึ้นไปได้รับการคัดกรอง โรคเบาหวาน ความดันโลหิตสูง "/>
        <s v="2.4.3.2 จำนวนประชากรอายุ 35 ปี ขึ้นไป"/>
        <s v="2.5.1.1 จำนวนผู้สูงอายุที่ขึ้นทะเบียน"/>
        <s v="2.5.1.2 จำนวนผู้สูงอายุที่ได้รับเบี้ยยังชีพ"/>
        <s v="2.5.1.3 จำนวนผู้สูงอายุทั้งหมด"/>
        <s v="2.5.2.1 จำนวนศูนย์ดูแลต่อเนื่องที่ได้คุณภาพ "/>
        <s v="2.5.2.2 จำนวนศูนย์ดูแลต่อเนื่องทั้งหมด"/>
        <s v="2.5.3.1 จำนวนผู้สูงอายุได้รับการคัดกรอง ADL (Barthel Activities of Daily Living)"/>
        <s v="2.5.3.2 จำนวนผู้สูงอายุทั้งหมด"/>
        <s v="2.5.4.1 จำนวนผู้สูงอายุ/ผู้พิการ เตียง 3 ที่มีผู้ดูแล (health care giver)"/>
        <s v="2.5.4.2 จำนวนผู้สูงอายุ/ผู้พิการ เตียง 3 ทั้งหมด"/>
        <s v="2.5.5.1 จำนวนผู้สูงอายุที่ไม่สามารถเข้าถึงบริการ/กิจกรรมสำหรับผู้สูงอายุในด้านต่าง ๆ เช่น สุขภาพ อาชีพ นันทนาการ"/>
        <s v="2.5.6.1 จำนวนผู้สูงอายุที่ช่วยเหลือตนเองไม่ได้ ไม่มีคนดูแล ไม่มีรายได้ และสมควรได้รับการช่วยเหลือ"/>
        <s v="3.1.1.1 จำนวนหน่วยงานสาธารณสุข ทีมเฝ้าระวังสอบสวนเคลื่อนที่เร็ว (SRRT) สามารถปฏิบัติได้ตามมาตรฐานที่กรมควบคุมโรคกำหนด"/>
        <s v="3.1.2.1 จำนวนหน่วยงานสาธารณสุข ที่มีระบบเฝ้าระวังได้มาตรฐาน"/>
        <s v="3.1.2.2 จำนวนหน่วยงานสาธารณสุข ทั้งหมด"/>
        <s v="3.1.3.1 จำนวนผู้ป่วยโรคที่เฝ้าระวัง 45 โรค ตามพระราชบัญญัติโรคติดต่อ พ.ศ. 2523"/>
        <s v="3.1.4.1 จำนวน อสม. ที่ได้รับการถ่ายทอดความรู้ การเฝ้าระวังเหตุการณ์ผิดปกติในชมชุน"/>
        <s v="3.2.1.1 จำนวนหน่วยงานสาธารณสุข ทีมเฝ้าระวังสอบสวนเคลื่อนที่เร็ว (SRRT) สามารถปฏิบัติได้ตามมาตรฐานที่กรมควบคุมโรคกำหนด"/>
        <s v="3.2.2.1 จำนวนทีม SRRT ที่สามารถควบคุมโรคให้สงบโดยเร็ว"/>
        <s v="3.2.2.2 จำนวนเหตุการณ์ที่เกิดการระบาดและออกควบคุมโรคทั้งหมด"/>
        <s v="3.2.3.1 จำนวนของผู้ติดเชื้อ/ผู้ป่วยโรคติดต่อ จำแนกเป็นประเภทของโรคติดต่อ"/>
        <s v="3.3.1.1 ระยะเวลาในการรับมือ ดูแลรักษา เมื่อมีโรคติดต่อระบาด จนปลอดภัย"/>
        <s v="3.3.2.1 จำนวนโครงการเกี่ยวกับป้องกันการแพร่เชื้อและเพิ่มความต้านทานโรคให้แก่ประชากรกลุ่มเสี่ยง"/>
        <s v="3.4.1.1 จำนวนผู้เสียชีวิตของผู้ป่วยโรคติดต่อประเภทต่างๆ "/>
        <s v="3.4.3.1 ระยะเวลาจัดการเมื่อมีโรคติดต่อระบาด"/>
        <s v="3.4.4.1 จำนวนของงบประมาณเมื่อมีโรคติดต่อระบาด"/>
        <s v="3.5.1.1 จำนวน Point of entry และBorder Health ที่ได้รับการพัฒนาด้าน IHR 2009"/>
        <s v="3.5.1.2 จำนวน Point of entry และBorder Health ทั้งหมดของจังหวัด"/>
        <s v="4.1.1.1 จำนวนโครงการเกี่ยวกับการส่งเสริมการพัฒนาความรู้ ในการดูแลสุขภาพจิต"/>
        <s v="4.1.1.2 จำนวนผู้เข้าร่วมกิจกรรมเกี่ยวกับการดูแลสุขภาพจิต"/>
        <s v="4.1.2.1 จำนวนกลุ่มเสี่ยงได้รับการคัดกรอง ประเมินโรคซึมเศร้า"/>
        <s v="4.1.2.2 จำนวนกลุ่มเสี่ยงโรคซึมเศร้าทั้งหมด"/>
        <s v="4.2.1.1 จำนวนกิจกรรมที่เกี่ยวกับการส่งเสริมสุขภาพจิตที่ดีในพื้นที่ "/>
        <s v="4.2.1.2 จำนวนผู้เข้าร่วมกิจกรรมอบรมเกี่ยวกับสุขภาพจิตที่ดี"/>
        <s v="4.3.1.1 จำนวนโครงการเกี่ยวกับการป้องกันไม่ให้เกิดปัญหาด้านสุขภาพจิต "/>
        <s v="4.3.3.1 จำนวนประชากรที่มีความสุข"/>
        <s v="4.4.1.1 จำนวนจิตแพทย์"/>
        <s v="4.4.1.2 จำนวนประชากร"/>
        <s v="4.4.2.1 จำนวนพยาบาลวิชาชีพผู้ได้รับการพัฒนาหลักสูตรเฉพาะทางการพยาบาลสุขภาพจิตและจิตเวชและจำนวนประชากร"/>
        <s v="4.4.2.2 จำนวนประชากร"/>
        <s v="4.4.3.1 จำนวนผู้ป่วยโรคซึมเศร้าเข้าถึงบริการ"/>
        <s v="4.4.3.2 จำนวนผู้ป่วยโรคซึมเศร้าทั้งหมด"/>
        <s v="4.4.4.1 จำนวนคนตายที่มีสาเหตุมาจากการฆ่าตัวตาย"/>
        <s v="4.4.4.2 จำนวนประชากรกลางปี"/>
        <s v="1.1.1.1 จำนวนหมู่บ้านที่มีไฟฟ้าใช้"/>
        <s v="1.1.1.2 จำนวนหมู่บ้านที่มีประปาใช้"/>
        <s v="1.1.1.3 จำนวนหมู่บ้านทั้งสิ้น"/>
        <s v="1.1.2.1 จำนวนสถานประกอบการที่มีไฟฟ้าใช้"/>
        <s v="1.1.2.2 จำนวนสถานประกอบการที่มีประปาใช้"/>
        <s v="1.1.2.3 จำนวนสถานประกอบการทั้งสิ้น"/>
        <s v="1.1.3.1 จำนวนเส้นทางเชื่อมต่อระหว่างจังหวัด(กิโลเมตร)"/>
        <s v="1.1.3.2 จำนวนเส้นทางหลัก-เส้นทางรอง ที่ได้รับการปรับปรุงให้ได้มาตรฐาน(กิโลเมตร)"/>
        <s v="1.1.3.3 โครงสร้างพื้นฐานอื่นๆ (ทางน้ำ และทางอากาศ) จำแนกเป็นสร้างใหม่ และซ่อมปรับปรุง"/>
        <s v="1.1.3.4 จำนวนงบประมาณที่ใช้ในการพัฒนาปรับปรุงโครงสร้างพื้นฐาน(ทางถนน ทางน้ำ ทางอากาศ)"/>
        <s v="1.1.4.1 จำนวนโครงการที่เกี่ยวข้องกับการซ่อมแซม สร้างเสริม หรือพัฒนาโครงสร้างพื้นฐานด้านการป้องกันสาธารณภัย "/>
        <s v="1.1.4.2 จำนวนงบประมาณที่ใช้ในการซ่อมแซม สร้างเสริม หรือพัฒนาโครงสร้างพื้นฐานด้านการป้องกันสาธารณภัย "/>
        <s v="1.1.5 จำนวนเที่ยวรถโดยสารระหว่างประเทศไทย-สปป.ลาว"/>
        <s v="1.2.1.1 จำนวนโครงการที่เกี่ยวข้องกับการพัฒนาด่านการค้า เขตเศรษฐกิจพิเศษ และระบบการให้บริการแบบเบ็ดเสร็จ"/>
        <s v="1.2.1.2 จำนวนโครงการที่เกี่ยวข้องกับการส่งเสริมการค้าชายแดนขององค์การปกครองส่วนท้องถิ่น"/>
        <s v="1.2.1.3 จำนวนครั้งที่มีการประชุมเกี่ยวกับความเป็นไปได้ของเขตเศรษฐกิจพิเศษ"/>
        <s v="1.2.2.1 จำนวนผู้ประกอบการที่ใช้บริการของศูนย์บริการส่งออกแบบเบ็ดเสร็จ (ONESTOP Expost service Canter:OSEC)"/>
        <s v="1.3.1.1 จำนวนผลิตภัณฑ์ที่ได้รับการพัฒนาผลิตภัณฑ์เพื่อการส่งออก"/>
        <s v="1.3.2.1 จำนวนโครงการเพื่อการส่งเสริมและพัฒนาผลิตภัณฑ์เพื่อการส่งออก"/>
        <s v="1.3.2.2 จำนวนงบประมาณที่ใช้ในการส่งเสริมและการพัฒนาผลิตภัณฑ์เพื่อการส่งออก"/>
        <s v="1.4.1.1 จำนวนพื้นที่ให้บริการเครือข่ายอินเตอร์เน็ต/โทรศัพท์ "/>
        <s v="1.4.2.1 จำนวนศูนย์ให้บริการด้านการสื่อสารและสารสนเทศ"/>
        <s v="1.5.1.1 จำนวนสถาบันการเงินที่ให้บริการสินเชื่อเพื่อการค้า/การลงทุนระหว่างประเทศ"/>
        <s v="1.5.1.2 จำนวนครั้งที่หน่วยงานมีการจัดกิจกรรมเพื่อส่งเสริมโอกาสและจัดหาแหล่งทุนเพื่อการค้าระหว่างประเทศ (macting)"/>
        <s v="2.1.1.1 จำนวนโครงการที่เกี่ยวกับการพัฒนาระบบการสรรหาและสั่งซื้อสินค้าจากผู้ผลิต  (Sourcing System) "/>
        <s v="2.1.1.2 จำนวนผู้ประกอบการนำเข้าและส่งออก"/>
        <s v="2.1.1.3 ประเภทสินค้าเพื่อการส่งออก"/>
        <s v="2.1.1.4 ปริมาณสินค้านำเข้า"/>
        <s v="2.1.1.5 ปริมาณสินค้าส่งออก"/>
        <s v="2.1.2.1 จำนวนปริมาณการสั่งซื้อสินค้าจากผู้ผลิต"/>
        <s v="2.1.3.1 จำนวนมูลค่าการสั่งซื้อสินค้าจากผู้ผลิต"/>
        <s v="2.2.1.1 จำนวนโครงการ/กิจกรรมที่จังหวัดจัดทำขึ้นเพื่อส่งเสริมผู้ประกอบการในการดำเนินธุรกิจ"/>
        <s v="2.2.2.1 จำนวนผู้ประกอบการนำเข้าและส่งออก"/>
        <s v="2.3.1.1 มูลค่าการค้าระหว่างไทยกับประเทศคู่ค้าจากการใช้สิทธิประโยชน์ทางภาษีจากข้อตกลงต่างๆ"/>
        <s v="2.3.1.2 ปริมาณการค้าระหว่างไทย-ประเทศคู่ค้าจากการใช้สิทธิประโยชน์ทางภาษีจากข้อตกลงต่างๆ"/>
        <s v="2.3.1.3 จำนวนสถานประกอบการที่ได้รับการสนับสนุนการลงทุนจากสำนักส่งเสริมการลงทุน (BOI) "/>
        <s v="2.3.2.1 จำนวนผู้ประกอบการระหว่างไทย-ประเทศคู่ค้าจากการใช้สิทธิประโยชน์ทางภาษีจากข้อตกลงต่างๆ"/>
        <s v="2.4.1.1 จำนวนผู้ประกอบการที่ผิดกฎระเบียบข้อบังคับเกี่ยวกับการนำเข้าส่งออก"/>
        <s v="2.4.2.1 จำนวนผู้ประกอบการที่ได้รับการอบรมเรื่องกฏระเบียบข้อบังคับเกี่ยวกับการนำเข้า-ส่งออก"/>
        <s v="2.4.3.1 จำนวนผู้ประกอบการที่ผิดกฎระเบียบข้อบังคับเกี่ยวกับการนำเข้าส่งออกสินค้าด้านปศุสัตว์"/>
        <s v="2.4.3.2 จำนวนผู้ประกอบการที่ได้รับการอบรมเรื่องกฏระเบียบข้อบังคับเกี่ยวกับการนำเข้า-ส่งออกสินค้าด้านปศุสัตว์"/>
        <s v="2.5.1.1 จำนวนแผนงาน/โครงการที่เกี่ยวกับการบริหารและกำกับดูแลการค้าชายแดน"/>
        <s v="2.5.1.2 จำนวนครั้งในการศึกษาดูงานเกี่ยวกับการพัฒนากาค้าชายแดนในต่างประเทศ"/>
        <s v="2.5.2.1 คะแนนผลการสำรวจความพึงพอใจของผู้ประกอบการ ในเรื่องการบริหารและกำกับดูแลการพัฒนาการค้าชายแดน"/>
        <s v="3.1.1.1 จำนวนผู้ประกอบการรายใหม่ที่นำเข้า/ส่งออกสินค้าระหว่างประเทศ "/>
        <s v="3.1.1.2 จำนวนผู้ประกอบการทั้งหมดที่นำเข้า/ส่งออกสินค้าระหว่างประเทศ "/>
        <s v="3.1.1.3 จำนวนผู้ประกอบการที่เลิกประกอบการ การนำเข้า/ส่งออก การค้าระหว่างประเทศ "/>
        <s v="3.1.1.4 จำนวนผู้ประกอบการรายใหม่ที่นำเข้า/ส่งออกสินค้าปศุสัตว์ระหว่างประเทศ "/>
        <s v="3.1.1.5 จำนวนผู้ประกอบการทั้งหมดที่นำเข้า/ส่งออกสินค้าปศุสัตว์ระหว่างประเทศ "/>
        <s v="3.1.1.6 จำนวนผู้ประกอบการที่เลิกประกอบการ การนำเข้า/ส่งออก สินค้าปศุสัตว์ระหว่างประเทศ"/>
        <s v="3.1.2.1 จำนวนหลักสูตรการอบรมส่งเสริมการค้าระหว่างประเทศ"/>
        <s v="3.1.2.2 จำนวนผู้เข้ารับการอบรมส่งเสริมการค้าระหว่างประเทศ"/>
        <s v="3.1.2.3 จำนวนงบประมาณที่ได้รับเกี่ยวกับกิจกรรมส่งเสริมการค้าระหว่างประเทศ"/>
        <s v="3.2.1.1 จำนวนหลักสูตรการจัดอบรมด้านภาษาให้ผู้ประกอบการเพื่อการส่งออก"/>
        <s v="3.2.1.2 จำนวนหน่วยงานที่จัดหลักสูตรอบรมด้านภาษาให้ผู้ประกอบการเพื่อการส่งออก"/>
        <s v="3.2.1.3 จำนวนผู้ประกาอบการที่ผ่านการอบรมด้านภาษาเพื่อการส่งออก"/>
        <s v="3.2.1.4 จำนวนงบประมาณในการจัดอบรมด้านภาษาให้ผู้ประกอบการเพื่อการส่งออก"/>
        <s v="3.3.1.1 จำนวนผู้ประกอบการที่ได้นำเครื่องมืออุปกรณ์/เทคโนโลยีมาใช้ในสถานประกอบการ "/>
        <s v="3.3.1.2 จำนวนสถานประกอบการที่มีการใช้คอมพิวเตอร์ และอินเตอร์เน็ตในสถานประกอบการ"/>
        <s v="3.3.2.1 จำนวนหลักสูตรการอบรมเพื่อเพิ่มสมรรถนะผู้ประกอบการทางด้านการนำเทคโนโลยีมาใช้ในกิจการ"/>
        <s v="3.4.1.1 จำนวนการรวมกลุ่มผู้ประกอบการ"/>
        <s v="3.4.1.2 จำนวนโครงการที่ส่งเสริมการรวมกลุ่มผู้ประกอบการ"/>
        <s v="3.4.1.3 จำนวนหน่วยงานที่ส่งเสริมพัฒนาการรวมกลุ่มผู้ประกอบการ"/>
        <s v="3.5.1.1 จำนวนเครือข่ายการค้า การลงทุนทั้งในและต่างประเทศ "/>
        <s v="3.5..1.2 จำนวนโครงการที่พัฒนากลุ่มเครือข่ายการค้าทั้งในและต่างประเทศ"/>
        <s v="4.1.1.1 จำนวนจุดรับซื้อสินค้า"/>
        <s v="4.1.1.2 จำนวนคลังสินค้า"/>
        <s v="4.1.1.3 จำนวนจุดกระจายสินค้า"/>
        <s v="4.1.2.1 จำนวนเส้นทางที่ใช้ในการขนส่งและกระจายสินค้า"/>
        <s v="4.1.2.2 ระยะทางที่ใช้ในการขนส่งและกระจายสินค้า"/>
        <s v="4.1.2.3 จำนวนพื้นที่ผิวจราจร ที่ใช้ในการขนส่งและกระจายสินค้า"/>
        <s v="4.1.3.1 จำนวนสถานประกอบการที่มีคลังสินค้า"/>
        <s v="4.2.1.1 ระยะเวลาที่สินค้าอยู่ในคลังสินค้า"/>
        <s v="4.2.1.2 ค่าใช้จ่ายในการจัดการและเก็บรักษาสินค้าคงคลัง"/>
        <s v="4.2.1.3 ปริมาณสินค้าคงคลัง"/>
        <s v="4.3.1.1 ร้อยละผลการสำรวจความพึงพอใจของผู้ประกอบการ ในเรื่องการจัดการงานด้านศุลกากร (ส่งออก/นำเข้า)"/>
        <s v="4.3.1.2 จำนวนรถบรรทุกสินค้าที่เข้า-ออกประเทศผ่านด่านศุลกากร"/>
        <s v="4.3.2.1 ร้อยละผลการสำรวจความพึงพอใจของผู้ประกอบการ ในเรื่องการจัดการงานด้านปศุสัตว์ (ส่งออก/นำเข้า)"/>
        <s v="4.3.2.2 จำนวนสินค้าที่เข้า-ออกประเทศผ่านด่านกักสัตว์เลย"/>
        <s v="4.4.1.1 ระยะเวลาในการขนส่งสินค้า"/>
        <s v="4.4.1.2 ค่าใช้จ่ายในการขนส่งและกระจายสินค้า"/>
        <s v="4.4.1.3 จำนวนสถานประกอบการที่มีแผนการพัฒนาระบบขนส่ง (Logistics)"/>
        <s v=" 5.1.1.1 จำนวนช่องทางการจัดจำหน่ายสินค้าในต่างประเทศในรูปแบบต่างๆ (ผู้ผลิต/พ่อค้าคนกลาง/พ่อค้าปลีก)"/>
        <s v="5.1.2.1 จำนวนผู้ประกอบการที่มีการจัดจำหน่ายสินค้าโดยตรง"/>
        <s v="5.2.1.1 จำนวนกิจกรรม/โครงการจัด ที่ส่งเสริมการขายในต่างประเทศ (Road Show)"/>
        <s v="5.3.1.1 จำนวนครั้งการเจรจาการค้าและจับคู่ธุรกิจระหว่างผู้ประกอบการไทยในจังหวัดกับผู้ประกอบการต่างชาติ  "/>
        <s v="5.3.1.2 จำนวนคู่ค้าธุรกิจระหว่างไทย-ต่างชาติ"/>
      </sharedItems>
    </cacheField>
    <cacheField name="หน่วยวัด" numFmtId="0">
      <sharedItems containsBlank="1" count="67">
        <s v="ระดับ"/>
        <s v="บาท"/>
        <s v="เรื่อง"/>
        <s v="ครั้ง"/>
        <s v="รายการ"/>
        <s v="ชุมชน/หมู่บ้าน"/>
        <s v="กิจกรรม"/>
        <s v="ร้อยละ"/>
        <s v="คน"/>
        <s v="กลุ่ม"/>
        <s v="ธุรกิจ"/>
        <s v="โครงการ"/>
        <s v="แห่ง"/>
        <s v="แผนงาน/โครงการ/กิจกรรม"/>
        <s v="จำนวนจุด"/>
        <s v="ไร่"/>
        <s v="วัน"/>
        <s v="ตันต่อวัน"/>
        <s v="ตัน"/>
        <s v="กิจกรรม/_x000a_เทศกาล"/>
        <s v="ล้านบาท"/>
        <s v="กิจกรรม/เทศกาล"/>
        <s v="คดี"/>
        <s v="แห่ง/จุด "/>
        <s v="คน/ราย"/>
        <s v="แห่ง/กลุ่ม"/>
        <s v="ชิ้น"/>
        <s v="โครงการ/กิจกรรม"/>
        <s v="ชุมชน/แห่ง"/>
        <s v="ครั้ง "/>
        <s v="ชุมชน"/>
        <s v="ชุมชน/หน่วยงาน"/>
        <s v="ฐาน/ข้อมูล"/>
        <s v="คน "/>
        <s v="ราย"/>
        <m/>
        <s v="กก./ลิตร"/>
        <s v="กก.ต่อไร่"/>
        <s v="ร้าน"/>
        <s v="กก./ไร่"/>
        <s v="วัน/ชั่วโมง"/>
        <s v="คน/กก./บาท"/>
        <s v="กก."/>
        <s v="กลุ่ม/แห่ง"/>
        <s v="ไร่/ตัน/บาท"/>
        <s v="เตียง"/>
        <s v="อัตรา"/>
        <s v="ศูนย์"/>
        <s v="โรงเรียน"/>
        <s v="ทีม"/>
        <s v="ด่าน"/>
        <s v="หมู่บ้าน"/>
        <s v="เส้นทาง"/>
        <s v="กิโลเมตร"/>
        <s v="เที่ยว/วัน"/>
        <s v="แหล่ง"/>
        <s v="ประเภท"/>
        <s v="ตัน/กก."/>
        <s v="คะแนนความพึงพอใจ"/>
        <s v="หลักสูตร"/>
        <s v="หน่วยงาน"/>
        <s v="เครือข่าย"/>
        <s v="กม."/>
        <s v="ตร.เมตร"/>
        <s v="ตัน/ชิ้น"/>
        <s v="คัน"/>
        <s v="ช่องทาง"/>
      </sharedItems>
    </cacheField>
    <cacheField name="2557" numFmtId="0">
      <sharedItems containsBlank="1" containsMixedTypes="1" containsNumber="1" minValue="0" maxValue="9045922368.0200005"/>
    </cacheField>
    <cacheField name="2558" numFmtId="0">
      <sharedItems containsBlank="1" containsMixedTypes="1" containsNumber="1" minValue="0" maxValue="7258356945.8299999"/>
    </cacheField>
    <cacheField name="2559" numFmtId="0">
      <sharedItems containsBlank="1" containsMixedTypes="1" containsNumber="1" minValue="0" maxValue="6576869867.3500004"/>
    </cacheField>
    <cacheField name="2560" numFmtId="0">
      <sharedItems containsBlank="1" containsMixedTypes="1" containsNumber="1" minValue="0" maxValue="1975200000"/>
    </cacheField>
    <cacheField name="2561" numFmtId="0">
      <sharedItems containsBlank="1" containsMixedTypes="1" containsNumber="1" minValue="0" maxValue="2112200000"/>
    </cacheField>
    <cacheField name="2562" numFmtId="0">
      <sharedItems containsBlank="1" containsMixedTypes="1" containsNumber="1" minValue="1" maxValue="2119700000"/>
    </cacheField>
    <cacheField name="2563" numFmtId="0">
      <sharedItems containsBlank="1"/>
    </cacheField>
    <cacheField name="หน่วยงานเจ้าของข้อมูล" numFmtId="0">
      <sharedItems containsBlank="1" count="94">
        <s v="สำนักงานจังหวัดเลย"/>
        <s v="สนง.ท่องเที่ยวและกีฬาจังหวัด _x000a_   "/>
        <s v="สนง.วัฒนธรรมจังหวัด"/>
        <s v="ที่ทำการปกครองจังหวัด"/>
        <s v="สนง.วัฒนธรรมจังหวัด _x000a_"/>
        <s v="ตำรวจภูธรจังหวัดเลย"/>
        <s v="สนง.ทะเบียนธุรกิจนำเที่ยวและมัคคุเทศก์/สนง.ท่องเที่ยวและกีฬาจังหวัด_x000a_"/>
        <s v="สนง.ทะเบียนธุรกิจนำเที่ยวและมัคคุเทศก์/สนง.ท่องเที่ยวและกีฬาจังหวัด/ชมรมมัคคุเทศก์จังหวัด _x000a_"/>
        <s v=" สำนักงานวัฒนธรรมจังหวัด "/>
        <s v="สมาคมธุรกิจท่องเที่ยจังหวัดเลย"/>
        <s v="สำนักงานจังหวัด/ การท่องเที่ยวแห่งประเทศไทย/ สำนักงานการท่องเที่ยวและกีฬาจังหวัด"/>
        <s v="สำนักงานจังหวัด"/>
        <s v="สนง.ทรัพยากรธรรมชาติและสิ่งแวดล้อมจังหวัด "/>
        <s v="สนง.ทรัพยากรธรรมชาติและสิ่งแวดล้อมจังหวัด       "/>
        <s v="การไฟฟ้าส่วนภูมิภาค"/>
        <s v="การประปาส่วนภูมิภาค"/>
        <s v="สำนักงานสถิติจังหวัด"/>
        <s v="สำนักงานวัฒนธรรมจังหวัดเลย"/>
        <s v="กรมการท่องเที่ยว/ การท่องเที่ยวแห่งประเทศไทย/ สำนักงานการท่องเที่ยวและกีฬาจังหวัด"/>
        <s v="สนง.วัฒนธรรมจังหวัด."/>
        <s v="การท่องเที่ยวแห่งประเทศไทย/ สำนักงานการท่องเที่ยวและกีฬาจังหวัด"/>
        <s v="การท่องเที่ยวแห่งประเทศไทย/สำนักงานการท่องเที่ยวและกีฬาจังหวัด"/>
        <s v="สนง.สาธารณสุขจังหวัดเลย"/>
        <s v="สนง.พัฒนาชุมชนจังหวัดเลย                           "/>
        <s v="สำนักงานพาณิชย์จังหวัด/การท่องเที่ยวแห่งประเทศไทย"/>
        <s v="สำนักงานทรัพยากรธรรมชาติและสิ่งแวดล้อมจังหวัดเลย/ ศูนย์ประสานงานป่าไม้จังหวัดเลย"/>
        <s v="ศูนย์ประสานงานป่าไม้จังหวัดเลย"/>
        <s v="สำนักจัดการทรัพยากรป่าไม้ที่ 6 (อุดรธานี)"/>
        <s v="สถานีพัฒนาที่ดินเลย "/>
        <s v="สำนักบริหารพื้นที่อนุรักษ์ที่ 8 (ขอนแก่น)"/>
        <s v="สำนักงานตำรวจแห่งชาติ ศูนย์ประสานงานป่าไม้จังหวัดเลยสำนักงานทรัพยากรธรรมชาติและสิ่งแวดล้อมจังหวัดเลย     "/>
        <s v="สำนักงานทรัพยากรธรรมชาติและสิ่งแวดล้อมจังหวัดเลย"/>
        <s v="สำนักงานทรัพยากรธรรมชาติและสิ่งแวดล้อมจังหวัดเลย "/>
        <s v="สำนักงานทรัพยากรธรรมชาติและสิ่งแวดล้อมจังหวัดเลย ศูนย์ประสานงานป่าไม้จังหวัดเลย"/>
        <s v="กรมอุทยานแห่งชาติสัตว์ป่าและพันธุ์พืชสำนักงานทรัพยากรธรรมชาติและสิ่งแวดล้อมจังหวัดเลย           "/>
        <s v="สำนักงานพัฒนาที่ดินเลย สำนักงานทรัพยากรธรรมชาติและสิ่งแวดล้อมจังหวัดเลย"/>
        <s v="สำนักงานทรัพยากรธรรมชาติและสิ่งแวดล้อมจังหวัดเลย   ศูนย์ประสานงานป่าไม้จังหวัดเลย"/>
        <s v="สำนักจัดการทรัพยากรป่าไม้ที่ 6 สำนักงานทรัพยากรธรรมชาติและสิ่งแวดล้อมจังหวัดเลย   ศูนย์ประสานงานป่าไม้จังหวัดเลย"/>
        <s v="สำนักงานคลังจังหวัดเลย"/>
        <s v="สำนักงานทรัพยากรธรรมชาติและสิ่งแวดล้อมจังหวัดเลย                           "/>
        <s v="ศูนย์วิจัยยางหนองคาย"/>
        <s v="สนง.เกษตรจังหวัดเลย"/>
        <s v="การยางแห่งประเทศไทยจังหวัดเลย"/>
        <s v="สหกรณ์จังหวัดเลย"/>
        <s v="รวม"/>
        <s v="ธกส."/>
        <s v="ศูนย์วิจัยและพัฒนาการเกษตรเลย (กรมวิชาการ)"/>
        <s v="สนง.อุตสาหกรรมจังหวัดเลย"/>
        <s v="สำนักงานตลาดกลางยางพาราหนองคาย"/>
        <s v="สภาอุตสาหกรรมจังหวัดเลย"/>
        <s v="สภาอุตสาหกรรมจังหวัดเลย/ หอการค้าจังหวัดเลย/ พานิชย์จังหวัดเลย"/>
        <s v="สำนักงานสาธารณสุขจังหวัด"/>
        <s v="สํานักงานสาธารณสุขจังหวัด"/>
        <s v="ศูนย์การศึกษาพิเศษจังหวัดเลย"/>
        <s v="สำนักงานเขตพื้นที่การศึกษามัธยมศึกษา เขต 19"/>
        <s v="สํานักงานจัดหางานจังหวัดเลย"/>
        <s v="ท้องถิ่นจังหวัด"/>
        <s v="สำนักงานการพัฒนาสังคมและความมั่นคงของมนุษย์"/>
        <s v="สำนักงานพัฒนาสังคมและความมั่นคงของมนุษย์"/>
        <s v="สำนักงานสาธารณสุขจังหวัด "/>
        <s v="สำนักพัฒนาสังคมและความมั่นคงของมนุษย์"/>
        <s v="องค์กรปกครองส่วนท้องถิ่น"/>
        <s v="โรงพยาบาลจิตเวช/สำนักงานสาธารณสุขจังหวัด"/>
        <s v="สำนักงานสถิติจังหวัดเลย"/>
        <s v="ไฟฟ้าส่วนภูมิภาคจังหวัด"/>
        <s v="ประปาส่วนภูมิภาคจังหวัด"/>
        <s v="ปกครองจังหวัด"/>
        <s v="หอการค้า/สนง.พัฒนาธุรกิจการค้า/อบต./เทศบาล"/>
        <s v="แขวงการทางจังหวัดเลย"/>
        <s v="แขวงการทางจังหวัดเลย/ สำนักงานทางหลวงชนบทจังหวัดเลย"/>
        <s v="ท่าอากาศยานเลย/กรมเจ้าท่า"/>
        <s v="สนง.จังหวัดเลย"/>
        <s v="ป้องกันและบรรเทาสาธารณภัยจังหวัดเลย"/>
        <s v="บริษัทขนส่ง/สนง.ขนส่งจังหวัด"/>
        <m/>
        <s v="องค์การปกครองส่วนท้องถิ่น"/>
        <s v="TOT"/>
        <s v="สมาคมธนาคาร/ธกส./หอการค้า"/>
        <s v="กรมการค้าต่างประเทศ/กรมส่งเสริมการค้าระหว่างประเทศ/พาณิชย์จังหวัด/ด่านศุลกากร"/>
        <s v="พาณิชย์จังหวัด"/>
        <s v="ด่านศุลกากรท่าลี่"/>
        <s v="หอการค้า"/>
        <s v="ศูนย์เศรษฐกิจการลงทุนภาคที่ 3 ขอนแก่น"/>
        <s v="พาณิชย์จว."/>
        <s v="ด่านศุลการกร"/>
        <s v="ศูนย์เศรษฐกิจการลงทุนภาคที่ 3 ขอนแก่น/กรมการค้าต่างประเทศ "/>
        <s v="ด่านศุลกากร /ตำรวจตรวจคนเข้าเมือง (ตม)"/>
        <s v="ด่านศุลกากร"/>
        <s v="ด่านกักกันสัตว์เลย"/>
        <s v="อุตสาหกรรมจังหวัด"/>
        <s v="สถิติจังหวัด"/>
        <s v="พัฒนาฝีมีแรงงาน/อุตสหกรรม"/>
        <s v="อุตสาหกรรมจังหวัด/พาณิชย์จังหวัด/ด่านศุลกากร"/>
        <s v=" แขวงการทางเลย"/>
      </sharedItems>
    </cacheField>
    <cacheField name="หมายเหตุ" numFmtId="0">
      <sharedItems containsBlank="1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361">
  <r>
    <x v="0"/>
    <x v="0"/>
    <x v="0"/>
    <x v="0"/>
    <x v="0"/>
    <m/>
  </r>
  <r>
    <x v="1"/>
    <x v="1"/>
    <x v="1"/>
    <x v="1"/>
    <x v="1"/>
    <s v="Data 1.1.1 ระดับความครอบคลุมของกลยุทธ์ และโครงการต่อการกำหนดตำแหน่งเชิงยุทธศาสตร์ด้านการท่องเที่ยวของจังหวัดเลย"/>
  </r>
  <r>
    <x v="1"/>
    <x v="1"/>
    <x v="1"/>
    <x v="1"/>
    <x v="2"/>
    <s v="Data 1.1.2 งบประมาณที่ได้รับจัดสรรด้านการท่องเที่ยว"/>
  </r>
  <r>
    <x v="1"/>
    <x v="1"/>
    <x v="1"/>
    <x v="1"/>
    <x v="2"/>
    <s v="Data 1.1.3 งบประมาณทั้งหมดของจังหวัด"/>
  </r>
  <r>
    <x v="1"/>
    <x v="1"/>
    <x v="1"/>
    <x v="2"/>
    <x v="3"/>
    <s v="Data 1.2.1 จำนวนข้อมูลและสารสนเทศที่เกี่ยวกับการท่องเที่ยวเชิงอนุรักษ์และวัฒนธรรมของจังหวัดเลย ในฐานข้อมูล"/>
  </r>
  <r>
    <x v="1"/>
    <x v="1"/>
    <x v="1"/>
    <x v="2"/>
    <x v="3"/>
    <s v="Data 1.2.2 จำนวนการใช้ข้อมูลสารสนเทศเพื่อการท่องเที่ยวเชิงอนุรักษ์และวัฒนธรรมของจังหวัดเลย"/>
  </r>
  <r>
    <x v="1"/>
    <x v="1"/>
    <x v="1"/>
    <x v="3"/>
    <x v="4"/>
    <s v="Data 1.3.1 จำนวนรายการท่องเที่ยวที่เป็นการเชื่อมโยงเส้นทาง(Routs)ท่องเที่ยว ระหว่างจังหวัดเลยและจังหวัดอื่น ๆ"/>
  </r>
  <r>
    <x v="1"/>
    <x v="1"/>
    <x v="1"/>
    <x v="4"/>
    <x v="5"/>
    <s v="Data 1.4.1จำนวนชุมชน/หมู่บ้านที่มีส่วนร่วมในการสืบสานและร่วมนำเสนอวัฒนธรรมประเพณีของจังหวัดเลย"/>
  </r>
  <r>
    <x v="1"/>
    <x v="1"/>
    <x v="1"/>
    <x v="4"/>
    <x v="5"/>
    <s v="Data 1.4.2 จำนวนชุมชน/หมู่บ้านในจังหวัดเลย"/>
  </r>
  <r>
    <x v="1"/>
    <x v="1"/>
    <x v="1"/>
    <x v="4"/>
    <x v="5"/>
    <s v="Data 1.4.3 จำนวนกิจกรรมของชุมชนเกี่ยวกับการสืบสานวัฒนธรรมประเพณีของจังหวัดเลย"/>
  </r>
  <r>
    <x v="1"/>
    <x v="1"/>
    <x v="1"/>
    <x v="5"/>
    <x v="6"/>
    <s v="Data 1.5.1 สัดส่วนคดีที่จับกุมได้ต่อคดีที่รับแจ้ง"/>
  </r>
  <r>
    <x v="1"/>
    <x v="1"/>
    <x v="2"/>
    <x v="6"/>
    <x v="7"/>
    <s v="Data 2.1.1 จำนวนมัคคุเทศก์ท้องถิ่น/ผู้นำเที่ยวที่ได้รับใบอนุญาตเป็นมัคคุเทศก์/ผู้นำเที่ยว"/>
  </r>
  <r>
    <x v="1"/>
    <x v="1"/>
    <x v="2"/>
    <x v="6"/>
    <x v="7"/>
    <s v="Data 2.1.2 จำนวนมัคคุเทศก์ท้องถิ่น/ผู้นำเที่ยวที่ได้รับการอบรม/พัฒนาให้มีความรอบรู้เกี่ยวกับวิถีชุมชน ศิลปะ วัฒนธรรมและประเพณี และสามารถถ่ายทอดเป็นภาษาต่างประเทศได้"/>
  </r>
  <r>
    <x v="1"/>
    <x v="1"/>
    <x v="2"/>
    <x v="7"/>
    <x v="8"/>
    <s v="Data 2.2.1 จำนวนแรงงานและบุคลากรที่มีศักยภาพในกิจกรรมที่เป็นห่วงโซ่การท่องเที่ยวเชิงอนุรักษ์และวัฒนธรรม (เช่นปราญช์ท้องถิ่น พระ บุคลากรร้านค้าพื้นเมืองและบุคลากรผู้ให้คำแนะนำในชุมชนต้นแบบการท่องเที่ยวเชิงการอนุรักษ์และวัฒนธรรม เป็นต้น) "/>
  </r>
  <r>
    <x v="1"/>
    <x v="1"/>
    <x v="2"/>
    <x v="8"/>
    <x v="9"/>
    <s v="Data 2.3.1 จำนวนการรวมกลุ่มของชุมชน ผู้ประกอบการด้านท่องเที่ยวและธุรกิจที่เกี่ยวข้องกับการท่องเที่ยว"/>
  </r>
  <r>
    <x v="1"/>
    <x v="1"/>
    <x v="2"/>
    <x v="8"/>
    <x v="9"/>
    <s v="Data 2.3.2 ความหลากหลายของผู้ประกอบการด้านท่องเที่ยวและธุรกิจที่เกี่ยวข้องที่มีการรวมกลุ่มกัน"/>
  </r>
  <r>
    <x v="1"/>
    <x v="1"/>
    <x v="3"/>
    <x v="9"/>
    <x v="10"/>
    <s v="Data 3.1.1 จำนวนโครงการพัฒนาและปรับปรุงระบบสาธารณูปโภคและโครงสร้างพื้นฐาน ทั้งที่ซ่อมแซม ปรับปรุง และสร้างใหม่"/>
  </r>
  <r>
    <x v="1"/>
    <x v="1"/>
    <x v="3"/>
    <x v="9"/>
    <x v="10"/>
    <s v="Data 3.1.2 จำนวนแหล่งท่องเที่ยวได้รับการพัฒนาและปรับปรุงระบบสาธารณูปโภคและโครงสร้างพื้นฐาน ทั้งที่ซ่อมแซม ปรับปรุง และสร้างใหม่"/>
  </r>
  <r>
    <x v="1"/>
    <x v="1"/>
    <x v="3"/>
    <x v="10"/>
    <x v="11"/>
    <s v="Data 3.2.1 จำนวนแผนงาน/โครงการ/กิจกรรม การจัดการคุณภาพสิ่งแวดล้อม"/>
  </r>
  <r>
    <x v="1"/>
    <x v="1"/>
    <x v="3"/>
    <x v="10"/>
    <x v="12"/>
    <s v="Data 3.2.2 จำนวนของจุดความร้อน (Hotspot) ในพื้นที่จังหวัด"/>
  </r>
  <r>
    <x v="1"/>
    <x v="1"/>
    <x v="3"/>
    <x v="10"/>
    <x v="13"/>
    <s v="Data 3.2.3 พื้นที่ความเสียหายจากไฟป่า"/>
  </r>
  <r>
    <x v="1"/>
    <x v="1"/>
    <x v="3"/>
    <x v="10"/>
    <x v="14"/>
    <s v="Data 3.2.4 จำนวนวันที่ปริมาณฝุ่นละอองขนาดเล็ก (PM10 )มีค่าเกินมาตรฐาน"/>
  </r>
  <r>
    <x v="1"/>
    <x v="1"/>
    <x v="3"/>
    <x v="11"/>
    <x v="15"/>
    <s v="Data 3.3.1 ปริมาณขยะที่เกิดขึ้นทั้งหมด"/>
  </r>
  <r>
    <x v="1"/>
    <x v="1"/>
    <x v="3"/>
    <x v="11"/>
    <x v="15"/>
    <s v="Data 3.3.2 ปริมาณขยะที่ได้รับการกำจัด"/>
  </r>
  <r>
    <x v="1"/>
    <x v="1"/>
    <x v="3"/>
    <x v="11"/>
    <x v="15"/>
    <s v="Data 3.3.3 ปริมาณขยะที่ได้รับการกำจัดอย่างถูกวิธี/สุขลัษณะ"/>
  </r>
  <r>
    <x v="1"/>
    <x v="1"/>
    <x v="3"/>
    <x v="12"/>
    <x v="16"/>
    <s v="Data 3.4.1 ร้อยละของครัวเรือนที่มีไฟฟ้าใช้"/>
  </r>
  <r>
    <x v="1"/>
    <x v="1"/>
    <x v="3"/>
    <x v="12"/>
    <x v="17"/>
    <s v="Data 3.4.2 ร้อยละของครัวเรือนที่เข้าถึงน้ำประปา"/>
  </r>
  <r>
    <x v="1"/>
    <x v="1"/>
    <x v="3"/>
    <x v="12"/>
    <x v="18"/>
    <s v="Data 3.4.3 อัตราการเชื่อมต่ออินเตอร์เน็ตของประชากร "/>
  </r>
  <r>
    <x v="1"/>
    <x v="1"/>
    <x v="4"/>
    <x v="13"/>
    <x v="19"/>
    <s v="Data 4.1.1 กิจกรรมการท่องเที่ยวและภูมิปัญญาท้องถิ่นของชุมชนทางด้านศาสนา ศิลปะ และวัฒนธรรม ที่เป็นที่รู้จักและเป็นเอกลักษณ์ของจังหวัด"/>
  </r>
  <r>
    <x v="1"/>
    <x v="1"/>
    <x v="4"/>
    <x v="14"/>
    <x v="20"/>
    <s v="Data 4.2.1 จำนวนแหล่งท่องเที่ยวที่ผ่านมาตรฐานแหล่งท่องเที่ยวที่สำคัญของจังหวัด "/>
  </r>
  <r>
    <x v="1"/>
    <x v="1"/>
    <x v="4"/>
    <x v="15"/>
    <x v="21"/>
    <s v="Data 4.3.1 จำนวนแหล่งท่องเที่ยวอื่นๆที่ช่วยดึงดูดนอกเหนือจากจากแหล่งท่องเที่ยวหลัก (เช่น อุทยาน สวนสุขภาพ สวนสาธารณะ เป็นต้น)"/>
  </r>
  <r>
    <x v="1"/>
    <x v="1"/>
    <x v="4"/>
    <x v="16"/>
    <x v="22"/>
    <s v="Data 4.4.1 จำนวนแหล่งท่องเที่ยวที่มีการพัฒนาปรับปรุงสิ่งอำนวยความสะดวกในสถานที่ท่องเที่ยว เช่น ห้องน้ำและน้ำดื่มสาธารณะ"/>
  </r>
  <r>
    <x v="1"/>
    <x v="1"/>
    <x v="5"/>
    <x v="17"/>
    <x v="23"/>
    <s v="Data 5.1.1 จำนวนธุรกิจที่พัก เกสเฮ้าส์/โฮมเสตย์และโรงแรมทั้งหมดในจังหวัดเลย"/>
  </r>
  <r>
    <x v="1"/>
    <x v="1"/>
    <x v="5"/>
    <x v="17"/>
    <x v="23"/>
    <s v="Data 5.1.2 จำนวนธุรกิจที่พักเกสเฮ้าส์ ที่ผ่านการรับรองมาตรฐาน "/>
  </r>
  <r>
    <x v="1"/>
    <x v="1"/>
    <x v="5"/>
    <x v="17"/>
    <x v="23"/>
    <s v="Data 5.1.3 จำนวนธุรกิจที่พักโฮมเสตย์ ที่ผ่านการรับรองมาตรฐาน "/>
  </r>
  <r>
    <x v="1"/>
    <x v="1"/>
    <x v="5"/>
    <x v="17"/>
    <x v="23"/>
    <s v="Data 5.1.4 จำนวนธุรกิจที่พักโรงแรมที่ผ่านการรับรองมาตรฐาน "/>
  </r>
  <r>
    <x v="1"/>
    <x v="1"/>
    <x v="5"/>
    <x v="18"/>
    <x v="24"/>
    <s v="Data 5.2.1 จำนวนธุรกิจบริการที่เกี่ยวเนื่องกับการท่องเที่ยวเชิงเชิงอนุรักษ์และวัฒนธรรมที่ได้รับการรับรองมาตรฐาน (เช่น ร้านอาหาร ร้านค้า โชว์พิเศษต่างๆ เป็นต้น) "/>
  </r>
  <r>
    <x v="1"/>
    <x v="1"/>
    <x v="5"/>
    <x v="18"/>
    <x v="24"/>
    <s v="Data 5.2.2 จำนวนธุรกิจบริการที่เกี่ยวเนื่องกับการท่องเที่ยวเชิงอนุรักษ์และวัฒนธรรมทั้งหมดที่ได้รับการสนับสนุนให้ขอรับการตรวจรับรองมาตรฐาน (เช่น ร้านอาหาร ร้านค้า โชว์พิเศษต่างๆ เป็นต้น) "/>
  </r>
  <r>
    <x v="1"/>
    <x v="1"/>
    <x v="5"/>
    <x v="19"/>
    <x v="25"/>
    <s v="Data 5.3.1 จำนวนสินค้าของฝากและของที่ระลึกที่เป็นอัตลักษณ์ของจังหวัดเลยที่ได้รับการรับรองมาตรฐาน (เช่น OTOP 5 ดาว เป็นต้น)"/>
  </r>
  <r>
    <x v="1"/>
    <x v="1"/>
    <x v="6"/>
    <x v="20"/>
    <x v="26"/>
    <s v="Data 6.1.1 รายได้จากการท่องเที่ยว "/>
  </r>
  <r>
    <x v="1"/>
    <x v="1"/>
    <x v="6"/>
    <x v="20"/>
    <x v="26"/>
    <s v="Data 6.1.2 จำนวนนักท่องเที่ยว"/>
  </r>
  <r>
    <x v="1"/>
    <x v="1"/>
    <x v="6"/>
    <x v="21"/>
    <x v="27"/>
    <s v="Data 6.2.1 จำนวนกิจกรรมการประชาสัมพันธ์สร้างภาพลักษณ์ การท่องเที่ยว"/>
  </r>
  <r>
    <x v="1"/>
    <x v="1"/>
    <x v="6"/>
    <x v="22"/>
    <x v="28"/>
    <s v="Data 6.3.1 จำนวนธุรกิจด้านการท่องเที่ยวที่ทำการตลาดเชิงรุกผ่านสื่อสมัยใหม่ (Social Network)"/>
  </r>
  <r>
    <x v="2"/>
    <x v="2"/>
    <x v="7"/>
    <x v="23"/>
    <x v="29"/>
    <s v="1.1.1.1 จำนวนพื้นที่ทั้งหมดในจังหวัด"/>
  </r>
  <r>
    <x v="2"/>
    <x v="2"/>
    <x v="7"/>
    <x v="23"/>
    <x v="29"/>
    <s v="1.1.1.2 จำนวนพื้นที่ป่าไม้"/>
  </r>
  <r>
    <x v="2"/>
    <x v="2"/>
    <x v="7"/>
    <x v="23"/>
    <x v="29"/>
    <s v="1.1.1.3 จำนวนพื้นที่การบุกรุกป่าสงวน"/>
  </r>
  <r>
    <x v="2"/>
    <x v="2"/>
    <x v="7"/>
    <x v="23"/>
    <x v="30"/>
    <s v="1.1.2.1 จำนวนคดีของการบุกรุกป่าสงวน"/>
  </r>
  <r>
    <x v="2"/>
    <x v="2"/>
    <x v="7"/>
    <x v="24"/>
    <x v="31"/>
    <s v="1.2.1.1 จำนวนพื้นที่การบุกรุกทำลายทรัพยากรป่า"/>
  </r>
  <r>
    <x v="2"/>
    <x v="2"/>
    <x v="7"/>
    <x v="24"/>
    <x v="31"/>
    <s v="1.2.1.2 จำนวนของจุดตรวจ ในพื้นที่ที่มีการทำลายทรัพยากรป่าไม้ "/>
  </r>
  <r>
    <x v="2"/>
    <x v="2"/>
    <x v="7"/>
    <x v="24"/>
    <x v="31"/>
    <s v="1.2.1.3 จำนวนของการออกลาดตระเวนในพื้นที่ที่มีการทำลายทรัพยากรป่าไม้ "/>
  </r>
  <r>
    <x v="2"/>
    <x v="2"/>
    <x v="7"/>
    <x v="25"/>
    <x v="32"/>
    <s v="1.3.1.1 จำนวนพื้นที่ ที่มีการพังทลายของดิน"/>
  </r>
  <r>
    <x v="2"/>
    <x v="2"/>
    <x v="7"/>
    <x v="25"/>
    <x v="33"/>
    <s v="1.3.2.1 จำนวนโครงการแจกกล้าหญ้าแฝกจากหน่วยงานที่เกี่ยวข้อง"/>
  </r>
  <r>
    <x v="2"/>
    <x v="2"/>
    <x v="7"/>
    <x v="25"/>
    <x v="33"/>
    <s v="1.3.2.2 จำนวนเกษตรกรที่รับกล้าหญ้าแฝกจากหน่วยงานที่เกี่ยวข้อง"/>
  </r>
  <r>
    <x v="2"/>
    <x v="2"/>
    <x v="7"/>
    <x v="26"/>
    <x v="34"/>
    <s v="1.4.1.1 จำนวนพื้นที่ที่มีปัญหาป่าเสื่อมโทรม"/>
  </r>
  <r>
    <x v="2"/>
    <x v="2"/>
    <x v="7"/>
    <x v="26"/>
    <x v="34"/>
    <s v="1.4.1.2 จำนวนพื้นที่ปัญหาไฟป่า"/>
  </r>
  <r>
    <x v="2"/>
    <x v="2"/>
    <x v="7"/>
    <x v="26"/>
    <x v="35"/>
    <s v="1.4.2.1 จำนวนพื้นที่ของป่าชุมชน "/>
  </r>
  <r>
    <x v="2"/>
    <x v="2"/>
    <x v="7"/>
    <x v="27"/>
    <x v="36"/>
    <s v=" 1.5.1.1 จำนวนการให้ความรู้เรื่องกฎหมาย/บทลงโทษผู้กระทำความผิดเกี่ยวกับการบุกรุกป่า  "/>
  </r>
  <r>
    <x v="2"/>
    <x v="2"/>
    <x v="7"/>
    <x v="27"/>
    <x v="37"/>
    <s v="1.5.2.1 จำนวนคดีการกระทำผิดเกี่ยวกับทรัพยากรป่าไม้ "/>
  </r>
  <r>
    <x v="2"/>
    <x v="2"/>
    <x v="7"/>
    <x v="28"/>
    <x v="38"/>
    <s v=" 1.6.1.1 จำนวนเครือข่าย/กลุ่มอาสาสมัคร เกี่ยวกับการป้องกันและเฝ้าระวังไฟป่า"/>
  </r>
  <r>
    <x v="2"/>
    <x v="2"/>
    <x v="7"/>
    <x v="28"/>
    <x v="38"/>
    <s v="1.6.1.2 จำนวนอาสาสมัครป้องกันและเฝ้าระวังไฟป่า/หมอกควัน"/>
  </r>
  <r>
    <x v="2"/>
    <x v="2"/>
    <x v="7"/>
    <x v="29"/>
    <x v="39"/>
    <s v="1.7.1.1 จำนวนครั้งการสาธิต อบรมเกี่ยวกับเทคโนโลยีและพัฒนาบุคลากรให้มีความ สามารถแก้ไขปัญหาไฟไหม้ป่า/หมอกควัน"/>
  </r>
  <r>
    <x v="2"/>
    <x v="2"/>
    <x v="7"/>
    <x v="29"/>
    <x v="39"/>
    <s v="1.7.1.2 จำนวนของผู้เข้าร่วมการอบรมเกี่ยวกับเทคโนโลยีและพัฒนาบุคลากรให้มีความ สามารถแก้ไขปัญหาไฟไหม้ป่า/หมอกควัน"/>
  </r>
  <r>
    <x v="2"/>
    <x v="2"/>
    <x v="7"/>
    <x v="29"/>
    <x v="40"/>
    <s v="1.7.2.1 จำนวนเครื่องมืออุปกรณ์ยานพาหนะที่มีประสิทธิภาพใช้ในการแก้ไขปัญหาไฟป่า"/>
  </r>
  <r>
    <x v="2"/>
    <x v="2"/>
    <x v="8"/>
    <x v="30"/>
    <x v="41"/>
    <s v="2.1.1.1 จำนวนพื้นที่เกษตรกรรมทั้งหมด"/>
  </r>
  <r>
    <x v="2"/>
    <x v="2"/>
    <x v="8"/>
    <x v="30"/>
    <x v="41"/>
    <s v="2.1.1.2 จำนวนพื้นที่ที่ได้รับการฟื้นฟู/ปรับปรุงสภาพดิน"/>
  </r>
  <r>
    <x v="2"/>
    <x v="2"/>
    <x v="8"/>
    <x v="30"/>
    <x v="42"/>
    <s v="2.1.2.1 จำนวนเกษตรกรที่ขอรับสารปรับปรุงคุณภาพดินจากสถานีพัฒนาที่ดินจังหวัดเลย"/>
  </r>
  <r>
    <x v="2"/>
    <x v="2"/>
    <x v="8"/>
    <x v="31"/>
    <x v="43"/>
    <s v="2.2.1.1  จำนวนพื้นที่ทั้งหมด"/>
  </r>
  <r>
    <x v="2"/>
    <x v="2"/>
    <x v="8"/>
    <x v="31"/>
    <x v="43"/>
    <s v="2.2.1.2 จำนวนพื้นที่ป่าไม้"/>
  </r>
  <r>
    <x v="2"/>
    <x v="2"/>
    <x v="8"/>
    <x v="31"/>
    <x v="43"/>
    <s v="2.2.1.3 จำนวนพื้นที่ปลูกป่าทดแทน"/>
  </r>
  <r>
    <x v="2"/>
    <x v="2"/>
    <x v="8"/>
    <x v="31"/>
    <x v="44"/>
    <s v="2.2.2.1 จำนวนโครงการ/กิจกรรมปลูกป่าทดแทน"/>
  </r>
  <r>
    <x v="2"/>
    <x v="2"/>
    <x v="8"/>
    <x v="31"/>
    <x v="44"/>
    <s v="2.2.2.2 จำนวนผู้เข้าร่วมโครงการ/กิจกรรมปลูกป่าทดแทน"/>
  </r>
  <r>
    <x v="2"/>
    <x v="2"/>
    <x v="8"/>
    <x v="32"/>
    <x v="45"/>
    <s v="2.3.1.1 จำนวนโครงการเกี่ยวกับฟื้นฟู/สร้าง ทรัพยากรป่าไม้ เช่น การฟื้นฟูป่าที่เสื่อมโทรม"/>
  </r>
  <r>
    <x v="2"/>
    <x v="2"/>
    <x v="8"/>
    <x v="32"/>
    <x v="46"/>
    <s v="2.3.2.1 จำนวนประชากรที่เข้ามาเป็นส่วนร่วมในการปลูกป่า"/>
  </r>
  <r>
    <x v="2"/>
    <x v="2"/>
    <x v="8"/>
    <x v="33"/>
    <x v="47"/>
    <s v="2.4.1.1 จำนวนกลุ่มเกษตรและภาคีเครือข่ายในชุมชนร่วมกันอนุรักษ์ดิน"/>
  </r>
  <r>
    <x v="2"/>
    <x v="2"/>
    <x v="8"/>
    <x v="33"/>
    <x v="48"/>
    <s v="2.4.2.1 จำนวนการอบรมให้ความรู้กับเกษตรกรเรื่องดิน"/>
  </r>
  <r>
    <x v="2"/>
    <x v="2"/>
    <x v="8"/>
    <x v="33"/>
    <x v="48"/>
    <s v="2.4.2.2 จำนวนคนในการข้าอบรมให้ความรู้กับเกษตรกรเรื่องดิน"/>
  </r>
  <r>
    <x v="2"/>
    <x v="2"/>
    <x v="8"/>
    <x v="34"/>
    <x v="49"/>
    <s v="2.5.1.1 จำนวนพื้นที่ทั้งหมด"/>
  </r>
  <r>
    <x v="2"/>
    <x v="2"/>
    <x v="8"/>
    <x v="34"/>
    <x v="49"/>
    <s v="2.5.1.2 จำนวนพื้นที่ป่าไม้"/>
  </r>
  <r>
    <x v="2"/>
    <x v="2"/>
    <x v="8"/>
    <x v="34"/>
    <x v="49"/>
    <s v="2.5.1.3 จำนวนพื้นที่ในการปลูกป่าทดแทน"/>
  </r>
  <r>
    <x v="2"/>
    <x v="2"/>
    <x v="9"/>
    <x v="35"/>
    <x v="50"/>
    <s v="3.1.1.1 จำนวนของเครือข่ายชุมชนเพื่อการอนุรักษ์ทรัพยากรธรรมชาติ และสิ่งแวดล้อม และแก้ไข ปัญหามลพิษ  "/>
  </r>
  <r>
    <x v="2"/>
    <x v="2"/>
    <x v="9"/>
    <x v="35"/>
    <x v="50"/>
    <s v="3.1.1.2 จำนวนผู้เข้าร่วมเครือข่ายชุมชนเพื่อการอนุรักษ์ทรัพยากรธรรมชาติและสิ่งแวดล้อม และแก้ไขปัญหามลพิษ "/>
  </r>
  <r>
    <x v="2"/>
    <x v="2"/>
    <x v="9"/>
    <x v="35"/>
    <x v="51"/>
    <s v="3.1.2.1 จำนวนหลักสูตรเกี่ยวกับการอนุรักษ์ป่าไม้ให้ชุมชนในพื้นที่"/>
  </r>
  <r>
    <x v="2"/>
    <x v="2"/>
    <x v="9"/>
    <x v="35"/>
    <x v="51"/>
    <s v="3.1.2.2 จำนวนผู้เข้าร่วมอบรมหลักสูตรเกี่ยวกับการอนุรักษ์ป่าไม้ให้ชุมชนในพื้นที่"/>
  </r>
  <r>
    <x v="2"/>
    <x v="2"/>
    <x v="9"/>
    <x v="36"/>
    <x v="52"/>
    <s v="3.2.1.1 จำนวนชุมชนที่มีการจัดทำแผนชุมชนเพื่อการอนุรักษ์ป่า โดยมีคณะกรรมการทั้งในระดับจังหวัด และระดับท้องถิ่น  "/>
  </r>
  <r>
    <x v="2"/>
    <x v="2"/>
    <x v="9"/>
    <x v="36"/>
    <x v="53"/>
    <s v="3.2.2.1 จำนวนครั้งการจัดอบรมแนวทางแผนชุมชนเกี่ยวกับการอนุรักษ์ป่าในระดับจังหวัดและระดับท้องถิ่น"/>
  </r>
  <r>
    <x v="2"/>
    <x v="2"/>
    <x v="9"/>
    <x v="37"/>
    <x v="54"/>
    <s v="3.3.1.1 จำนวนเครือข่ายอาสาสมัครพิทักษ์ทรัพยากร ธรรมชาติและสิ่งแวดล้อมของชุมชน "/>
  </r>
  <r>
    <x v="2"/>
    <x v="2"/>
    <x v="9"/>
    <x v="37"/>
    <x v="54"/>
    <s v="3.3.1.2 จำนวนสมาชิกของเครือข่ายอาสาสมัครพิทักษ์ทรัพยากรธรรมชาติและสิ่งแวดล้อมของชุมชน "/>
  </r>
  <r>
    <x v="2"/>
    <x v="2"/>
    <x v="9"/>
    <x v="37"/>
    <x v="55"/>
    <s v="3.3.2.1 จำนวนการจัดกิจกรรมให้ความรู้เกี่ยวกับการอนุรักษ์ดินและการอนุรักษ์ป่าไม้"/>
  </r>
  <r>
    <x v="2"/>
    <x v="2"/>
    <x v="9"/>
    <x v="37"/>
    <x v="55"/>
    <s v="3.3.2.2 จำนวนผู้เข้าร่วมในการจัดกิจกรรมให้ความรู้เกี่ยวกับการอนุรักษ์ดินและการอนุรักษ์ป่าไม้"/>
  </r>
  <r>
    <x v="2"/>
    <x v="2"/>
    <x v="9"/>
    <x v="38"/>
    <x v="56"/>
    <s v="3.4.1.1 จำนวนชุมชนที่มีการจัดทำระบบบริหารจัดการพื้นที่สีเขียวในชุมชน"/>
  </r>
  <r>
    <x v="2"/>
    <x v="2"/>
    <x v="9"/>
    <x v="38"/>
    <x v="57"/>
    <s v="3.4.2.1 จำนวนการจัดกิจกรรม/อบรมการจัดทำระบบการบริหารจัดการเกี่ยวกับการดูแลพื้นที่สีเขียวในชุมชน "/>
  </r>
  <r>
    <x v="2"/>
    <x v="2"/>
    <x v="9"/>
    <x v="38"/>
    <x v="57"/>
    <s v="3.4.2.2 จำนวนผู้เข้าร่วมในการจัดกิจกรรม/อบรมการจัดทำระบบการบริหารจัดการเกี่ยวกับการดูแลพื้นที่สีเขียวในชุมชน "/>
  </r>
  <r>
    <x v="2"/>
    <x v="2"/>
    <x v="9"/>
    <x v="39"/>
    <x v="58"/>
    <s v="3.5.1.1 รายงานสถานการณ์การเปลี่ยนแปลงของทรัพยากรธรรมชาติและสิ่งแวดล้อม รายเดือน/รายไตรมาส "/>
  </r>
  <r>
    <x v="2"/>
    <x v="2"/>
    <x v="9"/>
    <x v="39"/>
    <x v="59"/>
    <s v="3.5.2.1 จำนวนครั้งที่ติดตามตรวจสอบของหน่วยงานที่กำกับดูแลรายงานสถานการณ์"/>
  </r>
  <r>
    <x v="2"/>
    <x v="2"/>
    <x v="10"/>
    <x v="40"/>
    <x v="60"/>
    <s v="4.1.1.1 จำนวนหน่วยงานและชุมชนที่ทำงานร่วมกัน เกี่ยวกับการอนุรักษ์ทรัพยากรธรรมชาติและสิ่งแวดล้อม"/>
  </r>
  <r>
    <x v="2"/>
    <x v="2"/>
    <x v="10"/>
    <x v="40"/>
    <x v="60"/>
    <s v="4.1.1.1.2 จำนวนครั้งในการจัดกิจกรรมสร้างการทำงานเชิงบูรณาการของหน่วยงานและชุมชนที่เกี่ยวข้อง"/>
  </r>
  <r>
    <x v="2"/>
    <x v="2"/>
    <x v="10"/>
    <x v="41"/>
    <x v="61"/>
    <s v="4.2.1.1 จำนวนรายการใน ฐานข้อมูล เพื่อการบริหารจัดการทรัพยากรธรรมชาติ"/>
  </r>
  <r>
    <x v="2"/>
    <x v="2"/>
    <x v="10"/>
    <x v="42"/>
    <x v="62"/>
    <s v="4.2.2.1 จำนวนข้อมูลสารสนเทศและองค์ความรู้ เพื่อการบริหารจัดการทรัพยากรธรรมชาติ"/>
  </r>
  <r>
    <x v="2"/>
    <x v="2"/>
    <x v="10"/>
    <x v="42"/>
    <x v="63"/>
    <s v="4.2.3.1 จำนวนผู้ใช้บริการฐานข้อมูลทรัพยากรธรรมชาติ"/>
  </r>
  <r>
    <x v="2"/>
    <x v="2"/>
    <x v="10"/>
    <x v="43"/>
    <x v="64"/>
    <s v="4.3.1.1 จำนวนพื้นที่การใช้ประโยชน์ทรัพยากรป่าไม้อย่างคุ้มค่า"/>
  </r>
  <r>
    <x v="2"/>
    <x v="2"/>
    <x v="10"/>
    <x v="43"/>
    <x v="65"/>
    <s v="4.3.2.1 ผลิตภัณฑ์มวลรวมของจังหวัด(GPP)"/>
  </r>
  <r>
    <x v="2"/>
    <x v="2"/>
    <x v="10"/>
    <x v="43"/>
    <x v="65"/>
    <s v="4.3.2.2 ผลิตภัณฑ์มวลรวมของจังหวัดจำแนกรายสาขาเกษตรกรรม"/>
  </r>
  <r>
    <x v="2"/>
    <x v="2"/>
    <x v="10"/>
    <x v="43"/>
    <x v="65"/>
    <s v=" 4.3.2.3 จำนวนพื้นที่ป่าไม้"/>
  </r>
  <r>
    <x v="2"/>
    <x v="2"/>
    <x v="10"/>
    <x v="44"/>
    <x v="66"/>
    <s v="4.4.1.1 จำนวนชุมชนหมู่บ้านทีมีการจัดทำแผนชุมชนเพื่อการใช้ทรัพยากรอย่างยั่งยืน โดยมีคณะกรรมการทั้งในระดับจังหวัด และระดับชุมชนท้องถิ่น"/>
  </r>
  <r>
    <x v="2"/>
    <x v="2"/>
    <x v="10"/>
    <x v="44"/>
    <x v="66"/>
    <s v="4.4.1.2 จำนวนครั้งในการจัดโครงการจัดทำแผนชุมชนเพื่อการใช้ทรัพยากรอย่างยั่งยืน โดยมีคณะกรรมการทั้งในระดับจังหวัดและระดับท้องถิ่น"/>
  </r>
  <r>
    <x v="2"/>
    <x v="2"/>
    <x v="10"/>
    <x v="44"/>
    <x v="66"/>
    <s v="4.4.1.3 จำนวนผู้เข้าร่วมในการจัดโครงการจัดทำแผนชุมชนเพื่อการใช้ทรัพยากรอย่างยั่งยืน โดยมีคณะกรรมการทั้งในระดับจังหวัดและระดับท้องถิ่น"/>
  </r>
  <r>
    <x v="3"/>
    <x v="3"/>
    <x v="11"/>
    <x v="45"/>
    <x v="67"/>
    <s v="Data 1.1.1 จำนวนงานวิจัยที่เกี่ยวกับยางพารา"/>
  </r>
  <r>
    <x v="3"/>
    <x v="3"/>
    <x v="11"/>
    <x v="45"/>
    <x v="68"/>
    <s v="Data 1.1.2 จำนวนแหล่งวิจัยและผลิตพันธุ์ยางพาราของจังหวัด "/>
  </r>
  <r>
    <x v="3"/>
    <x v="3"/>
    <x v="11"/>
    <x v="45"/>
    <x v="69"/>
    <s v="Data 1.1.3 เงินงบประมาณการสนับสนุนงานวิจัยที่เกี่ยวกับยางพารา"/>
  </r>
  <r>
    <x v="3"/>
    <x v="3"/>
    <x v="11"/>
    <x v="46"/>
    <x v="70"/>
    <s v="Data 1.2.1.1 จำนวนงานวิจัย/โครงการวิจัยที่เกี่ยวกับเทคโนโลยีเพื่อเพิ่มผลผลิตยางพารา"/>
  </r>
  <r>
    <x v="3"/>
    <x v="3"/>
    <x v="11"/>
    <x v="46"/>
    <x v="70"/>
    <s v="Data 1.2.1.2 จำนวนนวัตกรรมเพื่อเพิ่มผลผลิตยางพารา"/>
  </r>
  <r>
    <x v="3"/>
    <x v="3"/>
    <x v="11"/>
    <x v="46"/>
    <x v="71"/>
    <s v="Data 1.2.2 จำนวนผู้ปลูกยางพาราที่นำเทคโนโลยี/นวัตกรรมมาใช้เพื่อเพิ่มผลผลิต"/>
  </r>
  <r>
    <x v="3"/>
    <x v="3"/>
    <x v="12"/>
    <x v="47"/>
    <x v="72"/>
    <s v="Data2.1.1.1 จำนวนเกษตรกรที่ปลูกยางพาราในปีปัจจุบันและปีที่ผ่านมา "/>
  </r>
  <r>
    <x v="3"/>
    <x v="3"/>
    <x v="12"/>
    <x v="47"/>
    <x v="72"/>
    <s v="Data2.1.1.2 จำนวนพื้นที่ปลูกยางพาราในปีปัจจุบันและปีที่ผ่านมา  "/>
  </r>
  <r>
    <x v="3"/>
    <x v="3"/>
    <x v="12"/>
    <x v="47"/>
    <x v="73"/>
    <s v="Data2.1.2.1 จำนวนพื้นที่ปลูกยางพารา"/>
  </r>
  <r>
    <x v="3"/>
    <x v="3"/>
    <x v="12"/>
    <x v="47"/>
    <x v="73"/>
    <s v="Data2.1.2.2 จำนวนพื้นที่เพาะปลูกทั้งหมดของจังหวัด"/>
  </r>
  <r>
    <x v="3"/>
    <x v="3"/>
    <x v="12"/>
    <x v="48"/>
    <x v="74"/>
    <s v="Data 2.2.1 จำนวนพื้นที่ที่มีการบริหารจัดการเพาะปลูกยางพารา (Zoning)"/>
  </r>
  <r>
    <x v="3"/>
    <x v="3"/>
    <x v="12"/>
    <x v="49"/>
    <x v="75"/>
    <s v="Data 2.3.1 พื้นที่ที่มีคุณภาพดินและลักษณะพื้นที่มีความเหมาะสมในการเพาะปลูกยางพารา"/>
  </r>
  <r>
    <x v="3"/>
    <x v="3"/>
    <x v="12"/>
    <x v="50"/>
    <x v="76"/>
    <s v="Data 2.4.1.1 จำนวนสหกรณ์ การรวมกลุ่มเกษตรกร และเครือข่าย ที่เกี่ยวข้องกับยางพารา(จดทะเบียน/ไม่จดทะเบียน)"/>
  </r>
  <r>
    <x v="3"/>
    <x v="3"/>
    <x v="12"/>
    <x v="50"/>
    <x v="76"/>
    <s v="Data 2.4.1.2 จำนวนสมาชิกสหกรณ์ การรวมกลุ่มเกษตรกร และเครือข่าย ที่เกี่ยวข้องกับยางพารา"/>
  </r>
  <r>
    <x v="3"/>
    <x v="3"/>
    <x v="12"/>
    <x v="50"/>
    <x v="77"/>
    <s v="Data 2.4.2 จำนวนกลุ่มสหกรณ์ การรวมกลุ่มเกษตรกร และเครือข่ายที่ได้รับการสนันสนุนและพัฒนาความรู้ด้านการเพิ่มผลผลิตและการเพิ่มมูลค่าให้กับยางพารา (การอบรม สาธิต ดูงาน)"/>
  </r>
  <r>
    <x v="3"/>
    <x v="3"/>
    <x v="12"/>
    <x v="50"/>
    <x v="77"/>
    <s v="Data 2.4.2 จำนวนกลุ่มสหกรณ์ การรวมกลุ่มเกษตรกร และเครือข่ายที่ได้รับการสนันสนุนและพัฒนาความรู้ด้านการเพิ่มผลผลิตและการเพิ่มมูลค่าให้กับยางพารา (การอบรม สาธิต ดูงาน)"/>
  </r>
  <r>
    <x v="3"/>
    <x v="3"/>
    <x v="12"/>
    <x v="51"/>
    <x v="78"/>
    <s v="Data 2.5.1 จำนวนเกษตรกรที่ได้รับการสนับสนุนและพัฒนาความรู้ การอบรม สาธิต ดูงาน"/>
  </r>
  <r>
    <x v="3"/>
    <x v="3"/>
    <x v="12"/>
    <x v="51"/>
    <x v="78"/>
    <s v="Data 2.5.1 จำนวนเกษตรกรที่ได้รับการสนับสนุนและพัฒนาความรู้ การอบรม สาธิต ดูงาน"/>
  </r>
  <r>
    <x v="3"/>
    <x v="3"/>
    <x v="12"/>
    <x v="51"/>
    <x v="78"/>
    <s v="Data 2.5.1 จำนวนเกษตรกรที่ได้รับการสนับสนุนและพัฒนาความรู้ การอบรม สาธิต ดูงาน"/>
  </r>
  <r>
    <x v="3"/>
    <x v="3"/>
    <x v="12"/>
    <x v="51"/>
    <x v="79"/>
    <s v="Data 2.5.2 จำนวน แผนงาน/โครงการ การพัฒนาการผลิตยางพาราด้านปริมาณและคุณภาพ"/>
  </r>
  <r>
    <x v="3"/>
    <x v="3"/>
    <x v="12"/>
    <x v="51"/>
    <x v="79"/>
    <s v="Data 2.5.2 จำนวน แผนงาน/โครงการ การพัฒนาการผลิตยางพาราด้านปริมาณและคุณภาพ"/>
  </r>
  <r>
    <x v="3"/>
    <x v="3"/>
    <x v="12"/>
    <x v="52"/>
    <x v="80"/>
    <s v="Data 2.6.1 ปริมานสินเชื่อเพื่อเกษตรกร(ยางพารา)"/>
  </r>
  <r>
    <x v="3"/>
    <x v="3"/>
    <x v="12"/>
    <x v="52"/>
    <x v="80"/>
    <s v="Data 2.6.1 ปริมานสินเชื่อเพื่อเกษตรกร(ยางพารา)"/>
  </r>
  <r>
    <x v="3"/>
    <x v="3"/>
    <x v="12"/>
    <x v="52"/>
    <x v="80"/>
    <s v="Data 2.6.1 ปริมานสินเชื่อเพื่อเกษตรกร(ยางพารา)"/>
  </r>
  <r>
    <x v="3"/>
    <x v="3"/>
    <x v="12"/>
    <x v="52"/>
    <x v="80"/>
    <s v="Data 2.6.1 ปริมานสินเชื่อเพื่อเกษตรกร(ยางพารา)"/>
  </r>
  <r>
    <x v="3"/>
    <x v="3"/>
    <x v="13"/>
    <x v="53"/>
    <x v="81"/>
    <s v="Data 3.1.1 จำนวนเกษตรกรที่ผ่านมาตรฐาน GAP ยางพารา"/>
  </r>
  <r>
    <x v="3"/>
    <x v="3"/>
    <x v="13"/>
    <x v="53"/>
    <x v="82"/>
    <s v="Data 3.1.2 ปริมาณผลผลิตที่ผ่านมาตรฐาน GAP ยางพารา"/>
  </r>
  <r>
    <x v="3"/>
    <x v="3"/>
    <x v="13"/>
    <x v="54"/>
    <x v="83"/>
    <s v="Data 3.2.1 ปริมาณการใช้ปุ๋ย สารเคมี และการกำจัดสตรูพืช"/>
  </r>
  <r>
    <x v="3"/>
    <x v="3"/>
    <x v="13"/>
    <x v="54"/>
    <x v="83"/>
    <s v="Data 3.2.2 ปริมาณการใช้ปุ๋ยและสารเคมีเฉลี่ยต่อไร่"/>
  </r>
  <r>
    <x v="3"/>
    <x v="3"/>
    <x v="13"/>
    <x v="54"/>
    <x v="83"/>
    <s v="Data 3.2.3 จำนวนร้านขายปุ๋ย สารเคมีและยากำจัดศัตรูพืช"/>
  </r>
  <r>
    <x v="3"/>
    <x v="3"/>
    <x v="13"/>
    <x v="55"/>
    <x v="84"/>
    <s v="Data 3.3.1 จำนวนเกษตรทที่มีแผนการผลิตและแผนการเก็บเกี่ยวที่เหมาะสม (Crop Planning) "/>
  </r>
  <r>
    <x v="3"/>
    <x v="3"/>
    <x v="13"/>
    <x v="56"/>
    <x v="85"/>
    <s v="Data 3.4.1 จำนวนเกษตรกรที่ผ่านการอบรมวิธีการใช้เครื่องมือ วิธีการกรีดยางและการเก็บรักษาสภาพน้ำยาง"/>
  </r>
  <r>
    <x v="3"/>
    <x v="3"/>
    <x v="13"/>
    <x v="56"/>
    <x v="85"/>
    <s v="Data 3.4.1 จำนวนเกษตรกรที่ผ่านการอบรมวิธีการใช้เครื่องมือ วิธีการกรีดยางและการเก็บรักษาสภาพน้ำยาง"/>
  </r>
  <r>
    <x v="3"/>
    <x v="3"/>
    <x v="13"/>
    <x v="56"/>
    <x v="86"/>
    <s v="Data 3.4.2 มูลค่าผลผลิตที่เพิ่มขึ้นของ GPP ภาคการเกษตร (ยางพารา)"/>
  </r>
  <r>
    <x v="3"/>
    <x v="3"/>
    <x v="13"/>
    <x v="56"/>
    <x v="87"/>
    <s v="Data 3.4.3 ปริมาณผลผลิตรวมของยางพารา"/>
  </r>
  <r>
    <x v="3"/>
    <x v="3"/>
    <x v="13"/>
    <x v="56"/>
    <x v="88"/>
    <s v="Data 3.4.4 ปริมาณผลผลิตเฉลี่ยต่อไร่ ของยางพารา"/>
  </r>
  <r>
    <x v="3"/>
    <x v="3"/>
    <x v="13"/>
    <x v="56"/>
    <x v="89"/>
    <s v="Data 3.4.5 มูลค่าผลผลิตยางพารา"/>
  </r>
  <r>
    <x v="3"/>
    <x v="3"/>
    <x v="13"/>
    <x v="57"/>
    <x v="90"/>
    <s v="Data 3.5.1 ข้อมูลต้นทุนการผลิตยางพารา (ราคาปุ๋ยบำรุงต้นยาง พันธ์ยาง พื้นที่ปลูก ค่าจ้างแรงงาน เครื่องมือและอุปกรณ์ เป็นต้น)"/>
  </r>
  <r>
    <x v="3"/>
    <x v="3"/>
    <x v="14"/>
    <x v="58"/>
    <x v="91"/>
    <s v="Data 4.1.1 จำนวนสถานประกอบการ(ยางพารา) ที่ผ่านมาตรฐาน GMP "/>
  </r>
  <r>
    <x v="3"/>
    <x v="3"/>
    <x v="14"/>
    <x v="59"/>
    <x v="92"/>
    <s v="Data 4.2.1 จำนวนการอบรมหรือสาธิตให้กับเกษตรกร เกี่ยวกับแนวคิดระบบเกษตรวัสดุเหลือใช้ (Zero Waste) "/>
  </r>
  <r>
    <x v="3"/>
    <x v="3"/>
    <x v="14"/>
    <x v="60"/>
    <x v="93"/>
    <s v="Data 4.3.1.1 ปริมาณผลผลิต ผลิตภัณฑ์ขั้นสูงที่สร้างมูลค่าให้กับยางพารา (เป็นยางแผ่นดิบ ยางแท่ง ยางเครป) "/>
  </r>
  <r>
    <x v="3"/>
    <x v="3"/>
    <x v="14"/>
    <x v="60"/>
    <x v="93"/>
    <s v="Data 4.3.1.2 มูลค่าผลิตภัณฑ์ขั้นสูงที่สร้างมูลค่าให้กับยางพารา (เป็นยางแผ่นดิบ ยางแท่ง ยางเครป) "/>
  </r>
  <r>
    <x v="3"/>
    <x v="3"/>
    <x v="15"/>
    <x v="61"/>
    <x v="94"/>
    <s v="Data 5.1.1 จำนวนจุดรับซื้อ คลังสินค้า และจุดกระจายสินค้า (ยางพารา)"/>
  </r>
  <r>
    <x v="3"/>
    <x v="3"/>
    <x v="15"/>
    <x v="61"/>
    <x v="95"/>
    <s v="Data 5.1.2 จำนวนจุดรวบรวมยางพารา"/>
  </r>
  <r>
    <x v="3"/>
    <x v="3"/>
    <x v="15"/>
    <x v="62"/>
    <x v="96"/>
    <s v="Data 5.2.1 ระยะเวลาในการส่งสินค้า"/>
  </r>
  <r>
    <x v="3"/>
    <x v="3"/>
    <x v="15"/>
    <x v="62"/>
    <x v="97"/>
    <s v="Data 5.2.2 ค่าใช้จ่ายในการขนส่ง เก็บรักษา และกระจายสินค้า (ยางพารา)"/>
  </r>
  <r>
    <x v="3"/>
    <x v="3"/>
    <x v="16"/>
    <x v="63"/>
    <x v="98"/>
    <s v="Data 6.1.1 จำนวนผู้ค้ายาง"/>
  </r>
  <r>
    <x v="3"/>
    <x v="3"/>
    <x v="16"/>
    <x v="63"/>
    <x v="99"/>
    <s v=" Data 6.1.2 จำนวนผู้ซื้อ ผู้ขาย ปริมาณการซื้อขาย มูลค่าการซื้อขาย ผ่านตลาดกลางยางพารา "/>
  </r>
  <r>
    <x v="3"/>
    <x v="3"/>
    <x v="16"/>
    <x v="63"/>
    <x v="99"/>
    <s v=" Data 6.1.2  จำนวนผู้ซื้อ ผ่านตลาดกลางยางพารา "/>
  </r>
  <r>
    <x v="3"/>
    <x v="3"/>
    <x v="16"/>
    <x v="63"/>
    <x v="99"/>
    <s v=" Data 6.1.2  จำนวนผู้ขาย ผ่านตลาดกลางยางพารา "/>
  </r>
  <r>
    <x v="3"/>
    <x v="3"/>
    <x v="16"/>
    <x v="63"/>
    <x v="99"/>
    <s v=" Data 6.1.2  ปริมาณการซื้อขาย ผ่านตลาดกลางยางพารา "/>
  </r>
  <r>
    <x v="3"/>
    <x v="3"/>
    <x v="16"/>
    <x v="63"/>
    <x v="99"/>
    <s v=" Data 6.1.2  มูลค่าการซื้อขาย ผ่านตลาดกลางยางพารา "/>
  </r>
  <r>
    <x v="3"/>
    <x v="3"/>
    <x v="16"/>
    <x v="64"/>
    <x v="100"/>
    <s v="Data 6.2.1 มีตลาดซื้อขายล่วงหน้ายางพารา"/>
  </r>
  <r>
    <x v="3"/>
    <x v="3"/>
    <x v="16"/>
    <x v="65"/>
    <x v="101"/>
    <s v="Data 6.3.1.1 จำนวนเครือข่ายความร่วมมือในการส่งเสริมการตลาด"/>
  </r>
  <r>
    <x v="3"/>
    <x v="3"/>
    <x v="16"/>
    <x v="65"/>
    <x v="101"/>
    <s v="Data 6.3.1.2 จำนวนกิจกรรมการส่งเสริมคู่ค้าทั้งในประเทศและต่างประเทศ (Maching &amp; Partnership)"/>
  </r>
  <r>
    <x v="3"/>
    <x v="3"/>
    <x v="16"/>
    <x v="65"/>
    <x v="102"/>
    <s v="Data 6.3.2 จำนวนโครงการบริหารจัดการระบบการตลาดและระบบโลจิสติกส์ยางพาราอย่างครบวงจรแบบมีส่วนร่วมทุกภาคส่วน "/>
  </r>
  <r>
    <x v="3"/>
    <x v="3"/>
    <x v="16"/>
    <x v="66"/>
    <x v="103"/>
    <s v="Data 6.4.1 พื้นที่ปลูก ปริมาณการผลิต ราคา "/>
  </r>
  <r>
    <x v="3"/>
    <x v="3"/>
    <x v="16"/>
    <x v="66"/>
    <x v="103"/>
    <s v="Data 6.4.1 พื้นที่ปลูก ยางพารา"/>
  </r>
  <r>
    <x v="3"/>
    <x v="3"/>
    <x v="16"/>
    <x v="66"/>
    <x v="103"/>
    <s v="Data 6.4.1 ปริมาณการผลิต ยางพารา "/>
  </r>
  <r>
    <x v="3"/>
    <x v="3"/>
    <x v="16"/>
    <x v="66"/>
    <x v="103"/>
    <s v="Data 6.4.1 ราคายางพาราเฉลี่ย "/>
  </r>
  <r>
    <x v="3"/>
    <x v="3"/>
    <x v="16"/>
    <x v="66"/>
    <x v="103"/>
    <s v="Data 6.4.2 จำนวนแหล่งรับซื้อ"/>
  </r>
  <r>
    <x v="2"/>
    <x v="4"/>
    <x v="17"/>
    <x v="67"/>
    <x v="104"/>
    <s v="1.1.1.1 จำนวนแพทย์ที่มีอยู่จริง"/>
  </r>
  <r>
    <x v="2"/>
    <x v="4"/>
    <x v="17"/>
    <x v="67"/>
    <x v="104"/>
    <s v="1.1.1.2 จำนวนทันตแพทย์ที่มีอยู่จริง"/>
  </r>
  <r>
    <x v="2"/>
    <x v="4"/>
    <x v="17"/>
    <x v="67"/>
    <x v="104"/>
    <s v="1.1.1.3 จำนวนเภสัชกรที่มีอยู่จริง"/>
  </r>
  <r>
    <x v="2"/>
    <x v="4"/>
    <x v="17"/>
    <x v="67"/>
    <x v="104"/>
    <s v="1.1.1.4 จำนวนพยาบาลที่มีอยู่จริง"/>
  </r>
  <r>
    <x v="2"/>
    <x v="4"/>
    <x v="17"/>
    <x v="67"/>
    <x v="104"/>
    <s v="1.1.1.5 จำนวนแพทย์ที่ควรมี(กรอบอัตรากำลัง)"/>
  </r>
  <r>
    <x v="2"/>
    <x v="4"/>
    <x v="17"/>
    <x v="67"/>
    <x v="104"/>
    <s v="1.1.1.6 จำนวนทันตแพทย์ที่ควรมี (กรอบอัตรากำลัง)"/>
  </r>
  <r>
    <x v="2"/>
    <x v="4"/>
    <x v="17"/>
    <x v="67"/>
    <x v="104"/>
    <s v="1.1.1.7 จำนวนเภสัชกรที่ควรมี (กรอบอัตรากำลัง)"/>
  </r>
  <r>
    <x v="2"/>
    <x v="4"/>
    <x v="17"/>
    <x v="67"/>
    <x v="104"/>
    <s v="1.1.1.8 จำนวนพยาบาลที่ควรมี (กรอบอัตรากำลัง)"/>
  </r>
  <r>
    <x v="2"/>
    <x v="4"/>
    <x v="17"/>
    <x v="67"/>
    <x v="105"/>
    <s v="1.1.2.1 จำนวนเตียงผู้ป่วยใน (รพท.)"/>
  </r>
  <r>
    <x v="2"/>
    <x v="4"/>
    <x v="17"/>
    <x v="67"/>
    <x v="105"/>
    <s v="1.1.2.2 จำนวนวันนอนผู้ป่วยใน  (รพท.)"/>
  </r>
  <r>
    <x v="2"/>
    <x v="4"/>
    <x v="17"/>
    <x v="67"/>
    <x v="105"/>
    <s v="1.1.2.3 จำนวนเตียงผู้ป่วยใน (รพช)"/>
  </r>
  <r>
    <x v="2"/>
    <x v="4"/>
    <x v="17"/>
    <x v="67"/>
    <x v="105"/>
    <s v="1.1.2.4 จำนวนวันนอนผู้ป่วยใน  (รพท.)"/>
  </r>
  <r>
    <x v="2"/>
    <x v="4"/>
    <x v="17"/>
    <x v="67"/>
    <x v="105"/>
    <s v="1.1.2.5 จำนวนสถานบริการทางการแพทย์"/>
  </r>
  <r>
    <x v="2"/>
    <x v="4"/>
    <x v="17"/>
    <x v="67"/>
    <x v="106"/>
    <s v="1.1.3.1 จำนวนผู้ป่วยนอก (รพท)"/>
  </r>
  <r>
    <x v="2"/>
    <x v="4"/>
    <x v="17"/>
    <x v="67"/>
    <x v="106"/>
    <s v="1.1.3.2 จำนวนผู้ป่วยนอก (รพช)"/>
  </r>
  <r>
    <x v="2"/>
    <x v="4"/>
    <x v="17"/>
    <x v="67"/>
    <x v="106"/>
    <s v="1.1.3.3 จำนวนประชากร"/>
  </r>
  <r>
    <x v="2"/>
    <x v="4"/>
    <x v="17"/>
    <x v="67"/>
    <x v="107"/>
    <s v="1.1.4.1 จำนวนโรงพยาบาลส่งเสริมสุขภาพตำบลที่ผ่านการรับรองคุณภาพ"/>
  </r>
  <r>
    <x v="2"/>
    <x v="4"/>
    <x v="17"/>
    <x v="67"/>
    <x v="107"/>
    <s v="1.1.4.2 จำนวนโรงพยาบาลที่ผ่านการรับรองคุณภาพ HA"/>
  </r>
  <r>
    <x v="2"/>
    <x v="4"/>
    <x v="17"/>
    <x v="67"/>
    <x v="108"/>
    <s v="1.1.5.1 จำนวนผู้ป่วยที่มีความพึงพอใจต่อบริการ"/>
  </r>
  <r>
    <x v="2"/>
    <x v="4"/>
    <x v="17"/>
    <x v="68"/>
    <x v="109"/>
    <s v="1.2.1.1 จำนวนคนพิการขาขาดที่ได้รับบริการ"/>
  </r>
  <r>
    <x v="2"/>
    <x v="4"/>
    <x v="17"/>
    <x v="68"/>
    <x v="109"/>
    <s v="1.2.1.2. จำนวนคนพิการขาขาดทั้งหมด"/>
  </r>
  <r>
    <x v="2"/>
    <x v="4"/>
    <x v="17"/>
    <x v="68"/>
    <x v="110"/>
    <s v="1.2.2.1 จำนวนผู้พิการที่ได้รับการศึกษา"/>
  </r>
  <r>
    <x v="2"/>
    <x v="4"/>
    <x v="17"/>
    <x v="68"/>
    <x v="110"/>
    <s v="1.2.2.2 จำนวนผู้พิการในระดับ ม.1 - ม.6 ที่เรียนร่วมกับเด็กปกติ"/>
  </r>
  <r>
    <x v="2"/>
    <x v="4"/>
    <x v="17"/>
    <x v="69"/>
    <x v="111"/>
    <s v="1.2.3.1 จำนวนผู้พิการที่ขึ้นทะเบียนสมัครงาน"/>
  </r>
  <r>
    <x v="2"/>
    <x v="4"/>
    <x v="17"/>
    <x v="69"/>
    <x v="111"/>
    <s v="1.2.3.2 จำนวนตำแหน่งงานว่างเฉพาะผู้พิการ"/>
  </r>
  <r>
    <x v="2"/>
    <x v="4"/>
    <x v="17"/>
    <x v="69"/>
    <x v="111"/>
    <s v="1.2.3.3 จำนวนผู้พิการที่ขึ้นทะเบียนสมัครงานและได้รับการบรรจุงาน"/>
  </r>
  <r>
    <x v="2"/>
    <x v="4"/>
    <x v="17"/>
    <x v="69"/>
    <x v="112"/>
    <s v="1.2.4.1 จำนวนผู้พิการได้รับเบี้ยยังชีพ"/>
  </r>
  <r>
    <x v="2"/>
    <x v="4"/>
    <x v="17"/>
    <x v="69"/>
    <x v="112"/>
    <s v="1.2.4.2 จำนวนผู้พิการที่ได้รับการจดทะเบียน"/>
  </r>
  <r>
    <x v="2"/>
    <x v="4"/>
    <x v="17"/>
    <x v="69"/>
    <x v="112"/>
    <s v="1.2.4.3 จำนวนผู้พิการทั้งหมด"/>
  </r>
  <r>
    <x v="2"/>
    <x v="4"/>
    <x v="17"/>
    <x v="69"/>
    <x v="113"/>
    <s v="1.2.5.1 จำนวนผู้พิการที่ขอกู้ยืมเงิน"/>
  </r>
  <r>
    <x v="2"/>
    <x v="4"/>
    <x v="17"/>
    <x v="69"/>
    <x v="113"/>
    <s v="1.2.5.2 จำนวนผู้พิการที่ได้รับการอนุมัติเงินกู้"/>
  </r>
  <r>
    <x v="2"/>
    <x v="4"/>
    <x v="17"/>
    <x v="69"/>
    <x v="113"/>
    <s v="1.2.5.3 จำนวนผู้พิการทั้งหมด"/>
  </r>
  <r>
    <x v="2"/>
    <x v="4"/>
    <x v="17"/>
    <x v="69"/>
    <x v="114"/>
    <s v="1.2.6.1 จำนวนงผู้พิการที่ถูกทอดทิ้ง/ไม่ได้รับความเอาใจใส่จากครอบครัว"/>
  </r>
  <r>
    <x v="2"/>
    <x v="4"/>
    <x v="17"/>
    <x v="69"/>
    <x v="115"/>
    <s v="1.2.7.1 จำนวนผู้พิการที่ไม่ได้รับการช่วยเหลือ"/>
  </r>
  <r>
    <x v="2"/>
    <x v="4"/>
    <x v="18"/>
    <x v="70"/>
    <x v="116"/>
    <s v="2.1.1.1 จำนวนหญิงตั้งครรภ์ที่ได้รับบริการฝากครรภ์คุณภาพครบ 5 ครั้ง"/>
  </r>
  <r>
    <x v="2"/>
    <x v="4"/>
    <x v="18"/>
    <x v="70"/>
    <x v="116"/>
    <s v="2.1.1.2 จำนวนของหญิงตั้งครรภ์ที่มารับบริการฝากครรภ์ ครั้งที่ 1 ทั้งหมด"/>
  </r>
  <r>
    <x v="2"/>
    <x v="4"/>
    <x v="18"/>
    <x v="70"/>
    <x v="117"/>
    <s v="2.1.2.1 จำนวนภาวะทารกขาดออกซิเจนระหว่างคลอด"/>
  </r>
  <r>
    <x v="2"/>
    <x v="4"/>
    <x v="18"/>
    <x v="70"/>
    <x v="117"/>
    <s v="2.1.2.2 จำนวนเด็กเกิดมีชีพทั้งหมด"/>
  </r>
  <r>
    <x v="2"/>
    <x v="4"/>
    <x v="18"/>
    <x v="71"/>
    <x v="118"/>
    <s v="2.1.3.1 จำนวนเด็กอายุต่ำกว่า 6 เดือนที่กินนมอย่างเดียว"/>
  </r>
  <r>
    <x v="2"/>
    <x v="4"/>
    <x v="18"/>
    <x v="71"/>
    <x v="118"/>
    <s v="2.1.3.2 จำนวนเด็กอายุ ต่ำกว่า 6 เดือนทั้งหมด"/>
  </r>
  <r>
    <x v="2"/>
    <x v="4"/>
    <x v="18"/>
    <x v="71"/>
    <x v="119"/>
    <s v="2.1.4.1 จำนวนเด็กแรกเกิดถึงอายุ 5 ปี ที่ได้รับการตรวจประเมินพัฒนาการตามเกณฑ์และมีพัฒนาการปกติในช่วงที่กำหนด"/>
  </r>
  <r>
    <x v="2"/>
    <x v="4"/>
    <x v="18"/>
    <x v="71"/>
    <x v="119"/>
    <s v="2.1.4.2 จำนวนเด็กแรกเกิดถึงอายุ 5 ปี ที่ได้รับการตรวจประเมินพัฒนาการตามเกณฑ์ทั้งหมดในช่วงที่กำหนด"/>
  </r>
  <r>
    <x v="2"/>
    <x v="4"/>
    <x v="18"/>
    <x v="71"/>
    <x v="120"/>
    <s v="2.1.5.1 จำนวนมารดาตายระหว่างตั้งครรภ์ การคลอด หลังคลอด ในช่วงที่กำหนด"/>
  </r>
  <r>
    <x v="2"/>
    <x v="4"/>
    <x v="18"/>
    <x v="71"/>
    <x v="120"/>
    <s v="2.1.5.2จำนวนเด็กเกิดมีชีพทั้งหมดในช่วงเวลาที่กำหนด"/>
  </r>
  <r>
    <x v="2"/>
    <x v="4"/>
    <x v="18"/>
    <x v="72"/>
    <x v="121"/>
    <s v="2.2.1.1 จำนวนศูนย์พัฒนาเด็กเล็กคุณภาพระดับดี"/>
  </r>
  <r>
    <x v="2"/>
    <x v="4"/>
    <x v="18"/>
    <x v="72"/>
    <x v="121"/>
    <s v="2.2.1.2 จำนวนศูนย์พัฒนาเด็กเล็กคุณภาพระดับดีมาก"/>
  </r>
  <r>
    <x v="2"/>
    <x v="4"/>
    <x v="18"/>
    <x v="72"/>
    <x v="122"/>
    <s v="2.2.2.1. จำนวนโรงเรียนผ่านเกณฑ์โรงเรียนส่งเสริมสุขภาพ ระดับทอง"/>
  </r>
  <r>
    <x v="2"/>
    <x v="4"/>
    <x v="18"/>
    <x v="72"/>
    <x v="122"/>
    <s v="2.2.2.2 จำนวนโรงเรียนผ่านเกณฑ์โรงเรียนส่งเสริมสุขภาพ ระดับเพชร "/>
  </r>
  <r>
    <x v="2"/>
    <x v="4"/>
    <x v="18"/>
    <x v="72"/>
    <x v="123"/>
    <s v="2.2.3.1 จำนวนเด็ก 6-12 ปี ที่มีส่วนสูงระดับดีและรูปร่างสมส่วน"/>
  </r>
  <r>
    <x v="2"/>
    <x v="4"/>
    <x v="18"/>
    <x v="72"/>
    <x v="123"/>
    <s v="2.2.3.2 จำนวนเด็ก 6-12 ปี ที่ได้รับการตรวจส่วนสูงและรูปร่างสมส่วนทั้งหมด"/>
  </r>
  <r>
    <x v="2"/>
    <x v="4"/>
    <x v="18"/>
    <x v="72"/>
    <x v="124"/>
    <s v="2.2.4.1 จำนวนเด็กอายุ 6-12 ปี ที่มีภาวะอ้วน (เริ่มอ้วน + อ้วน)"/>
  </r>
  <r>
    <x v="2"/>
    <x v="4"/>
    <x v="18"/>
    <x v="72"/>
    <x v="124"/>
    <s v="2.2.4.2 จำนวนเด็กอายุ 6-12 ปี ที่ชั่งน้ำหนักและวัดส่วนสูงทั้งหมด"/>
  </r>
  <r>
    <x v="2"/>
    <x v="4"/>
    <x v="18"/>
    <x v="73"/>
    <x v="125"/>
    <s v="2.3.1.1 จำนวนการคลอดมีชีพของหญิงอายุ 15-19 ปี "/>
  </r>
  <r>
    <x v="2"/>
    <x v="4"/>
    <x v="18"/>
    <x v="73"/>
    <x v="125"/>
    <s v="2.3.1.2 จำนวนหญิงอายุ 15-19 ปี ทั้งหมด "/>
  </r>
  <r>
    <x v="2"/>
    <x v="4"/>
    <x v="18"/>
    <x v="73"/>
    <x v="126"/>
    <s v="2.3.2.1 จำนวนผู้บริโภคเครื่องดื่มแอลกอฮอล์ อายุ 15 - 19 ปี ในพื้นที่ "/>
  </r>
  <r>
    <x v="2"/>
    <x v="4"/>
    <x v="18"/>
    <x v="73"/>
    <x v="126"/>
    <s v="2.3.2.2 จำนวนประชากรอายุ 15 - 19 ปีทั้งหมดในพื้นที่"/>
  </r>
  <r>
    <x v="2"/>
    <x v="4"/>
    <x v="18"/>
    <x v="74"/>
    <x v="127"/>
    <s v="2.4.1.1. จำนวนผู้ป่วยโรคเบาหวานรายใหม่"/>
  </r>
  <r>
    <x v="2"/>
    <x v="4"/>
    <x v="18"/>
    <x v="74"/>
    <x v="127"/>
    <s v="2.4.1.2. จำนวนประชากรอายุ 15 ปี ขึ้นไปทั้งหมด"/>
  </r>
  <r>
    <x v="2"/>
    <x v="4"/>
    <x v="18"/>
    <x v="74"/>
    <x v="128"/>
    <s v="2.4.2.1 จำนวนผู้ป่วยโรคความดันโลหิตสูงรายใหม่"/>
  </r>
  <r>
    <x v="2"/>
    <x v="4"/>
    <x v="18"/>
    <x v="74"/>
    <x v="128"/>
    <s v="2.4.2.2 จำนวนประชากรอายุ 15 ปี ขึ้นไปทั้งหมด"/>
  </r>
  <r>
    <x v="2"/>
    <x v="4"/>
    <x v="18"/>
    <x v="74"/>
    <x v="129"/>
    <s v="2.4.3.1. จำนวน ปชช.อายุ 35 ปีขึ้นไปได้รับการคัดกรอง โรคเบาหวาน ความดันโลหิตสูง "/>
  </r>
  <r>
    <x v="2"/>
    <x v="4"/>
    <x v="18"/>
    <x v="74"/>
    <x v="129"/>
    <s v="2.4.3.2 จำนวนประชากรอายุ 35 ปี ขึ้นไป"/>
  </r>
  <r>
    <x v="2"/>
    <x v="4"/>
    <x v="18"/>
    <x v="75"/>
    <x v="130"/>
    <s v="2.5.1.1 จำนวนผู้สูงอายุที่ขึ้นทะเบียน"/>
  </r>
  <r>
    <x v="2"/>
    <x v="4"/>
    <x v="18"/>
    <x v="75"/>
    <x v="130"/>
    <s v="2.5.1.2 จำนวนผู้สูงอายุที่ได้รับเบี้ยยังชีพ"/>
  </r>
  <r>
    <x v="2"/>
    <x v="4"/>
    <x v="18"/>
    <x v="75"/>
    <x v="130"/>
    <s v="2.5.1.3 จำนวนผู้สูงอายุทั้งหมด"/>
  </r>
  <r>
    <x v="2"/>
    <x v="4"/>
    <x v="18"/>
    <x v="75"/>
    <x v="131"/>
    <s v="2.5.2.1 จำนวนศูนย์ดูแลต่อเนื่องที่ได้คุณภาพ "/>
  </r>
  <r>
    <x v="2"/>
    <x v="4"/>
    <x v="18"/>
    <x v="75"/>
    <x v="131"/>
    <s v="2.5.2.2 จำนวนศูนย์ดูแลต่อเนื่องทั้งหมด"/>
  </r>
  <r>
    <x v="2"/>
    <x v="4"/>
    <x v="18"/>
    <x v="75"/>
    <x v="132"/>
    <s v="2.5.3.1 จำนวนผู้สูงอายุได้รับการคัดกรอง ADL (Barthel Activities of Daily Living)"/>
  </r>
  <r>
    <x v="2"/>
    <x v="4"/>
    <x v="18"/>
    <x v="75"/>
    <x v="132"/>
    <s v="2.5.3.2 จำนวนผู้สูงอายุทั้งหมด"/>
  </r>
  <r>
    <x v="2"/>
    <x v="4"/>
    <x v="18"/>
    <x v="76"/>
    <x v="133"/>
    <s v="2.5.4.1 จำนวนผู้สูงอายุ/ผู้พิการ เตียง 3 ที่มีผู้ดูแล (health care giver)"/>
  </r>
  <r>
    <x v="2"/>
    <x v="4"/>
    <x v="18"/>
    <x v="76"/>
    <x v="133"/>
    <s v="2.5.4.2 จำนวนผู้สูงอายุ/ผู้พิการ เตียง 3 ทั้งหมด"/>
  </r>
  <r>
    <x v="2"/>
    <x v="4"/>
    <x v="18"/>
    <x v="76"/>
    <x v="134"/>
    <s v="2.5.5.1 จำนวนผู้สูงอายุที่ไม่สามารถเข้าถึงบริการ/กิจกรรมสำหรับผู้สูงอายุในด้านต่าง ๆ เช่น สุขภาพ อาชีพ นันทนาการ"/>
  </r>
  <r>
    <x v="2"/>
    <x v="4"/>
    <x v="18"/>
    <x v="76"/>
    <x v="135"/>
    <s v="2.5.6.1 จำนวนผู้สูงอายุที่ช่วยเหลือตนเองไม่ได้ ไม่มีคนดูแล ไม่มีรายได้ และสมควรได้รับการช่วยเหลือ"/>
  </r>
  <r>
    <x v="2"/>
    <x v="4"/>
    <x v="19"/>
    <x v="77"/>
    <x v="136"/>
    <s v="3.1.1.1 จำนวนหน่วยงานสาธารณสุข ทีมเฝ้าระวังสอบสวนเคลื่อนที่เร็ว (SRRT) สามารถปฏิบัติได้ตามมาตรฐานที่กรมควบคุมโรคกำหนด"/>
  </r>
  <r>
    <x v="2"/>
    <x v="4"/>
    <x v="19"/>
    <x v="77"/>
    <x v="137"/>
    <s v="3.1.2.1 จำนวนหน่วยงานสาธารณสุข ที่มีระบบเฝ้าระวังได้มาตรฐาน"/>
  </r>
  <r>
    <x v="2"/>
    <x v="4"/>
    <x v="19"/>
    <x v="77"/>
    <x v="137"/>
    <s v="3.1.2.2 จำนวนหน่วยงานสาธารณสุข ทั้งหมด"/>
  </r>
  <r>
    <x v="2"/>
    <x v="4"/>
    <x v="19"/>
    <x v="77"/>
    <x v="138"/>
    <s v="3.1.3.1 จำนวนผู้ป่วยโรคที่เฝ้าระวัง 45 โรค ตามพระราชบัญญัติโรคติดต่อ พ.ศ. 2523"/>
  </r>
  <r>
    <x v="2"/>
    <x v="4"/>
    <x v="19"/>
    <x v="77"/>
    <x v="139"/>
    <s v="3.1.4.1 จำนวน อสม. ที่ได้รับการถ่ายทอดความรู้ การเฝ้าระวังเหตุการณ์ผิดปกติในชมชุน"/>
  </r>
  <r>
    <x v="2"/>
    <x v="4"/>
    <x v="19"/>
    <x v="78"/>
    <x v="140"/>
    <s v="3.2.1.1 จำนวนหน่วยงานสาธารณสุข ทีมเฝ้าระวังสอบสวนเคลื่อนที่เร็ว (SRRT) สามารถปฏิบัติได้ตามมาตรฐานที่กรมควบคุมโรคกำหนด"/>
  </r>
  <r>
    <x v="2"/>
    <x v="4"/>
    <x v="19"/>
    <x v="78"/>
    <x v="141"/>
    <s v="3.2.2.1 จำนวนทีม SRRT ที่สามารถควบคุมโรคให้สงบโดยเร็ว"/>
  </r>
  <r>
    <x v="2"/>
    <x v="4"/>
    <x v="19"/>
    <x v="78"/>
    <x v="141"/>
    <s v="3.2.2.2 จำนวนเหตุการณ์ที่เกิดการระบาดและออกควบคุมโรคทั้งหมด"/>
  </r>
  <r>
    <x v="2"/>
    <x v="4"/>
    <x v="19"/>
    <x v="78"/>
    <x v="142"/>
    <s v="3.2.3.1 จำนวนของผู้ติดเชื้อ/ผู้ป่วยโรคติดต่อ จำแนกเป็นประเภทของโรคติดต่อ"/>
  </r>
  <r>
    <x v="2"/>
    <x v="4"/>
    <x v="19"/>
    <x v="79"/>
    <x v="143"/>
    <s v="3.3.1.1 ระยะเวลาในการรับมือ ดูแลรักษา เมื่อมีโรคติดต่อระบาด จนปลอดภัย"/>
  </r>
  <r>
    <x v="2"/>
    <x v="4"/>
    <x v="19"/>
    <x v="79"/>
    <x v="144"/>
    <s v="3.3.2.1 จำนวนโครงการเกี่ยวกับป้องกันการแพร่เชื้อและเพิ่มความต้านทานโรคให้แก่ประชากรกลุ่มเสี่ยง"/>
  </r>
  <r>
    <x v="2"/>
    <x v="4"/>
    <x v="19"/>
    <x v="80"/>
    <x v="145"/>
    <s v="3.4.1.1 จำนวนผู้เสียชีวิตของผู้ป่วยโรคติดต่อประเภทต่างๆ "/>
  </r>
  <r>
    <x v="2"/>
    <x v="4"/>
    <x v="19"/>
    <x v="80"/>
    <x v="146"/>
    <s v="3.4.3.1 ระยะเวลาจัดการเมื่อมีโรคติดต่อระบาด"/>
  </r>
  <r>
    <x v="2"/>
    <x v="4"/>
    <x v="19"/>
    <x v="80"/>
    <x v="147"/>
    <s v="3.4.4.1 จำนวนของงบประมาณเมื่อมีโรคติดต่อระบาด"/>
  </r>
  <r>
    <x v="2"/>
    <x v="4"/>
    <x v="19"/>
    <x v="81"/>
    <x v="148"/>
    <s v="3.5.1.1 จำนวน Point of entry และBorder Health ที่ได้รับการพัฒนาด้าน IHR 2009"/>
  </r>
  <r>
    <x v="2"/>
    <x v="4"/>
    <x v="19"/>
    <x v="81"/>
    <x v="148"/>
    <s v="3.5.1.2 จำนวน Point of entry และBorder Health ทั้งหมดของจังหวัด"/>
  </r>
  <r>
    <x v="2"/>
    <x v="4"/>
    <x v="20"/>
    <x v="82"/>
    <x v="149"/>
    <s v="4.1.1.1 จำนวนโครงการเกี่ยวกับการส่งเสริมการพัฒนาความรู้ ในการดูแลสุขภาพจิต"/>
  </r>
  <r>
    <x v="2"/>
    <x v="4"/>
    <x v="20"/>
    <x v="82"/>
    <x v="149"/>
    <s v="4.1.1.2 จำนวนผู้เข้าร่วมกิจกรรมเกี่ยวกับการดูแลสุขภาพจิต"/>
  </r>
  <r>
    <x v="2"/>
    <x v="4"/>
    <x v="20"/>
    <x v="82"/>
    <x v="150"/>
    <s v="4.1.2.1 จำนวนกลุ่มเสี่ยงได้รับการคัดกรอง ประเมินโรคซึมเศร้า"/>
  </r>
  <r>
    <x v="2"/>
    <x v="4"/>
    <x v="20"/>
    <x v="82"/>
    <x v="150"/>
    <s v="4.1.2.2 จำนวนกลุ่มเสี่ยงโรคซึมเศร้าทั้งหมด"/>
  </r>
  <r>
    <x v="2"/>
    <x v="4"/>
    <x v="20"/>
    <x v="83"/>
    <x v="151"/>
    <s v="4.2.1.1 จำนวนกิจกรรมที่เกี่ยวกับการส่งเสริมสุขภาพจิตที่ดีในพื้นที่ "/>
  </r>
  <r>
    <x v="2"/>
    <x v="4"/>
    <x v="20"/>
    <x v="83"/>
    <x v="151"/>
    <s v="4.2.1.2 จำนวนผู้เข้าร่วมกิจกรรมอบรมเกี่ยวกับสุขภาพจิตที่ดี"/>
  </r>
  <r>
    <x v="2"/>
    <x v="4"/>
    <x v="20"/>
    <x v="84"/>
    <x v="152"/>
    <s v="4.3.1.1 จำนวนโครงการเกี่ยวกับการป้องกันไม่ให้เกิดปัญหาด้านสุขภาพจิต "/>
  </r>
  <r>
    <x v="2"/>
    <x v="4"/>
    <x v="20"/>
    <x v="84"/>
    <x v="153"/>
    <s v="4.3.3.1 จำนวนประชากรที่มีความสุข"/>
  </r>
  <r>
    <x v="2"/>
    <x v="4"/>
    <x v="20"/>
    <x v="85"/>
    <x v="154"/>
    <s v="4.4.1.1 จำนวนจิตแพทย์"/>
  </r>
  <r>
    <x v="2"/>
    <x v="4"/>
    <x v="20"/>
    <x v="85"/>
    <x v="154"/>
    <s v="4.4.1.2 จำนวนประชากร"/>
  </r>
  <r>
    <x v="2"/>
    <x v="4"/>
    <x v="20"/>
    <x v="85"/>
    <x v="155"/>
    <s v="4.4.2.1 จำนวนพยาบาลวิชาชีพผู้ได้รับการพัฒนาหลักสูตรเฉพาะทางการพยาบาลสุขภาพจิตและจิตเวชและจำนวนประชากร"/>
  </r>
  <r>
    <x v="2"/>
    <x v="4"/>
    <x v="20"/>
    <x v="85"/>
    <x v="155"/>
    <s v="4.4.2.2 จำนวนประชากร"/>
  </r>
  <r>
    <x v="2"/>
    <x v="4"/>
    <x v="20"/>
    <x v="85"/>
    <x v="156"/>
    <s v="4.4.3.1 จำนวนผู้ป่วยโรคซึมเศร้าเข้าถึงบริการ"/>
  </r>
  <r>
    <x v="2"/>
    <x v="4"/>
    <x v="20"/>
    <x v="85"/>
    <x v="156"/>
    <s v="4.4.3.2 จำนวนผู้ป่วยโรคซึมเศร้าทั้งหมด"/>
  </r>
  <r>
    <x v="2"/>
    <x v="4"/>
    <x v="20"/>
    <x v="85"/>
    <x v="157"/>
    <s v="4.4.4.1 จำนวนคนตายที่มีสาเหตุมาจากการฆ่าตัวตาย"/>
  </r>
  <r>
    <x v="2"/>
    <x v="4"/>
    <x v="20"/>
    <x v="85"/>
    <x v="157"/>
    <s v="4.4.4.2 จำนวนประชากรกลางปี"/>
  </r>
  <r>
    <x v="4"/>
    <x v="5"/>
    <x v="21"/>
    <x v="86"/>
    <x v="158"/>
    <s v="1.1.1.1 จำนวนหมู่บ้านที่มีไฟฟ้าใช้"/>
  </r>
  <r>
    <x v="4"/>
    <x v="5"/>
    <x v="21"/>
    <x v="86"/>
    <x v="158"/>
    <s v="1.1.1.2 จำนวนหมู่บ้านที่มีประปาใช้"/>
  </r>
  <r>
    <x v="4"/>
    <x v="5"/>
    <x v="21"/>
    <x v="86"/>
    <x v="158"/>
    <s v="1.1.1.3 จำนวนหมู่บ้านทั้งสิ้น"/>
  </r>
  <r>
    <x v="4"/>
    <x v="5"/>
    <x v="21"/>
    <x v="86"/>
    <x v="159"/>
    <s v="1.1.2.1 จำนวนสถานประกอบการที่มีไฟฟ้าใช้"/>
  </r>
  <r>
    <x v="4"/>
    <x v="5"/>
    <x v="21"/>
    <x v="86"/>
    <x v="159"/>
    <s v="1.1.2.2 จำนวนสถานประกอบการที่มีประปาใช้"/>
  </r>
  <r>
    <x v="4"/>
    <x v="5"/>
    <x v="21"/>
    <x v="86"/>
    <x v="159"/>
    <s v="1.1.2.3 จำนวนสถานประกอบการทั้งสิ้น"/>
  </r>
  <r>
    <x v="4"/>
    <x v="5"/>
    <x v="21"/>
    <x v="86"/>
    <x v="160"/>
    <s v="1.1.3.1 จำนวนเส้นทางเชื่อมต่อระหว่างจังหวัด(กิโลเมตร)"/>
  </r>
  <r>
    <x v="4"/>
    <x v="5"/>
    <x v="21"/>
    <x v="86"/>
    <x v="160"/>
    <s v="1.1.3.2 จำนวนเส้นทางหลัก-เส้นทางรอง ที่ได้รับการปรับปรุงให้ได้มาตรฐาน(กิโลเมตร)"/>
  </r>
  <r>
    <x v="4"/>
    <x v="5"/>
    <x v="21"/>
    <x v="86"/>
    <x v="160"/>
    <s v="1.1.3.3 โครงสร้างพื้นฐานอื่นๆ (ทางน้ำ และทางอากาศ) จำแนกเป็นสร้างใหม่ และซ่อมปรับปรุง"/>
  </r>
  <r>
    <x v="4"/>
    <x v="5"/>
    <x v="21"/>
    <x v="86"/>
    <x v="160"/>
    <s v="1.1.3.4 จำนวนงบประมาณที่ใช้ในการพัฒนาปรับปรุงโครงสร้างพื้นฐาน(ทางถนน ทางน้ำ ทางอากาศ)"/>
  </r>
  <r>
    <x v="4"/>
    <x v="5"/>
    <x v="21"/>
    <x v="86"/>
    <x v="161"/>
    <s v="1.1.4.1 จำนวนโครงการที่เกี่ยวข้องกับการซ่อมแซม สร้างเสริม หรือพัฒนาโครงสร้างพื้นฐานด้านการป้องกันสาธารณภัย "/>
  </r>
  <r>
    <x v="4"/>
    <x v="5"/>
    <x v="21"/>
    <x v="86"/>
    <x v="161"/>
    <s v="1.1.4.2 จำนวนงบประมาณที่ใช้ในการซ่อมแซม สร้างเสริม หรือพัฒนาโครงสร้างพื้นฐานด้านการป้องกันสาธารณภัย "/>
  </r>
  <r>
    <x v="4"/>
    <x v="5"/>
    <x v="21"/>
    <x v="86"/>
    <x v="162"/>
    <s v="1.1.5 จำนวนเที่ยวรถโดยสารระหว่างประเทศไทย-สปป.ลาว"/>
  </r>
  <r>
    <x v="4"/>
    <x v="5"/>
    <x v="21"/>
    <x v="87"/>
    <x v="163"/>
    <s v="1.2.1.1 จำนวนโครงการที่เกี่ยวข้องกับการพัฒนาด่านการค้า เขตเศรษฐกิจพิเศษ และระบบการให้บริการแบบเบ็ดเสร็จ"/>
  </r>
  <r>
    <x v="4"/>
    <x v="5"/>
    <x v="21"/>
    <x v="87"/>
    <x v="163"/>
    <s v="1.2.1.2 จำนวนโครงการที่เกี่ยวข้องกับการส่งเสริมการค้าชายแดนขององค์การปกครองส่วนท้องถิ่น"/>
  </r>
  <r>
    <x v="4"/>
    <x v="5"/>
    <x v="21"/>
    <x v="87"/>
    <x v="163"/>
    <s v="1.2.1.3 จำนวนครั้งที่มีการประชุมเกี่ยวกับความเป็นไปได้ของเขตเศรษฐกิจพิเศษ"/>
  </r>
  <r>
    <x v="4"/>
    <x v="5"/>
    <x v="21"/>
    <x v="87"/>
    <x v="164"/>
    <s v="1.2.2.1 จำนวนผู้ประกอบการที่ใช้บริการของศูนย์บริการส่งออกแบบเบ็ดเสร็จ (ONESTOP Expost service Canter:OSEC)"/>
  </r>
  <r>
    <x v="4"/>
    <x v="5"/>
    <x v="21"/>
    <x v="88"/>
    <x v="165"/>
    <s v="1.3.1.1 จำนวนผลิตภัณฑ์ที่ได้รับการพัฒนาผลิตภัณฑ์เพื่อการส่งออก"/>
  </r>
  <r>
    <x v="4"/>
    <x v="5"/>
    <x v="21"/>
    <x v="88"/>
    <x v="166"/>
    <s v="1.3.2.1 จำนวนโครงการเพื่อการส่งเสริมและพัฒนาผลิตภัณฑ์เพื่อการส่งออก"/>
  </r>
  <r>
    <x v="4"/>
    <x v="5"/>
    <x v="21"/>
    <x v="88"/>
    <x v="166"/>
    <s v="1.3.2.2 จำนวนงบประมาณที่ใช้ในการส่งเสริมและการพัฒนาผลิตภัณฑ์เพื่อการส่งออก"/>
  </r>
  <r>
    <x v="4"/>
    <x v="5"/>
    <x v="21"/>
    <x v="89"/>
    <x v="167"/>
    <s v="1.4.1.1 จำนวนพื้นที่ให้บริการเครือข่ายอินเตอร์เน็ต/โทรศัพท์ "/>
  </r>
  <r>
    <x v="4"/>
    <x v="5"/>
    <x v="21"/>
    <x v="89"/>
    <x v="168"/>
    <s v="1.4.2.1 จำนวนศูนย์ให้บริการด้านการสื่อสารและสารสนเทศ"/>
  </r>
  <r>
    <x v="4"/>
    <x v="5"/>
    <x v="21"/>
    <x v="90"/>
    <x v="169"/>
    <s v="1.5.1.1 จำนวนสถาบันการเงินที่ให้บริการสินเชื่อเพื่อการค้า/การลงทุนระหว่างประเทศ"/>
  </r>
  <r>
    <x v="4"/>
    <x v="5"/>
    <x v="21"/>
    <x v="90"/>
    <x v="170"/>
    <s v="1.5.1.2 จำนวนครั้งที่หน่วยงานมีการจัดกิจกรรมเพื่อส่งเสริมโอกาสและจัดหาแหล่งทุนเพื่อการค้าระหว่างประเทศ (macting)"/>
  </r>
  <r>
    <x v="4"/>
    <x v="5"/>
    <x v="22"/>
    <x v="91"/>
    <x v="171"/>
    <s v="2.1.1.1 จำนวนโครงการที่เกี่ยวกับการพัฒนาระบบการสรรหาและสั่งซื้อสินค้าจากผู้ผลิต  (Sourcing System) "/>
  </r>
  <r>
    <x v="4"/>
    <x v="5"/>
    <x v="22"/>
    <x v="91"/>
    <x v="171"/>
    <s v="2.1.1.2 จำนวนผู้ประกอบการนำเข้าและส่งออก"/>
  </r>
  <r>
    <x v="4"/>
    <x v="5"/>
    <x v="22"/>
    <x v="91"/>
    <x v="171"/>
    <s v="2.1.1.3 ประเภทสินค้าเพื่อการส่งออก"/>
  </r>
  <r>
    <x v="4"/>
    <x v="5"/>
    <x v="22"/>
    <x v="91"/>
    <x v="171"/>
    <s v="2.1.1.4 ปริมาณสินค้านำเข้า"/>
  </r>
  <r>
    <x v="4"/>
    <x v="5"/>
    <x v="22"/>
    <x v="91"/>
    <x v="171"/>
    <s v="2.1.1.5 ปริมาณสินค้าส่งออก"/>
  </r>
  <r>
    <x v="4"/>
    <x v="5"/>
    <x v="22"/>
    <x v="91"/>
    <x v="172"/>
    <s v="2.1.2.1 จำนวนปริมาณการสั่งซื้อสินค้าจากผู้ผลิต"/>
  </r>
  <r>
    <x v="4"/>
    <x v="5"/>
    <x v="22"/>
    <x v="91"/>
    <x v="173"/>
    <s v="2.1.3.1 จำนวนมูลค่าการสั่งซื้อสินค้าจากผู้ผลิต"/>
  </r>
  <r>
    <x v="4"/>
    <x v="5"/>
    <x v="22"/>
    <x v="92"/>
    <x v="174"/>
    <s v="2.2.1.1 จำนวนโครงการ/กิจกรรมที่จังหวัดจัดทำขึ้นเพื่อส่งเสริมผู้ประกอบการในการดำเนินธุรกิจ"/>
  </r>
  <r>
    <x v="4"/>
    <x v="5"/>
    <x v="22"/>
    <x v="0"/>
    <x v="175"/>
    <s v="2.2.2.1 จำนวนผู้ประกอบการนำเข้าและส่งออก"/>
  </r>
  <r>
    <x v="4"/>
    <x v="5"/>
    <x v="22"/>
    <x v="93"/>
    <x v="176"/>
    <s v="2.3.1.1 มูลค่าการค้าระหว่างไทยกับประเทศคู่ค้าจากการใช้สิทธิประโยชน์ทางภาษีจากข้อตกลงต่างๆ"/>
  </r>
  <r>
    <x v="4"/>
    <x v="5"/>
    <x v="22"/>
    <x v="93"/>
    <x v="176"/>
    <s v="2.3.1.1 มูลค่าการค้าระหว่างไทยกับประเทศคู่ค้าจากการใช้สิทธิประโยชน์ทางภาษีจากข้อตกลงต่างๆ"/>
  </r>
  <r>
    <x v="4"/>
    <x v="5"/>
    <x v="22"/>
    <x v="93"/>
    <x v="176"/>
    <s v="2.3.1.1 มูลค่าการค้าระหว่างไทยกับประเทศคู่ค้าจากการใช้สิทธิประโยชน์ทางภาษีจากข้อตกลงต่างๆ"/>
  </r>
  <r>
    <x v="4"/>
    <x v="5"/>
    <x v="22"/>
    <x v="93"/>
    <x v="176"/>
    <s v="2.3.1.2 ปริมาณการค้าระหว่างไทย-ประเทศคู่ค้าจากการใช้สิทธิประโยชน์ทางภาษีจากข้อตกลงต่างๆ"/>
  </r>
  <r>
    <x v="4"/>
    <x v="5"/>
    <x v="22"/>
    <x v="93"/>
    <x v="176"/>
    <s v="2.3.1.3 จำนวนสถานประกอบการที่ได้รับการสนับสนุนการลงทุนจากสำนักส่งเสริมการลงทุน (BOI) "/>
  </r>
  <r>
    <x v="4"/>
    <x v="5"/>
    <x v="22"/>
    <x v="93"/>
    <x v="177"/>
    <s v="2.3.2.1 จำนวนผู้ประกอบการระหว่างไทย-ประเทศคู่ค้าจากการใช้สิทธิประโยชน์ทางภาษีจากข้อตกลงต่างๆ"/>
  </r>
  <r>
    <x v="4"/>
    <x v="5"/>
    <x v="22"/>
    <x v="94"/>
    <x v="178"/>
    <s v="2.4.1.1 จำนวนผู้ประกอบการที่ผิดกฎระเบียบข้อบังคับเกี่ยวกับการนำเข้าส่งออก"/>
  </r>
  <r>
    <x v="4"/>
    <x v="5"/>
    <x v="22"/>
    <x v="94"/>
    <x v="179"/>
    <s v="2.4.2.1 จำนวนผู้ประกอบการที่ได้รับการอบรมเรื่องกฏระเบียบข้อบังคับเกี่ยวกับการนำเข้า-ส่งออก"/>
  </r>
  <r>
    <x v="4"/>
    <x v="5"/>
    <x v="22"/>
    <x v="94"/>
    <x v="180"/>
    <s v="2.4.3.1 จำนวนผู้ประกอบการที่ผิดกฎระเบียบข้อบังคับเกี่ยวกับการนำเข้าส่งออกสินค้าด้านปศุสัตว์"/>
  </r>
  <r>
    <x v="4"/>
    <x v="5"/>
    <x v="22"/>
    <x v="94"/>
    <x v="180"/>
    <s v="2.4.3.2 จำนวนผู้ประกอบการที่ได้รับการอบรมเรื่องกฏระเบียบข้อบังคับเกี่ยวกับการนำเข้า-ส่งออกสินค้าด้านปศุสัตว์"/>
  </r>
  <r>
    <x v="4"/>
    <x v="5"/>
    <x v="22"/>
    <x v="95"/>
    <x v="181"/>
    <s v="2.5.1.1 จำนวนแผนงาน/โครงการที่เกี่ยวกับการบริหารและกำกับดูแลการค้าชายแดน"/>
  </r>
  <r>
    <x v="4"/>
    <x v="5"/>
    <x v="22"/>
    <x v="95"/>
    <x v="181"/>
    <s v="2.5.1.2 จำนวนครั้งในการศึกษาดูงานเกี่ยวกับการพัฒนากาค้าชายแดนในต่างประเทศ"/>
  </r>
  <r>
    <x v="4"/>
    <x v="5"/>
    <x v="22"/>
    <x v="95"/>
    <x v="182"/>
    <s v="2.5.2.1 คะแนนผลการสำรวจความพึงพอใจของผู้ประกอบการ ในเรื่องการบริหารและกำกับดูแลการพัฒนาการค้าชายแดน"/>
  </r>
  <r>
    <x v="4"/>
    <x v="5"/>
    <x v="23"/>
    <x v="96"/>
    <x v="183"/>
    <s v="3.1.1.1 จำนวนผู้ประกอบการรายใหม่ที่นำเข้า/ส่งออกสินค้าระหว่างประเทศ "/>
  </r>
  <r>
    <x v="4"/>
    <x v="5"/>
    <x v="23"/>
    <x v="96"/>
    <x v="183"/>
    <s v="3.1.1.2 จำนวนผู้ประกอบการทั้งหมดที่นำเข้า/ส่งออกสินค้าระหว่างประเทศ "/>
  </r>
  <r>
    <x v="4"/>
    <x v="5"/>
    <x v="23"/>
    <x v="96"/>
    <x v="183"/>
    <s v="3.1.1.3 จำนวนผู้ประกอบการที่เลิกประกอบการ การนำเข้า/ส่งออก การค้าระหว่างประเทศ "/>
  </r>
  <r>
    <x v="4"/>
    <x v="5"/>
    <x v="23"/>
    <x v="97"/>
    <x v="184"/>
    <s v="3.1.1.4 จำนวนผู้ประกอบการรายใหม่ที่นำเข้า/ส่งออกสินค้าปศุสัตว์ระหว่างประเทศ "/>
  </r>
  <r>
    <x v="4"/>
    <x v="5"/>
    <x v="23"/>
    <x v="97"/>
    <x v="184"/>
    <s v="3.1.1.5 จำนวนผู้ประกอบการทั้งหมดที่นำเข้า/ส่งออกสินค้าปศุสัตว์ระหว่างประเทศ "/>
  </r>
  <r>
    <x v="4"/>
    <x v="5"/>
    <x v="23"/>
    <x v="97"/>
    <x v="184"/>
    <s v="3.1.1.6 จำนวนผู้ประกอบการที่เลิกประกอบการ การนำเข้า/ส่งออก สินค้าปศุสัตว์ระหว่างประเทศ"/>
  </r>
  <r>
    <x v="4"/>
    <x v="5"/>
    <x v="23"/>
    <x v="97"/>
    <x v="185"/>
    <s v="3.1.2.1 จำนวนหลักสูตรการอบรมส่งเสริมการค้าระหว่างประเทศ"/>
  </r>
  <r>
    <x v="4"/>
    <x v="5"/>
    <x v="23"/>
    <x v="97"/>
    <x v="185"/>
    <s v="3.1.2.2 จำนวนผู้เข้ารับการอบรมส่งเสริมการค้าระหว่างประเทศ"/>
  </r>
  <r>
    <x v="4"/>
    <x v="5"/>
    <x v="23"/>
    <x v="97"/>
    <x v="185"/>
    <s v="3.1.2.3 จำนวนงบประมาณที่ได้รับเกี่ยวกับกิจกรรมส่งเสริมการค้าระหว่างประเทศ"/>
  </r>
  <r>
    <x v="4"/>
    <x v="5"/>
    <x v="23"/>
    <x v="98"/>
    <x v="186"/>
    <s v="3.2.1.1 จำนวนหลักสูตรการจัดอบรมด้านภาษาให้ผู้ประกอบการเพื่อการส่งออก"/>
  </r>
  <r>
    <x v="4"/>
    <x v="5"/>
    <x v="23"/>
    <x v="98"/>
    <x v="186"/>
    <s v="3.2.1.2 จำนวนหน่วยงานที่จัดหลักสูตรอบรมด้านภาษาให้ผู้ประกอบการเพื่อการส่งออก"/>
  </r>
  <r>
    <x v="4"/>
    <x v="5"/>
    <x v="23"/>
    <x v="98"/>
    <x v="186"/>
    <s v="3.2.1.3 จำนวนผู้ประกาอบการที่ผ่านการอบรมด้านภาษาเพื่อการส่งออก"/>
  </r>
  <r>
    <x v="4"/>
    <x v="5"/>
    <x v="23"/>
    <x v="98"/>
    <x v="186"/>
    <s v="3.2.1.4 จำนวนงบประมาณในการจัดอบรมด้านภาษาให้ผู้ประกอบการเพื่อการส่งออก"/>
  </r>
  <r>
    <x v="4"/>
    <x v="5"/>
    <x v="23"/>
    <x v="99"/>
    <x v="187"/>
    <s v="3.3.1.1 จำนวนผู้ประกอบการที่ได้นำเครื่องมืออุปกรณ์/เทคโนโลยีมาใช้ในสถานประกอบการ "/>
  </r>
  <r>
    <x v="4"/>
    <x v="5"/>
    <x v="23"/>
    <x v="99"/>
    <x v="187"/>
    <s v="3.3.1.2 จำนวนสถานประกอบการที่มีการใช้คอมพิวเตอร์ และอินเตอร์เน็ตในสถานประกอบการ"/>
  </r>
  <r>
    <x v="4"/>
    <x v="5"/>
    <x v="23"/>
    <x v="99"/>
    <x v="188"/>
    <s v="3.3.2.1 จำนวนหลักสูตรการอบรมเพื่อเพิ่มสมรรถนะผู้ประกอบการทางด้านการนำเทคโนโลยีมาใช้ในกิจการ"/>
  </r>
  <r>
    <x v="4"/>
    <x v="5"/>
    <x v="23"/>
    <x v="100"/>
    <x v="189"/>
    <s v="3.4.1.1 จำนวนการรวมกลุ่มผู้ประกอบการ"/>
  </r>
  <r>
    <x v="4"/>
    <x v="5"/>
    <x v="23"/>
    <x v="100"/>
    <x v="189"/>
    <s v="3.4.1.2 จำนวนโครงการที่ส่งเสริมการรวมกลุ่มผู้ประกอบการ"/>
  </r>
  <r>
    <x v="4"/>
    <x v="5"/>
    <x v="23"/>
    <x v="100"/>
    <x v="189"/>
    <s v="3.4.1.3 จำนวนหน่วยงานที่ส่งเสริมพัฒนาการรวมกลุ่มผู้ประกอบการ"/>
  </r>
  <r>
    <x v="4"/>
    <x v="5"/>
    <x v="23"/>
    <x v="101"/>
    <x v="190"/>
    <s v="3.5.1.1 จำนวนเครือข่ายการค้า การลงทุนทั้งในและต่างประเทศ "/>
  </r>
  <r>
    <x v="4"/>
    <x v="5"/>
    <x v="23"/>
    <x v="101"/>
    <x v="190"/>
    <s v="3.5..1.2 จำนวนโครงการที่พัฒนากลุ่มเครือข่ายการค้าทั้งในและต่างประเทศ"/>
  </r>
  <r>
    <x v="4"/>
    <x v="5"/>
    <x v="24"/>
    <x v="102"/>
    <x v="191"/>
    <s v="4.1.1.1 จำนวนจุดรับซื้อสินค้า"/>
  </r>
  <r>
    <x v="4"/>
    <x v="5"/>
    <x v="24"/>
    <x v="102"/>
    <x v="191"/>
    <s v="4.1.1.2 จำนวนคลังสินค้า"/>
  </r>
  <r>
    <x v="4"/>
    <x v="5"/>
    <x v="24"/>
    <x v="103"/>
    <x v="191"/>
    <s v="4.1.1.3 จำนวนจุดกระจายสินค้า"/>
  </r>
  <r>
    <x v="4"/>
    <x v="5"/>
    <x v="24"/>
    <x v="103"/>
    <x v="192"/>
    <s v="4.1.2.1 จำนวนเส้นทางที่ใช้ในการขนส่งและกระจายสินค้า"/>
  </r>
  <r>
    <x v="4"/>
    <x v="5"/>
    <x v="24"/>
    <x v="103"/>
    <x v="192"/>
    <s v="4.1.2.2 ระยะทางที่ใช้ในการขนส่งและกระจายสินค้า"/>
  </r>
  <r>
    <x v="4"/>
    <x v="5"/>
    <x v="24"/>
    <x v="103"/>
    <x v="192"/>
    <s v="4.1.2.3 จำนวนพื้นที่ผิวจราจร ที่ใช้ในการขนส่งและกระจายสินค้า"/>
  </r>
  <r>
    <x v="4"/>
    <x v="5"/>
    <x v="24"/>
    <x v="103"/>
    <x v="193"/>
    <s v="4.1.3.1 จำนวนสถานประกอบการที่มีคลังสินค้า"/>
  </r>
  <r>
    <x v="4"/>
    <x v="5"/>
    <x v="24"/>
    <x v="104"/>
    <x v="194"/>
    <s v="4.2.1.1 ระยะเวลาที่สินค้าอยู่ในคลังสินค้า"/>
  </r>
  <r>
    <x v="4"/>
    <x v="5"/>
    <x v="24"/>
    <x v="104"/>
    <x v="194"/>
    <s v="4.2.1.2 ค่าใช้จ่ายในการจัดการและเก็บรักษาสินค้าคงคลัง"/>
  </r>
  <r>
    <x v="4"/>
    <x v="5"/>
    <x v="24"/>
    <x v="104"/>
    <x v="194"/>
    <s v="4.2.1.3 ปริมาณสินค้าคงคลัง"/>
  </r>
  <r>
    <x v="4"/>
    <x v="5"/>
    <x v="24"/>
    <x v="105"/>
    <x v="195"/>
    <s v="4.3.1.1 ร้อยละผลการสำรวจความพึงพอใจของผู้ประกอบการ ในเรื่องการจัดการงานด้านศุลกากร (ส่งออก/นำเข้า)"/>
  </r>
  <r>
    <x v="4"/>
    <x v="5"/>
    <x v="24"/>
    <x v="105"/>
    <x v="195"/>
    <s v="4.3.1.2 จำนวนรถบรรทุกสินค้าที่เข้า-ออกประเทศผ่านด่านศุลกากร"/>
  </r>
  <r>
    <x v="4"/>
    <x v="5"/>
    <x v="24"/>
    <x v="105"/>
    <x v="196"/>
    <s v="4.3.2.1 ร้อยละผลการสำรวจความพึงพอใจของผู้ประกอบการ ในเรื่องการจัดการงานด้านปศุสัตว์ (ส่งออก/นำเข้า)"/>
  </r>
  <r>
    <x v="4"/>
    <x v="5"/>
    <x v="24"/>
    <x v="105"/>
    <x v="196"/>
    <s v="4.3.2.2 จำนวนสินค้าที่เข้า-ออกประเทศผ่านด่านกักสัตว์เลย"/>
  </r>
  <r>
    <x v="4"/>
    <x v="5"/>
    <x v="24"/>
    <x v="106"/>
    <x v="197"/>
    <s v="4.4.1.1 ระยะเวลาในการขนส่งสินค้า"/>
  </r>
  <r>
    <x v="4"/>
    <x v="5"/>
    <x v="24"/>
    <x v="106"/>
    <x v="197"/>
    <s v="4.4.1.2 ค่าใช้จ่ายในการขนส่งและกระจายสินค้า"/>
  </r>
  <r>
    <x v="4"/>
    <x v="5"/>
    <x v="24"/>
    <x v="106"/>
    <x v="198"/>
    <s v="4.4.1.3 จำนวนสถานประกอบการที่มีแผนการพัฒนาระบบขนส่ง (Logistics)"/>
  </r>
  <r>
    <x v="4"/>
    <x v="5"/>
    <x v="25"/>
    <x v="107"/>
    <x v="199"/>
    <s v=" 5.1.1.1 จำนวนช่องทางการจัดจำหน่ายสินค้าในต่างประเทศในรูปแบบต่างๆ (ผู้ผลิต/พ่อค้าคนกลาง/พ่อค้าปลีก)"/>
  </r>
  <r>
    <x v="4"/>
    <x v="5"/>
    <x v="25"/>
    <x v="107"/>
    <x v="200"/>
    <s v="5.1.2.1 จำนวนผู้ประกอบการที่มีการจัดจำหน่ายสินค้าโดยตรง"/>
  </r>
  <r>
    <x v="4"/>
    <x v="5"/>
    <x v="25"/>
    <x v="108"/>
    <x v="201"/>
    <s v="5.2.1.1 จำนวนกิจกรรม/โครงการจัด ที่ส่งเสริมการขายในต่างประเทศ (Road Show)"/>
  </r>
  <r>
    <x v="4"/>
    <x v="5"/>
    <x v="25"/>
    <x v="109"/>
    <x v="202"/>
    <s v="5.3.1.1 จำนวนครั้งการเจรจาการค้าและจับคู่ธุรกิจระหว่างผู้ประกอบการไทยในจังหวัดกับผู้ประกอบการต่างชาติ  "/>
  </r>
  <r>
    <x v="4"/>
    <x v="5"/>
    <x v="25"/>
    <x v="109"/>
    <x v="203"/>
    <s v="5.3.1.2 จำนวนคู่ค้าธุรกิจระหว่างไทย-ต่างชาติ"/>
  </r>
</pivotCacheRecords>
</file>

<file path=xl/pivotCache/pivotCacheRecords2.xml><?xml version="1.0" encoding="utf-8"?>
<pivotCacheRecords xmlns="http://schemas.openxmlformats.org/spreadsheetml/2006/main" xmlns:r="http://schemas.openxmlformats.org/officeDocument/2006/relationships" count="360">
  <r>
    <s v="ยุทธศาสตร์ที่ 1  พัฒนาการท่องเที่ยว เพื่อเพิ่มขีดความสามารถในการแข่งขัน "/>
    <x v="0"/>
    <s v="  VC1 : พัฒนาระบบบริหารจัดการการท่องเที่ยว"/>
    <s v="CSF 1.1 การวางแผนและกำหนดตำแหน่งเชิงยุทธศาสตร์ (Strategic Positioning) "/>
    <s v="KPI 1.1-1 มีการวางแผนและกำหนดตำแหน่งเชิงยุทธศาสตร์ (Strategic Positioning) ด้านการท่องเที่ยวของจังหวัด"/>
    <x v="0"/>
    <x v="0"/>
    <m/>
    <m/>
    <m/>
    <m/>
    <m/>
    <m/>
    <m/>
    <x v="0"/>
    <m/>
  </r>
  <r>
    <s v="ยุทธศาสตร์ที่ 1  พัฒนาการท่องเที่ยว เพื่อเพิ่มขีดความสามารถในการแข่งขัน "/>
    <x v="0"/>
    <s v="  VC1 : พัฒนาระบบบริหารจัดการการท่องเที่ยว"/>
    <s v="CSF 1.1 การวางแผนและกำหนดตำแหน่งเชิงยุทธศาสตร์ (Strategic Positioning) "/>
    <s v="KPI 1.1-2  สัดส่วนของงบประมาณที่ได้รับจัดสรรด้านการท่องเที่ยวต่องบประมาณทั้งหมด"/>
    <x v="1"/>
    <x v="1"/>
    <m/>
    <m/>
    <m/>
    <m/>
    <m/>
    <m/>
    <m/>
    <x v="0"/>
    <m/>
  </r>
  <r>
    <s v="ยุทธศาสตร์ที่ 1  พัฒนาการท่องเที่ยว เพื่อเพิ่มขีดความสามารถในการแข่งขัน "/>
    <x v="0"/>
    <s v="  VC1 : พัฒนาระบบบริหารจัดการการท่องเที่ยว"/>
    <s v="CSF 1.1 การวางแผนและกำหนดตำแหน่งเชิงยุทธศาสตร์ (Strategic Positioning) "/>
    <s v="KPI 1.1-2  สัดส่วนของงบประมาณที่ได้รับจัดสรรด้านการท่องเที่ยวต่องบประมาณทั้งหมด"/>
    <x v="2"/>
    <x v="1"/>
    <m/>
    <m/>
    <m/>
    <m/>
    <m/>
    <m/>
    <m/>
    <x v="0"/>
    <m/>
  </r>
  <r>
    <s v="ยุทธศาสตร์ที่ 1  พัฒนาการท่องเที่ยว เพื่อเพิ่มขีดความสามารถในการแข่งขัน "/>
    <x v="0"/>
    <s v="  VC1 : พัฒนาระบบบริหารจัดการการท่องเที่ยว"/>
    <s v="CSF 1.2 บริหารจัดการฐานข้อมูลสารสนเทศเพื่อการท่องเที่ยวเชิงอนุรักษ์และวัฒนธรรม"/>
    <s v="KPI 1.2-1 การจัดทำฐานข้อมูลสารสนเทศเพื่อการท่องเที่ยวเชิงอนุรักษ์และวัฒนธรรม"/>
    <x v="3"/>
    <x v="2"/>
    <m/>
    <m/>
    <m/>
    <m/>
    <m/>
    <m/>
    <m/>
    <x v="0"/>
    <m/>
  </r>
  <r>
    <s v="ยุทธศาสตร์ที่ 1  พัฒนาการท่องเที่ยว เพื่อเพิ่มขีดความสามารถในการแข่งขัน "/>
    <x v="0"/>
    <s v="  VC1 : พัฒนาระบบบริหารจัดการการท่องเที่ยว"/>
    <s v="CSF 1.2 บริหารจัดการฐานข้อมูลสารสนเทศเพื่อการท่องเที่ยวเชิงอนุรักษ์และวัฒนธรรม"/>
    <s v="KPI 1.2-1 การจัดทำฐานข้อมูลสารสนเทศเพื่อการท่องเที่ยวเชิงอนุรักษ์และวัฒนธรรม"/>
    <x v="4"/>
    <x v="3"/>
    <m/>
    <m/>
    <m/>
    <m/>
    <m/>
    <m/>
    <m/>
    <x v="0"/>
    <m/>
  </r>
  <r>
    <s v="ยุทธศาสตร์ที่ 1  พัฒนาการท่องเที่ยว เพื่อเพิ่มขีดความสามารถในการแข่งขัน "/>
    <x v="0"/>
    <s v="  VC1 : พัฒนาระบบบริหารจัดการการท่องเที่ยว"/>
    <s v="CSF 1.3 การเชื่อมโยงและจัดเส้นทาง (routs) การท่องเที่ยวระหว่างจังหวัด"/>
    <s v="KPI 1.3-1 จำนวนรายการท่องเที่ยวที่เป็นการเชื่อมโยงเส้นทาง(Routs)ท่องเที่ยว ระหว่างจังหวัดเลยและจังหวัดอื่น ๆ"/>
    <x v="5"/>
    <x v="4"/>
    <m/>
    <m/>
    <m/>
    <m/>
    <m/>
    <m/>
    <m/>
    <x v="1"/>
    <m/>
  </r>
  <r>
    <s v="ยุทธศาสตร์ที่ 1  พัฒนาการท่องเที่ยว เพื่อเพิ่มขีดความสามารถในการแข่งขัน "/>
    <x v="0"/>
    <s v="  VC1 : พัฒนาระบบบริหารจัดการการท่องเที่ยว"/>
    <s v="CSF 1.4 การสร้างการมีส่วนร่วมของชุมชนในการสืบสานและร่วมนำเสนอวัฒนธรรมประเพณีของจังหวัดเลย"/>
    <s v="KPI 1.4-1 อัตราการเพิ่มของชุมชนที่มีส่วนร่วมในการสืบสานและร่วมนำเสนอวัฒนธรรมประเพณีของจังหวัดเลย"/>
    <x v="6"/>
    <x v="5"/>
    <n v="950"/>
    <n v="950"/>
    <n v="950"/>
    <n v="950"/>
    <n v="967"/>
    <n v="967"/>
    <m/>
    <x v="2"/>
    <m/>
  </r>
  <r>
    <s v="ยุทธศาสตร์ที่ 1  พัฒนาการท่องเที่ยว เพื่อเพิ่มขีดความสามารถในการแข่งขัน "/>
    <x v="0"/>
    <s v="  VC1 : พัฒนาระบบบริหารจัดการการท่องเที่ยว"/>
    <s v="CSF 1.4 การสร้างการมีส่วนร่วมของชุมชนในการสืบสานและร่วมนำเสนอวัฒนธรรมประเพณีของจังหวัดเลย"/>
    <s v="KPI 1.4-1 อัตราการเพิ่มของชุมชนที่มีส่วนร่วมในการสืบสานและร่วมนำเสนอวัฒนธรรมประเพณีของจังหวัดเลย"/>
    <x v="7"/>
    <x v="5"/>
    <n v="916"/>
    <n v="916"/>
    <n v="918"/>
    <n v="918"/>
    <n v="918"/>
    <n v="918"/>
    <m/>
    <x v="3"/>
    <m/>
  </r>
  <r>
    <s v="ยุทธศาสตร์ที่ 1  พัฒนาการท่องเที่ยว เพื่อเพิ่มขีดความสามารถในการแข่งขัน "/>
    <x v="0"/>
    <s v="  VC1 : พัฒนาระบบบริหารจัดการการท่องเที่ยว"/>
    <s v="CSF 1.4 การสร้างการมีส่วนร่วมของชุมชนในการสืบสานและร่วมนำเสนอวัฒนธรรมประเพณีของจังหวัดเลย"/>
    <s v="KPI 1.4-1 อัตราการเพิ่มของชุมชนที่มีส่วนร่วมในการสืบสานและร่วมนำเสนอวัฒนธรรมประเพณีของจังหวัดเลย"/>
    <x v="8"/>
    <x v="6"/>
    <n v="82"/>
    <n v="82"/>
    <n v="82"/>
    <n v="82"/>
    <n v="111"/>
    <n v="111"/>
    <m/>
    <x v="4"/>
    <m/>
  </r>
  <r>
    <s v="ยุทธศาสตร์ที่ 1  พัฒนาการท่องเที่ยว เพื่อเพิ่มขีดความสามารถในการแข่งขัน "/>
    <x v="0"/>
    <s v="  VC1 : พัฒนาระบบบริหารจัดการการท่องเที่ยว"/>
    <s v="CSF 1.5 สร้างความเชื่อมั่นด้านความปลอดภัยในชีวิตและทรัพย์สิน"/>
    <s v="KPI 1.5-1 ร้อยละที่ลดลงของคดีที่สำคัญ"/>
    <x v="9"/>
    <x v="7"/>
    <n v="46.42"/>
    <n v="50.26"/>
    <n v="89.72"/>
    <m/>
    <m/>
    <m/>
    <m/>
    <x v="5"/>
    <m/>
  </r>
  <r>
    <s v="ยุทธศาสตร์ที่ 1  พัฒนาการท่องเที่ยว เพื่อเพิ่มขีดความสามารถในการแข่งขัน "/>
    <x v="0"/>
    <s v="  VC2 : พัฒนาศักยภาพมัคคุเทศน์และบุคลากร"/>
    <s v="CSF 2.1 พัฒนามาตรฐานมัคคุเทศก์ท้องถิ่น/ผู้นำเที่ยวให้มีความรอบรู้เกี่ยวกับวิถีชุมชน ศิลปะ วัฒนธรรมและประเพณี รวมทั้งแหล่งเรียนรู้ธรรมชาติที่เป็นเอกลักษณ์ของจังหวัดเลย และสามารถถ่ายทอดเป็นภาษาต่างประเทศได้"/>
    <s v="KPI 2.1-1 มัคคุเทศก์ท้องถิ่น/ผู้นำเที่ยวให้มีความรอบรู้เกี่ยวกับวิถีชุมชน ศิลปะ วัฒนธรรมและประเพณี และสามารถถ่ายทอดเป็นภาษาต่างประเทศได้"/>
    <x v="10"/>
    <x v="8"/>
    <m/>
    <m/>
    <n v="70"/>
    <n v="121"/>
    <m/>
    <m/>
    <m/>
    <x v="6"/>
    <m/>
  </r>
  <r>
    <s v="ยุทธศาสตร์ที่ 1  พัฒนาการท่องเที่ยว เพื่อเพิ่มขีดความสามารถในการแข่งขัน "/>
    <x v="0"/>
    <s v="  VC2 : พัฒนาศักยภาพมัคคุเทศน์และบุคลากร"/>
    <s v="CSF 2.1 พัฒนามาตรฐานมัคคุเทศก์ท้องถิ่น/ผู้นำเที่ยวให้มีความรอบรู้เกี่ยวกับวิถีชุมชน ศิลปะ วัฒนธรรมและประเพณี รวมทั้งแหล่งเรียนรู้ธรรมชาติที่เป็นเอกลักษณ์ของจังหวัดเลย และสามารถถ่ายทอดเป็นภาษาต่างประเทศได้"/>
    <s v="KPI 2.1-1 มัคคุเทศก์ท้องถิ่น/ผู้นำเที่ยวให้มีความรอบรู้เกี่ยวกับวิถีชุมชน ศิลปะ วัฒนธรรมและประเพณี และสามารถถ่ายทอดเป็นภาษาต่างประเทศได้"/>
    <x v="11"/>
    <x v="8"/>
    <m/>
    <m/>
    <m/>
    <m/>
    <m/>
    <m/>
    <m/>
    <x v="7"/>
    <m/>
  </r>
  <r>
    <s v="ยุทธศาสตร์ที่ 1  พัฒนาการท่องเที่ยว เพื่อเพิ่มขีดความสามารถในการแข่งขัน "/>
    <x v="0"/>
    <s v="  VC2 : พัฒนาศักยภาพมัคคุเทศน์และบุคลากร"/>
    <s v="CSF 2.2 พัฒนาศักยภาพแรงงานวิชาชีพและบุคลากรที่เกี่ยวข้องกับการท่องเที่ยวเชิงอนุรักษ์และวัฒนธรรม"/>
    <s v="KPI 2.2-1 จำนวนแรงงานและบุคลากรที่มีศักยภาพการในกิจกรรมที่เป็นห่วงโซ่การท่องเที่ยวเชิงอนุรักษ์และวัฒนธรรม"/>
    <x v="12"/>
    <x v="8"/>
    <n v="110"/>
    <n v="110"/>
    <n v="110"/>
    <n v="110"/>
    <n v="110"/>
    <n v="110"/>
    <m/>
    <x v="8"/>
    <m/>
  </r>
  <r>
    <s v="ยุทธศาสตร์ที่ 1  พัฒนาการท่องเที่ยว เพื่อเพิ่มขีดความสามารถในการแข่งขัน "/>
    <x v="0"/>
    <s v="  VC2 : พัฒนาศักยภาพมัคคุเทศน์และบุคลากร"/>
    <s v="CSF 2.3 ส่งเสริมการรวมกลุ่มผู้ประกอบการท่องเที่ยวและธุรกิจที่เกี่ยวข้อง"/>
    <s v="KPI 2.3-1 ร้อยละที่เพิ่มขึ้นของการรวมกลุ่มผู้ประกอบการท่องเที่ยวและธุรกิจที่เกี่ยวข้องกับการท่องเที่ยว"/>
    <x v="13"/>
    <x v="9"/>
    <m/>
    <m/>
    <m/>
    <m/>
    <m/>
    <m/>
    <m/>
    <x v="9"/>
    <m/>
  </r>
  <r>
    <s v="ยุทธศาสตร์ที่ 1  พัฒนาการท่องเที่ยว เพื่อเพิ่มขีดความสามารถในการแข่งขัน "/>
    <x v="0"/>
    <s v="  VC2 : พัฒนาศักยภาพมัคคุเทศน์และบุคลากร"/>
    <s v="CSF 2.3 ส่งเสริมการรวมกลุ่มผู้ประกอบการท่องเที่ยวและธุรกิจที่เกี่ยวข้อง"/>
    <s v="KPI 2.3-1 ร้อยละที่เพิ่มขึ้นของการรวมกลุ่มผู้ประกอบการท่องเที่ยวและธุรกิจที่เกี่ยวข้องกับการท่องเที่ยว"/>
    <x v="14"/>
    <x v="10"/>
    <m/>
    <m/>
    <m/>
    <m/>
    <m/>
    <m/>
    <m/>
    <x v="9"/>
    <m/>
  </r>
  <r>
    <s v="ยุทธศาสตร์ที่ 1  พัฒนาการท่องเที่ยว เพื่อเพิ่มขีดความสามารถในการแข่งขัน "/>
    <x v="0"/>
    <s v="  VC3 : พัฒนาปัจจัยพื้นฐานด้านท่องเที่ยว/ทรัพยากร"/>
    <s v="CSF 3.1 พัฒนาโครงสร้างพื้นฐาน ถนน ไฟฟ้า ป้ายบอกทาง"/>
    <s v="KPI 3.1-1 ระดับความสำเร็จของการพัฒนาโครงสร้างพื้นฐานโดยเฉพาะเส้นทางถนนภายในและระหว่างจังหวัด รวมทั้งป้ายบอกทาง"/>
    <x v="15"/>
    <x v="11"/>
    <m/>
    <m/>
    <m/>
    <m/>
    <m/>
    <m/>
    <m/>
    <x v="10"/>
    <m/>
  </r>
  <r>
    <s v="ยุทธศาสตร์ที่ 1  พัฒนาการท่องเที่ยว เพื่อเพิ่มขีดความสามารถในการแข่งขัน "/>
    <x v="0"/>
    <s v="  VC3 : พัฒนาปัจจัยพื้นฐานด้านท่องเที่ยว/ทรัพยากร"/>
    <s v="CSF 3.1 พัฒนาโครงสร้างพื้นฐาน ถนน ไฟฟ้า ป้ายบอกทาง"/>
    <s v="KPI 3.1-1 ระดับความสำเร็จของการพัฒนาโครงสร้างพื้นฐานโดยเฉพาะเส้นทางถนนภายในและระหว่างจังหวัด รวมทั้งป้ายบอกทาง"/>
    <x v="16"/>
    <x v="12"/>
    <m/>
    <m/>
    <m/>
    <m/>
    <m/>
    <m/>
    <m/>
    <x v="10"/>
    <m/>
  </r>
  <r>
    <s v="ยุทธศาสตร์ที่ 1  พัฒนาการท่องเที่ยว เพื่อเพิ่มขีดความสามารถในการแข่งขัน "/>
    <x v="0"/>
    <s v="  VC3 : พัฒนาปัจจัยพื้นฐานด้านท่องเที่ยว/ทรัพยากร"/>
    <s v="CSF 3.2 การจัดการคุณภาพสิ่งแวดล้อมเพื่อการท่องเที่ยวอย่างยั่งยืน_x000a_"/>
    <s v="KPI 3.2-1 ร้อยละที่เพิ่มขึ้นของการจัดการคุณภาพสิ่งแวดล้อม"/>
    <x v="17"/>
    <x v="13"/>
    <m/>
    <m/>
    <m/>
    <m/>
    <m/>
    <m/>
    <m/>
    <x v="11"/>
    <m/>
  </r>
  <r>
    <s v="ยุทธศาสตร์ที่ 1  พัฒนาการท่องเที่ยว เพื่อเพิ่มขีดความสามารถในการแข่งขัน "/>
    <x v="0"/>
    <s v="  VC3 : พัฒนาปัจจัยพื้นฐานด้านท่องเที่ยว/ทรัพยากร"/>
    <s v="CSF 3.2 การจัดการคุณภาพสิ่งแวดล้อมเพื่อการท่องเที่ยวอย่างยั่งยืน_x000a_"/>
    <s v="KPI 3.2-2 อัตราการลดลงของจุดความร้อน (Hotspot)ในพื้นที่จังหวัด"/>
    <x v="18"/>
    <x v="14"/>
    <m/>
    <m/>
    <m/>
    <m/>
    <m/>
    <m/>
    <m/>
    <x v="12"/>
    <m/>
  </r>
  <r>
    <s v="ยุทธศาสตร์ที่ 1  พัฒนาการท่องเที่ยว เพื่อเพิ่มขีดความสามารถในการแข่งขัน "/>
    <x v="0"/>
    <s v="  VC3 : พัฒนาปัจจัยพื้นฐานด้านท่องเที่ยว/ทรัพยากร"/>
    <s v="CSF 3.2 การจัดการคุณภาพสิ่งแวดล้อมเพื่อการท่องเที่ยวอย่างยั่งยืน_x000a_"/>
    <s v="KPI 3.2-3 อัตราการลดลงของพื้นที่ความเสียหายจากไฟป่า"/>
    <x v="19"/>
    <x v="15"/>
    <m/>
    <m/>
    <m/>
    <m/>
    <m/>
    <m/>
    <m/>
    <x v="13"/>
    <m/>
  </r>
  <r>
    <s v="ยุทธศาสตร์ที่ 1  พัฒนาการท่องเที่ยว เพื่อเพิ่มขีดความสามารถในการแข่งขัน "/>
    <x v="0"/>
    <s v="  VC3 : พัฒนาปัจจัยพื้นฐานด้านท่องเที่ยว/ทรัพยากร"/>
    <s v="CSF 3.2 การจัดการคุณภาพสิ่งแวดล้อมเพื่อการท่องเที่ยวอย่างยั่งยืน_x000a_"/>
    <s v="KPI 3.2-4 จำนวนวันที่ปริมาณฝุ่นละอองขนาดเล็ก (PM10 )มีค่าเกินมาตรฐาน"/>
    <x v="20"/>
    <x v="16"/>
    <m/>
    <m/>
    <m/>
    <m/>
    <m/>
    <m/>
    <m/>
    <x v="12"/>
    <m/>
  </r>
  <r>
    <s v="ยุทธศาสตร์ที่ 1  พัฒนาการท่องเที่ยว เพื่อเพิ่มขีดความสามารถในการแข่งขัน "/>
    <x v="0"/>
    <s v="  VC3 : พัฒนาปัจจัยพื้นฐานด้านท่องเที่ยว/ทรัพยากร"/>
    <s v="CSF 3.3 การจัดการปัญหาจากการท่องเที่ยว เช่น สิ่งปฏิกูล ขยะและมลภาวะ_x000a__x000a_"/>
    <s v="KPI 3.3-1 อัตราการกำจัดขยะ"/>
    <x v="21"/>
    <x v="17"/>
    <n v="577"/>
    <n v="631"/>
    <n v="630"/>
    <n v="603"/>
    <n v="630.25"/>
    <m/>
    <m/>
    <x v="12"/>
    <m/>
  </r>
  <r>
    <s v="ยุทธศาสตร์ที่ 1  พัฒนาการท่องเที่ยว เพื่อเพิ่มขีดความสามารถในการแข่งขัน "/>
    <x v="0"/>
    <s v="  VC3 : พัฒนาปัจจัยพื้นฐานด้านท่องเที่ยว/ทรัพยากร"/>
    <s v="CSF 3.3 การจัดการปัญหาจากการท่องเที่ยว เช่น สิ่งปฏิกูล ขยะและมลภาวะ_x000a__x000a_"/>
    <s v="KPI 3.3-1 อัตราการกำจัดขยะ"/>
    <x v="22"/>
    <x v="18"/>
    <n v="22265.5"/>
    <n v="121578"/>
    <n v="118176"/>
    <n v="115073.55"/>
    <n v="120216.4"/>
    <m/>
    <m/>
    <x v="12"/>
    <m/>
  </r>
  <r>
    <s v="ยุทธศาสตร์ที่ 1  พัฒนาการท่องเที่ยว เพื่อเพิ่มขีดความสามารถในการแข่งขัน "/>
    <x v="0"/>
    <s v="  VC3 : พัฒนาปัจจัยพื้นฐานด้านท่องเที่ยว/ทรัพยากร"/>
    <s v="CSF 3.3 การจัดการปัญหาจากการท่องเที่ยว เช่น สิ่งปฏิกูล ขยะและมลภาวะ_x000a__x000a_"/>
    <s v="KPI 3.3-1 อัตราการกำจัดขยะ"/>
    <x v="23"/>
    <x v="18"/>
    <n v="1277.5"/>
    <n v="58988"/>
    <n v="8030"/>
    <n v="8030"/>
    <n v="8030"/>
    <m/>
    <m/>
    <x v="12"/>
    <m/>
  </r>
  <r>
    <s v="ยุทธศาสตร์ที่ 1  พัฒนาการท่องเที่ยว เพื่อเพิ่มขีดความสามารถในการแข่งขัน "/>
    <x v="0"/>
    <s v="  VC3 : พัฒนาปัจจัยพื้นฐานด้านท่องเที่ยว/ทรัพยากร"/>
    <s v="CSF 3.4 การพัฒนาและปรับปรุงระบบสาธารณูปโภค ไฟฟ้า ประปา โครงข่ายโทรศัพท์และInternet_x000a_"/>
    <s v="KPI 3.4-1 อัตราการเข้าถึงไฟฟ้า "/>
    <x v="24"/>
    <x v="7"/>
    <n v="87.2"/>
    <n v="87.64"/>
    <n v="87.92"/>
    <m/>
    <m/>
    <m/>
    <m/>
    <x v="14"/>
    <m/>
  </r>
  <r>
    <s v="ยุทธศาสตร์ที่ 1  พัฒนาการท่องเที่ยว เพื่อเพิ่มขีดความสามารถในการแข่งขัน "/>
    <x v="0"/>
    <s v="  VC3 : พัฒนาปัจจัยพื้นฐานด้านท่องเที่ยว/ทรัพยากร"/>
    <s v="CSF 3.4 การพัฒนาและปรับปรุงระบบสาธารณูปโภค ไฟฟ้า ประปา โครงข่ายโทรศัพท์และInternet_x000a_"/>
    <s v="KPI 3.4-2 อัตราการเข้าถึงน้ำประปา "/>
    <x v="25"/>
    <x v="7"/>
    <n v="93.9"/>
    <n v="93.8"/>
    <n v="91.1"/>
    <n v="90.3"/>
    <m/>
    <m/>
    <m/>
    <x v="15"/>
    <m/>
  </r>
  <r>
    <s v="ยุทธศาสตร์ที่ 1  พัฒนาการท่องเที่ยว เพื่อเพิ่มขีดความสามารถในการแข่งขัน "/>
    <x v="0"/>
    <s v="  VC3 : พัฒนาปัจจัยพื้นฐานด้านท่องเที่ยว/ทรัพยากร"/>
    <s v="CSF 3.4 การพัฒนาและปรับปรุงระบบสาธารณูปโภค ไฟฟ้า ประปา โครงข่ายโทรศัพท์และInternet_x000a_"/>
    <s v="KPI 3.4-3 อัตราการเข้าถึงอินเตอร์เน็ตและการเข้าถึงเครือข่ายโทรศัพท์  "/>
    <x v="26"/>
    <x v="7"/>
    <n v="18.77"/>
    <n v="21.12"/>
    <m/>
    <n v="32.130000000000003"/>
    <n v="37.75"/>
    <m/>
    <m/>
    <x v="16"/>
    <m/>
  </r>
  <r>
    <s v="ยุทธศาสตร์ที่ 1  พัฒนาการท่องเที่ยว เพื่อเพิ่มขีดความสามารถในการแข่งขัน "/>
    <x v="0"/>
    <s v="  VC4 : พัฒนา แหล่งและกิจกรรม ท่องเที่ยว"/>
    <s v="CSF 4.1 สร้างสรรค์กิจกรรมท่องเที่ยว ใหม่ๆ ให้สอดคล้องกับความสนใจ"/>
    <s v="KPI 4.1-1  ร้อยละที่เพิ่มขึ้นของกิจกรรมการท่องเที่ยวและภูมิปัญญาท้องถิ่นของชุมชนทางด้านศาสนา ศิลปะ และวัฒนธรรม ที่เป็นที่รู้จักและเป็นเอกลักษณ์ของจังหวัด"/>
    <x v="27"/>
    <x v="19"/>
    <n v="56"/>
    <n v="56"/>
    <n v="56"/>
    <n v="56"/>
    <n v="39"/>
    <n v="39"/>
    <m/>
    <x v="17"/>
    <m/>
  </r>
  <r>
    <s v="ยุทธศาสตร์ที่ 1  พัฒนาการท่องเที่ยว เพื่อเพิ่มขีดความสามารถในการแข่งขัน "/>
    <x v="0"/>
    <s v="  VC4 : พัฒนา แหล่งและกิจกรรม ท่องเที่ยว"/>
    <s v="CSF 4.2 จัดทำมาตรฐานแหล่งท่องเที่ยว"/>
    <s v="KPI 4.2-1 การจัดมาตรฐานแหล่งท่องเที่ยวเพื่อเป็นแนวทางในการพัฒนาแหล่งท่องเที่ยวที่สำคัญของจังหวัด "/>
    <x v="28"/>
    <x v="12"/>
    <m/>
    <m/>
    <m/>
    <m/>
    <m/>
    <m/>
    <m/>
    <x v="18"/>
    <m/>
  </r>
  <r>
    <s v="ยุทธศาสตร์ที่ 1  พัฒนาการท่องเที่ยว เพื่อเพิ่มขีดความสามารถในการแข่งขัน "/>
    <x v="0"/>
    <s v="  VC4 : พัฒนา แหล่งและกิจกรรม ท่องเที่ยว"/>
    <s v="CSF 4.3 ฟื้นฟู/ปรับปรุง/พัฒนาแหล่งท่องเที่ยวอื่นๆให้เป็นที่ดึงดูดนอกเหนือจากจากแหล่งท่องเที่ยวหลัก (เช่น อุทยาน สวนสุขภาพ สวนสาธารณะ เป็นต้น)"/>
    <s v="KPI 4.3-1 แหล่งท่องเที่ยวอื่นๆ ที่ช่วยดึงดูดนอกเหนือจากจากแหล่งท่องเที่ยวหลัก"/>
    <x v="29"/>
    <x v="12"/>
    <n v="5"/>
    <n v="5"/>
    <n v="5"/>
    <n v="5"/>
    <n v="5"/>
    <n v="5"/>
    <m/>
    <x v="19"/>
    <m/>
  </r>
  <r>
    <s v="ยุทธศาสตร์ที่ 1  พัฒนาการท่องเที่ยว เพื่อเพิ่มขีดความสามารถในการแข่งขัน "/>
    <x v="0"/>
    <s v="  VC4 : พัฒนา แหล่งและกิจกรรม ท่องเที่ยว"/>
    <s v="CSF 4.4 ยกระดับคุณภาพสิ่งอำนวยความสะดวกในสถานที่ท่องเที่ยว เช่น ห้องน้ำและน้ำดื่มสาธารณะ"/>
    <s v="KPI 4.4-1 ร้อยละที่เพิ่มขึ้นของแหล่งท่องเที่ยวที่มีการพัฒนาปรับปรุงสิ่งอำนวยความสะดวกในสถานที่ท่องเที่ยว เช่น ห้องน้ำและน้ำดื่มสาธารณะ"/>
    <x v="30"/>
    <x v="12"/>
    <m/>
    <m/>
    <m/>
    <m/>
    <m/>
    <m/>
    <m/>
    <x v="20"/>
    <m/>
  </r>
  <r>
    <s v="ยุทธศาสตร์ที่ 1  พัฒนาการท่องเที่ยว เพื่อเพิ่มขีดความสามารถในการแข่งขัน "/>
    <x v="0"/>
    <s v="  VC5 : พัฒนา ธุรกิจบริการการท่องเที่ยว"/>
    <s v="CSF 5.1 การรับรองมาตรฐานที่พักและโรงแรม"/>
    <s v="KPI 5.1-1 ร้อยละของธุรกิจที่พักและโรงแรมได้รับการรับรองมาตรฐาน เช่น มาตรฐานโรงแรมของสมาคมโรงแรมไทย มาตรฐานโฮมสเตย์ของกระทรวงการท่องเที่ยวและกีฬา "/>
    <x v="31"/>
    <x v="12"/>
    <m/>
    <m/>
    <m/>
    <m/>
    <m/>
    <m/>
    <m/>
    <x v="21"/>
    <m/>
  </r>
  <r>
    <s v="ยุทธศาสตร์ที่ 1  พัฒนาการท่องเที่ยว เพื่อเพิ่มขีดความสามารถในการแข่งขัน "/>
    <x v="0"/>
    <s v="  VC5 : พัฒนา ธุรกิจบริการการท่องเที่ยว"/>
    <s v="CSF 5.1 การรับรองมาตรฐานที่พักและโรงแรม"/>
    <s v="KPI 5.1-1 ร้อยละของธุรกิจที่พักและโรงแรมได้รับการรับรองมาตรฐาน เช่น มาตรฐานโรงแรมของสมาคมโรงแรมไทย มาตรฐานโฮมสเตย์ของกระทรวงการท่องเที่ยวและกีฬา "/>
    <x v="32"/>
    <x v="12"/>
    <m/>
    <m/>
    <m/>
    <m/>
    <m/>
    <m/>
    <m/>
    <x v="21"/>
    <m/>
  </r>
  <r>
    <s v="ยุทธศาสตร์ที่ 1  พัฒนาการท่องเที่ยว เพื่อเพิ่มขีดความสามารถในการแข่งขัน "/>
    <x v="0"/>
    <s v="  VC5 : พัฒนา ธุรกิจบริการการท่องเที่ยว"/>
    <s v="CSF 5.1 การรับรองมาตรฐานที่พักและโรงแรม"/>
    <s v="KPI 5.1-1 ร้อยละของธุรกิจที่พักและโรงแรมได้รับการรับรองมาตรฐาน เช่น มาตรฐานโรงแรมของสมาคมโรงแรมไทย มาตรฐานโฮมสเตย์ของกระทรวงการท่องเที่ยวและกีฬา "/>
    <x v="33"/>
    <x v="12"/>
    <m/>
    <m/>
    <m/>
    <m/>
    <m/>
    <m/>
    <m/>
    <x v="21"/>
    <m/>
  </r>
  <r>
    <s v="ยุทธศาสตร์ที่ 1  พัฒนาการท่องเที่ยว เพื่อเพิ่มขีดความสามารถในการแข่งขัน "/>
    <x v="0"/>
    <s v="  VC5 : พัฒนา ธุรกิจบริการการท่องเที่ยว"/>
    <s v="CSF 5.1 การรับรองมาตรฐานที่พักและโรงแรม"/>
    <s v="KPI 5.1-1 ร้อยละของธุรกิจที่พักและโรงแรมได้รับการรับรองมาตรฐาน เช่น มาตรฐานโรงแรมของสมาคมโรงแรมไทย มาตรฐานโฮมสเตย์ของกระทรวงการท่องเที่ยวและกีฬา "/>
    <x v="34"/>
    <x v="12"/>
    <n v="84"/>
    <n v="142"/>
    <n v="171"/>
    <m/>
    <m/>
    <m/>
    <m/>
    <x v="20"/>
    <m/>
  </r>
  <r>
    <s v="ยุทธศาสตร์ที่ 1  พัฒนาการท่องเที่ยว เพื่อเพิ่มขีดความสามารถในการแข่งขัน "/>
    <x v="0"/>
    <s v="  VC5 : พัฒนา ธุรกิจบริการการท่องเที่ยว"/>
    <s v="CSF 5.2 พัฒนามาตรฐานธุรกิจบริการที่เกี่ยวเนื่องกับการท่องเที่ยว อาทิ ร้านอาหาร ร้านค้า OTOP โชว์พิเศษต่างๆ"/>
    <s v="KPI 5.2-1 ร้อยละของธุรกิจบริการที่เกี่ยวเนื่องกับการท่องเที่ยวเชิงวัฒนธรรมได้รับการรับรองมาตรฐาน เช่น ร้านอาหาร ร้านค้า โชว์พิเศษต่างๆ  เป็นต้น "/>
    <x v="35"/>
    <x v="12"/>
    <m/>
    <m/>
    <m/>
    <m/>
    <m/>
    <m/>
    <m/>
    <x v="22"/>
    <m/>
  </r>
  <r>
    <s v="ยุทธศาสตร์ที่ 1  พัฒนาการท่องเที่ยว เพื่อเพิ่มขีดความสามารถในการแข่งขัน "/>
    <x v="0"/>
    <s v="  VC5 : พัฒนา ธุรกิจบริการการท่องเที่ยว"/>
    <s v="CSF 5.2 พัฒนามาตรฐานธุรกิจบริการที่เกี่ยวเนื่องกับการท่องเที่ยว อาทิ ร้านอาหาร ร้านค้า OTOP โชว์พิเศษต่างๆ"/>
    <s v="KPI 5.2-1 ร้อยละของธุรกิจบริการที่เกี่ยวเนื่องกับการท่องเที่ยวเชิงวัฒนธรรมได้รับการรับรองมาตรฐาน เช่น ร้านอาหาร ร้านค้า โชว์พิเศษต่างๆ  เป็นต้น "/>
    <x v="36"/>
    <x v="12"/>
    <m/>
    <m/>
    <m/>
    <m/>
    <m/>
    <m/>
    <m/>
    <x v="22"/>
    <m/>
  </r>
  <r>
    <s v="ยุทธศาสตร์ที่ 1  พัฒนาการท่องเที่ยว เพื่อเพิ่มขีดความสามารถในการแข่งขัน "/>
    <x v="0"/>
    <s v="  VC5 : พัฒนา ธุรกิจบริการการท่องเที่ยว"/>
    <s v="CSF 5.3 พัฒนามาตรฐานสินค้า ของฝากและของที่ระลึก"/>
    <s v="KPI 5.3-1 ร้อยละที่เพิ่มขึ้นของสินค้าของฝากและของที่ระลึกที่เป็นอัตลักษณ์ของจังหวัดเลย ที่ได้รับการรับรองมาตรฐาน (เช่น OTOP 5 ดาว เป็นต้น)"/>
    <x v="37"/>
    <x v="4"/>
    <m/>
    <m/>
    <n v="16"/>
    <n v="125"/>
    <n v="16"/>
    <m/>
    <m/>
    <x v="23"/>
    <m/>
  </r>
  <r>
    <s v="ยุทธศาสตร์ที่ 1  พัฒนาการท่องเที่ยว เพื่อเพิ่มขีดความสามารถในการแข่งขัน "/>
    <x v="0"/>
    <s v="  VC6 : พัฒนา การตลาดและประชาสัมพันธ์"/>
    <s v="CSF 6.1 การทำการตลาดกลุ่มนักท่องเที่ยวคุณภาพ (Quality tourist)"/>
    <s v="KPI 6.1-1 ร้อยละที่เพิ่มขึ้นของจำนวนนักท่องเที่ยว และรายได้จากการท่องเที่ยวที่เพิ่มขึ้น"/>
    <x v="38"/>
    <x v="20"/>
    <n v="2675.47"/>
    <n v="3347.14"/>
    <n v="3711.68"/>
    <n v="4152.59"/>
    <n v="4610.1400000000003"/>
    <m/>
    <m/>
    <x v="18"/>
    <s v="ปี 2562 รอข้อมูลจากรมการท่องเที่ยว"/>
  </r>
  <r>
    <s v="ยุทธศาสตร์ที่ 1  พัฒนาการท่องเที่ยว เพื่อเพิ่มขีดความสามารถในการแข่งขัน "/>
    <x v="0"/>
    <s v="  VC6 : พัฒนา การตลาดและประชาสัมพันธ์"/>
    <s v="CSF 6.1 การทำการตลาดกลุ่มนักท่องเที่ยวคุณภาพ (Quality tourist)"/>
    <s v="KPI 6.1-1 ร้อยละที่เพิ่มขึ้นของจำนวนนักท่องเที่ยว และรายได้จากการท่องเที่ยวที่เพิ่มขึ้น"/>
    <x v="39"/>
    <x v="8"/>
    <n v="879670"/>
    <n v="1087948"/>
    <n v="1145446"/>
    <n v="1211594"/>
    <n v="1274374"/>
    <m/>
    <m/>
    <x v="18"/>
    <s v="ปี 2562 รอข้อมูลจากรมการท่องเที่ยว"/>
  </r>
  <r>
    <s v="ยุทธศาสตร์ที่ 1  พัฒนาการท่องเที่ยว เพื่อเพิ่มขีดความสามารถในการแข่งขัน "/>
    <x v="0"/>
    <s v="  VC6 : พัฒนา การตลาดและประชาสัมพันธ์"/>
    <s v="CSF 6.2 การประชาสัมพันธ์สร้างภาพลักษณ์"/>
    <s v="KPI 6.2-1 ร้อยละที่เพิ่มขึ้นของช่องทาง/กิจกรรมการประชาสัมพันธ์สร้างภาพลักษณ์ การท่องเที่ยว"/>
    <x v="40"/>
    <x v="21"/>
    <s v="NA"/>
    <s v="NA"/>
    <s v="NA"/>
    <s v="NA"/>
    <s v="NA"/>
    <s v="NA"/>
    <m/>
    <x v="18"/>
    <m/>
  </r>
  <r>
    <s v="ยุทธศาสตร์ที่ 1  พัฒนาการท่องเที่ยว เพื่อเพิ่มขีดความสามารถในการแข่งขัน "/>
    <x v="0"/>
    <s v="  VC6 : พัฒนา การตลาดและประชาสัมพันธ์"/>
    <s v="CSF 6.3 การตลาดเชิงรุก ผ่านสื่อสมัยใหม่ (Social Network) "/>
    <s v="KPI 6.3-1 ร้อยละที่เพิ่มขึ้นของธุรกิจด้านการท่องเที่ยวที่ทำการตลาดเชิงรุกผ่านสื่อสมัยใหม่ (Social Network)"/>
    <x v="41"/>
    <x v="12"/>
    <s v="NA"/>
    <s v="NA"/>
    <s v="NA"/>
    <s v="NA"/>
    <s v="NA"/>
    <s v="NA"/>
    <m/>
    <x v="24"/>
    <m/>
  </r>
  <r>
    <s v="ยุทธศาสตร์ที่ 2 พัฒนาคน สังคม ทรัพยากรธรรมชาติสิ่งแวดล้อม และความมั่นคงเพื่อสังคมสงบสุข"/>
    <x v="1"/>
    <s v="VC 1. ป้องกันและแก้ไขปัญหาทรัพยากรธรรมชาติ "/>
    <s v="CSF 1.1 การป้องกันและแก้ไขปัญหาการตัดไม้ทำลายป่า"/>
    <s v="KPI 1.1.1 ร้อยละการเปลี่ยนแปลงพื้นที่ป่าไม้"/>
    <x v="42"/>
    <x v="15"/>
    <n v="6562561"/>
    <n v="6562289"/>
    <n v="6562289"/>
    <n v="6562289"/>
    <n v="6562289"/>
    <n v="6562289"/>
    <m/>
    <x v="25"/>
    <m/>
  </r>
  <r>
    <s v="ยุทธศาสตร์ที่ 2 พัฒนาคน สังคม ทรัพยากรธรรมชาติสิ่งแวดล้อม และความมั่นคงเพื่อสังคมสงบสุข"/>
    <x v="1"/>
    <s v="VC 1. ป้องกันและแก้ไขปัญหาทรัพยากรธรรมชาติ "/>
    <s v="CSF 1.1 การป้องกันและแก้ไขปัญหาการตัดไม้ทำลายป่า"/>
    <s v="KPI 1.1.1 ร้อยละการเปลี่ยนแปลงพื้นที่ป่าไม้"/>
    <x v="43"/>
    <x v="15"/>
    <n v="2153295"/>
    <n v="2120756"/>
    <n v="2121702"/>
    <n v="2119436"/>
    <n v="2118591"/>
    <m/>
    <m/>
    <x v="25"/>
    <s v="ปี 2562 รอผลตรวจสอบภาพถ่ายทางอากาศ"/>
  </r>
  <r>
    <s v="ยุทธศาสตร์ที่ 2 พัฒนาคน สังคม ทรัพยากรธรรมชาติสิ่งแวดล้อม และความมั่นคงเพื่อสังคมสงบสุข"/>
    <x v="1"/>
    <s v="VC 1. ป้องกันและแก้ไขปัญหาทรัพยากรธรรมชาติ "/>
    <s v="CSF 1.1 การป้องกันและแก้ไขปัญหาการตัดไม้ทำลายป่า"/>
    <s v="KPI 1.1.1 ร้อยละการเปลี่ยนแปลงพื้นที่ป่าไม้"/>
    <x v="44"/>
    <x v="15"/>
    <m/>
    <m/>
    <m/>
    <m/>
    <m/>
    <m/>
    <m/>
    <x v="26"/>
    <m/>
  </r>
  <r>
    <s v="ยุทธศาสตร์ที่ 2 พัฒนาคน สังคม ทรัพยากรธรรมชาติสิ่งแวดล้อม และความมั่นคงเพื่อสังคมสงบสุข"/>
    <x v="1"/>
    <s v="VC 1. ป้องกันและแก้ไขปัญหาทรัพยากรธรรมชาติ "/>
    <s v="CSF 1.1 การป้องกันและแก้ไขปัญหาการตัดไม้ทำลายป่า"/>
    <s v="KPI 1.1.2 ร้อยละของคดีที่ลดลงของการบุกรุก"/>
    <x v="45"/>
    <x v="22"/>
    <m/>
    <m/>
    <m/>
    <m/>
    <m/>
    <m/>
    <m/>
    <x v="25"/>
    <m/>
  </r>
  <r>
    <s v="ยุทธศาสตร์ที่ 2 พัฒนาคน สังคม ทรัพยากรธรรมชาติสิ่งแวดล้อม และความมั่นคงเพื่อสังคมสงบสุข"/>
    <x v="1"/>
    <s v="VC 1. ป้องกันและแก้ไขปัญหาทรัพยากรธรรมชาติ "/>
    <s v="CSF 1.2 ป้องกันการบุกรุกทำลายทรัพยากรป่าไม้ไม่ให้เสื่อมโทรม"/>
    <s v="KPI 1.2.1 ร้อยละที่เพิ่มขึ้นของจุดตรวจในพื้นที่ที่มีการบุกรุก/และทำลายทรัพยากรป่าไม้"/>
    <x v="46"/>
    <x v="15"/>
    <n v="3188.61"/>
    <n v="15724.86"/>
    <n v="4213.9399999999996"/>
    <n v="6478.87"/>
    <n v="10469.530000000001"/>
    <n v="2455.11"/>
    <m/>
    <x v="27"/>
    <m/>
  </r>
  <r>
    <s v="ยุทธศาสตร์ที่ 2 พัฒนาคน สังคม ทรัพยากรธรรมชาติสิ่งแวดล้อม และความมั่นคงเพื่อสังคมสงบสุข"/>
    <x v="1"/>
    <s v="VC 1. ป้องกันและแก้ไขปัญหาทรัพยากรธรรมชาติ "/>
    <s v="CSF 1.2 ป้องกันการบุกรุกทำลายทรัพยากรป่าไม้ไม่ให้เสื่อมโทรม"/>
    <s v="KPI 1.2.1 ร้อยละที่เพิ่มขึ้นของจุดตรวจในพื้นที่ที่มีการบุกรุก/และทำลายทรัพยากรป่าไม้"/>
    <x v="47"/>
    <x v="23"/>
    <n v="108"/>
    <n v="161"/>
    <n v="113"/>
    <n v="99"/>
    <n v="74"/>
    <n v="104"/>
    <m/>
    <x v="27"/>
    <m/>
  </r>
  <r>
    <s v="ยุทธศาสตร์ที่ 2 พัฒนาคน สังคม ทรัพยากรธรรมชาติสิ่งแวดล้อม และความมั่นคงเพื่อสังคมสงบสุข"/>
    <x v="1"/>
    <s v="VC 1. ป้องกันและแก้ไขปัญหาทรัพยากรธรรมชาติ "/>
    <s v="CSF 1.2 ป้องกันการบุกรุกทำลายทรัพยากรป่าไม้ไม่ให้เสื่อมโทรม"/>
    <s v="KPI 1.2.1 ร้อยละที่เพิ่มขึ้นของจุดตรวจในพื้นที่ที่มีการบุกรุก/และทำลายทรัพยากรป่าไม้"/>
    <x v="48"/>
    <x v="3"/>
    <n v="648"/>
    <n v="966"/>
    <n v="678"/>
    <n v="594"/>
    <n v="444"/>
    <n v="240"/>
    <m/>
    <x v="27"/>
    <m/>
  </r>
  <r>
    <s v="ยุทธศาสตร์ที่ 2 พัฒนาคน สังคม ทรัพยากรธรรมชาติสิ่งแวดล้อม และความมั่นคงเพื่อสังคมสงบสุข"/>
    <x v="1"/>
    <s v="VC 1. ป้องกันและแก้ไขปัญหาทรัพยากรธรรมชาติ "/>
    <s v="CSF 1.3 ป้องกันการพังทลายของดิน"/>
    <s v="KPI 1.3.1 ร้อยละที่ลดลงของการพังทลายของดิน"/>
    <x v="49"/>
    <x v="15"/>
    <n v="11700"/>
    <n v="11775"/>
    <n v="21315"/>
    <n v="19400"/>
    <n v="20950"/>
    <n v="20550"/>
    <m/>
    <x v="28"/>
    <m/>
  </r>
  <r>
    <s v="ยุทธศาสตร์ที่ 2 พัฒนาคน สังคม ทรัพยากรธรรมชาติสิ่งแวดล้อม และความมั่นคงเพื่อสังคมสงบสุข"/>
    <x v="1"/>
    <s v="VC 1. ป้องกันและแก้ไขปัญหาทรัพยากรธรรมชาติ "/>
    <s v="CSF 1.3 ป้องกันการพังทลายของดิน"/>
    <s v="KPI1.3.2 ร้อยละที่เพิ่มขึ้นของเกษตรกรที่รับกล้าหญ้าแฝกจากจากหน่วยงานที่เกี่ยวข้อง"/>
    <x v="50"/>
    <x v="3"/>
    <n v="15"/>
    <n v="17"/>
    <n v="30"/>
    <n v="32"/>
    <n v="37"/>
    <n v="40"/>
    <m/>
    <x v="28"/>
    <m/>
  </r>
  <r>
    <s v="ยุทธศาสตร์ที่ 2 พัฒนาคน สังคม ทรัพยากรธรรมชาติสิ่งแวดล้อม และความมั่นคงเพื่อสังคมสงบสุข"/>
    <x v="1"/>
    <s v="VC 1. ป้องกันและแก้ไขปัญหาทรัพยากรธรรมชาติ "/>
    <s v="CSF 1.3 ป้องกันการพังทลายของดิน"/>
    <s v="KPI1.3.2 ร้อยละที่เพิ่มขึ้นของเกษตรกรที่รับกล้าหญ้าแฝกจากจากหน่วยงานที่เกี่ยวข้อง"/>
    <x v="51"/>
    <x v="24"/>
    <n v="130"/>
    <n v="214"/>
    <n v="156"/>
    <n v="135"/>
    <n v="140"/>
    <n v="150"/>
    <m/>
    <x v="28"/>
    <m/>
  </r>
  <r>
    <s v="ยุทธศาสตร์ที่ 2 พัฒนาคน สังคม ทรัพยากรธรรมชาติสิ่งแวดล้อม และความมั่นคงเพื่อสังคมสงบสุข"/>
    <x v="1"/>
    <s v="VC 1. ป้องกันและแก้ไขปัญหาทรัพยากรธรรมชาติ "/>
    <s v="CSF 1.4 เพิ่มประสิทธิภาพการป้องกัน ดูแลป่าไม้ เช่นการกำหนดและจำแนกเขตพื้นที่ปัญหาและหรือมีแนวโน้มที่จะเกิดปัญหาขึ้นในอนาคต"/>
    <s v="KPI 1.4.1 ร้อยละที่ลดลงของพื้นที่ที่มีปัญหาป่าเสื่อมโทรม/ และพื้นที่ปัญหาไฟป่า"/>
    <x v="52"/>
    <x v="15"/>
    <n v="16287.9"/>
    <n v="32538.400000000001"/>
    <n v="31593"/>
    <n v="945.35"/>
    <n v="2264.89"/>
    <m/>
    <m/>
    <x v="27"/>
    <m/>
  </r>
  <r>
    <s v="ยุทธศาสตร์ที่ 2 พัฒนาคน สังคม ทรัพยากรธรรมชาติสิ่งแวดล้อม และความมั่นคงเพื่อสังคมสงบสุข"/>
    <x v="1"/>
    <s v="VC 1. ป้องกันและแก้ไขปัญหาทรัพยากรธรรมชาติ "/>
    <s v="CSF 1.4 เพิ่มประสิทธิภาพการป้องกัน ดูแลป่าไม้ เช่นการกำหนดและจำแนกเขตพื้นที่ปัญหาและหรือมีแนวโน้มที่จะเกิดปัญหาขึ้นในอนาคต"/>
    <s v="KPI 1.4.1 ร้อยละที่ลดลงของพื้นที่ที่มีปัญหาป่าเสื่อมโทรม/ และพื้นที่ปัญหาไฟป่า"/>
    <x v="53"/>
    <x v="15"/>
    <n v="1904"/>
    <n v="1568"/>
    <n v="8212"/>
    <n v="1635"/>
    <n v="930"/>
    <n v="3063"/>
    <m/>
    <x v="29"/>
    <m/>
  </r>
  <r>
    <s v="ยุทธศาสตร์ที่ 2 พัฒนาคน สังคม ทรัพยากรธรรมชาติสิ่งแวดล้อม และความมั่นคงเพื่อสังคมสงบสุข"/>
    <x v="1"/>
    <s v="VC 1. ป้องกันและแก้ไขปัญหาทรัพยากรธรรมชาติ "/>
    <s v="CSF 1.4 เพิ่มประสิทธิภาพการป้องกัน ดูแลป่าไม้ เช่นการกำหนดและจำแนกเขตพื้นที่ปัญหาและหรือมีแนวโน้มที่จะเกิดปัญหาขึ้นในอนาคต"/>
    <s v="KPI 1.4.2 ร้อยละที่เพิ่มขึ้นของพื้นที่ป่าชุมชน"/>
    <x v="54"/>
    <x v="15"/>
    <m/>
    <n v="19413"/>
    <n v="12201"/>
    <n v="15846"/>
    <n v="39931"/>
    <n v="22563"/>
    <m/>
    <x v="27"/>
    <m/>
  </r>
  <r>
    <s v="ยุทธศาสตร์ที่ 2 พัฒนาคน สังคม ทรัพยากรธรรมชาติสิ่งแวดล้อม และความมั่นคงเพื่อสังคมสงบสุข"/>
    <x v="1"/>
    <s v="VC 1. ป้องกันและแก้ไขปัญหาทรัพยากรธรรมชาติ "/>
    <s v="CSF 1.5 การให้ความรู้และบังคับใช้กฎหมายอย่างเคร่งครัด"/>
    <s v="KPI 1.5.1 ร้อยละที่เพิ่มขึ้นของการให้ความรู้เรื่องกฎหมาย/บทลงโทษผู้กระทำความผิดเกี่ยวกับการบุกรุกป่า  "/>
    <x v="55"/>
    <x v="3"/>
    <n v="103"/>
    <n v="81"/>
    <n v="52"/>
    <n v="38"/>
    <n v="39"/>
    <n v="108"/>
    <m/>
    <x v="27"/>
    <m/>
  </r>
  <r>
    <s v="ยุทธศาสตร์ที่ 2 พัฒนาคน สังคม ทรัพยากรธรรมชาติสิ่งแวดล้อม และความมั่นคงเพื่อสังคมสงบสุข"/>
    <x v="1"/>
    <s v="VC 1. ป้องกันและแก้ไขปัญหาทรัพยากรธรรมชาติ "/>
    <s v="CSF 1.5 การให้ความรู้และบังคับใช้กฎหมายอย่างเคร่งครัด"/>
    <s v="KPI 1.5.2 ร้อยละที่ลดลงของคดีการกระทำผิดเกี่ยวกับทรัพยากรป่าไม้"/>
    <x v="56"/>
    <x v="22"/>
    <m/>
    <m/>
    <m/>
    <m/>
    <m/>
    <m/>
    <m/>
    <x v="30"/>
    <m/>
  </r>
  <r>
    <s v="ยุทธศาสตร์ที่ 2 พัฒนาคน สังคม ทรัพยากรธรรมชาติสิ่งแวดล้อม และความมั่นคงเพื่อสังคมสงบสุข"/>
    <x v="1"/>
    <s v="VC 1. ป้องกันและแก้ไขปัญหาทรัพยากรธรรมชาติ "/>
    <s v="CSF 1.6 การเตรียมความพร้อมโดยใช้ความมีส่วนร่วมของชุมชน เช่น สร้างแนวกันไฟ การเฝ้าระวังตรวจตรา เป็นต้น"/>
    <s v="KPI 1.6.1 ร้อยละที่เพิ่มขึ้นของเครือข่าย/กลุ่มอาสาสมัคร/อาสาสมัครเกี่ยวกับการป้องกันและเฝ้าระวังไฟป่า/หมอกควัน"/>
    <x v="57"/>
    <x v="25"/>
    <n v="42"/>
    <n v="42"/>
    <n v="42"/>
    <n v="42"/>
    <n v="42"/>
    <n v="52"/>
    <m/>
    <x v="29"/>
    <m/>
  </r>
  <r>
    <s v="ยุทธศาสตร์ที่ 2 พัฒนาคน สังคม ทรัพยากรธรรมชาติสิ่งแวดล้อม และความมั่นคงเพื่อสังคมสงบสุข"/>
    <x v="1"/>
    <s v="VC 1. ป้องกันและแก้ไขปัญหาทรัพยากรธรรมชาติ "/>
    <s v="CSF 1.6 การเตรียมความพร้อมโดยใช้ความมีส่วนร่วมของชุมชน เช่น สร้างแนวกันไฟ การเฝ้าระวังตรวจตรา เป็นต้น"/>
    <s v="KPI 1.6.1 ร้อยละที่เพิ่มขึ้นของเครือข่าย/กลุ่มอาสาสมัคร/อาสาสมัครเกี่ยวกับการป้องกันและเฝ้าระวังไฟป่า/หมอกควัน"/>
    <x v="58"/>
    <x v="24"/>
    <n v="1680"/>
    <n v="1680"/>
    <n v="1680"/>
    <n v="1680"/>
    <n v="1680"/>
    <n v="2080"/>
    <m/>
    <x v="29"/>
    <m/>
  </r>
  <r>
    <s v="ยุทธศาสตร์ที่ 2 พัฒนาคน สังคม ทรัพยากรธรรมชาติสิ่งแวดล้อม และความมั่นคงเพื่อสังคมสงบสุข"/>
    <x v="1"/>
    <s v="VC 1. ป้องกันและแก้ไขปัญหาทรัพยากรธรรมชาติ "/>
    <s v="CSF 1.7 การพัฒนาเทคโนโลยีและพัฒนาบุคลากรให้มีความ สามารถแก้ไขปัญหาไฟไหม้ป่า หมอกควัน"/>
    <s v="KPI 1.7.1 ร้อยละที่เพิ่มขึ้นของการสาธิต อบรมเกี่ยวกับเทคโนโลยีและพัฒนาบุคลากรให้มีความ สามารถแก้ไขปัญหาไฟไหม้ป่า/หมอกควัน"/>
    <x v="59"/>
    <x v="3"/>
    <s v="-"/>
    <n v="3"/>
    <n v="3"/>
    <n v="3"/>
    <n v="3"/>
    <n v="13"/>
    <m/>
    <x v="29"/>
    <m/>
  </r>
  <r>
    <s v="ยุทธศาสตร์ที่ 2 พัฒนาคน สังคม ทรัพยากรธรรมชาติสิ่งแวดล้อม และความมั่นคงเพื่อสังคมสงบสุข"/>
    <x v="1"/>
    <s v="VC 1. ป้องกันและแก้ไขปัญหาทรัพยากรธรรมชาติ "/>
    <s v="CSF 1.7 การพัฒนาเทคโนโลยีและพัฒนาบุคลากรให้มีความ สามารถแก้ไขปัญหาไฟไหม้ป่า หมอกควัน"/>
    <s v="KPI 1.7.1 ร้อยละที่เพิ่มขึ้นของการสาธิต อบรมเกี่ยวกับเทคโนโลยีและพัฒนาบุคลากรให้มีความ สามารถแก้ไขปัญหาไฟไหม้ป่า/หมอกควัน"/>
    <x v="60"/>
    <x v="24"/>
    <s v="-"/>
    <n v="300"/>
    <n v="300"/>
    <n v="300"/>
    <n v="300"/>
    <n v="700"/>
    <m/>
    <x v="29"/>
    <m/>
  </r>
  <r>
    <s v="ยุทธศาสตร์ที่ 2 พัฒนาคน สังคม ทรัพยากรธรรมชาติสิ่งแวดล้อม และความมั่นคงเพื่อสังคมสงบสุข"/>
    <x v="1"/>
    <s v="VC 1. ป้องกันและแก้ไขปัญหาทรัพยากรธรรมชาติ "/>
    <s v="CSF 1.7 การพัฒนาเทคโนโลยีและพัฒนาบุคลากรให้มีความ สามารถแก้ไขปัญหาไฟไหม้ป่า หมอกควัน"/>
    <s v="KPI1.7.2 ร้อยละที่เพิ่มขึ้นของเครื่องมืออุปกรณ์ยานพาหนะที่มีประสิทธิภาพที่ใช้ในการแก้ไขปัญหาไฟป่า"/>
    <x v="61"/>
    <x v="26"/>
    <n v="6"/>
    <n v="6"/>
    <n v="6"/>
    <n v="6"/>
    <n v="6"/>
    <n v="8"/>
    <m/>
    <x v="29"/>
    <m/>
  </r>
  <r>
    <s v="ยุทธศาสตร์ที่ 2 พัฒนาคน สังคม ทรัพยากรธรรมชาติสิ่งแวดล้อม และความมั่นคงเพื่อสังคมสงบสุข"/>
    <x v="1"/>
    <s v="VC 2. อนุรักษ์ฟื้นฟูทรัพยากรธรรมชาติ"/>
    <s v="CSF 2.1 ฟื้นฟูและปรับปรุงคุณภาพดินโดยเฉพาะในพื้นที่เกษตรกรรม"/>
    <s v="KPI 2.1.1 ร้อยละที่เพิ่มขึ้นของพื้นที่ที่ได้รับการฟื้นฟู/ปรับปรุง"/>
    <x v="62"/>
    <x v="15"/>
    <n v="12730"/>
    <n v="12805"/>
    <n v="42855"/>
    <n v="43440"/>
    <n v="44950"/>
    <n v="57500"/>
    <m/>
    <x v="28"/>
    <m/>
  </r>
  <r>
    <s v="ยุทธศาสตร์ที่ 2 พัฒนาคน สังคม ทรัพยากรธรรมชาติสิ่งแวดล้อม และความมั่นคงเพื่อสังคมสงบสุข"/>
    <x v="1"/>
    <s v="VC 2. อนุรักษ์ฟื้นฟูทรัพยากรธรรมชาติ"/>
    <s v="CSF 2.1 ฟื้นฟูและปรับปรุงคุณภาพดินโดยเฉพาะในพื้นที่เกษตรกรรม"/>
    <s v="KPI 2.1.1 ร้อยละที่เพิ่มขึ้นของพื้นที่ที่ได้รับการฟื้นฟู/ปรับปรุง"/>
    <x v="63"/>
    <x v="15"/>
    <n v="12730"/>
    <n v="12805"/>
    <n v="42855"/>
    <n v="43440"/>
    <n v="44950"/>
    <n v="57500"/>
    <m/>
    <x v="28"/>
    <m/>
  </r>
  <r>
    <s v="ยุทธศาสตร์ที่ 2 พัฒนาคน สังคม ทรัพยากรธรรมชาติสิ่งแวดล้อม และความมั่นคงเพื่อสังคมสงบสุข"/>
    <x v="1"/>
    <s v="VC 2. อนุรักษ์ฟื้นฟูทรัพยากรธรรมชาติ"/>
    <s v="CSF 2.1 ฟื้นฟูและปรับปรุงคุณภาพดินโดยเฉพาะในพื้นที่เกษตรกรรม"/>
    <s v="KPI 2.1.2 ร้อยละที่เพิ่มขึ้นของเกษตรกรที่ขอรับสารปรับปรุงคุณภาพดินจากสถานีพัฒนาที่ดินจังหวัดเลย"/>
    <x v="64"/>
    <x v="24"/>
    <n v="10000"/>
    <n v="10000"/>
    <n v="10000"/>
    <n v="10000"/>
    <n v="10000"/>
    <n v="11500"/>
    <m/>
    <x v="28"/>
    <m/>
  </r>
  <r>
    <s v="ยุทธศาสตร์ที่ 2 พัฒนาคน สังคม ทรัพยากรธรรมชาติสิ่งแวดล้อม และความมั่นคงเพื่อสังคมสงบสุข"/>
    <x v="1"/>
    <s v="VC 2. อนุรักษ์ฟื้นฟูทรัพยากรธรรมชาติ"/>
    <s v="CSF 2.2 ฟื้นฟูสภาพป่า/ระบบนิเวศน์"/>
    <s v="KPI 2.2.1 ร้อยละที่เพิ่มขึ้นของพื้นที่ป่าไม้/ปลูกป่าทดแทน "/>
    <x v="65"/>
    <x v="15"/>
    <n v="6562561"/>
    <n v="6562289"/>
    <n v="6562289"/>
    <n v="6562289"/>
    <n v="6562289"/>
    <n v="6562289"/>
    <m/>
    <x v="31"/>
    <m/>
  </r>
  <r>
    <s v="ยุทธศาสตร์ที่ 2 พัฒนาคน สังคม ทรัพยากรธรรมชาติสิ่งแวดล้อม และความมั่นคงเพื่อสังคมสงบสุข"/>
    <x v="1"/>
    <s v="VC 2. อนุรักษ์ฟื้นฟูทรัพยากรธรรมชาติ"/>
    <s v="CSF 2.2 ฟื้นฟูสภาพป่า/ระบบนิเวศน์"/>
    <s v="KPI 2.2.1 ร้อยละที่เพิ่มขึ้นของพื้นที่ป่าไม้/ปลูกป่าทดแทน "/>
    <x v="66"/>
    <x v="15"/>
    <n v="2153295"/>
    <n v="2120756"/>
    <n v="2121702"/>
    <n v="2119436"/>
    <n v="2118591"/>
    <m/>
    <m/>
    <x v="31"/>
    <s v="ปี 2562 รอผลตรวจสอบภาพถ่ายทางอากาศ"/>
  </r>
  <r>
    <s v="ยุทธศาสตร์ที่ 2 พัฒนาคน สังคม ทรัพยากรธรรมชาติสิ่งแวดล้อม และความมั่นคงเพื่อสังคมสงบสุข"/>
    <x v="1"/>
    <s v="VC 2. อนุรักษ์ฟื้นฟูทรัพยากรธรรมชาติ"/>
    <s v="CSF 2.2 ฟื้นฟูสภาพป่า/ระบบนิเวศน์"/>
    <s v="KPI 2.2.1 ร้อยละที่เพิ่มขึ้นของพื้นที่ป่าไม้/ปลูกป่าทดแทน "/>
    <x v="67"/>
    <x v="15"/>
    <m/>
    <n v="4386"/>
    <n v="1150"/>
    <n v="4430"/>
    <n v="2900"/>
    <n v="3100"/>
    <m/>
    <x v="31"/>
    <m/>
  </r>
  <r>
    <s v="ยุทธศาสตร์ที่ 2 พัฒนาคน สังคม ทรัพยากรธรรมชาติสิ่งแวดล้อม และความมั่นคงเพื่อสังคมสงบสุข"/>
    <x v="1"/>
    <s v="VC 2. อนุรักษ์ฟื้นฟูทรัพยากรธรรมชาติ"/>
    <s v="CSF 2.2 ฟื้นฟูสภาพป่า/ระบบนิเวศน์"/>
    <s v="KPI 2.2.2 ร้อยละที่เพิ่มขึ้นของโครงการ/กิจกรรมปลูกป่าทดแทน"/>
    <x v="68"/>
    <x v="27"/>
    <n v="2"/>
    <n v="20"/>
    <n v="5"/>
    <n v="23"/>
    <n v="18"/>
    <n v="24"/>
    <m/>
    <x v="27"/>
    <m/>
  </r>
  <r>
    <s v="ยุทธศาสตร์ที่ 2 พัฒนาคน สังคม ทรัพยากรธรรมชาติสิ่งแวดล้อม และความมั่นคงเพื่อสังคมสงบสุข"/>
    <x v="1"/>
    <s v="VC 2. อนุรักษ์ฟื้นฟูทรัพยากรธรรมชาติ"/>
    <s v="CSF 2.2 ฟื้นฟูสภาพป่า/ระบบนิเวศน์"/>
    <s v="KPI 2.2.2 ร้อยละที่เพิ่มขึ้นของโครงการ/กิจกรรมปลูกป่าทดแทน"/>
    <x v="69"/>
    <x v="24"/>
    <n v="40"/>
    <n v="40"/>
    <n v="50"/>
    <n v="100"/>
    <n v="100"/>
    <n v="100"/>
    <m/>
    <x v="27"/>
    <m/>
  </r>
  <r>
    <s v="ยุทธศาสตร์ที่ 2 พัฒนาคน สังคม ทรัพยากรธรรมชาติสิ่งแวดล้อม และความมั่นคงเพื่อสังคมสงบสุข"/>
    <x v="1"/>
    <s v="VC 2. อนุรักษ์ฟื้นฟูทรัพยากรธรรมชาติ"/>
    <s v="CSF 2.3 ฟื้นฟู/สร้าง ทรัพยากรป่าไม้ให้มีความสมบูรณ์มากขึ้น"/>
    <s v="KPI 2.3.1 ร้อยละที่เพิ่มขึ้นของโครงการเกี่ยวกับฟื้นฟู/สร้าง ทรัพยากรป่าไม้ เช่น การฟื้นฟูป่าที่เสื่อมโทรม "/>
    <x v="70"/>
    <x v="11"/>
    <n v="4"/>
    <n v="17"/>
    <n v="1"/>
    <n v="3"/>
    <n v="3"/>
    <n v="16"/>
    <m/>
    <x v="27"/>
    <m/>
  </r>
  <r>
    <s v="ยุทธศาสตร์ที่ 2 พัฒนาคน สังคม ทรัพยากรธรรมชาติสิ่งแวดล้อม และความมั่นคงเพื่อสังคมสงบสุข"/>
    <x v="1"/>
    <s v="VC 2. อนุรักษ์ฟื้นฟูทรัพยากรธรรมชาติ"/>
    <s v="CSF 2.3 ฟื้นฟู/สร้าง ทรัพยากรป่าไม้ให้มีความสมบูรณ์มากขึ้น"/>
    <s v="KPI 2.3.2 ร้อยละที่เพิ่มขึ้นของประชากรที่เข้ามาเป็นส่วนร่วมในการปลูกป่า"/>
    <x v="71"/>
    <x v="24"/>
    <n v="1200"/>
    <n v="1700"/>
    <n v="300"/>
    <n v="1140"/>
    <n v="3000"/>
    <n v="3000"/>
    <m/>
    <x v="27"/>
    <m/>
  </r>
  <r>
    <s v="ยุทธศาสตร์ที่ 2 พัฒนาคน สังคม ทรัพยากรธรรมชาติสิ่งแวดล้อม และความมั่นคงเพื่อสังคมสงบสุข"/>
    <x v="1"/>
    <s v="VC 2. อนุรักษ์ฟื้นฟูทรัพยากรธรรมชาติ"/>
    <s v="CSF 2.4 ส่งเสริมเกษตรและภาคีเครือข่ายในชุมชนร่วมกันอนุรักษ์ดิน"/>
    <s v="KPI 2.4.1ร้อยละที่เพิ่มขึ้นของกลุ่มเกษตรและภาคีเครือข่ายในชุมชนร่วมกันอนุรักษ์ดิน"/>
    <x v="72"/>
    <x v="25"/>
    <n v="220"/>
    <n v="231"/>
    <n v="230"/>
    <n v="230"/>
    <n v="230"/>
    <n v="240"/>
    <m/>
    <x v="28"/>
    <m/>
  </r>
  <r>
    <s v="ยุทธศาสตร์ที่ 2 พัฒนาคน สังคม ทรัพยากรธรรมชาติสิ่งแวดล้อม และความมั่นคงเพื่อสังคมสงบสุข"/>
    <x v="1"/>
    <s v="VC 2. อนุรักษ์ฟื้นฟูทรัพยากรธรรมชาติ"/>
    <s v="CSF 2.4 ส่งเสริมเกษตรและภาคีเครือข่ายในชุมชนร่วมกันอนุรักษ์ดิน"/>
    <s v="KPI 2.4.2 ร้อยละที่เพิ่มขึ้นของการอบรมให้ความรู้กับเกษตรกรเรื่องดิน"/>
    <x v="73"/>
    <x v="3"/>
    <n v="3"/>
    <n v="2"/>
    <n v="2"/>
    <n v="15"/>
    <n v="15"/>
    <n v="16"/>
    <m/>
    <x v="28"/>
    <m/>
  </r>
  <r>
    <s v="ยุทธศาสตร์ที่ 2 พัฒนาคน สังคม ทรัพยากรธรรมชาติสิ่งแวดล้อม และความมั่นคงเพื่อสังคมสงบสุข"/>
    <x v="1"/>
    <s v="VC 2. อนุรักษ์ฟื้นฟูทรัพยากรธรรมชาติ"/>
    <s v="CSF 2.4 ส่งเสริมเกษตรและภาคีเครือข่ายในชุมชนร่วมกันอนุรักษ์ดิน"/>
    <s v="KPI 2.4.2 ร้อยละที่เพิ่มขึ้นของการอบรมให้ความรู้กับเกษตรกรเรื่องดิน"/>
    <x v="74"/>
    <x v="24"/>
    <n v="1030"/>
    <n v="1012"/>
    <n v="1012"/>
    <n v="1012"/>
    <n v="1012"/>
    <n v="1190"/>
    <m/>
    <x v="28"/>
    <m/>
  </r>
  <r>
    <s v="ยุทธศาสตร์ที่ 2 พัฒนาคน สังคม ทรัพยากรธรรมชาติสิ่งแวดล้อม และความมั่นคงเพื่อสังคมสงบสุข"/>
    <x v="1"/>
    <s v="VC 2. อนุรักษ์ฟื้นฟูทรัพยากรธรรมชาติ"/>
    <s v="CSF 2.5 เพิ่มพื้นที่สีเขียวในชุมชน"/>
    <s v="KPI 2.5.1 ร้อยละที่เพิ่มขึ้นของพื้นที่สีเขียว/การปลูกป่าทดแทน "/>
    <x v="75"/>
    <x v="15"/>
    <n v="6562561"/>
    <n v="6562289"/>
    <n v="6562289"/>
    <n v="6562289"/>
    <n v="6562289"/>
    <n v="6562289"/>
    <m/>
    <x v="32"/>
    <m/>
  </r>
  <r>
    <s v="ยุทธศาสตร์ที่ 2 พัฒนาคน สังคม ทรัพยากรธรรมชาติสิ่งแวดล้อม และความมั่นคงเพื่อสังคมสงบสุข"/>
    <x v="1"/>
    <s v="VC 2. อนุรักษ์ฟื้นฟูทรัพยากรธรรมชาติ"/>
    <s v="CSF 2.5 เพิ่มพื้นที่สีเขียวในชุมชน"/>
    <s v="KPI 2.5.1 ร้อยละที่เพิ่มขึ้นของพื้นที่สีเขียว/การปลูกป่าทดแทน "/>
    <x v="76"/>
    <x v="15"/>
    <n v="2153295"/>
    <n v="2120756"/>
    <n v="2121702"/>
    <n v="2119436"/>
    <n v="2118591"/>
    <m/>
    <m/>
    <x v="31"/>
    <s v="ปี 2562 รอผลตรวจสอบภาพถ่ายทางอากาศ"/>
  </r>
  <r>
    <s v="ยุทธศาสตร์ที่ 2 พัฒนาคน สังคม ทรัพยากรธรรมชาติสิ่งแวดล้อม และความมั่นคงเพื่อสังคมสงบสุข"/>
    <x v="1"/>
    <s v="VC 2. อนุรักษ์ฟื้นฟูทรัพยากรธรรมชาติ"/>
    <s v="CSF 2.5 เพิ่มพื้นที่สีเขียวในชุมชน"/>
    <s v="KPI 2.5.1 ร้อยละที่เพิ่มขึ้นของพื้นที่สีเขียว/การปลูกป่าทดแทน "/>
    <x v="77"/>
    <x v="15"/>
    <n v="2535"/>
    <n v="6761"/>
    <n v="4665"/>
    <n v="8830"/>
    <n v="7675"/>
    <n v="4600"/>
    <m/>
    <x v="27"/>
    <m/>
  </r>
  <r>
    <s v="ยุทธศาสตร์ที่ 2 พัฒนาคน สังคม ทรัพยากรธรรมชาติสิ่งแวดล้อม และความมั่นคงเพื่อสังคมสงบสุข"/>
    <x v="1"/>
    <s v="VC 3. ส่งเสริมและสนับสนุนให้เกิดความร่วมมืออนุรักษ์ฟื้นฟูทรัพยากรธรรมชาติ"/>
    <s v="CSF 3.1 เผยแพร่องค์ความรู้/สร้างจิตสำนึก ด้านการอนุรักษ์ป่าไม้ให้ชุมชนในพื้นที่"/>
    <s v="KPI 3.1.1 ร้อยละที่เพิ่มขึ้นของเครือข่ายชุมชน/ผู้เข้าร่วมเครือข่ายชุมชนเพื่อการอนุรักษ์ทรัพยากรธรรมชาติและสิ่งแวดล้อม และแก้ไขปัญหามลพิษ  "/>
    <x v="78"/>
    <x v="25"/>
    <m/>
    <m/>
    <m/>
    <m/>
    <m/>
    <m/>
    <m/>
    <x v="33"/>
    <m/>
  </r>
  <r>
    <s v="ยุทธศาสตร์ที่ 2 พัฒนาคน สังคม ทรัพยากรธรรมชาติสิ่งแวดล้อม และความมั่นคงเพื่อสังคมสงบสุข"/>
    <x v="1"/>
    <s v="VC 3. ส่งเสริมและสนับสนุนให้เกิดความร่วมมืออนุรักษ์ฟื้นฟูทรัพยากรธรรมชาติ"/>
    <s v="CSF 3.1 เผยแพร่องค์ความรู้/สร้างจิตสำนึก ด้านการอนุรักษ์ป่าไม้ให้ชุมชนในพื้นที่"/>
    <s v="KPI 3.1.1 ร้อยละที่เพิ่มขึ้นของเครือข่ายชุมชน/ผู้เข้าร่วมเครือข่ายชุมชนเพื่อการอนุรักษ์ทรัพยากรธรรมชาติและสิ่งแวดล้อม และแก้ไขปัญหามลพิษ  "/>
    <x v="79"/>
    <x v="24"/>
    <m/>
    <m/>
    <m/>
    <m/>
    <m/>
    <m/>
    <m/>
    <x v="33"/>
    <m/>
  </r>
  <r>
    <s v="ยุทธศาสตร์ที่ 2 พัฒนาคน สังคม ทรัพยากรธรรมชาติสิ่งแวดล้อม และความมั่นคงเพื่อสังคมสงบสุข"/>
    <x v="1"/>
    <s v="VC 3. ส่งเสริมและสนับสนุนให้เกิดความร่วมมืออนุรักษ์ฟื้นฟูทรัพยากรธรรมชาติ"/>
    <s v="CSF 3.1 เผยแพร่องค์ความรู้/สร้างจิตสำนึก ด้านการอนุรักษ์ป่าไม้ให้ชุมชนในพื้นที่"/>
    <s v="KPI 3.1.2 ร้อยละที่เพิ่มขึ้นของการจัดอบรมหลักสูตรเกี่ยวกับการอนุรักษ์ป่าไม้ให้ชุมชนในพื้นที่"/>
    <x v="80"/>
    <x v="3"/>
    <n v="6"/>
    <n v="6"/>
    <n v="6"/>
    <n v="3"/>
    <n v="4"/>
    <n v="4"/>
    <m/>
    <x v="34"/>
    <m/>
  </r>
  <r>
    <s v="ยุทธศาสตร์ที่ 2 พัฒนาคน สังคม ทรัพยากรธรรมชาติสิ่งแวดล้อม และความมั่นคงเพื่อสังคมสงบสุข"/>
    <x v="1"/>
    <s v="VC 3. ส่งเสริมและสนับสนุนให้เกิดความร่วมมืออนุรักษ์ฟื้นฟูทรัพยากรธรรมชาติ"/>
    <s v="CSF 3.1 เผยแพร่องค์ความรู้/สร้างจิตสำนึก ด้านการอนุรักษ์ป่าไม้ให้ชุมชนในพื้นที่"/>
    <s v="KPI 3.1.2 ร้อยละที่เพิ่มขึ้นของการจัดอบรมหลักสูตรเกี่ยวกับการอนุรักษ์ป่าไม้ให้ชุมชนในพื้นที่"/>
    <x v="81"/>
    <x v="24"/>
    <m/>
    <m/>
    <m/>
    <m/>
    <m/>
    <m/>
    <m/>
    <x v="34"/>
    <m/>
  </r>
  <r>
    <s v="ยุทธศาสตร์ที่ 2 พัฒนาคน สังคม ทรัพยากรธรรมชาติสิ่งแวดล้อม และความมั่นคงเพื่อสังคมสงบสุข"/>
    <x v="1"/>
    <s v="VC 3. ส่งเสริมและสนับสนุนให้เกิดความร่วมมืออนุรักษ์ฟื้นฟูทรัพยากรธรรมชาติ"/>
    <s v="CSF 3.2 ส่งเสริมให้เกิดการจัดทำแผนชุมชนเพื่อการอนุรักษ์ป่า โดยมีคณะกรรมการทั้งในระดับจังหวัด และระดับท้องถิ่น  "/>
    <s v="KPI 3.2.1 ร้อยละที่เพิ่มขึ้นของชุมชนที่มีการจัดทำแผนชุมชนเพื่อการอนุรักษ์ป่า โดยมีคณะกรรมการทั้งในระดับจังหวัด และระดับท้องถิ่น  "/>
    <x v="82"/>
    <x v="28"/>
    <m/>
    <m/>
    <m/>
    <m/>
    <m/>
    <m/>
    <m/>
    <x v="34"/>
    <m/>
  </r>
  <r>
    <s v="ยุทธศาสตร์ที่ 2 พัฒนาคน สังคม ทรัพยากรธรรมชาติสิ่งแวดล้อม และความมั่นคงเพื่อสังคมสงบสุข"/>
    <x v="1"/>
    <s v="VC 3. ส่งเสริมและสนับสนุนให้เกิดความร่วมมืออนุรักษ์ฟื้นฟูทรัพยากรธรรมชาติ"/>
    <s v="CSF 3.2 ส่งเสริมให้เกิดการจัดทำแผนชุมชนเพื่อการอนุรักษ์ป่า โดยมีคณะกรรมการทั้งในระดับจังหวัด และระดับท้องถิ่น  "/>
    <s v="KPI 3.2.2 ร้อยละที่เพิ่มขึ้นของการจัดอบรมแนวทางการทำแผนชุมชนเพื่อการอนุรักษ์ป่า โดยมีคณะกรรมการทั้งในระดับจังหวัดและระดับท้องถิ่น "/>
    <x v="83"/>
    <x v="29"/>
    <m/>
    <m/>
    <m/>
    <m/>
    <m/>
    <m/>
    <m/>
    <x v="33"/>
    <m/>
  </r>
  <r>
    <s v="ยุทธศาสตร์ที่ 2 พัฒนาคน สังคม ทรัพยากรธรรมชาติสิ่งแวดล้อม และความมั่นคงเพื่อสังคมสงบสุข"/>
    <x v="1"/>
    <s v="VC 3. ส่งเสริมและสนับสนุนให้เกิดความร่วมมืออนุรักษ์ฟื้นฟูทรัพยากรธรรมชาติ"/>
    <s v="CSF 3.3 ส่งเสริมเกษตรและภาคีเครือข่ายในชุมชนร่วมกันอนุรักษ์ดิน อนุรักษ์ป่า"/>
    <s v="KPI 3.3.1 ร้อยละที่เพิ่มขึ้นของเครือข่ายอาสาสมัคร/จำนวนสมาชิกของเครือข่ายอาสาสมัครพิทักษ์ทรัพยากรธรรมชาติและสิ่งแวดล้อมชองชุมชน "/>
    <x v="84"/>
    <x v="25"/>
    <m/>
    <n v="20"/>
    <n v="1"/>
    <n v="1"/>
    <n v="63"/>
    <n v="1"/>
    <m/>
    <x v="27"/>
    <m/>
  </r>
  <r>
    <s v="ยุทธศาสตร์ที่ 2 พัฒนาคน สังคม ทรัพยากรธรรมชาติสิ่งแวดล้อม และความมั่นคงเพื่อสังคมสงบสุข"/>
    <x v="1"/>
    <s v="VC 3. ส่งเสริมและสนับสนุนให้เกิดความร่วมมืออนุรักษ์ฟื้นฟูทรัพยากรธรรมชาติ"/>
    <s v="CSF 3.3 ส่งเสริมเกษตรและภาคีเครือข่ายในชุมชนร่วมกันอนุรักษ์ดิน อนุรักษ์ป่า"/>
    <s v="KPI 3.3.1 ร้อยละที่เพิ่มขึ้นของเครือข่ายอาสาสมัคร/จำนวนสมาชิกของเครือข่ายอาสาสมัครพิทักษ์ทรัพยากรธรรมชาติและสิ่งแวดล้อมชองชุมชน "/>
    <x v="85"/>
    <x v="24"/>
    <m/>
    <n v="228"/>
    <n v="148"/>
    <n v="137"/>
    <n v="1198"/>
    <n v="80"/>
    <m/>
    <x v="27"/>
    <m/>
  </r>
  <r>
    <s v="ยุทธศาสตร์ที่ 2 พัฒนาคน สังคม ทรัพยากรธรรมชาติสิ่งแวดล้อม และความมั่นคงเพื่อสังคมสงบสุข"/>
    <x v="1"/>
    <s v="VC 3. ส่งเสริมและสนับสนุนให้เกิดความร่วมมืออนุรักษ์ฟื้นฟูทรัพยากรธรรมชาติ"/>
    <s v="CSF 3.3 ส่งเสริมเกษตรและภาคีเครือข่ายในชุมชนร่วมกันอนุรักษ์ดิน อนุรักษ์ป่า"/>
    <s v="KPI 3.3.2 ร้อยละที่เพิ่มขึ้นของการจัดกิจกรรมให้ความรู้เกี่ยวกับการอนุรักษ์ดินและการอนุรักษ์ป่าไม้"/>
    <x v="86"/>
    <x v="3"/>
    <n v="7"/>
    <n v="2"/>
    <n v="2"/>
    <n v="8"/>
    <n v="4"/>
    <n v="5"/>
    <m/>
    <x v="35"/>
    <m/>
  </r>
  <r>
    <s v="ยุทธศาสตร์ที่ 2 พัฒนาคน สังคม ทรัพยากรธรรมชาติสิ่งแวดล้อม และความมั่นคงเพื่อสังคมสงบสุข"/>
    <x v="1"/>
    <s v="VC 3. ส่งเสริมและสนับสนุนให้เกิดความร่วมมืออนุรักษ์ฟื้นฟูทรัพยากรธรรมชาติ"/>
    <s v="CSF 3.3 ส่งเสริมเกษตรและภาคีเครือข่ายในชุมชนร่วมกันอนุรักษ์ดิน อนุรักษ์ป่า"/>
    <s v="KPI 3.3.2 ร้อยละที่เพิ่มขึ้นของการจัดกิจกรรมให้ความรู้เกี่ยวกับการอนุรักษ์ดินและการอนุรักษ์ป่าไม้"/>
    <x v="87"/>
    <x v="24"/>
    <n v="700"/>
    <n v="200"/>
    <n v="200"/>
    <n v="800"/>
    <n v="400"/>
    <n v="500"/>
    <m/>
    <x v="35"/>
    <m/>
  </r>
  <r>
    <s v="ยุทธศาสตร์ที่ 2 พัฒนาคน สังคม ทรัพยากรธรรมชาติสิ่งแวดล้อม และความมั่นคงเพื่อสังคมสงบสุข"/>
    <x v="1"/>
    <s v="VC 3. ส่งเสริมและสนับสนุนให้เกิดความร่วมมืออนุรักษ์ฟื้นฟูทรัพยากรธรรมชาติ"/>
    <s v="CSF 3.4 สร้างความมีส่วนร่วมของประชาชนในการดูแลพื้นที่สีเขียว จัดทำระบบบริหารจัดการพื้นที่สีเขียวในชุมชน"/>
    <s v="KPI 3.4.1 ร้อยละที่เพิ่มขึ้นของชุมชนที่มีการจัดทำระบบบริหารจัดการพื้นที่สีเขียวในชุมชน"/>
    <x v="88"/>
    <x v="30"/>
    <m/>
    <m/>
    <m/>
    <m/>
    <m/>
    <m/>
    <m/>
    <x v="33"/>
    <m/>
  </r>
  <r>
    <s v="ยุทธศาสตร์ที่ 2 พัฒนาคน สังคม ทรัพยากรธรรมชาติสิ่งแวดล้อม และความมั่นคงเพื่อสังคมสงบสุข"/>
    <x v="1"/>
    <s v="VC 3. ส่งเสริมและสนับสนุนให้เกิดความร่วมมืออนุรักษ์ฟื้นฟูทรัพยากรธรรมชาติ"/>
    <s v="CSF 3.4 สร้างความมีส่วนร่วมของประชาชนในการดูแลพื้นที่สีเขียว จัดทำระบบบริหารจัดการพื้นที่สีเขียวในชุมชน"/>
    <s v="KPI 3.4.2 ร้อยละที่เพิ่มขึ้นของการจัดกิจกรรม/อบรมการจัดทำระบบการบริหารจัดการเกี่ยวกับการดูแลพื้นที่สีเขียวในชุมชน "/>
    <x v="89"/>
    <x v="3"/>
    <m/>
    <m/>
    <m/>
    <m/>
    <m/>
    <m/>
    <m/>
    <x v="33"/>
    <m/>
  </r>
  <r>
    <s v="ยุทธศาสตร์ที่ 2 พัฒนาคน สังคม ทรัพยากรธรรมชาติสิ่งแวดล้อม และความมั่นคงเพื่อสังคมสงบสุข"/>
    <x v="1"/>
    <s v="VC 3. ส่งเสริมและสนับสนุนให้เกิดความร่วมมืออนุรักษ์ฟื้นฟูทรัพยากรธรรมชาติ"/>
    <s v="CSF 3.4 สร้างความมีส่วนร่วมของประชาชนในการดูแลพื้นที่สีเขียว จัดทำระบบบริหารจัดการพื้นที่สีเขียวในชุมชน"/>
    <s v="KPI 3.4.2 ร้อยละที่เพิ่มขึ้นของการจัดกิจกรรม/อบรมการจัดทำระบบการบริหารจัดการเกี่ยวกับการดูแลพื้นที่สีเขียวในชุมชน "/>
    <x v="90"/>
    <x v="24"/>
    <m/>
    <m/>
    <m/>
    <m/>
    <m/>
    <m/>
    <m/>
    <x v="33"/>
    <m/>
  </r>
  <r>
    <s v="ยุทธศาสตร์ที่ 2 พัฒนาคน สังคม ทรัพยากรธรรมชาติสิ่งแวดล้อม และความมั่นคงเพื่อสังคมสงบสุข"/>
    <x v="1"/>
    <s v="VC 3. ส่งเสริมและสนับสนุนให้เกิดความร่วมมืออนุรักษ์ฟื้นฟูทรัพยากรธรรมชาติ"/>
    <s v="CSF 3.5 มีมาตรการเชิงรุกในการติดตามและตรวจสอบสถานการณ์การเปลี่ยนแปลงของทรัพยากรธรรมชาติและสิ่งแวดล้อม"/>
    <s v="KPI 3.5.1 มีการรายงานสถานการณ์การเปลี่ยนแปลงของทรัพยากรธรรมชาติและสิ่งแวดล้อม เป็นประจำ"/>
    <x v="91"/>
    <x v="3"/>
    <m/>
    <m/>
    <m/>
    <m/>
    <m/>
    <m/>
    <m/>
    <x v="36"/>
    <m/>
  </r>
  <r>
    <s v="ยุทธศาสตร์ที่ 2 พัฒนาคน สังคม ทรัพยากรธรรมชาติสิ่งแวดล้อม และความมั่นคงเพื่อสังคมสงบสุข"/>
    <x v="1"/>
    <s v="VC 3. ส่งเสริมและสนับสนุนให้เกิดความร่วมมืออนุรักษ์ฟื้นฟูทรัพยากรธรรมชาติ"/>
    <s v="CSF 3.5 มีมาตรการเชิงรุกในการติดตามและตรวจสอบสถานการณ์การเปลี่ยนแปลงของทรัพยากรธรรมชาติและสิ่งแวดล้อม"/>
    <s v="KPI 3.5.2 ร้อยละที่เพิ่มขึ้นของการติดตามตรวจสอบของหน่วยงานที่กำกับดูแล"/>
    <x v="92"/>
    <x v="3"/>
    <n v="0"/>
    <n v="0"/>
    <n v="5"/>
    <n v="5"/>
    <n v="0"/>
    <n v="4"/>
    <m/>
    <x v="27"/>
    <m/>
  </r>
  <r>
    <s v="ยุทธศาสตร์ที่ 2 พัฒนาคน สังคม ทรัพยากรธรรมชาติสิ่งแวดล้อม และความมั่นคงเพื่อสังคมสงบสุข"/>
    <x v="1"/>
    <s v="VC 4. พัฒนาการจัดสรรทรัพยากรธรรมชาติ เพื่อการใช้ประโยชน์อย่างยั่งยืน"/>
    <s v="CSF 4.1 พัฒนาระบบโครงสร้างการทำงานเชิงบูรณาการของหน่วยงานและชุมชนที่เกี่ยวข้อง"/>
    <s v="KPI 4.1.1 ร้อยละที่เพิ่มขึ้นของหน่วยงานและชุมชนที่ทำงาน/กิจกรรมร่วมกันเกี่ยวกับการอนุรักษ์ทรัพยากรธรรมชาติและสิ่งแวดล้อม"/>
    <x v="93"/>
    <x v="31"/>
    <n v="76"/>
    <n v="76"/>
    <n v="77"/>
    <n v="76"/>
    <n v="76"/>
    <m/>
    <m/>
    <x v="37"/>
    <m/>
  </r>
  <r>
    <s v="ยุทธศาสตร์ที่ 2 พัฒนาคน สังคม ทรัพยากรธรรมชาติสิ่งแวดล้อม และความมั่นคงเพื่อสังคมสงบสุข"/>
    <x v="1"/>
    <s v="VC 4. พัฒนาการจัดสรรทรัพยากรธรรมชาติ เพื่อการใช้ประโยชน์อย่างยั่งยืน"/>
    <s v="CSF 4.1 พัฒนาระบบโครงสร้างการทำงานเชิงบูรณาการของหน่วยงานและชุมชนที่เกี่ยวข้อง"/>
    <s v="KPI 4.1.1 ร้อยละที่เพิ่มขึ้นของหน่วยงานและชุมชนที่ทำงาน/กิจกรรมร่วมกันเกี่ยวกับการอนุรักษ์ทรัพยากรธรรมชาติและสิ่งแวดล้อม"/>
    <x v="94"/>
    <x v="3"/>
    <n v="76"/>
    <n v="76"/>
    <n v="77"/>
    <n v="76"/>
    <n v="76"/>
    <m/>
    <m/>
    <x v="37"/>
    <m/>
  </r>
  <r>
    <s v="ยุทธศาสตร์ที่ 2 พัฒนาคน สังคม ทรัพยากรธรรมชาติสิ่งแวดล้อม และความมั่นคงเพื่อสังคมสงบสุข"/>
    <x v="1"/>
    <s v="VC 4. พัฒนาการจัดสรรทรัพยากรธรรมชาติ เพื่อการใช้ประโยชน์อย่างยั่งยืน"/>
    <s v="CSF 4.2 พัฒนาระบบฐานข้อมูลสารสนเทศและองค์ความรู้ เพื่อการบริหารจัดการทรัพยากรธรรมชาติ"/>
    <s v="KPI 4.2.1 มีฐานข้อมูล เพื่อการบริหารจัดการทรัพยากรธรรมชาติ"/>
    <x v="95"/>
    <x v="32"/>
    <n v="8"/>
    <n v="8"/>
    <n v="8"/>
    <n v="8"/>
    <n v="10"/>
    <n v="10"/>
    <m/>
    <x v="27"/>
    <m/>
  </r>
  <r>
    <s v="ยุทธศาสตร์ที่ 2 พัฒนาคน สังคม ทรัพยากรธรรมชาติสิ่งแวดล้อม และความมั่นคงเพื่อสังคมสงบสุข"/>
    <x v="1"/>
    <s v="VC 4. พัฒนาการจัดสรรทรัพยากรธรรมชาติ เพื่อการใช้ประโยชน์อย่างยั่งยืน"/>
    <s v="CSF 4.2 พัฒนาระบบฐานข้อมูลสารสนเทศและองค์ความรู้ เพื่อการบริหารจัดการทรัพยากรธรรมชาติ (ต่อ)"/>
    <s v="KPI 4.2.2 ร้อยละที่เพิ่มขึ้นของข้อมูลสารสนเทศและองค์ความรู้ เพื่อการบริหารจัดการทรัพยากรธรรมชาติ"/>
    <x v="96"/>
    <x v="2"/>
    <n v="8"/>
    <n v="8"/>
    <n v="8"/>
    <n v="8"/>
    <n v="10"/>
    <n v="10"/>
    <m/>
    <x v="27"/>
    <m/>
  </r>
  <r>
    <s v="ยุทธศาสตร์ที่ 2 พัฒนาคน สังคม ทรัพยากรธรรมชาติสิ่งแวดล้อม และความมั่นคงเพื่อสังคมสงบสุข"/>
    <x v="1"/>
    <s v="VC 4. พัฒนาการจัดสรรทรัพยากรธรรมชาติ เพื่อการใช้ประโยชน์อย่างยั่งยืน"/>
    <s v="CSF 4.2 พัฒนาระบบฐานข้อมูลสารสนเทศและองค์ความรู้ เพื่อการบริหารจัดการทรัพยากรธรรมชาติ (ต่อ)"/>
    <s v="KPI 4.2.3 ร้อยละที่เพิ่มขึ้นของผู้ใช้บริการฐานข้อมูลทรัพยากรธรรมชาติ"/>
    <x v="97"/>
    <x v="33"/>
    <n v="1000"/>
    <n v="1800"/>
    <n v="3000"/>
    <n v="5000"/>
    <n v="20000"/>
    <n v="25000"/>
    <m/>
    <x v="27"/>
    <m/>
  </r>
  <r>
    <s v="ยุทธศาสตร์ที่ 2 พัฒนาคน สังคม ทรัพยากรธรรมชาติสิ่งแวดล้อม และความมั่นคงเพื่อสังคมสงบสุข"/>
    <x v="1"/>
    <s v="VC 4. พัฒนาการจัดสรรทรัพยากรธรรมชาติ เพื่อการใช้ประโยชน์อย่างยั่งยืน"/>
    <s v="CSF 4.3 ส่งเสริมการใช้ประโยชน์ทรัพยากรป่าไม้อย่างคุ้มค่า "/>
    <s v="KPI 4.3.1 ร้อยละที่เพิ่มขึ้นของพื้นที่การใช้ประโยชน์ทรัพยากรป่าไม้อย่างคุ้มค่า"/>
    <x v="98"/>
    <x v="15"/>
    <s v="NA"/>
    <s v="NA"/>
    <s v="NA"/>
    <s v="NA"/>
    <s v="NA"/>
    <s v="NA"/>
    <s v="NA"/>
    <x v="28"/>
    <m/>
  </r>
  <r>
    <s v="ยุทธศาสตร์ที่ 2 พัฒนาคน สังคม ทรัพยากรธรรมชาติสิ่งแวดล้อม และความมั่นคงเพื่อสังคมสงบสุข"/>
    <x v="1"/>
    <s v="VC 4. พัฒนาการจัดสรรทรัพยากรธรรมชาติ เพื่อการใช้ประโยชน์อย่างยั่งยืน"/>
    <s v="CSF 4.3 ส่งเสริมการใช้ประโยชน์ทรัพยากรป่าไม้อย่างคุ้มค่า "/>
    <s v="KPI 4.3.2 สัดส่วนผลิตภัณฑ์มวลรวมของจังหวัด(GPP) ต่อทรัพยากรป่า"/>
    <x v="99"/>
    <x v="1"/>
    <n v="42653"/>
    <n v="42569"/>
    <n v="46670"/>
    <n v="52670"/>
    <m/>
    <m/>
    <m/>
    <x v="38"/>
    <m/>
  </r>
  <r>
    <s v="ยุทธศาสตร์ที่ 2 พัฒนาคน สังคม ทรัพยากรธรรมชาติสิ่งแวดล้อม และความมั่นคงเพื่อสังคมสงบสุข"/>
    <x v="1"/>
    <s v="VC 4. พัฒนาการจัดสรรทรัพยากรธรรมชาติ เพื่อการใช้ประโยชน์อย่างยั่งยืน"/>
    <s v="CSF 4.3 ส่งเสริมการใช้ประโยชน์ทรัพยากรป่าไม้อย่างคุ้มค่า "/>
    <s v="KPI 4.3.2 สัดส่วนผลิตภัณฑ์มวลรวมของจังหวัด(GPP) ต่อทรัพยากรป่า"/>
    <x v="100"/>
    <x v="1"/>
    <n v="12824"/>
    <n v="12773"/>
    <n v="13063"/>
    <n v="14579"/>
    <m/>
    <m/>
    <m/>
    <x v="38"/>
    <m/>
  </r>
  <r>
    <s v="ยุทธศาสตร์ที่ 2 พัฒนาคน สังคม ทรัพยากรธรรมชาติสิ่งแวดล้อม และความมั่นคงเพื่อสังคมสงบสุข"/>
    <x v="1"/>
    <s v="VC 4. พัฒนาการจัดสรรทรัพยากรธรรมชาติ เพื่อการใช้ประโยชน์อย่างยั่งยืน"/>
    <s v="CSF 4.3 ส่งเสริมการใช้ประโยชน์ทรัพยากรป่าไม้อย่างคุ้มค่า "/>
    <s v="KPI 4.3.2 สัดส่วนผลิตภัณฑ์มวลรวมของจังหวัด(GPP) ต่อทรัพยากรป่า"/>
    <x v="101"/>
    <x v="15"/>
    <n v="2153295"/>
    <n v="2120756"/>
    <n v="2121702"/>
    <n v="2119436"/>
    <n v="2118591"/>
    <m/>
    <m/>
    <x v="39"/>
    <s v="รอผลตรวจสอบภาพถ่ายทางอากาศ"/>
  </r>
  <r>
    <s v="ยุทธศาสตร์ที่ 2 พัฒนาคน สังคม ทรัพยากรธรรมชาติสิ่งแวดล้อม และความมั่นคงเพื่อสังคมสงบสุข"/>
    <x v="1"/>
    <s v="VC 4. พัฒนาการจัดสรรทรัพยากรธรรมชาติ เพื่อการใช้ประโยชน์อย่างยั่งยืน"/>
    <s v="CSF 4.4 ส่งเสริมให้เกิดการจัดทำแผนชุมชนเพื่อการใช้ประโยชน์ทรัพยากรอย่างยั่งยืน โดยมีคณะกรรมการทั้งในระดับจังหวัด และระดับท้องถิ่น "/>
    <s v="KPI 4.4.1 ร้อยละที่เพิ่มขึ้นของชุมชนหมู่บ้านทีมีการจัดทำแผน/โครงการจัดทำแผนชุมชนเพื่อการใช้ทรัพยากรอย่างยั่งยืน โดยมีคณะกรรมการทั้งในระดับจังหวัดและระดับท้องถิ่น"/>
    <x v="102"/>
    <x v="5"/>
    <m/>
    <m/>
    <m/>
    <m/>
    <n v="34"/>
    <n v="35"/>
    <m/>
    <x v="27"/>
    <m/>
  </r>
  <r>
    <s v="ยุทธศาสตร์ที่ 2 พัฒนาคน สังคม ทรัพยากรธรรมชาติสิ่งแวดล้อม และความมั่นคงเพื่อสังคมสงบสุข"/>
    <x v="1"/>
    <s v="VC 4. พัฒนาการจัดสรรทรัพยากรธรรมชาติ เพื่อการใช้ประโยชน์อย่างยั่งยืน"/>
    <s v="CSF 4.4 ส่งเสริมให้เกิดการจัดทำแผนชุมชนเพื่อการใช้ประโยชน์ทรัพยากรอย่างยั่งยืน โดยมีคณะกรรมการทั้งในระดับจังหวัด และระดับท้องถิ่น "/>
    <s v="KPI 4.4.1 ร้อยละที่เพิ่มขึ้นของชุมชนหมู่บ้านทีมีการจัดทำแผน/โครงการจัดทำแผนชุมชนเพื่อการใช้ทรัพยากรอย่างยั่งยืน โดยมีคณะกรรมการทั้งในระดับจังหวัดและระดับท้องถิ่น"/>
    <x v="103"/>
    <x v="3"/>
    <m/>
    <m/>
    <m/>
    <m/>
    <n v="5"/>
    <n v="5"/>
    <m/>
    <x v="27"/>
    <m/>
  </r>
  <r>
    <s v="ยุทธศาสตร์ที่ 2 พัฒนาคน สังคม ทรัพยากรธรรมชาติสิ่งแวดล้อม และความมั่นคงเพื่อสังคมสงบสุข"/>
    <x v="1"/>
    <s v="VC 4. พัฒนาการจัดสรรทรัพยากรธรรมชาติ เพื่อการใช้ประโยชน์อย่างยั่งยืน"/>
    <s v="CSF 4.4 ส่งเสริมให้เกิดการจัดทำแผนชุมชนเพื่อการใช้ประโยชน์ทรัพยากรอย่างยั่งยืน โดยมีคณะกรรมการทั้งในระดับจังหวัด และระดับท้องถิ่น "/>
    <s v="KPI 4.4.1 ร้อยละที่เพิ่มขึ้นของชุมชนหมู่บ้านทีมีการจัดทำแผน/โครงการจัดทำแผนชุมชนเพื่อการใช้ทรัพยากรอย่างยั่งยืน โดยมีคณะกรรมการทั้งในระดับจังหวัดและระดับท้องถิ่น"/>
    <x v="104"/>
    <x v="24"/>
    <m/>
    <m/>
    <m/>
    <m/>
    <n v="8908"/>
    <n v="9000"/>
    <m/>
    <x v="27"/>
    <m/>
  </r>
  <r>
    <s v="ยุทธศาสตร์ที่ 3  สร้างมูลค่าเพิ่มผลผลิตด้านการเกษตรเพื่อให้แข่งขันได้"/>
    <x v="2"/>
    <s v="VC 1. วิจัยและพัฒนา(R&amp;D) "/>
    <s v="CSF 1.1 การวิจัยและพัฒนาพันธุ์ยางคุณภาพดีเพื่อประสิทธิภาพการผลิตและคุณภาพของผลผลิต"/>
    <s v="KPI 1.1-1 จำนวนงานวิจัยที่เกี่ยวกับยางพาราชนิดพันธุ์ยางคุณภาพดีที่เหมาะกับพื้นที่"/>
    <x v="105"/>
    <x v="2"/>
    <n v="2"/>
    <n v="2"/>
    <n v="2"/>
    <n v="2"/>
    <n v="29"/>
    <n v="29"/>
    <m/>
    <x v="40"/>
    <m/>
  </r>
  <r>
    <s v="ยุทธศาสตร์ที่ 3  สร้างมูลค่าเพิ่มผลผลิตด้านการเกษตรเพื่อให้แข่งขันได้"/>
    <x v="2"/>
    <s v="VC 1. วิจัยและพัฒนา(R&amp;D) "/>
    <s v="CSF 1.1 การวิจัยและพัฒนาพันธุ์ยางคุณภาพดีเพื่อประสิทธิภาพการผลิตและคุณภาพของผลผลิต"/>
    <s v="KPI 1.1-2 จำนวนแหล่งวิจัยและผลิตพันธุ์ยางพาราของจังหวัด "/>
    <x v="106"/>
    <x v="12"/>
    <n v="1"/>
    <n v="1"/>
    <n v="1"/>
    <n v="1"/>
    <n v="1"/>
    <n v="1"/>
    <m/>
    <x v="40"/>
    <m/>
  </r>
  <r>
    <s v="ยุทธศาสตร์ที่ 3  สร้างมูลค่าเพิ่มผลผลิตด้านการเกษตรเพื่อให้แข่งขันได้"/>
    <x v="2"/>
    <s v="VC 1. วิจัยและพัฒนา(R&amp;D) "/>
    <s v="CSF 1.1 การวิจัยและพัฒนาพันธุ์ยางคุณภาพดีเพื่อประสิทธิภาพการผลิตและคุณภาพของผลผลิต"/>
    <s v="KPI 1.1-3 ร้อยละที่เพิ่มขึ้นของงบประมาณการสนับสนุนการวิจัยยางพาราในจังหวัด"/>
    <x v="107"/>
    <x v="1"/>
    <s v="NA"/>
    <s v="NA"/>
    <s v="NA"/>
    <s v="NA"/>
    <s v="NA"/>
    <s v="NA"/>
    <s v="NA"/>
    <x v="40"/>
    <m/>
  </r>
  <r>
    <s v="ยุทธศาสตร์ที่ 3  สร้างมูลค่าเพิ่มผลผลิตด้านการเกษตรเพื่อให้แข่งขันได้"/>
    <x v="2"/>
    <s v="VC 1. วิจัยและพัฒนา(R&amp;D) "/>
    <s v="CSF 1.2 การวิจัย/โครงการวิจัยเทคโนโลยีและนวัตกรรมเพื่อเพิ่มผลผลิต"/>
    <s v="KPI 1.2-1 ร้อยละที่เพิ่มขึ้นของงานวิจัยเทคโนโลยีและนวัตกรรมเพื่อเพิ่มผลผลิตยางพารา"/>
    <x v="108"/>
    <x v="2"/>
    <s v=" -"/>
    <s v=" -"/>
    <s v=" -"/>
    <s v=" -"/>
    <n v="2"/>
    <n v="2"/>
    <m/>
    <x v="40"/>
    <m/>
  </r>
  <r>
    <s v="ยุทธศาสตร์ที่ 3  สร้างมูลค่าเพิ่มผลผลิตด้านการเกษตรเพื่อให้แข่งขันได้"/>
    <x v="2"/>
    <s v="VC 1. วิจัยและพัฒนา(R&amp;D) "/>
    <s v="CSF 1.2 การวิจัย/โครงการวิจัยเทคโนโลยีและนวัตกรรมเพื่อเพิ่มผลผลิต"/>
    <s v="KPI 1.2-1 ร้อยละที่เพิ่มขึ้นของงานวิจัยเทคโนโลยีและนวัตกรรมเพื่อเพิ่มผลผลิตยางพารา"/>
    <x v="109"/>
    <x v="26"/>
    <m/>
    <m/>
    <m/>
    <m/>
    <m/>
    <m/>
    <m/>
    <x v="40"/>
    <m/>
  </r>
  <r>
    <s v="ยุทธศาสตร์ที่ 3  สร้างมูลค่าเพิ่มผลผลิตด้านการเกษตรเพื่อให้แข่งขันได้"/>
    <x v="2"/>
    <s v="VC 1. วิจัยและพัฒนา(R&amp;D) "/>
    <s v="CSF 1.2 การวิจัย/โครงการวิจัยเทคโนโลยีและนวัตกรรมเพื่อเพิ่มผลผลิต"/>
    <s v="KPI 1.2-2 ร้อยละที่เพิ่มขึ้นของผู้ปลูกยางพาราที่นำเทคโนโลยี/นวัตกรรมเพื่อเพิ่มผลผลิตยางพารา"/>
    <x v="110"/>
    <x v="34"/>
    <m/>
    <m/>
    <m/>
    <n v="200"/>
    <n v="200"/>
    <n v="200"/>
    <m/>
    <x v="40"/>
    <m/>
  </r>
  <r>
    <s v="ยุทธศาสตร์ที่ 3  สร้างมูลค่าเพิ่มผลผลิตด้านการเกษตรเพื่อให้แข่งขันได้"/>
    <x v="2"/>
    <s v="VC 2. พัฒนาปัจจัยพื้นฐานและพัฒนาเกษตรกร"/>
    <s v="CSF 2.1 ขยายการส่งเสริมการปลูกยางพารา_x000a_"/>
    <s v="KPI 2.1-1 ร้อยละที่เพิ่มขึ้นของจำนวนเกษตรกรและพื้นที่ปลูกยางพารา"/>
    <x v="111"/>
    <x v="34"/>
    <m/>
    <m/>
    <m/>
    <m/>
    <m/>
    <m/>
    <m/>
    <x v="41"/>
    <m/>
  </r>
  <r>
    <s v="ยุทธศาสตร์ที่ 3  สร้างมูลค่าเพิ่มผลผลิตด้านการเกษตรเพื่อให้แข่งขันได้"/>
    <x v="2"/>
    <s v="VC 2. พัฒนาปัจจัยพื้นฐานและพัฒนาเกษตรกร"/>
    <s v="CSF 2.1 ขยายการส่งเสริมการปลูกยางพารา_x000a_"/>
    <s v="KPI 2.1-1 ร้อยละที่เพิ่มขึ้นของจำนวนเกษตรกรและพื้นที่ปลูกยางพารา"/>
    <x v="112"/>
    <x v="15"/>
    <m/>
    <m/>
    <m/>
    <m/>
    <m/>
    <m/>
    <m/>
    <x v="41"/>
    <m/>
  </r>
  <r>
    <s v="ยุทธศาสตร์ที่ 3  สร้างมูลค่าเพิ่มผลผลิตด้านการเกษตรเพื่อให้แข่งขันได้"/>
    <x v="2"/>
    <s v="VC 2. พัฒนาปัจจัยพื้นฐานและพัฒนาเกษตรกร"/>
    <s v="CSF 2.1 ขยายการส่งเสริมการปลูกยางพารา_x000a_"/>
    <s v="KPI 2.1-2 ร้อยละของพื้นที่ปลูกยางพาราเมื่อเทียบกับพื้นที่เพาะปลูกทั้งหมดของจังหวัด   "/>
    <x v="113"/>
    <x v="15"/>
    <n v="808410"/>
    <n v="795865"/>
    <m/>
    <m/>
    <m/>
    <m/>
    <m/>
    <x v="41"/>
    <m/>
  </r>
  <r>
    <s v="ยุทธศาสตร์ที่ 3  สร้างมูลค่าเพิ่มผลผลิตด้านการเกษตรเพื่อให้แข่งขันได้"/>
    <x v="2"/>
    <s v="VC 2. พัฒนาปัจจัยพื้นฐานและพัฒนาเกษตรกร"/>
    <s v="CSF 2.1 ขยายการส่งเสริมการปลูกยางพารา_x000a_"/>
    <s v="KPI 2.1-2 ร้อยละของพื้นที่ปลูกยางพาราเมื่อเทียบกับพื้นที่เพาะปลูกทั้งหมดของจังหวัด   "/>
    <x v="114"/>
    <x v="15"/>
    <m/>
    <m/>
    <n v="2602036"/>
    <m/>
    <m/>
    <m/>
    <m/>
    <x v="41"/>
    <m/>
  </r>
  <r>
    <s v="ยุทธศาสตร์ที่ 3  สร้างมูลค่าเพิ่มผลผลิตด้านการเกษตรเพื่อให้แข่งขันได้"/>
    <x v="2"/>
    <s v="VC 2. พัฒนาปัจจัยพื้นฐานและพัฒนาเกษตรกร"/>
    <s v="CSF 2.2 การบริหารจัดการการใช้ที่ดิน (Zoning)"/>
    <s v="KPI 2.2-1 ร้อยละของจำนวนพื้นที่ที่มีการบริหารจัดการเพาะปลูกยางพาราต่อพื้นที่เพาะปลูกทั้งสิ้น"/>
    <x v="115"/>
    <x v="15"/>
    <m/>
    <m/>
    <m/>
    <m/>
    <m/>
    <m/>
    <m/>
    <x v="41"/>
    <m/>
  </r>
  <r>
    <s v="ยุทธศาสตร์ที่ 3  สร้างมูลค่าเพิ่มผลผลิตด้านการเกษตรเพื่อให้แข่งขันได้"/>
    <x v="2"/>
    <s v="VC 2. พัฒนาปัจจัยพื้นฐานและพัฒนาเกษตรกร"/>
    <s v="CSF 2.3 การเตรียมพื้นที่เพาะปลูกและการปรับปรุงคุณภาพดิน"/>
    <s v="KPI 2.3-1ร้อยละที่เพิ่มขึ้นของพื้นที่ที่เหมาะสมกับการปลูกยางพารา"/>
    <x v="116"/>
    <x v="15"/>
    <m/>
    <m/>
    <m/>
    <m/>
    <m/>
    <m/>
    <m/>
    <x v="42"/>
    <m/>
  </r>
  <r>
    <s v="ยุทธศาสตร์ที่ 3  สร้างมูลค่าเพิ่มผลผลิตด้านการเกษตรเพื่อให้แข่งขันได้"/>
    <x v="2"/>
    <s v="VC 2. พัฒนาปัจจัยพื้นฐานและพัฒนาเกษตรกร"/>
    <s v="CSF 2.4 การรวมกลุ่มเกษตรกรและสร้างเครือข่าย"/>
    <s v="KPI 2.4-1 ร้อยละที่เพิ่มขึ้นของสหกรณ์ การรวมกลุ่มเกษตรกร และเครือข่าย ที่เกี่ยวข้องกับยางพารา"/>
    <x v="117"/>
    <x v="9"/>
    <n v="12"/>
    <n v="13"/>
    <n v="15"/>
    <m/>
    <m/>
    <m/>
    <m/>
    <x v="43"/>
    <m/>
  </r>
  <r>
    <s v="ยุทธศาสตร์ที่ 3  สร้างมูลค่าเพิ่มผลผลิตด้านการเกษตรเพื่อให้แข่งขันได้"/>
    <x v="2"/>
    <s v="VC 2. พัฒนาปัจจัยพื้นฐานและพัฒนาเกษตรกร"/>
    <s v="CSF 2.4 การรวมกลุ่มเกษตรกรและสร้างเครือข่าย"/>
    <s v="KPI 2.4-1 ร้อยละที่เพิ่มขึ้นของสหกรณ์ การรวมกลุ่มเกษตรกร และเครือข่าย ที่เกี่ยวข้องกับยางพารา"/>
    <x v="118"/>
    <x v="8"/>
    <n v="2284"/>
    <n v="2339"/>
    <n v="2419"/>
    <m/>
    <m/>
    <m/>
    <m/>
    <x v="43"/>
    <m/>
  </r>
  <r>
    <s v="ยุทธศาสตร์ที่ 3  สร้างมูลค่าเพิ่มผลผลิตด้านการเกษตรเพื่อให้แข่งขันได้"/>
    <x v="2"/>
    <s v="VC 2. พัฒนาปัจจัยพื้นฐานและพัฒนาเกษตรกร"/>
    <s v="CSF 2.4 การรวมกลุ่มเกษตรกรและสร้างเครือข่าย"/>
    <s v="KPI 2.4-2 ร้อยละที่เพิ่มขึ้นของกลุ่มสหกรณ์ การรวมกลุ่มเกษตรกร และเครือข่ายที่ได้รับการสนันสนุนและพัฒนาความรู้ด้านการเพิ่มผลผลิตและการเพิ่มมูลค่าให้กับยางพารา"/>
    <x v="119"/>
    <x v="9"/>
    <s v="-"/>
    <n v="83"/>
    <n v="89"/>
    <m/>
    <m/>
    <m/>
    <m/>
    <x v="42"/>
    <m/>
  </r>
  <r>
    <s v="ยุทธศาสตร์ที่ 3  สร้างมูลค่าเพิ่มผลผลิตด้านการเกษตรเพื่อให้แข่งขันได้"/>
    <x v="2"/>
    <s v="VC 2. พัฒนาปัจจัยพื้นฐานและพัฒนาเกษตรกร"/>
    <s v="CSF 2.4 การรวมกลุ่มเกษตรกรและสร้างเครือข่าย"/>
    <s v="KPI 2.4-2 ร้อยละที่เพิ่มขึ้นของกลุ่มสหกรณ์ การรวมกลุ่มเกษตรกร และเครือข่ายที่ได้รับการสนันสนุนและพัฒนาความรู้ด้านการเพิ่มผลผลิตและการเพิ่มมูลค่าให้กับยางพารา"/>
    <x v="120"/>
    <x v="9"/>
    <n v="1"/>
    <n v="2"/>
    <n v="11"/>
    <m/>
    <m/>
    <m/>
    <m/>
    <x v="43"/>
    <m/>
  </r>
  <r>
    <s v="ยุทธศาสตร์ที่ 3  สร้างมูลค่าเพิ่มผลผลิตด้านการเกษตรเพื่อให้แข่งขันได้"/>
    <x v="2"/>
    <s v="VC 2. พัฒนาปัจจัยพื้นฐานและพัฒนาเกษตรกร"/>
    <s v="CSF 2.5 การสร้างองค์ความรู้และขีดความสามารถให้เกษตรกร"/>
    <s v="KPI 2.5-1 ร้อยละที่เพิ่มขึ้นของจำนวนเกษตรกรที่ได้รับการสนับสนุนและพัฒนาความรู้ด้านการเพิ่มผลผลิตและการเพิ่มมูลค่าให้กับยางพารา"/>
    <x v="121"/>
    <x v="34"/>
    <n v="2117"/>
    <n v="1844"/>
    <n v="2128"/>
    <m/>
    <m/>
    <m/>
    <m/>
    <x v="42"/>
    <m/>
  </r>
  <r>
    <s v="ยุทธศาสตร์ที่ 3  สร้างมูลค่าเพิ่มผลผลิตด้านการเกษตรเพื่อให้แข่งขันได้"/>
    <x v="2"/>
    <s v="VC 2. พัฒนาปัจจัยพื้นฐานและพัฒนาเกษตรกร"/>
    <s v="CSF 2.5 การสร้างองค์ความรู้และขีดความสามารถให้เกษตรกร"/>
    <s v="KPI 2.5-1 ร้อยละที่เพิ่มขึ้นของจำนวนเกษตรกรที่ได้รับการสนับสนุนและพัฒนาความรู้ด้านการเพิ่มผลผลิตและการเพิ่มมูลค่าให้กับยางพารา"/>
    <x v="121"/>
    <x v="34"/>
    <n v="2"/>
    <n v="2"/>
    <n v="2"/>
    <m/>
    <m/>
    <m/>
    <m/>
    <x v="41"/>
    <m/>
  </r>
  <r>
    <s v="ยุทธศาสตร์ที่ 3  สร้างมูลค่าเพิ่มผลผลิตด้านการเกษตรเพื่อให้แข่งขันได้"/>
    <x v="2"/>
    <s v="VC 2. พัฒนาปัจจัยพื้นฐานและพัฒนาเกษตรกร"/>
    <s v="CSF 2.5 การสร้างองค์ความรู้และขีดความสามารถให้เกษตรกร"/>
    <s v="KPI 2.5-1 ร้อยละที่เพิ่มขึ้นของจำนวนเกษตรกรที่ได้รับการสนับสนุนและพัฒนาความรู้ด้านการเพิ่มผลผลิตและการเพิ่มมูลค่าให้กับยางพารา"/>
    <x v="121"/>
    <x v="34"/>
    <n v="2119"/>
    <n v="1846"/>
    <n v="2130"/>
    <m/>
    <m/>
    <m/>
    <m/>
    <x v="44"/>
    <m/>
  </r>
  <r>
    <s v="ยุทธศาสตร์ที่ 3  สร้างมูลค่าเพิ่มผลผลิตด้านการเกษตรเพื่อให้แข่งขันได้"/>
    <x v="2"/>
    <s v="VC 2. พัฒนาปัจจัยพื้นฐานและพัฒนาเกษตรกร"/>
    <s v="CSF 2.5 การสร้างองค์ความรู้และขีดความสามารถให้เกษตรกร"/>
    <s v="KPI 2.5-2 ร้อยละที่เพิ่มขึ้นของ แผนงาน/โครงการ การพัฒนาการผลิตยางพาราด้านปริมาณและคุณภาพ"/>
    <x v="122"/>
    <x v="11"/>
    <n v="2"/>
    <n v="2"/>
    <n v="2"/>
    <m/>
    <m/>
    <m/>
    <m/>
    <x v="42"/>
    <m/>
  </r>
  <r>
    <s v="ยุทธศาสตร์ที่ 3  สร้างมูลค่าเพิ่มผลผลิตด้านการเกษตรเพื่อให้แข่งขันได้"/>
    <x v="2"/>
    <s v="VC 2. พัฒนาปัจจัยพื้นฐานและพัฒนาเกษตรกร"/>
    <s v="CSF 2.5 การสร้างองค์ความรู้และขีดความสามารถให้เกษตรกร"/>
    <s v="KPI 2.5-2 ร้อยละที่เพิ่มขึ้นของ แผนงาน/โครงการ การพัฒนาการผลิตยางพาราด้านปริมาณและคุณภาพ"/>
    <x v="122"/>
    <x v="35"/>
    <m/>
    <m/>
    <m/>
    <m/>
    <m/>
    <m/>
    <m/>
    <x v="41"/>
    <m/>
  </r>
  <r>
    <s v="ยุทธศาสตร์ที่ 3  สร้างมูลค่าเพิ่มผลผลิตด้านการเกษตรเพื่อให้แข่งขันได้"/>
    <x v="2"/>
    <s v="VC 2. พัฒนาปัจจัยพื้นฐานและพัฒนาเกษตรกร"/>
    <s v="CSF 2.6 มีเครือข่ายสถาบันการเงิน/กองทุนเพื่อช่วยเหลือด้านการเงินให้เกษตรกร "/>
    <s v="KPI 2.6-1 สัดส่วนของสินเชื่อที่ให้เกษตรกร(ยางพารา)"/>
    <x v="123"/>
    <x v="1"/>
    <n v="1443300000"/>
    <n v="1702000000"/>
    <n v="1701200000"/>
    <n v="1975200000"/>
    <n v="2112200000"/>
    <n v="2119700000"/>
    <m/>
    <x v="45"/>
    <m/>
  </r>
  <r>
    <s v="ยุทธศาสตร์ที่ 3  สร้างมูลค่าเพิ่มผลผลิตด้านการเกษตรเพื่อให้แข่งขันได้"/>
    <x v="2"/>
    <s v="VC 2. พัฒนาปัจจัยพื้นฐานและพัฒนาเกษตรกร"/>
    <s v="CSF 2.6 มีเครือข่ายสถาบันการเงิน/กองทุนเพื่อช่วยเหลือด้านการเงินให้เกษตรกร "/>
    <s v="KPI 2.6-1 สัดส่วนของสินเชื่อที่ให้เกษตรกร(ยางพารา)"/>
    <x v="123"/>
    <x v="1"/>
    <m/>
    <m/>
    <n v="458800"/>
    <m/>
    <m/>
    <m/>
    <m/>
    <x v="42"/>
    <m/>
  </r>
  <r>
    <s v="ยุทธศาสตร์ที่ 3  สร้างมูลค่าเพิ่มผลผลิตด้านการเกษตรเพื่อให้แข่งขันได้"/>
    <x v="2"/>
    <s v="VC 2. พัฒนาปัจจัยพื้นฐานและพัฒนาเกษตรกร"/>
    <s v="CSF 2.6 มีเครือข่ายสถาบันการเงิน/กองทุนเพื่อช่วยเหลือด้านการเงินให้เกษตรกร "/>
    <s v="KPI 2.6-1 สัดส่วนของสินเชื่อที่ให้เกษตรกร(ยางพารา)"/>
    <x v="123"/>
    <x v="1"/>
    <n v="3000000"/>
    <n v="4000000"/>
    <n v="1500000"/>
    <m/>
    <m/>
    <m/>
    <m/>
    <x v="43"/>
    <m/>
  </r>
  <r>
    <s v="ยุทธศาสตร์ที่ 3  สร้างมูลค่าเพิ่มผลผลิตด้านการเกษตรเพื่อให้แข่งขันได้"/>
    <x v="2"/>
    <s v="VC 2. พัฒนาปัจจัยพื้นฐานและพัฒนาเกษตรกร"/>
    <s v="CSF 2.6 มีเครือข่ายสถาบันการเงิน/กองทุนเพื่อช่วยเหลือด้านการเงินให้เกษตรกร "/>
    <s v="KPI 2.6-1 สัดส่วนของสินเชื่อที่ให้เกษตรกร(ยางพารา)"/>
    <x v="123"/>
    <x v="1"/>
    <n v="1446300000"/>
    <n v="1706000000"/>
    <n v="1703158800"/>
    <n v="1975200000"/>
    <n v="2112200000"/>
    <n v="2119700000"/>
    <m/>
    <x v="44"/>
    <m/>
  </r>
  <r>
    <s v="ยุทธศาสตร์ที่ 3  สร้างมูลค่าเพิ่มผลผลิตด้านการเกษตรเพื่อให้แข่งขันได้"/>
    <x v="2"/>
    <s v="VC 3. การเพิ่มผลผลิตพัฒนาคุณภาพและลดต้นทุน"/>
    <s v="CSF 3.1 ส่งเสริมระบบการผลิตที่ดีและเหมาะสม GAP : Good Agricultural Practice"/>
    <s v="KPI 3.1-1 ร้อยละที่เพิ่มขึ้นของเกษตรกรที่ผ่านมาตรฐาน GAP"/>
    <x v="124"/>
    <x v="34"/>
    <m/>
    <m/>
    <m/>
    <m/>
    <m/>
    <m/>
    <m/>
    <x v="46"/>
    <m/>
  </r>
  <r>
    <s v="ยุทธศาสตร์ที่ 3  สร้างมูลค่าเพิ่มผลผลิตด้านการเกษตรเพื่อให้แข่งขันได้"/>
    <x v="2"/>
    <s v="VC 3. การเพิ่มผลผลิตพัฒนาคุณภาพและลดต้นทุน"/>
    <s v="CSF 3.1 ส่งเสริมระบบการผลิตที่ดีและเหมาะสม GAP : Good Agricultural Practice"/>
    <s v="KPI 3.1-2 ร้อยละที่เพิ่มขึ้นของผลผลิตที่ผ่านมาตรฐาน GAP"/>
    <x v="125"/>
    <x v="18"/>
    <m/>
    <m/>
    <m/>
    <m/>
    <m/>
    <m/>
    <m/>
    <x v="46"/>
    <m/>
  </r>
  <r>
    <s v="ยุทธศาสตร์ที่ 3  สร้างมูลค่าเพิ่มผลผลิตด้านการเกษตรเพื่อให้แข่งขันได้"/>
    <x v="2"/>
    <s v="VC 3. การเพิ่มผลผลิตพัฒนาคุณภาพและลดต้นทุน"/>
    <s v="CSF 3.2 การใส่ปุ๋ย การใช้สารเคมี และการกำจัดศัตรูพืช"/>
    <s v="KPI 3.2-1 ร้อยละของการใช้ปุ๋ย สารเคมี และการกำจัดศตรูพืช"/>
    <x v="126"/>
    <x v="36"/>
    <m/>
    <m/>
    <m/>
    <m/>
    <m/>
    <m/>
    <m/>
    <x v="46"/>
    <m/>
  </r>
  <r>
    <s v="ยุทธศาสตร์ที่ 3  สร้างมูลค่าเพิ่มผลผลิตด้านการเกษตรเพื่อให้แข่งขันได้"/>
    <x v="2"/>
    <s v="VC 3. การเพิ่มผลผลิตพัฒนาคุณภาพและลดต้นทุน"/>
    <s v="CSF 3.2 การใส่ปุ๋ย การใช้สารเคมี และการกำจัดศัตรูพืช"/>
    <s v="KPI 3.2-1 ร้อยละของการใช้ปุ๋ย สารเคมี และการกำจัดศตรูพืช"/>
    <x v="127"/>
    <x v="37"/>
    <m/>
    <m/>
    <m/>
    <m/>
    <m/>
    <m/>
    <m/>
    <x v="46"/>
    <m/>
  </r>
  <r>
    <s v="ยุทธศาสตร์ที่ 3  สร้างมูลค่าเพิ่มผลผลิตด้านการเกษตรเพื่อให้แข่งขันได้"/>
    <x v="2"/>
    <s v="VC 3. การเพิ่มผลผลิตพัฒนาคุณภาพและลดต้นทุน"/>
    <s v="CSF 3.2 การใส่ปุ๋ย การใช้สารเคมี และการกำจัดศัตรูพืช"/>
    <s v="KPI 3.2-1 ร้อยละของการใช้ปุ๋ย สารเคมี และการกำจัดศตรูพืช"/>
    <x v="128"/>
    <x v="38"/>
    <n v="493"/>
    <n v="509"/>
    <n v="547"/>
    <n v="560"/>
    <n v="552"/>
    <m/>
    <m/>
    <x v="46"/>
    <m/>
  </r>
  <r>
    <s v="ยุทธศาสตร์ที่ 3  สร้างมูลค่าเพิ่มผลผลิตด้านการเกษตรเพื่อให้แข่งขันได้"/>
    <x v="2"/>
    <s v="VC 3. การเพิ่มผลผลิตพัฒนาคุณภาพและลดต้นทุน"/>
    <s v="CSF 3.3 เกษตรกรมีแผนการผลิตและแผนการเก็บเกี่ยวที่เหมาะสม (Crop Planning) "/>
    <s v="KPI 3.3-1 ร้อยละที่เพิ่มขึ้นของเกษตรกรที่มีแผนการผลิตและแผนการเก็บเกี่ยวที่เหมาะสม (Crop Planning) "/>
    <x v="129"/>
    <x v="34"/>
    <m/>
    <m/>
    <m/>
    <m/>
    <m/>
    <m/>
    <m/>
    <x v="46"/>
    <m/>
  </r>
  <r>
    <s v="ยุทธศาสตร์ที่ 3  สร้างมูลค่าเพิ่มผลผลิตด้านการเกษตรเพื่อให้แข่งขันได้"/>
    <x v="2"/>
    <s v="VC 3. การเพิ่มผลผลิตพัฒนาคุณภาพและลดต้นทุน"/>
    <s v="CSF 3.4 การเพิ่มผลิตภาพการกรีดยาง การเก็บและรักษาน้ำยาง  "/>
    <s v="KPI 3.4-1ร้อยละของเกษตรกรที่ผ่านการอบรมวิธีการใช้เครื่องมือ วิธีการกรีดยาง และการเก็บรักษาสภาพน้ำยาง"/>
    <x v="130"/>
    <x v="34"/>
    <m/>
    <m/>
    <m/>
    <m/>
    <m/>
    <m/>
    <m/>
    <x v="41"/>
    <m/>
  </r>
  <r>
    <s v="ยุทธศาสตร์ที่ 3  สร้างมูลค่าเพิ่มผลผลิตด้านการเกษตรเพื่อให้แข่งขันได้"/>
    <x v="2"/>
    <s v="VC 3. การเพิ่มผลผลิตพัฒนาคุณภาพและลดต้นทุน"/>
    <s v="CSF 3.4 การเพิ่มผลิตภาพการกรีดยาง การเก็บและรักษาน้ำยาง  "/>
    <s v="KPI 3.4-1ร้อยละของเกษตรกรที่ผ่านการอบรมวิธีการใช้เครื่องมือ วิธีการกรีดยาง และการเก็บรักษาสภาพน้ำยาง"/>
    <x v="130"/>
    <x v="35"/>
    <n v="840"/>
    <n v="819"/>
    <n v="962"/>
    <n v="900"/>
    <m/>
    <m/>
    <m/>
    <x v="42"/>
    <m/>
  </r>
  <r>
    <s v="ยุทธศาสตร์ที่ 3  สร้างมูลค่าเพิ่มผลผลิตด้านการเกษตรเพื่อให้แข่งขันได้"/>
    <x v="2"/>
    <s v="VC 3. การเพิ่มผลผลิตพัฒนาคุณภาพและลดต้นทุน"/>
    <s v="CSF 3.4 การเพิ่มผลิตภาพการกรีดยาง การเก็บและรักษาน้ำยาง  "/>
    <s v="KPI 3.4-2 อัตราที่เพิ่มขึ้นของ GPP ภาคการเกษตร (ยางพารา) "/>
    <x v="131"/>
    <x v="1"/>
    <n v="336782956"/>
    <m/>
    <m/>
    <m/>
    <m/>
    <m/>
    <m/>
    <x v="38"/>
    <m/>
  </r>
  <r>
    <s v="ยุทธศาสตร์ที่ 3  สร้างมูลค่าเพิ่มผลผลิตด้านการเกษตรเพื่อให้แข่งขันได้"/>
    <x v="2"/>
    <s v="VC 3. การเพิ่มผลผลิตพัฒนาคุณภาพและลดต้นทุน"/>
    <s v="CSF 3.4 การเพิ่มผลิตภาพการกรีดยาง การเก็บและรักษาน้ำยาง  "/>
    <s v="KPI 3.4-3 ร้อยละที่เพิ่มขึ้นของผลผลิตรวมของยางพารา"/>
    <x v="132"/>
    <x v="18"/>
    <n v="84371"/>
    <m/>
    <m/>
    <m/>
    <m/>
    <m/>
    <m/>
    <x v="41"/>
    <m/>
  </r>
  <r>
    <s v="ยุทธศาสตร์ที่ 3  สร้างมูลค่าเพิ่มผลผลิตด้านการเกษตรเพื่อให้แข่งขันได้"/>
    <x v="2"/>
    <s v="VC 3. การเพิ่มผลผลิตพัฒนาคุณภาพและลดต้นทุน"/>
    <s v="CSF 3.4 การเพิ่มผลิตภาพการกรีดยาง การเก็บและรักษาน้ำยาง  "/>
    <s v="KPI 3.4-4 ร้อยละที่เพิ่มขึ้นของผลผลิตเฉลี่ยต่อไร่ ของยางพารา"/>
    <x v="133"/>
    <x v="39"/>
    <n v="94524"/>
    <n v="96452"/>
    <m/>
    <m/>
    <m/>
    <m/>
    <m/>
    <x v="41"/>
    <m/>
  </r>
  <r>
    <s v="ยุทธศาสตร์ที่ 3  สร้างมูลค่าเพิ่มผลผลิตด้านการเกษตรเพื่อให้แข่งขันได้"/>
    <x v="2"/>
    <s v="VC 3. การเพิ่มผลผลิตพัฒนาคุณภาพและลดต้นทุน"/>
    <s v="CSF 3.4 การเพิ่มผลิตภาพการกรีดยาง การเก็บและรักษาน้ำยาง  "/>
    <s v="KPI 3.4-5 ร้อยละที่เพิ่มขึ้นของมูลค่าผลผลิตยางพารา"/>
    <x v="134"/>
    <x v="1"/>
    <n v="5040341170"/>
    <m/>
    <m/>
    <m/>
    <m/>
    <m/>
    <m/>
    <x v="41"/>
    <m/>
  </r>
  <r>
    <s v="ยุทธศาสตร์ที่ 3  สร้างมูลค่าเพิ่มผลผลิตด้านการเกษตรเพื่อให้แข่งขันได้"/>
    <x v="2"/>
    <s v="VC 3. การเพิ่มผลผลิตพัฒนาคุณภาพและลดต้นทุน"/>
    <s v="CSF 3.5 การจัดทำข้อมูลต้นทุนการผลิต"/>
    <s v="KPI 3.5-1 ข้อมูลต้นทุนการผลิตยางพารา"/>
    <x v="135"/>
    <x v="1"/>
    <n v="353357993"/>
    <m/>
    <m/>
    <m/>
    <m/>
    <m/>
    <m/>
    <x v="41"/>
    <m/>
  </r>
  <r>
    <s v="ยุทธศาสตร์ที่ 3  สร้างมูลค่าเพิ่มผลผลิตด้านการเกษตรเพื่อให้แข่งขันได้"/>
    <x v="2"/>
    <s v="VC 4. การแปรรูปและสร้างมูลค่าเพิ่ม"/>
    <s v="CSF 4.1 การส่งเสริมมาตรฐานการผลิตเกษตรอุตสาหกรรม (GMP:Good Manufacturing Practice) "/>
    <s v="KPI 4.1-1 ร้อยละของสถานประกอบการ(ยางพารา)ที่ผ่านมาตรฐาน GMP"/>
    <x v="136"/>
    <x v="12"/>
    <m/>
    <m/>
    <m/>
    <m/>
    <m/>
    <m/>
    <m/>
    <x v="47"/>
    <m/>
  </r>
  <r>
    <s v="ยุทธศาสตร์ที่ 3  สร้างมูลค่าเพิ่มผลผลิตด้านการเกษตรเพื่อให้แข่งขันได้"/>
    <x v="2"/>
    <s v="VC 4. การแปรรูปและสร้างมูลค่าเพิ่ม"/>
    <s v="CSF 4.2 สนับสนุนให้นำระบบเกษตรวัสดุเหลือใช้  (แนวคิดขยะเหลือศูนย์ :Zero Waste) มาปฏิบัติ"/>
    <s v="KPI 4.2-1 จำนวนครั้งที่ให้ความรู้โดยการอบรม หรือสาธิตเกี่ยวกับแนวคิดขยะเหลือศูนย์ (Zero Waste)"/>
    <x v="137"/>
    <x v="3"/>
    <m/>
    <m/>
    <m/>
    <m/>
    <m/>
    <m/>
    <m/>
    <x v="42"/>
    <m/>
  </r>
  <r>
    <s v="ยุทธศาสตร์ที่ 3  สร้างมูลค่าเพิ่มผลผลิตด้านการเกษตรเพื่อให้แข่งขันได้"/>
    <x v="2"/>
    <s v="VC 4. การแปรรูปและสร้างมูลค่าเพิ่ม"/>
    <s v="CSF 4.3 ส่งเสริมการแปรรูปเพื่อสร้างมูลค่าเพิ่ม"/>
    <s v="KPI 4.3-1 ร้อยละที่เพิ่มขึ้นของมูลค่าผลิตภัณฑ์ขั้นสูงที่สร้างมูลค่าให้กับยางพารา "/>
    <x v="138"/>
    <x v="18"/>
    <m/>
    <m/>
    <m/>
    <m/>
    <m/>
    <m/>
    <m/>
    <x v="47"/>
    <m/>
  </r>
  <r>
    <s v="ยุทธศาสตร์ที่ 3  สร้างมูลค่าเพิ่มผลผลิตด้านการเกษตรเพื่อให้แข่งขันได้"/>
    <x v="2"/>
    <s v="VC 4. การแปรรูปและสร้างมูลค่าเพิ่ม"/>
    <s v="CSF 4.3 ส่งเสริมการแปรรูปเพื่อสร้างมูลค่าเพิ่ม"/>
    <s v="KPI 4.3-1 ร้อยละที่เพิ่มขึ้นของมูลค่าผลิตภัณฑ์ขั้นสูงที่สร้างมูลค่าให้กับยางพารา "/>
    <x v="139"/>
    <x v="1"/>
    <m/>
    <m/>
    <m/>
    <m/>
    <m/>
    <m/>
    <m/>
    <x v="47"/>
    <m/>
  </r>
  <r>
    <s v="ยุทธศาสตร์ที่ 3  สร้างมูลค่าเพิ่มผลผลิตด้านการเกษตรเพื่อให้แข่งขันได้"/>
    <x v="2"/>
    <s v="VC 5. การขนส่งและบริหารจัดการสินค้า (Logistics)"/>
    <s v="CSF 5.1 มีระบบการขนส่งและกระจายสินค้าที่ปลอดภัยและมีมาตรฐาน "/>
    <s v="KPI 5.1-1 ร้อยละที่เพิ่มขึ้นของจุดรับซื้อ คลังสินค้า และจุดกระจายสินค้า(ยางพารา)"/>
    <x v="140"/>
    <x v="12"/>
    <m/>
    <m/>
    <m/>
    <m/>
    <m/>
    <m/>
    <m/>
    <x v="42"/>
    <m/>
  </r>
  <r>
    <s v="ยุทธศาสตร์ที่ 3  สร้างมูลค่าเพิ่มผลผลิตด้านการเกษตรเพื่อให้แข่งขันได้"/>
    <x v="2"/>
    <s v="VC 5. การขนส่งและบริหารจัดการสินค้า (Logistics)"/>
    <s v="CSF 5.1 มีระบบการขนส่งและกระจายสินค้าที่ปลอดภัยและมีมาตรฐาน "/>
    <s v="KPI 5.1-2 ร้อยละที่เพิ่มขึ้นของจำนวนเส้นทาง ระยะทางและพื้นที่ผิวจราจร ที่ใช้ในการขนส่งและกระจายสินค้า"/>
    <x v="141"/>
    <x v="12"/>
    <m/>
    <m/>
    <m/>
    <m/>
    <m/>
    <m/>
    <m/>
    <x v="42"/>
    <m/>
  </r>
  <r>
    <s v="ยุทธศาสตร์ที่ 3  สร้างมูลค่าเพิ่มผลผลิตด้านการเกษตรเพื่อให้แข่งขันได้"/>
    <x v="2"/>
    <s v="VC 5. การขนส่งและบริหารจัดการสินค้า (Logistics)"/>
    <s v="CSF 5.2 การเพิ่มประสิทธิภาพและลดต้นทุนการขนส่ง "/>
    <s v="KPI 5.2-1 ระยะเวลาที่ลดลงในการส่งสินค้า(ยางพารา)"/>
    <x v="142"/>
    <x v="40"/>
    <m/>
    <m/>
    <m/>
    <m/>
    <m/>
    <m/>
    <m/>
    <x v="42"/>
    <m/>
  </r>
  <r>
    <s v="ยุทธศาสตร์ที่ 3  สร้างมูลค่าเพิ่มผลผลิตด้านการเกษตรเพื่อให้แข่งขันได้"/>
    <x v="2"/>
    <s v="VC 5. การขนส่งและบริหารจัดการสินค้า (Logistics)"/>
    <s v="CSF 5.2 การเพิ่มประสิทธิภาพและลดต้นทุนการขนส่ง "/>
    <s v="KPI 5.2-2 ต้นทุนที่ลดลงในการขนส่ง เก็บรักษาและกระจายสินค้า (ยางพารา)"/>
    <x v="143"/>
    <x v="1"/>
    <m/>
    <m/>
    <m/>
    <m/>
    <m/>
    <m/>
    <m/>
    <x v="42"/>
    <m/>
  </r>
  <r>
    <s v="ยุทธศาสตร์ที่ 3  สร้างมูลค่าเพิ่มผลผลิตด้านการเกษตรเพื่อให้แข่งขันได้"/>
    <x v="2"/>
    <s v="VC 6. การพัฒนาระบบการตลาด"/>
    <s v="CSF 6.1 พัฒนาตลาดกลางสินค้าและศูนย์จำหน่ายสินค้า (ยางพารา)  "/>
    <s v="KPI 6.1-1 ร้อยละที่เพิ่มขึ้นของจำนวนผู้ค้ายาง"/>
    <x v="144"/>
    <x v="34"/>
    <m/>
    <m/>
    <m/>
    <m/>
    <m/>
    <m/>
    <m/>
    <x v="46"/>
    <m/>
  </r>
  <r>
    <s v="ยุทธศาสตร์ที่ 3  สร้างมูลค่าเพิ่มผลผลิตด้านการเกษตรเพื่อให้แข่งขันได้"/>
    <x v="2"/>
    <s v="VC 6. การพัฒนาระบบการตลาด"/>
    <s v="CSF 6.1 พัฒนาตลาดกลางสินค้าและศูนย์จำหน่ายสินค้า (ยางพารา)  "/>
    <s v="KPI 6.1-2 ร้อยละที่เพิ่มขึ้นของจำนวนผู้ซื้อ ผู้ขาย ปริมาณการซื้อขายและมูลค่าการขายผ่านตลาดกลางยาพารา "/>
    <x v="145"/>
    <x v="41"/>
    <m/>
    <m/>
    <m/>
    <m/>
    <m/>
    <m/>
    <m/>
    <x v="48"/>
    <m/>
  </r>
  <r>
    <s v="ยุทธศาสตร์ที่ 3  สร้างมูลค่าเพิ่มผลผลิตด้านการเกษตรเพื่อให้แข่งขันได้"/>
    <x v="2"/>
    <s v="VC 6. การพัฒนาระบบการตลาด"/>
    <s v="CSF 6.1 พัฒนาตลาดกลางสินค้าและศูนย์จำหน่ายสินค้า (ยางพารา)  "/>
    <s v="KPI 6.1-2 ร้อยละที่เพิ่มขึ้นของจำนวนผู้ซื้อ ผู้ขาย ปริมาณการซื้อขายและมูลค่าการขายผ่านตลาดกลางยาพารา "/>
    <x v="146"/>
    <x v="33"/>
    <n v="5"/>
    <n v="6"/>
    <n v="8"/>
    <n v="8"/>
    <n v="6"/>
    <n v="11"/>
    <m/>
    <x v="48"/>
    <m/>
  </r>
  <r>
    <s v="ยุทธศาสตร์ที่ 3  สร้างมูลค่าเพิ่มผลผลิตด้านการเกษตรเพื่อให้แข่งขันได้"/>
    <x v="2"/>
    <s v="VC 6. การพัฒนาระบบการตลาด"/>
    <s v="CSF 6.1 พัฒนาตลาดกลางสินค้าและศูนย์จำหน่ายสินค้า (ยางพารา)  "/>
    <s v="KPI 6.1-2 ร้อยละที่เพิ่มขึ้นของจำนวนผู้ซื้อ ผู้ขาย ปริมาณการซื้อขายและมูลค่าการขายผ่านตลาดกลางยาพารา "/>
    <x v="147"/>
    <x v="33"/>
    <n v="58"/>
    <n v="192"/>
    <n v="160"/>
    <n v="143"/>
    <n v="140"/>
    <n v="101"/>
    <m/>
    <x v="48"/>
    <m/>
  </r>
  <r>
    <s v="ยุทธศาสตร์ที่ 3  สร้างมูลค่าเพิ่มผลผลิตด้านการเกษตรเพื่อให้แข่งขันได้"/>
    <x v="2"/>
    <s v="VC 6. การพัฒนาระบบการตลาด"/>
    <s v="CSF 6.1 พัฒนาตลาดกลางสินค้าและศูนย์จำหน่ายสินค้า (ยางพารา)  "/>
    <s v="KPI 6.1-2 ร้อยละที่เพิ่มขึ้นของจำนวนผู้ซื้อ ผู้ขาย ปริมาณการซื้อขายและมูลค่าการขายผ่านตลาดกลางยาพารา "/>
    <x v="148"/>
    <x v="42"/>
    <n v="346034"/>
    <n v="3383122"/>
    <n v="1155789"/>
    <n v="1179896"/>
    <n v="928667"/>
    <n v="2104361"/>
    <m/>
    <x v="48"/>
    <m/>
  </r>
  <r>
    <s v="ยุทธศาสตร์ที่ 3  สร้างมูลค่าเพิ่มผลผลิตด้านการเกษตรเพื่อให้แข่งขันได้"/>
    <x v="2"/>
    <s v="VC 6. การพัฒนาระบบการตลาด"/>
    <s v="CSF 6.1 พัฒนาตลาดกลางสินค้าและศูนย์จำหน่ายสินค้า (ยางพารา)  "/>
    <s v="KPI 6.1-2 ร้อยละที่เพิ่มขึ้นของจำนวนผู้ซื้อ ผู้ขาย ปริมาณการซื้อขายและมูลค่าการขายผ่านตลาดกลางยาพารา "/>
    <x v="149"/>
    <x v="1"/>
    <n v="23758291.371688843"/>
    <n v="195643918.67300415"/>
    <n v="28284650.945129395"/>
    <n v="38535809.05777359"/>
    <n v="19267827"/>
    <n v="53833952.5"/>
    <m/>
    <x v="48"/>
    <m/>
  </r>
  <r>
    <s v="ยุทธศาสตร์ที่ 3  สร้างมูลค่าเพิ่มผลผลิตด้านการเกษตรเพื่อให้แข่งขันได้"/>
    <x v="2"/>
    <s v="VC 6. การพัฒนาระบบการตลาด"/>
    <s v="CSF 6.2 พัฒนาตลาดซื้อขายล่วงหน้า (Future Market) "/>
    <s v="KPI 6.2-1 มีตลาดซื้อขายล่วงหน้ายางพารา"/>
    <x v="150"/>
    <x v="12"/>
    <m/>
    <m/>
    <m/>
    <m/>
    <m/>
    <m/>
    <m/>
    <x v="42"/>
    <m/>
  </r>
  <r>
    <s v="ยุทธศาสตร์ที่ 3  สร้างมูลค่าเพิ่มผลผลิตด้านการเกษตรเพื่อให้แข่งขันได้"/>
    <x v="2"/>
    <s v="VC 6. การพัฒนาระบบการตลาด"/>
    <s v="CSF 6.3 สร้างเครือข่ายความร่วมมือในการส่งเสริมการตลาด"/>
    <s v="KPI 6.3-1 ร้อยละที่เพิ่มขึ้นของเครือข่ายความร่วมมือในการส่งเสริมการตลาด "/>
    <x v="151"/>
    <x v="43"/>
    <n v="120"/>
    <n v="115"/>
    <n v="108"/>
    <n v="102"/>
    <n v="115"/>
    <m/>
    <m/>
    <x v="49"/>
    <m/>
  </r>
  <r>
    <s v="ยุทธศาสตร์ที่ 3  สร้างมูลค่าเพิ่มผลผลิตด้านการเกษตรเพื่อให้แข่งขันได้"/>
    <x v="2"/>
    <s v="VC 6. การพัฒนาระบบการตลาด"/>
    <s v="CSF 6.3 สร้างเครือข่ายความร่วมมือในการส่งเสริมการตลาด"/>
    <s v="KPI 6.3-1 ร้อยละที่เพิ่มขึ้นของเครือข่ายความร่วมมือในการส่งเสริมการตลาด "/>
    <x v="152"/>
    <x v="3"/>
    <m/>
    <m/>
    <m/>
    <m/>
    <m/>
    <m/>
    <m/>
    <x v="50"/>
    <m/>
  </r>
  <r>
    <s v="ยุทธศาสตร์ที่ 3  สร้างมูลค่าเพิ่มผลผลิตด้านการเกษตรเพื่อให้แข่งขันได้"/>
    <x v="2"/>
    <s v="VC 6. การพัฒนาระบบการตลาด"/>
    <s v="CSF 6.3 สร้างเครือข่ายความร่วมมือในการส่งเสริมการตลาด"/>
    <s v="KPI 6.3-2  ร้อยละที่เพิ่มขึ้นของโครงการบริหารจัดการระบบการตลาดและระบบโลจิสติกส์ยางพาราอย่างครบวงจรแบบมีส่วนร่วมทุกภาคส่วน "/>
    <x v="153"/>
    <x v="11"/>
    <m/>
    <m/>
    <m/>
    <m/>
    <m/>
    <m/>
    <m/>
    <x v="42"/>
    <m/>
  </r>
  <r>
    <s v="ยุทธศาสตร์ที่ 3  สร้างมูลค่าเพิ่มผลผลิตด้านการเกษตรเพื่อให้แข่งขันได้"/>
    <x v="2"/>
    <s v="VC 6. การพัฒนาระบบการตลาด"/>
    <s v="CSF 6.4 การวิเคราะห์ความต้องการของตลาดและแนวโน้มสถานการณ์ยางพาราทั้งในและต่างประเทศ"/>
    <s v="KPI 6.4-1  ร้อยละที่เพิ่มขึ้นของปัจจัยที่บงบอกความต้องการของตลาดและแนวโน้มสถานการณ์ยางพารา"/>
    <x v="154"/>
    <x v="44"/>
    <s v="808,410 : 94.52 : 56"/>
    <s v="795,865 : 96.45 : 50"/>
    <m/>
    <m/>
    <m/>
    <m/>
    <m/>
    <x v="41"/>
    <m/>
  </r>
  <r>
    <s v="ยุทธศาสตร์ที่ 3  สร้างมูลค่าเพิ่มผลผลิตด้านการเกษตรเพื่อให้แข่งขันได้"/>
    <x v="2"/>
    <s v="VC 6. การพัฒนาระบบการตลาด"/>
    <s v="CSF 6.4 การวิเคราะห์ความต้องการของตลาดและแนวโน้มสถานการณ์ยางพาราทั้งในและต่างประเทศ"/>
    <s v="KPI 6.4-1  ร้อยละที่เพิ่มขึ้นของปัจจัยที่บงบอกความต้องการของตลาดและแนวโน้มสถานการณ์ยางพารา"/>
    <x v="155"/>
    <x v="15"/>
    <n v="808410"/>
    <n v="795865"/>
    <m/>
    <m/>
    <m/>
    <m/>
    <m/>
    <x v="41"/>
    <m/>
  </r>
  <r>
    <s v="ยุทธศาสตร์ที่ 3  สร้างมูลค่าเพิ่มผลผลิตด้านการเกษตรเพื่อให้แข่งขันได้"/>
    <x v="2"/>
    <s v="VC 6. การพัฒนาระบบการตลาด"/>
    <s v="CSF 6.4 การวิเคราะห์ความต้องการของตลาดและแนวโน้มสถานการณ์ยางพาราทั้งในและต่างประเทศ"/>
    <s v="KPI 6.4-1  ร้อยละที่เพิ่มขึ้นของปัจจัยที่บงบอกความต้องการของตลาดและแนวโน้มสถานการณ์ยางพารา"/>
    <x v="156"/>
    <x v="39"/>
    <n v="94524"/>
    <n v="96452"/>
    <m/>
    <m/>
    <m/>
    <m/>
    <m/>
    <x v="41"/>
    <m/>
  </r>
  <r>
    <s v="ยุทธศาสตร์ที่ 3  สร้างมูลค่าเพิ่มผลผลิตด้านการเกษตรเพื่อให้แข่งขันได้"/>
    <x v="2"/>
    <s v="VC 6. การพัฒนาระบบการตลาด"/>
    <s v="CSF 6.4 การวิเคราะห์ความต้องการของตลาดและแนวโน้มสถานการณ์ยางพาราทั้งในและต่างประเทศ"/>
    <s v="KPI 6.4-1  ร้อยละที่เพิ่มขึ้นของปัจจัยที่บงบอกความต้องการของตลาดและแนวโน้มสถานการณ์ยางพารา"/>
    <x v="157"/>
    <x v="1"/>
    <n v="55.53"/>
    <n v="50.09"/>
    <m/>
    <m/>
    <m/>
    <m/>
    <m/>
    <x v="41"/>
    <m/>
  </r>
  <r>
    <s v="ยุทธศาสตร์ที่ 3  สร้างมูลค่าเพิ่มผลผลิตด้านการเกษตรเพื่อให้แข่งขันได้"/>
    <x v="2"/>
    <s v="VC 6. การพัฒนาระบบการตลาด"/>
    <s v="CSF 6.4 การวิเคราะห์ความต้องการของตลาดและแนวโน้มสถานการณ์ยางพาราทั้งในและต่างประเทศ"/>
    <s v="KPI 6.4-1  ร้อยละที่เพิ่มขึ้นของปัจจัยที่บงบอกความต้องการของตลาดและแนวโน้มสถานการณ์ยางพารา"/>
    <x v="158"/>
    <x v="12"/>
    <n v="120"/>
    <n v="115"/>
    <n v="108"/>
    <n v="102"/>
    <n v="115"/>
    <m/>
    <m/>
    <x v="49"/>
    <m/>
  </r>
  <r>
    <s v="ยุทธศาสตร์ที่ 2 พัฒนาคน สังคม ทรัพยากรธรรมชาติสิ่งแวดล้อม และความมั่นคงเพื่อสังคมสงบสุข"/>
    <x v="3"/>
    <s v="VC 1. ดูแลรักษา ผู้เจ็บป่วย/พิการ"/>
    <s v="CSF 1.1 ประชาชนสามารถเข้าถึง และได้รับบริการ ดูแลที่มีคุณภาพมาตรฐาน"/>
    <s v="KPI 1.1.1 ร้อยละที่ลดลงของจำนวนบุคลากรทางการแพทย์ที่ขาดแคลน "/>
    <x v="159"/>
    <x v="8"/>
    <n v="98"/>
    <n v="109"/>
    <n v="102"/>
    <n v="116"/>
    <n v="140"/>
    <m/>
    <m/>
    <x v="51"/>
    <m/>
  </r>
  <r>
    <s v="ยุทธศาสตร์ที่ 2 พัฒนาคน สังคม ทรัพยากรธรรมชาติสิ่งแวดล้อม และความมั่นคงเพื่อสังคมสงบสุข"/>
    <x v="3"/>
    <s v="VC 1. ดูแลรักษา ผู้เจ็บป่วย/พิการ"/>
    <s v="CSF 1.1 ประชาชนสามารถเข้าถึง และได้รับบริการ ดูแลที่มีคุณภาพมาตรฐาน"/>
    <s v="KPI 1.1.1 ร้อยละที่ลดลงของจำนวนบุคลากรทางการแพทย์ที่ขาดแคลน "/>
    <x v="160"/>
    <x v="8"/>
    <n v="43"/>
    <n v="46"/>
    <n v="46"/>
    <n v="53"/>
    <n v="55"/>
    <m/>
    <m/>
    <x v="51"/>
    <m/>
  </r>
  <r>
    <s v="ยุทธศาสตร์ที่ 2 พัฒนาคน สังคม ทรัพยากรธรรมชาติสิ่งแวดล้อม และความมั่นคงเพื่อสังคมสงบสุข"/>
    <x v="3"/>
    <s v="VC 1. ดูแลรักษา ผู้เจ็บป่วย/พิการ"/>
    <s v="CSF 1.1 ประชาชนสามารถเข้าถึง และได้รับบริการ ดูแลที่มีคุณภาพมาตรฐาน"/>
    <s v="KPI 1.1.1 ร้อยละที่ลดลงของจำนวนบุคลากรทางการแพทย์ที่ขาดแคลน "/>
    <x v="161"/>
    <x v="8"/>
    <n v="74"/>
    <n v="82"/>
    <n v="79"/>
    <n v="82"/>
    <n v="93"/>
    <m/>
    <m/>
    <x v="51"/>
    <m/>
  </r>
  <r>
    <s v="ยุทธศาสตร์ที่ 2 พัฒนาคน สังคม ทรัพยากรธรรมชาติสิ่งแวดล้อม และความมั่นคงเพื่อสังคมสงบสุข"/>
    <x v="3"/>
    <s v="VC 1. ดูแลรักษา ผู้เจ็บป่วย/พิการ"/>
    <s v="CSF 1.1 ประชาชนสามารถเข้าถึง และได้รับบริการ ดูแลที่มีคุณภาพมาตรฐาน"/>
    <s v="KPI 1.1.1 ร้อยละที่ลดลงของจำนวนบุคลากรทางการแพทย์ที่ขาดแคลน "/>
    <x v="162"/>
    <x v="8"/>
    <n v="865"/>
    <n v="1110"/>
    <n v="1106"/>
    <n v="982"/>
    <n v="1195"/>
    <m/>
    <m/>
    <x v="51"/>
    <m/>
  </r>
  <r>
    <s v="ยุทธศาสตร์ที่ 2 พัฒนาคน สังคม ทรัพยากรธรรมชาติสิ่งแวดล้อม และความมั่นคงเพื่อสังคมสงบสุข"/>
    <x v="3"/>
    <s v="VC 1. ดูแลรักษา ผู้เจ็บป่วย/พิการ"/>
    <s v="CSF 1.1 ประชาชนสามารถเข้าถึง และได้รับบริการ ดูแลที่มีคุณภาพมาตรฐาน"/>
    <s v="KPI 1.1.1 ร้อยละที่ลดลงของจำนวนบุคลากรทางการแพทย์ที่ขาดแคลน "/>
    <x v="163"/>
    <x v="8"/>
    <n v="266"/>
    <n v="266"/>
    <n v="266"/>
    <n v="266"/>
    <n v="266"/>
    <m/>
    <m/>
    <x v="51"/>
    <m/>
  </r>
  <r>
    <s v="ยุทธศาสตร์ที่ 2 พัฒนาคน สังคม ทรัพยากรธรรมชาติสิ่งแวดล้อม และความมั่นคงเพื่อสังคมสงบสุข"/>
    <x v="3"/>
    <s v="VC 1. ดูแลรักษา ผู้เจ็บป่วย/พิการ"/>
    <s v="CSF 1.1 ประชาชนสามารถเข้าถึง และได้รับบริการ ดูแลที่มีคุณภาพมาตรฐาน"/>
    <s v="KPI 1.1.1 ร้อยละที่ลดลงของจำนวนบุคลากรทางการแพทย์ที่ขาดแคลน "/>
    <x v="164"/>
    <x v="8"/>
    <n v="175"/>
    <n v="175"/>
    <n v="175"/>
    <n v="175"/>
    <n v="175"/>
    <m/>
    <m/>
    <x v="51"/>
    <m/>
  </r>
  <r>
    <s v="ยุทธศาสตร์ที่ 2 พัฒนาคน สังคม ทรัพยากรธรรมชาติสิ่งแวดล้อม และความมั่นคงเพื่อสังคมสงบสุข"/>
    <x v="3"/>
    <s v="VC 1. ดูแลรักษา ผู้เจ็บป่วย/พิการ"/>
    <s v="CSF 1.1 ประชาชนสามารถเข้าถึง และได้รับบริการ ดูแลที่มีคุณภาพมาตรฐาน"/>
    <s v="KPI 1.1.1 ร้อยละที่ลดลงของจำนวนบุคลากรทางการแพทย์ที่ขาดแคลน "/>
    <x v="165"/>
    <x v="8"/>
    <n v="120"/>
    <n v="120"/>
    <n v="199"/>
    <n v="199"/>
    <n v="199"/>
    <m/>
    <m/>
    <x v="51"/>
    <m/>
  </r>
  <r>
    <s v="ยุทธศาสตร์ที่ 2 พัฒนาคน สังคม ทรัพยากรธรรมชาติสิ่งแวดล้อม และความมั่นคงเพื่อสังคมสงบสุข"/>
    <x v="3"/>
    <s v="VC 1. ดูแลรักษา ผู้เจ็บป่วย/พิการ"/>
    <s v="CSF 1.1 ประชาชนสามารถเข้าถึง และได้รับบริการ ดูแลที่มีคุณภาพมาตรฐาน"/>
    <s v="KPI 1.1.1 ร้อยละที่ลดลงของจำนวนบุคลากรทางการแพทย์ที่ขาดแคลน "/>
    <x v="166"/>
    <x v="8"/>
    <n v="1450"/>
    <n v="1450"/>
    <n v="1450"/>
    <n v="1450"/>
    <n v="1450"/>
    <m/>
    <m/>
    <x v="51"/>
    <m/>
  </r>
  <r>
    <s v="ยุทธศาสตร์ที่ 2 พัฒนาคน สังคม ทรัพยากรธรรมชาติสิ่งแวดล้อม และความมั่นคงเพื่อสังคมสงบสุข"/>
    <x v="3"/>
    <s v="VC 1. ดูแลรักษา ผู้เจ็บป่วย/พิการ"/>
    <s v="CSF 1.1 ประชาชนสามารถเข้าถึง และได้รับบริการ ดูแลที่มีคุณภาพมาตรฐาน"/>
    <s v="KPI 1.1.2 อัตราการครองเตียงเฉลี่ย (ค่า 80-100) ต่อสถานบริการทางการแพทย์"/>
    <x v="167"/>
    <x v="45"/>
    <n v="402"/>
    <n v="402"/>
    <n v="402"/>
    <n v="402"/>
    <n v="464"/>
    <m/>
    <m/>
    <x v="51"/>
    <m/>
  </r>
  <r>
    <s v="ยุทธศาสตร์ที่ 2 พัฒนาคน สังคม ทรัพยากรธรรมชาติสิ่งแวดล้อม และความมั่นคงเพื่อสังคมสงบสุข"/>
    <x v="3"/>
    <s v="VC 1. ดูแลรักษา ผู้เจ็บป่วย/พิการ"/>
    <s v="CSF 1.1 ประชาชนสามารถเข้าถึง และได้รับบริการ ดูแลที่มีคุณภาพมาตรฐาน"/>
    <s v="KPI 1.1.2 อัตราการครองเตียงเฉลี่ย (ค่า 80-100) ต่อสถานบริการทางการแพทย์"/>
    <x v="168"/>
    <x v="16"/>
    <n v="154159"/>
    <n v="149967"/>
    <n v="200392"/>
    <n v="173862"/>
    <n v="226942"/>
    <m/>
    <m/>
    <x v="51"/>
    <m/>
  </r>
  <r>
    <s v="ยุทธศาสตร์ที่ 2 พัฒนาคน สังคม ทรัพยากรธรรมชาติสิ่งแวดล้อม และความมั่นคงเพื่อสังคมสงบสุข"/>
    <x v="3"/>
    <s v="VC 1. ดูแลรักษา ผู้เจ็บป่วย/พิการ"/>
    <s v="CSF 1.1 ประชาชนสามารถเข้าถึง และได้รับบริการ ดูแลที่มีคุณภาพมาตรฐาน"/>
    <s v="KPI 1.1.2 อัตราการครองเตียงเฉลี่ย (ค่า 80-100) ต่อสถานบริการทางการแพทย์"/>
    <x v="169"/>
    <x v="45"/>
    <n v="450"/>
    <n v="450"/>
    <n v="450"/>
    <n v="450"/>
    <n v="510"/>
    <m/>
    <m/>
    <x v="51"/>
    <m/>
  </r>
  <r>
    <s v="ยุทธศาสตร์ที่ 2 พัฒนาคน สังคม ทรัพยากรธรรมชาติสิ่งแวดล้อม และความมั่นคงเพื่อสังคมสงบสุข"/>
    <x v="3"/>
    <s v="VC 1. ดูแลรักษา ผู้เจ็บป่วย/พิการ"/>
    <s v="CSF 1.1 ประชาชนสามารถเข้าถึง และได้รับบริการ ดูแลที่มีคุณภาพมาตรฐาน"/>
    <s v="KPI 1.1.2 อัตราการครองเตียงเฉลี่ย (ค่า 80-100) ต่อสถานบริการทางการแพทย์"/>
    <x v="170"/>
    <x v="16"/>
    <n v="138359"/>
    <n v="135989"/>
    <n v="203989"/>
    <n v="211812"/>
    <n v="225582"/>
    <m/>
    <m/>
    <x v="51"/>
    <m/>
  </r>
  <r>
    <s v="ยุทธศาสตร์ที่ 2 พัฒนาคน สังคม ทรัพยากรธรรมชาติสิ่งแวดล้อม และความมั่นคงเพื่อสังคมสงบสุข"/>
    <x v="3"/>
    <s v="VC 1. ดูแลรักษา ผู้เจ็บป่วย/พิการ"/>
    <s v="CSF 1.1 ประชาชนสามารถเข้าถึง และได้รับบริการ ดูแลที่มีคุณภาพมาตรฐาน"/>
    <s v="KPI 1.1.2 อัตราการครองเตียงเฉลี่ย (ค่า 80-100) ต่อสถานบริการทางการแพทย์"/>
    <x v="171"/>
    <x v="12"/>
    <n v="141"/>
    <n v="141"/>
    <n v="141"/>
    <n v="146"/>
    <n v="146"/>
    <m/>
    <m/>
    <x v="51"/>
    <m/>
  </r>
  <r>
    <s v="ยุทธศาสตร์ที่ 2 พัฒนาคน สังคม ทรัพยากรธรรมชาติสิ่งแวดล้อม และความมั่นคงเพื่อสังคมสงบสุข"/>
    <x v="3"/>
    <s v="VC 1. ดูแลรักษา ผู้เจ็บป่วย/พิการ"/>
    <s v="CSF 1.1 ประชาชนสามารถเข้าถึง และได้รับบริการ ดูแลที่มีคุณภาพมาตรฐาน"/>
    <s v="KPI 1.1.3 อัตราเพิ่มของการเข้าถึงบริการของผู้ป่วยต่อประชากร 100,000 คน"/>
    <x v="172"/>
    <x v="3"/>
    <n v="444142"/>
    <n v="430814"/>
    <n v="464138"/>
    <n v="444524"/>
    <n v="453682"/>
    <m/>
    <m/>
    <x v="51"/>
    <m/>
  </r>
  <r>
    <s v="ยุทธศาสตร์ที่ 2 พัฒนาคน สังคม ทรัพยากรธรรมชาติสิ่งแวดล้อม และความมั่นคงเพื่อสังคมสงบสุข"/>
    <x v="3"/>
    <s v="VC 1. ดูแลรักษา ผู้เจ็บป่วย/พิการ"/>
    <s v="CSF 1.1 ประชาชนสามารถเข้าถึง และได้รับบริการ ดูแลที่มีคุณภาพมาตรฐาน"/>
    <s v="KPI 1.1.3 อัตราเพิ่มของการเข้าถึงบริการของผู้ป่วยต่อประชากร 100,000 คน"/>
    <x v="173"/>
    <x v="3"/>
    <n v="1114950"/>
    <n v="1153304"/>
    <n v="1214145"/>
    <n v="1294641"/>
    <n v="1348137"/>
    <m/>
    <m/>
    <x v="51"/>
    <m/>
  </r>
  <r>
    <s v="ยุทธศาสตร์ที่ 2 พัฒนาคน สังคม ทรัพยากรธรรมชาติสิ่งแวดล้อม และความมั่นคงเพื่อสังคมสงบสุข"/>
    <x v="3"/>
    <s v="VC 1. ดูแลรักษา ผู้เจ็บป่วย/พิการ"/>
    <s v="CSF 1.1 ประชาชนสามารถเข้าถึง และได้รับบริการ ดูแลที่มีคุณภาพมาตรฐาน"/>
    <s v="KPI 1.1.3 อัตราเพิ่มของการเข้าถึงบริการของผู้ป่วยต่อประชากร 100,000 คน"/>
    <x v="174"/>
    <x v="8"/>
    <n v="634513"/>
    <n v="638819"/>
    <n v="639801"/>
    <n v="641666"/>
    <n v="642773"/>
    <n v="642950"/>
    <m/>
    <x v="3"/>
    <m/>
  </r>
  <r>
    <s v="ยุทธศาสตร์ที่ 2 พัฒนาคน สังคม ทรัพยากรธรรมชาติสิ่งแวดล้อม และความมั่นคงเพื่อสังคมสงบสุข"/>
    <x v="3"/>
    <s v="VC 1. ดูแลรักษา ผู้เจ็บป่วย/พิการ"/>
    <s v="CSF 1.1 ประชาชนสามารถเข้าถึง และได้รับบริการ ดูแลที่มีคุณภาพมาตรฐาน"/>
    <s v="KPI 1.1.4 ร้อยละที่เพิ่มขึ้นของสถานบริการผ่านการรับรองคุณภาพ"/>
    <x v="175"/>
    <x v="12"/>
    <n v="127"/>
    <n v="127"/>
    <n v="127"/>
    <n v="127"/>
    <n v="127"/>
    <m/>
    <m/>
    <x v="52"/>
    <m/>
  </r>
  <r>
    <s v="ยุทธศาสตร์ที่ 2 พัฒนาคน สังคม ทรัพยากรธรรมชาติสิ่งแวดล้อม และความมั่นคงเพื่อสังคมสงบสุข"/>
    <x v="3"/>
    <s v="VC 1. ดูแลรักษา ผู้เจ็บป่วย/พิการ"/>
    <s v="CSF 1.1 ประชาชนสามารถเข้าถึง และได้รับบริการ ดูแลที่มีคุณภาพมาตรฐาน"/>
    <s v="KPI 1.1.4 ร้อยละที่เพิ่มขึ้นของสถานบริการผ่านการรับรองคุณภาพ"/>
    <x v="176"/>
    <x v="12"/>
    <n v="7"/>
    <n v="9"/>
    <n v="12"/>
    <n v="12"/>
    <n v="14"/>
    <m/>
    <m/>
    <x v="52"/>
    <m/>
  </r>
  <r>
    <s v="ยุทธศาสตร์ที่ 2 พัฒนาคน สังคม ทรัพยากรธรรมชาติสิ่งแวดล้อม และความมั่นคงเพื่อสังคมสงบสุข"/>
    <x v="3"/>
    <s v="VC 1. ดูแลรักษา ผู้เจ็บป่วย/พิการ"/>
    <s v="CSF 1.1 ประชาชนสามารถเข้าถึง และได้รับบริการ ดูแลที่มีคุณภาพมาตรฐาน"/>
    <s v="KPI 1.1.5 ร้อยละความพึงพอใจของผู้ป่วยเพิ่มขึ้น"/>
    <x v="177"/>
    <x v="8"/>
    <m/>
    <m/>
    <m/>
    <m/>
    <m/>
    <m/>
    <m/>
    <x v="52"/>
    <m/>
  </r>
  <r>
    <s v="ยุทธศาสตร์ที่ 2 พัฒนาคน สังคม ทรัพยากรธรรมชาติสิ่งแวดล้อม และความมั่นคงเพื่อสังคมสงบสุข"/>
    <x v="3"/>
    <s v="VC 1. ดูแลรักษา ผู้เจ็บป่วย/พิการ"/>
    <s v="CSF 1.2 การดูแลช่วยเหลือผู้พิการ"/>
    <s v="KPI 1.2.1 คนพิการทางการเคลื่อนไหว (ขาขาด) ได้รับบริการครบถ้วน ร้อยละ 80"/>
    <x v="178"/>
    <x v="8"/>
    <n v="4991"/>
    <n v="5284"/>
    <n v="5597"/>
    <n v="5507"/>
    <n v="6119"/>
    <m/>
    <m/>
    <x v="52"/>
    <m/>
  </r>
  <r>
    <s v="ยุทธศาสตร์ที่ 2 พัฒนาคน สังคม ทรัพยากรธรรมชาติสิ่งแวดล้อม และความมั่นคงเพื่อสังคมสงบสุข"/>
    <x v="3"/>
    <s v="VC 1. ดูแลรักษา ผู้เจ็บป่วย/พิการ"/>
    <s v="CSF 1.2 การดูแลช่วยเหลือผู้พิการ"/>
    <s v="KPI 1.2.1 คนพิการทางการเคลื่อนไหว (ขาขาด) ได้รับบริการครบถ้วน ร้อยละ 80"/>
    <x v="179"/>
    <x v="8"/>
    <n v="5781"/>
    <n v="5612"/>
    <n v="6084"/>
    <n v="6096"/>
    <n v="6119"/>
    <m/>
    <m/>
    <x v="52"/>
    <m/>
  </r>
  <r>
    <s v="ยุทธศาสตร์ที่ 2 พัฒนาคน สังคม ทรัพยากรธรรมชาติสิ่งแวดล้อม และความมั่นคงเพื่อสังคมสงบสุข"/>
    <x v="3"/>
    <s v="VC 1. ดูแลรักษา ผู้เจ็บป่วย/พิการ"/>
    <s v="CSF 1.2 การดูแลช่วยเหลือผู้พิการ"/>
    <s v="KPI 1.2.2 ร้อยละที่เพิ่มขึ้นของผู้พิการที่ได้รับการศึกษา"/>
    <x v="180"/>
    <x v="8"/>
    <n v="224"/>
    <n v="258"/>
    <n v="250"/>
    <n v="259"/>
    <n v="245"/>
    <m/>
    <m/>
    <x v="53"/>
    <m/>
  </r>
  <r>
    <s v="ยุทธศาสตร์ที่ 2 พัฒนาคน สังคม ทรัพยากรธรรมชาติสิ่งแวดล้อม และความมั่นคงเพื่อสังคมสงบสุข"/>
    <x v="3"/>
    <s v="VC 1. ดูแลรักษา ผู้เจ็บป่วย/พิการ"/>
    <s v="CSF 1.2 การดูแลช่วยเหลือผู้พิการ"/>
    <s v="KPI 1.2.2 ร้อยละที่เพิ่มขึ้นของผู้พิการที่ได้รับการศึกษา"/>
    <x v="181"/>
    <x v="8"/>
    <n v="276"/>
    <n v="387"/>
    <n v="625"/>
    <n v="586"/>
    <n v="559"/>
    <n v="579"/>
    <m/>
    <x v="54"/>
    <m/>
  </r>
  <r>
    <s v="ยุทธศาสตร์ที่ 2 พัฒนาคน สังคม ทรัพยากรธรรมชาติสิ่งแวดล้อม และความมั่นคงเพื่อสังคมสงบสุข"/>
    <x v="3"/>
    <s v="VC 1. ดูแลรักษา ผู้เจ็บป่วย/พิการ"/>
    <s v="CSF 1.2 การดูแลช่วยเหลือผู้พิการ (ต่อ)"/>
    <s v="KPI 1.2.3 ร้อยละที่เพิ่มขึ้นของผู้พิการที่มีงานทำ"/>
    <x v="182"/>
    <x v="8"/>
    <n v="73"/>
    <n v="46"/>
    <n v="39"/>
    <n v="66"/>
    <n v="52"/>
    <n v="36"/>
    <m/>
    <x v="55"/>
    <m/>
  </r>
  <r>
    <s v="ยุทธศาสตร์ที่ 2 พัฒนาคน สังคม ทรัพยากรธรรมชาติสิ่งแวดล้อม และความมั่นคงเพื่อสังคมสงบสุข"/>
    <x v="3"/>
    <s v="VC 1. ดูแลรักษา ผู้เจ็บป่วย/พิการ"/>
    <s v="CSF 1.2 การดูแลช่วยเหลือผู้พิการ (ต่อ)"/>
    <s v="KPI 1.2.3 ร้อยละที่เพิ่มขึ้นของผู้พิการที่มีงานทำ"/>
    <x v="183"/>
    <x v="46"/>
    <n v="12"/>
    <n v="13"/>
    <n v="26"/>
    <n v="11"/>
    <n v="14"/>
    <n v="8"/>
    <m/>
    <x v="55"/>
    <m/>
  </r>
  <r>
    <s v="ยุทธศาสตร์ที่ 2 พัฒนาคน สังคม ทรัพยากรธรรมชาติสิ่งแวดล้อม และความมั่นคงเพื่อสังคมสงบสุข"/>
    <x v="3"/>
    <s v="VC 1. ดูแลรักษา ผู้เจ็บป่วย/พิการ"/>
    <s v="CSF 1.2 การดูแลช่วยเหลือผู้พิการ (ต่อ)"/>
    <s v="KPI 1.2.3 ร้อยละที่เพิ่มขึ้นของผู้พิการที่มีงานทำ"/>
    <x v="184"/>
    <x v="8"/>
    <n v="10"/>
    <n v="10"/>
    <n v="25"/>
    <n v="48"/>
    <n v="143"/>
    <n v="151"/>
    <m/>
    <x v="55"/>
    <m/>
  </r>
  <r>
    <s v="ยุทธศาสตร์ที่ 2 พัฒนาคน สังคม ทรัพยากรธรรมชาติสิ่งแวดล้อม และความมั่นคงเพื่อสังคมสงบสุข"/>
    <x v="3"/>
    <s v="VC 1. ดูแลรักษา ผู้เจ็บป่วย/พิการ"/>
    <s v="CSF 1.2 การดูแลช่วยเหลือผู้พิการ (ต่อ)"/>
    <s v="KPI 1.2.4 ร้อยละที่เพิ่มขึ้นของผู้พิการที่ได้รับเบี้ยยังชีพ "/>
    <x v="185"/>
    <x v="8"/>
    <n v="21190"/>
    <n v="21976"/>
    <n v="22311"/>
    <m/>
    <m/>
    <m/>
    <m/>
    <x v="56"/>
    <m/>
  </r>
  <r>
    <s v="ยุทธศาสตร์ที่ 2 พัฒนาคน สังคม ทรัพยากรธรรมชาติสิ่งแวดล้อม และความมั่นคงเพื่อสังคมสงบสุข"/>
    <x v="3"/>
    <s v="VC 1. ดูแลรักษา ผู้เจ็บป่วย/พิการ"/>
    <s v="CSF 1.2 การดูแลช่วยเหลือผู้พิการ (ต่อ)"/>
    <s v="KPI 1.2.4 ร้อยละที่เพิ่มขึ้นของผู้พิการที่ได้รับเบี้ยยังชีพ "/>
    <x v="186"/>
    <x v="8"/>
    <n v="2225"/>
    <n v="3008"/>
    <n v="4537"/>
    <n v="5700"/>
    <n v="3640"/>
    <n v="4732"/>
    <m/>
    <x v="57"/>
    <m/>
  </r>
  <r>
    <s v="ยุทธศาสตร์ที่ 2 พัฒนาคน สังคม ทรัพยากรธรรมชาติสิ่งแวดล้อม และความมั่นคงเพื่อสังคมสงบสุข"/>
    <x v="3"/>
    <s v="VC 1. ดูแลรักษา ผู้เจ็บป่วย/พิการ"/>
    <s v="CSF 1.2 การดูแลช่วยเหลือผู้พิการ (ต่อ)"/>
    <s v="KPI 1.2.4 ร้อยละที่เพิ่มขึ้นของผู้พิการที่ได้รับเบี้ยยังชีพ "/>
    <x v="187"/>
    <x v="8"/>
    <n v="20297"/>
    <n v="23305"/>
    <n v="27842"/>
    <n v="25530"/>
    <n v="29170"/>
    <n v="33902"/>
    <m/>
    <x v="57"/>
    <m/>
  </r>
  <r>
    <s v="ยุทธศาสตร์ที่ 2 พัฒนาคน สังคม ทรัพยากรธรรมชาติสิ่งแวดล้อม และความมั่นคงเพื่อสังคมสงบสุข"/>
    <x v="3"/>
    <s v="VC 1. ดูแลรักษา ผู้เจ็บป่วย/พิการ"/>
    <s v="CSF 1.2 การดูแลช่วยเหลือผู้พิการ (ต่อ)"/>
    <s v="KPI 1.2.5 ร้อยละที่เพิ่มขึ้นของคนพิการที่ได้รับอนุมัติกู้ยืมเงินในการประกอบอาชีพ"/>
    <x v="188"/>
    <x v="8"/>
    <n v="180"/>
    <n v="210"/>
    <n v="267"/>
    <n v="315"/>
    <n v="460"/>
    <n v="256"/>
    <m/>
    <x v="58"/>
    <m/>
  </r>
  <r>
    <s v="ยุทธศาสตร์ที่ 2 พัฒนาคน สังคม ทรัพยากรธรรมชาติสิ่งแวดล้อม และความมั่นคงเพื่อสังคมสงบสุข"/>
    <x v="3"/>
    <s v="VC 1. ดูแลรักษา ผู้เจ็บป่วย/พิการ"/>
    <s v="CSF 1.2 การดูแลช่วยเหลือผู้พิการ (ต่อ)"/>
    <s v="KPI 1.2.5 ร้อยละที่เพิ่มขึ้นของคนพิการที่ได้รับอนุมัติกู้ยืมเงินในการประกอบอาชีพ"/>
    <x v="189"/>
    <x v="8"/>
    <n v="166"/>
    <n v="188"/>
    <n v="244"/>
    <n v="309"/>
    <n v="434"/>
    <n v="237"/>
    <m/>
    <x v="58"/>
    <m/>
  </r>
  <r>
    <s v="ยุทธศาสตร์ที่ 2 พัฒนาคน สังคม ทรัพยากรธรรมชาติสิ่งแวดล้อม และความมั่นคงเพื่อสังคมสงบสุข"/>
    <x v="3"/>
    <s v="VC 1. ดูแลรักษา ผู้เจ็บป่วย/พิการ"/>
    <s v="CSF 1.2 การดูแลช่วยเหลือผู้พิการ (ต่อ)"/>
    <s v="KPI 1.2.5 ร้อยละที่เพิ่มขึ้นของคนพิการที่ได้รับอนุมัติกู้ยืมเงินในการประกอบอาชีพ"/>
    <x v="190"/>
    <x v="8"/>
    <n v="20297"/>
    <n v="23305"/>
    <n v="27842"/>
    <n v="25530"/>
    <n v="29170"/>
    <n v="33902"/>
    <m/>
    <x v="58"/>
    <m/>
  </r>
  <r>
    <s v="ยุทธศาสตร์ที่ 2 พัฒนาคน สังคม ทรัพยากรธรรมชาติสิ่งแวดล้อม และความมั่นคงเพื่อสังคมสงบสุข"/>
    <x v="3"/>
    <s v="VC 1. ดูแลรักษา ผู้เจ็บป่วย/พิการ"/>
    <s v="CSF 1.2 การดูแลช่วยเหลือผู้พิการ (ต่อ)"/>
    <s v="KPI 1.2.6 ร้อยละที่ลดลงของผู้พิการที่ถูกทอดทิ้ง/ไม่ได้รับความเอาใจใส่จากครอบครัว"/>
    <x v="191"/>
    <x v="8"/>
    <n v="50"/>
    <n v="51"/>
    <m/>
    <m/>
    <m/>
    <m/>
    <m/>
    <x v="57"/>
    <m/>
  </r>
  <r>
    <s v="ยุทธศาสตร์ที่ 2 พัฒนาคน สังคม ทรัพยากรธรรมชาติสิ่งแวดล้อม และความมั่นคงเพื่อสังคมสงบสุข"/>
    <x v="3"/>
    <s v="VC 1. ดูแลรักษา ผู้เจ็บป่วย/พิการ"/>
    <s v="CSF 1.2 การดูแลช่วยเหลือผู้พิการ (ต่อ)"/>
    <s v="KPI 1.2.7 ร้อยละที่ลดลงของผู้พิการที่ไม่ได้รับการช่วยเหลือ"/>
    <x v="192"/>
    <x v="8"/>
    <m/>
    <m/>
    <m/>
    <m/>
    <n v="125"/>
    <n v="125"/>
    <m/>
    <x v="57"/>
    <m/>
  </r>
  <r>
    <s v="ยุทธศาสตร์ที่ 2 พัฒนาคน สังคม ทรัพยากรธรรมชาติสิ่งแวดล้อม และความมั่นคงเพื่อสังคมสงบสุข"/>
    <x v="3"/>
    <s v="VC 2. ส่งเสริมการพัฒนาสุขภาวะของประชาชนทุกระดับวัย "/>
    <s v="CSF 2.1 การส่งเสริม ดูแล ลูกเกิดรอด  แม่ปลอดภัย เด็กสุขภาพดี มีพัฒนาการสมวัย"/>
    <s v="KPI 2.1.1 ร้อยละหญิงตั้งครรภ์ได้รับบริการฝากครรภ์คุณภาพครบ 5 ครั้ง ตามเกณฑ์ไม่น้อยกว่า ร้อยละ 60"/>
    <x v="193"/>
    <x v="8"/>
    <n v="2979"/>
    <n v="3575"/>
    <n v="3014"/>
    <n v="2741"/>
    <n v="2770"/>
    <m/>
    <m/>
    <x v="51"/>
    <m/>
  </r>
  <r>
    <s v="ยุทธศาสตร์ที่ 2 พัฒนาคน สังคม ทรัพยากรธรรมชาติสิ่งแวดล้อม และความมั่นคงเพื่อสังคมสงบสุข"/>
    <x v="3"/>
    <s v="VC 2. ส่งเสริมการพัฒนาสุขภาวะของประชาชนทุกระดับวัย "/>
    <s v="CSF 2.1 การส่งเสริม ดูแล ลูกเกิดรอด  แม่ปลอดภัย เด็กสุขภาพดี มีพัฒนาการสมวัย"/>
    <s v="KPI 2.1.1 ร้อยละหญิงตั้งครรภ์ได้รับบริการฝากครรภ์คุณภาพครบ 5 ครั้ง ตามเกณฑ์ไม่น้อยกว่า ร้อยละ 60"/>
    <x v="194"/>
    <x v="8"/>
    <n v="4692"/>
    <n v="4752"/>
    <n v="4476"/>
    <n v="4229"/>
    <n v="3770"/>
    <m/>
    <m/>
    <x v="51"/>
    <m/>
  </r>
  <r>
    <s v="ยุทธศาสตร์ที่ 2 พัฒนาคน สังคม ทรัพยากรธรรมชาติสิ่งแวดล้อม และความมั่นคงเพื่อสังคมสงบสุข"/>
    <x v="3"/>
    <s v="VC 2. ส่งเสริมการพัฒนาสุขภาวะของประชาชนทุกระดับวัย "/>
    <s v="CSF 2.1 การส่งเสริม ดูแล ลูกเกิดรอด  แม่ปลอดภัย เด็กสุขภาพดี มีพัฒนาการสมวัย"/>
    <s v="KPI 2.1.2 ร้อยละของภาวะทารกขาดออกซิเจนระหว่างคลอด (ไม่เกิน 25 ต่อการเกิดมีชีพพันคน)"/>
    <x v="195"/>
    <x v="8"/>
    <n v="66"/>
    <n v="68"/>
    <n v="53"/>
    <n v="38"/>
    <n v="66"/>
    <m/>
    <m/>
    <x v="51"/>
    <m/>
  </r>
  <r>
    <s v="ยุทธศาสตร์ที่ 2 พัฒนาคน สังคม ทรัพยากรธรรมชาติสิ่งแวดล้อม และความมั่นคงเพื่อสังคมสงบสุข"/>
    <x v="3"/>
    <s v="VC 2. ส่งเสริมการพัฒนาสุขภาวะของประชาชนทุกระดับวัย "/>
    <s v="CSF 2.1 การส่งเสริม ดูแล ลูกเกิดรอด  แม่ปลอดภัย เด็กสุขภาพดี มีพัฒนาการสมวัย"/>
    <s v="KPI 2.1.2 ร้อยละของภาวะทารกขาดออกซิเจนระหว่างคลอด (ไม่เกิน 25 ต่อการเกิดมีชีพพันคน)"/>
    <x v="196"/>
    <x v="8"/>
    <n v="6378"/>
    <n v="5327"/>
    <n v="5085"/>
    <n v="5390"/>
    <n v="6091"/>
    <m/>
    <m/>
    <x v="51"/>
    <m/>
  </r>
  <r>
    <s v="ยุทธศาสตร์ที่ 2 พัฒนาคน สังคม ทรัพยากรธรรมชาติสิ่งแวดล้อม และความมั่นคงเพื่อสังคมสงบสุข"/>
    <x v="3"/>
    <s v="VC 2. ส่งเสริมการพัฒนาสุขภาวะของประชาชนทุกระดับวัย "/>
    <s v="CSF 2.1 การส่งเสริม ดูแล ลูกเกิดรอด  แม่ปลอดภัย เด็กสุขภาพดี มีพัฒนาการสมวัย (ต่อ)"/>
    <s v="KPI 2.1.3 ร้อยละเด็กอายุต่ำกว่า 6 เดือน กินนมแม่อย่างเดียว (&gt;50%)"/>
    <x v="197"/>
    <x v="8"/>
    <n v="5582"/>
    <n v="4178"/>
    <n v="3521"/>
    <n v="1896"/>
    <n v="1804"/>
    <m/>
    <m/>
    <x v="51"/>
    <m/>
  </r>
  <r>
    <s v="ยุทธศาสตร์ที่ 2 พัฒนาคน สังคม ทรัพยากรธรรมชาติสิ่งแวดล้อม และความมั่นคงเพื่อสังคมสงบสุข"/>
    <x v="3"/>
    <s v="VC 2. ส่งเสริมการพัฒนาสุขภาวะของประชาชนทุกระดับวัย "/>
    <s v="CSF 2.1 การส่งเสริม ดูแล ลูกเกิดรอด  แม่ปลอดภัย เด็กสุขภาพดี มีพัฒนาการสมวัย (ต่อ)"/>
    <s v="KPI 2.1.3 ร้อยละเด็กอายุต่ำกว่า 6 เดือน กินนมแม่อย่างเดียว (&gt;50%)"/>
    <x v="198"/>
    <x v="8"/>
    <n v="6744"/>
    <n v="5454"/>
    <n v="4861"/>
    <n v="5338"/>
    <n v="5401"/>
    <m/>
    <m/>
    <x v="51"/>
    <m/>
  </r>
  <r>
    <s v="ยุทธศาสตร์ที่ 2 พัฒนาคน สังคม ทรัพยากรธรรมชาติสิ่งแวดล้อม และความมั่นคงเพื่อสังคมสงบสุข"/>
    <x v="3"/>
    <s v="VC 2. ส่งเสริมการพัฒนาสุขภาวะของประชาชนทุกระดับวัย "/>
    <s v="CSF 2.1 การส่งเสริม ดูแล ลูกเกิดรอด  แม่ปลอดภัย เด็กสุขภาพดี มีพัฒนาการสมวัย (ต่อ)"/>
    <s v="KPI 2.1.4 ร้อยละของเด็กแรกเกิดถึง 5 ปี มีพัฒนาการสมวัย  (&gt;85%)"/>
    <x v="199"/>
    <x v="8"/>
    <n v="36481"/>
    <n v="38099"/>
    <n v="36062"/>
    <n v="18466"/>
    <n v="15749"/>
    <m/>
    <m/>
    <x v="51"/>
    <m/>
  </r>
  <r>
    <s v="ยุทธศาสตร์ที่ 2 พัฒนาคน สังคม ทรัพยากรธรรมชาติสิ่งแวดล้อม และความมั่นคงเพื่อสังคมสงบสุข"/>
    <x v="3"/>
    <s v="VC 2. ส่งเสริมการพัฒนาสุขภาวะของประชาชนทุกระดับวัย "/>
    <s v="CSF 2.1 การส่งเสริม ดูแล ลูกเกิดรอด  แม่ปลอดภัย เด็กสุขภาพดี มีพัฒนาการสมวัย (ต่อ)"/>
    <s v="KPI 2.1.4 ร้อยละของเด็กแรกเกิดถึง 5 ปี มีพัฒนาการสมวัย  (&gt;85%)"/>
    <x v="200"/>
    <x v="8"/>
    <n v="44703"/>
    <n v="43469"/>
    <n v="42574"/>
    <n v="19776"/>
    <n v="17264"/>
    <m/>
    <m/>
    <x v="51"/>
    <m/>
  </r>
  <r>
    <s v="ยุทธศาสตร์ที่ 2 พัฒนาคน สังคม ทรัพยากรธรรมชาติสิ่งแวดล้อม และความมั่นคงเพื่อสังคมสงบสุข"/>
    <x v="3"/>
    <s v="VC 2. ส่งเสริมการพัฒนาสุขภาวะของประชาชนทุกระดับวัย "/>
    <s v="CSF 2.1 การส่งเสริม ดูแล ลูกเกิดรอด  แม่ปลอดภัย เด็กสุขภาพดี มีพัฒนาการสมวัย (ต่อ)"/>
    <s v="KPI 2.1.5 อัตราส่วนมารดาตายไม่เกิน 15 ต่อ การเกิดมีชีพ 100,000 คน"/>
    <x v="201"/>
    <x v="8"/>
    <n v="0"/>
    <n v="1"/>
    <n v="1"/>
    <s v="-"/>
    <n v="2"/>
    <m/>
    <m/>
    <x v="51"/>
    <m/>
  </r>
  <r>
    <s v="ยุทธศาสตร์ที่ 2 พัฒนาคน สังคม ทรัพยากรธรรมชาติสิ่งแวดล้อม และความมั่นคงเพื่อสังคมสงบสุข"/>
    <x v="3"/>
    <s v="VC 2. ส่งเสริมการพัฒนาสุขภาวะของประชาชนทุกระดับวัย "/>
    <s v="CSF 2.1 การส่งเสริม ดูแล ลูกเกิดรอด  แม่ปลอดภัย เด็กสุขภาพดี มีพัฒนาการสมวัย (ต่อ)"/>
    <s v="KPI 2.1.5 อัตราส่วนมารดาตายไม่เกิน 15 ต่อ การเกิดมีชีพ 100,000 คน"/>
    <x v="202"/>
    <x v="8"/>
    <n v="6378"/>
    <n v="5327"/>
    <n v="6400"/>
    <n v="6373"/>
    <n v="6091"/>
    <m/>
    <m/>
    <x v="51"/>
    <m/>
  </r>
  <r>
    <s v="ยุทธศาสตร์ที่ 2 พัฒนาคน สังคม ทรัพยากรธรรมชาติสิ่งแวดล้อม และความมั่นคงเพื่อสังคมสงบสุข"/>
    <x v="3"/>
    <s v="VC 2. ส่งเสริมการพัฒนาสุขภาวะของประชาชนทุกระดับวัย "/>
    <s v="CSF 2.2 การส่งเสริมสุขภาพเด็กวัยเรียนสุขภาพดี  มีพฤติกรรมสุขภาพที่ เหมาะสม"/>
    <s v="KPI 2.2.1 ร้อยละที่เพิ่มขึ้นของศูนย์พัฒนาเด็กเล็กที่ผ่านมาตรฐานคุณภาพ"/>
    <x v="203"/>
    <x v="47"/>
    <m/>
    <n v="193"/>
    <n v="209"/>
    <n v="209"/>
    <n v="209"/>
    <m/>
    <m/>
    <x v="51"/>
    <m/>
  </r>
  <r>
    <s v="ยุทธศาสตร์ที่ 2 พัฒนาคน สังคม ทรัพยากรธรรมชาติสิ่งแวดล้อม และความมั่นคงเพื่อสังคมสงบสุข"/>
    <x v="3"/>
    <s v="VC 2. ส่งเสริมการพัฒนาสุขภาวะของประชาชนทุกระดับวัย "/>
    <s v="CSF 2.2 การส่งเสริมสุขภาพเด็กวัยเรียนสุขภาพดี  มีพฤติกรรมสุขภาพที่ เหมาะสม"/>
    <s v="KPI 2.2.1 ร้อยละที่เพิ่มขึ้นของศูนย์พัฒนาเด็กเล็กที่ผ่านมาตรฐานคุณภาพ"/>
    <x v="204"/>
    <x v="47"/>
    <m/>
    <n v="20"/>
    <n v="23"/>
    <n v="23"/>
    <n v="23"/>
    <m/>
    <m/>
    <x v="51"/>
    <m/>
  </r>
  <r>
    <s v="ยุทธศาสตร์ที่ 2 พัฒนาคน สังคม ทรัพยากรธรรมชาติสิ่งแวดล้อม และความมั่นคงเพื่อสังคมสงบสุข"/>
    <x v="3"/>
    <s v="VC 2. ส่งเสริมการพัฒนาสุขภาวะของประชาชนทุกระดับวัย "/>
    <s v="CSF 2.2 การส่งเสริมสุขภาพเด็กวัยเรียนสุขภาพดี  มีพฤติกรรมสุขภาพที่ เหมาะสม"/>
    <s v="KPI 2.2.2 ร้อยละโรงเรียนผ่านเกณฑ์โรงเรียนส่งเสริมสุขภาพ ระดับทอง เพชร เพิ่มขึ้น"/>
    <x v="205"/>
    <x v="48"/>
    <m/>
    <n v="360"/>
    <n v="368"/>
    <n v="368"/>
    <n v="368"/>
    <m/>
    <m/>
    <x v="51"/>
    <m/>
  </r>
  <r>
    <s v="ยุทธศาสตร์ที่ 2 พัฒนาคน สังคม ทรัพยากรธรรมชาติสิ่งแวดล้อม และความมั่นคงเพื่อสังคมสงบสุข"/>
    <x v="3"/>
    <s v="VC 2. ส่งเสริมการพัฒนาสุขภาวะของประชาชนทุกระดับวัย "/>
    <s v="CSF 2.2 การส่งเสริมสุขภาพเด็กวัยเรียนสุขภาพดี  มีพฤติกรรมสุขภาพที่ เหมาะสม"/>
    <s v="KPI 2.2.2 ร้อยละโรงเรียนผ่านเกณฑ์โรงเรียนส่งเสริมสุขภาพ ระดับทอง เพชร เพิ่มขึ้น"/>
    <x v="206"/>
    <x v="48"/>
    <n v="4"/>
    <n v="5"/>
    <n v="5"/>
    <n v="5"/>
    <n v="5"/>
    <m/>
    <m/>
    <x v="51"/>
    <m/>
  </r>
  <r>
    <s v="ยุทธศาสตร์ที่ 2 พัฒนาคน สังคม ทรัพยากรธรรมชาติสิ่งแวดล้อม และความมั่นคงเพื่อสังคมสงบสุข"/>
    <x v="3"/>
    <s v="VC 2. ส่งเสริมการพัฒนาสุขภาวะของประชาชนทุกระดับวัย "/>
    <s v="CSF 2.2 การส่งเสริมสุขภาพเด็กวัยเรียนสุขภาพดี  มีพฤติกรรมสุขภาพที่ เหมาะสม"/>
    <s v="KPI 2.2.3 ร้อยละของเด็ก 6 - 12 ปี มีส่วนสูงระดับดีและรูปร่างสมส่วน"/>
    <x v="207"/>
    <x v="8"/>
    <n v="10724"/>
    <n v="6875"/>
    <n v="7273"/>
    <n v="31675"/>
    <n v="30749"/>
    <m/>
    <m/>
    <x v="51"/>
    <m/>
  </r>
  <r>
    <s v="ยุทธศาสตร์ที่ 2 พัฒนาคน สังคม ทรัพยากรธรรมชาติสิ่งแวดล้อม และความมั่นคงเพื่อสังคมสงบสุข"/>
    <x v="3"/>
    <s v="VC 2. ส่งเสริมการพัฒนาสุขภาวะของประชาชนทุกระดับวัย "/>
    <s v="CSF 2.2 การส่งเสริมสุขภาพเด็กวัยเรียนสุขภาพดี  มีพฤติกรรมสุขภาพที่ เหมาะสม"/>
    <s v="KPI 2.2.3 ร้อยละของเด็ก 6 - 12 ปี มีส่วนสูงระดับดีและรูปร่างสมส่วน"/>
    <x v="208"/>
    <x v="8"/>
    <n v="16603"/>
    <n v="10599"/>
    <n v="11219"/>
    <n v="46807"/>
    <n v="47193"/>
    <m/>
    <m/>
    <x v="51"/>
    <m/>
  </r>
  <r>
    <s v="ยุทธศาสตร์ที่ 2 พัฒนาคน สังคม ทรัพยากรธรรมชาติสิ่งแวดล้อม และความมั่นคงเพื่อสังคมสงบสุข"/>
    <x v="3"/>
    <s v="VC 2. ส่งเสริมการพัฒนาสุขภาวะของประชาชนทุกระดับวัย "/>
    <s v="CSF 2.2 การส่งเสริมสุขภาพเด็กวัยเรียนสุขภาพดี  มีพฤติกรรมสุขภาพที่ เหมาะสม"/>
    <s v="KPI 2.2.4 ร้อยละของเด็กนักเรียนมีภาวะอ้วนไม่เกินร้อยละ 15"/>
    <x v="209"/>
    <x v="8"/>
    <n v="1608"/>
    <n v="1004"/>
    <n v="934"/>
    <n v="4157"/>
    <n v="4876"/>
    <m/>
    <m/>
    <x v="51"/>
    <m/>
  </r>
  <r>
    <s v="ยุทธศาสตร์ที่ 2 พัฒนาคน สังคม ทรัพยากรธรรมชาติสิ่งแวดล้อม และความมั่นคงเพื่อสังคมสงบสุข"/>
    <x v="3"/>
    <s v="VC 2. ส่งเสริมการพัฒนาสุขภาวะของประชาชนทุกระดับวัย "/>
    <s v="CSF 2.2 การส่งเสริมสุขภาพเด็กวัยเรียนสุขภาพดี  มีพฤติกรรมสุขภาพที่ เหมาะสม"/>
    <s v="KPI 2.2.4 ร้อยละของเด็กนักเรียนมีภาวะอ้วนไม่เกินร้อยละ 15"/>
    <x v="210"/>
    <x v="8"/>
    <n v="16603"/>
    <n v="10599"/>
    <n v="11219"/>
    <n v="46807"/>
    <n v="47193"/>
    <m/>
    <m/>
    <x v="51"/>
    <m/>
  </r>
  <r>
    <s v="ยุทธศาสตร์ที่ 2 พัฒนาคน สังคม ทรัพยากรธรรมชาติสิ่งแวดล้อม และความมั่นคงเพื่อสังคมสงบสุข"/>
    <x v="3"/>
    <s v="VC 2. ส่งเสริมการพัฒนาสุขภาวะของประชาชนทุกระดับวัย "/>
    <s v="CSF 2.3 ส่งเสริมทักษะชีวิตวัยเรียนวัยรุ่น ให้มีพฤติกรรมที่เหมาะสม"/>
    <s v="KPI 2.3.1 อัตราการคลอดในมารดาอายุ 15-19 ปี ไม่เกิน 50 ต่อประชากรอายุ 15-19 ปีพันคน "/>
    <x v="211"/>
    <x v="8"/>
    <n v="795"/>
    <n v="751"/>
    <n v="858"/>
    <n v="760"/>
    <n v="601"/>
    <m/>
    <m/>
    <x v="51"/>
    <m/>
  </r>
  <r>
    <s v="ยุทธศาสตร์ที่ 2 พัฒนาคน สังคม ทรัพยากรธรรมชาติสิ่งแวดล้อม และความมั่นคงเพื่อสังคมสงบสุข"/>
    <x v="3"/>
    <s v="VC 2. ส่งเสริมการพัฒนาสุขภาวะของประชาชนทุกระดับวัย "/>
    <s v="CSF 2.3 ส่งเสริมทักษะชีวิตวัยเรียนวัยรุ่น ให้มีพฤติกรรมที่เหมาะสม"/>
    <s v="KPI 2.3.1 อัตราการคลอดในมารดาอายุ 15-19 ปี ไม่เกิน 50 ต่อประชากรอายุ 15-19 ปีพันคน "/>
    <x v="212"/>
    <x v="8"/>
    <n v="18227"/>
    <n v="18504"/>
    <n v="18489"/>
    <n v="17852"/>
    <n v="17454"/>
    <m/>
    <m/>
    <x v="51"/>
    <m/>
  </r>
  <r>
    <s v="ยุทธศาสตร์ที่ 2 พัฒนาคน สังคม ทรัพยากรธรรมชาติสิ่งแวดล้อม และความมั่นคงเพื่อสังคมสงบสุข"/>
    <x v="3"/>
    <s v="VC 2. ส่งเสริมการพัฒนาสุขภาวะของประชาชนทุกระดับวัย "/>
    <s v="CSF 2.3 ส่งเสริมทักษะชีวิตวัยเรียนวัยรุ่น ให้มีพฤติกรรมที่เหมาะสม"/>
    <s v="KPI 2.3.2. ความชุกของผู้บริโภคเครื่องดื่มแอลกอฮอล์ในประชากรอายุ_x000a_15 - 19 ปีไม่เกิน ร้อยละ13 "/>
    <x v="213"/>
    <x v="8"/>
    <n v="3120"/>
    <n v="2236"/>
    <n v="2209"/>
    <n v="1463"/>
    <n v="1236"/>
    <m/>
    <m/>
    <x v="51"/>
    <m/>
  </r>
  <r>
    <s v="ยุทธศาสตร์ที่ 2 พัฒนาคน สังคม ทรัพยากรธรรมชาติสิ่งแวดล้อม และความมั่นคงเพื่อสังคมสงบสุข"/>
    <x v="3"/>
    <s v="VC 2. ส่งเสริมการพัฒนาสุขภาวะของประชาชนทุกระดับวัย "/>
    <s v="CSF 2.3 ส่งเสริมทักษะชีวิตวัยเรียนวัยรุ่น ให้มีพฤติกรรมที่เหมาะสม"/>
    <s v="KPI 2.3.2. ความชุกของผู้บริโภคเครื่องดื่มแอลกอฮอล์ในประชากรอายุ_x000a_15 - 19 ปีไม่เกิน ร้อยละ13 "/>
    <x v="214"/>
    <x v="8"/>
    <n v="37431"/>
    <n v="38109"/>
    <n v="38143"/>
    <n v="36807"/>
    <n v="35831"/>
    <m/>
    <m/>
    <x v="51"/>
    <m/>
  </r>
  <r>
    <s v="ยุทธศาสตร์ที่ 2 พัฒนาคน สังคม ทรัพยากรธรรมชาติสิ่งแวดล้อม และความมั่นคงเพื่อสังคมสงบสุข"/>
    <x v="3"/>
    <s v="VC 2. ส่งเสริมการพัฒนาสุขภาวะของประชาชนทุกระดับวัย "/>
    <s v="CSF 2.4 ส่งเสริมวัยทำงานปลอดโรค ปลอดภัย กาย ใจ เป็นสุข"/>
    <s v="KPI2.4.1. อัตราการเกิดโรคเบาหวาน"/>
    <x v="215"/>
    <x v="8"/>
    <n v="2504"/>
    <n v="2490"/>
    <n v="2403"/>
    <n v="4206"/>
    <n v="4349"/>
    <m/>
    <m/>
    <x v="51"/>
    <m/>
  </r>
  <r>
    <s v="ยุทธศาสตร์ที่ 2 พัฒนาคน สังคม ทรัพยากรธรรมชาติสิ่งแวดล้อม และความมั่นคงเพื่อสังคมสงบสุข"/>
    <x v="3"/>
    <s v="VC 2. ส่งเสริมการพัฒนาสุขภาวะของประชาชนทุกระดับวัย "/>
    <s v="CSF 2.4 ส่งเสริมวัยทำงานปลอดโรค ปลอดภัย กาย ใจ เป็นสุข"/>
    <s v="KPI2.4.1. อัตราการเกิดโรคเบาหวาน"/>
    <x v="216"/>
    <x v="8"/>
    <n v="410800"/>
    <n v="418278"/>
    <n v="425660"/>
    <n v="427343"/>
    <n v="432339"/>
    <m/>
    <m/>
    <x v="59"/>
    <m/>
  </r>
  <r>
    <s v="ยุทธศาสตร์ที่ 2 พัฒนาคน สังคม ทรัพยากรธรรมชาติสิ่งแวดล้อม และความมั่นคงเพื่อสังคมสงบสุข"/>
    <x v="3"/>
    <s v="VC 2. ส่งเสริมการพัฒนาสุขภาวะของประชาชนทุกระดับวัย "/>
    <s v="CSF 2.4 ส่งเสริมวัยทำงานปลอดโรค ปลอดภัย กาย ใจ เป็นสุข"/>
    <s v="KPI2.4.2. อัตราการเกิดโรคความดันโลหิตสูง"/>
    <x v="217"/>
    <x v="8"/>
    <n v="5614"/>
    <n v="5614"/>
    <n v="5571"/>
    <n v="9603"/>
    <n v="10413"/>
    <m/>
    <m/>
    <x v="51"/>
    <m/>
  </r>
  <r>
    <s v="ยุทธศาสตร์ที่ 2 พัฒนาคน สังคม ทรัพยากรธรรมชาติสิ่งแวดล้อม และความมั่นคงเพื่อสังคมสงบสุข"/>
    <x v="3"/>
    <s v="VC 2. ส่งเสริมการพัฒนาสุขภาวะของประชาชนทุกระดับวัย "/>
    <s v="CSF 2.4 ส่งเสริมวัยทำงานปลอดโรค ปลอดภัย กาย ใจ เป็นสุข"/>
    <s v="KPI2.4.2. อัตราการเกิดโรคความดันโลหิตสูง"/>
    <x v="218"/>
    <x v="8"/>
    <n v="410800"/>
    <n v="418278"/>
    <n v="425660"/>
    <n v="427343"/>
    <n v="432339"/>
    <m/>
    <m/>
    <x v="51"/>
    <m/>
  </r>
  <r>
    <s v="ยุทธศาสตร์ที่ 2 พัฒนาคน สังคม ทรัพยากรธรรมชาติสิ่งแวดล้อม และความมั่นคงเพื่อสังคมสงบสุข"/>
    <x v="3"/>
    <s v="VC 2. ส่งเสริมการพัฒนาสุขภาวะของประชาชนทุกระดับวัย "/>
    <s v="CSF 2.4 ส่งเสริมวัยทำงานปลอดโรค ปลอดภัย กาย ใจ เป็นสุข"/>
    <s v=" KPI2.4.3. ร้อยละของประชาชนอายุ 35 ปีขึ้นไป ได้รับการคัดกรอง โรคเบาหวาน ความดันโลหิตสูง_x000a_(ร้อยละ 90)"/>
    <x v="219"/>
    <x v="8"/>
    <n v="194223"/>
    <n v="205635"/>
    <n v="212208"/>
    <n v="217837"/>
    <n v="226405"/>
    <m/>
    <m/>
    <x v="51"/>
    <m/>
  </r>
  <r>
    <s v="ยุทธศาสตร์ที่ 2 พัฒนาคน สังคม ทรัพยากรธรรมชาติสิ่งแวดล้อม และความมั่นคงเพื่อสังคมสงบสุข"/>
    <x v="3"/>
    <s v="VC 2. ส่งเสริมการพัฒนาสุขภาวะของประชาชนทุกระดับวัย "/>
    <s v="CSF 2.4 ส่งเสริมวัยทำงานปลอดโรค ปลอดภัย กาย ใจ เป็นสุข"/>
    <s v=" KPI2.4.3. ร้อยละของประชาชนอายุ 35 ปีขึ้นไป ได้รับการคัดกรอง โรคเบาหวาน ความดันโลหิตสูง_x000a_(ร้อยละ 90)"/>
    <x v="220"/>
    <x v="8"/>
    <n v="216457"/>
    <n v="222137"/>
    <n v="227955"/>
    <n v="239780"/>
    <n v="241402"/>
    <m/>
    <m/>
    <x v="51"/>
    <m/>
  </r>
  <r>
    <s v="ยุทธศาสตร์ที่ 2 พัฒนาคน สังคม ทรัพยากรธรรมชาติสิ่งแวดล้อม และความมั่นคงเพื่อสังคมสงบสุข"/>
    <x v="3"/>
    <s v="VC 2. ส่งเสริมการพัฒนาสุขภาวะของประชาชนทุกระดับวัย "/>
    <s v="CSF 2.5 ดูแลผู้สูงอายุ_x000a_/ผู้พิการให้มีคุณภาพชีวิตที่ดี  "/>
    <s v="KPI 2.5.1 ร้อยละที่เพิ่มขึ้นของผู้สูงอายุที่ขึ้นทะเบียนและได้รับเบี้ยยังชีพ"/>
    <x v="221"/>
    <x v="8"/>
    <n v="67207"/>
    <n v="72701"/>
    <m/>
    <m/>
    <m/>
    <m/>
    <m/>
    <x v="60"/>
    <m/>
  </r>
  <r>
    <s v="ยุทธศาสตร์ที่ 2 พัฒนาคน สังคม ทรัพยากรธรรมชาติสิ่งแวดล้อม และความมั่นคงเพื่อสังคมสงบสุข"/>
    <x v="3"/>
    <s v="VC 2. ส่งเสริมการพัฒนาสุขภาวะของประชาชนทุกระดับวัย "/>
    <s v="CSF 2.5 ดูแลผู้สูงอายุ_x000a_/ผู้พิการให้มีคุณภาพชีวิตที่ดี  "/>
    <s v="KPI 2.5.1 ร้อยละที่เพิ่มขึ้นของผู้สูงอายุที่ขึ้นทะเบียนและได้รับเบี้ยยังชีพ"/>
    <x v="222"/>
    <x v="8"/>
    <m/>
    <n v="68826"/>
    <n v="54811"/>
    <m/>
    <m/>
    <m/>
    <m/>
    <x v="61"/>
    <m/>
  </r>
  <r>
    <s v="ยุทธศาสตร์ที่ 2 พัฒนาคน สังคม ทรัพยากรธรรมชาติสิ่งแวดล้อม และความมั่นคงเพื่อสังคมสงบสุข"/>
    <x v="3"/>
    <s v="VC 2. ส่งเสริมการพัฒนาสุขภาวะของประชาชนทุกระดับวัย "/>
    <s v="CSF 2.5 ดูแลผู้สูงอายุ_x000a_/ผู้พิการให้มีคุณภาพชีวิตที่ดี  "/>
    <s v="KPI 2.5.1 ร้อยละที่เพิ่มขึ้นของผู้สูงอายุที่ขึ้นทะเบียนและได้รับเบี้ยยังชีพ"/>
    <x v="223"/>
    <x v="8"/>
    <n v="73879"/>
    <n v="79680"/>
    <n v="86224"/>
    <n v="89570"/>
    <n v="95009"/>
    <m/>
    <m/>
    <x v="51"/>
    <m/>
  </r>
  <r>
    <s v="ยุทธศาสตร์ที่ 2 พัฒนาคน สังคม ทรัพยากรธรรมชาติสิ่งแวดล้อม และความมั่นคงเพื่อสังคมสงบสุข"/>
    <x v="3"/>
    <s v="VC 2. ส่งเสริมการพัฒนาสุขภาวะของประชาชนทุกระดับวัย "/>
    <s v="CSF 2.5 ดูแลผู้สูงอายุ_x000a_/ผู้พิการให้มีคุณภาพชีวิตที่ดี  "/>
    <s v="KPI 2.5.2 ร้อยละของศูนย์ดูแลต่อเนื่องคุณภาพ (ร้อยละ 100)"/>
    <x v="224"/>
    <x v="47"/>
    <n v="14"/>
    <n v="14"/>
    <n v="14"/>
    <n v="14"/>
    <n v="14"/>
    <m/>
    <m/>
    <x v="51"/>
    <m/>
  </r>
  <r>
    <s v="ยุทธศาสตร์ที่ 2 พัฒนาคน สังคม ทรัพยากรธรรมชาติสิ่งแวดล้อม และความมั่นคงเพื่อสังคมสงบสุข"/>
    <x v="3"/>
    <s v="VC 2. ส่งเสริมการพัฒนาสุขภาวะของประชาชนทุกระดับวัย "/>
    <s v="CSF 2.5 ดูแลผู้สูงอายุ_x000a_/ผู้พิการให้มีคุณภาพชีวิตที่ดี  "/>
    <s v="KPI 2.5.2 ร้อยละของศูนย์ดูแลต่อเนื่องคุณภาพ (ร้อยละ 100)"/>
    <x v="225"/>
    <x v="47"/>
    <n v="14"/>
    <n v="14"/>
    <n v="14"/>
    <n v="14"/>
    <n v="14"/>
    <m/>
    <m/>
    <x v="51"/>
    <m/>
  </r>
  <r>
    <s v="ยุทธศาสตร์ที่ 2 พัฒนาคน สังคม ทรัพยากรธรรมชาติสิ่งแวดล้อม และความมั่นคงเพื่อสังคมสงบสุข"/>
    <x v="3"/>
    <s v="VC 2. ส่งเสริมการพัฒนาสุขภาวะของประชาชนทุกระดับวัย "/>
    <s v="CSF 2.5 ดูแลผู้สูงอายุ_x000a_/ผู้พิการให้มีคุณภาพชีวิตที่ดี  "/>
    <s v="KPI 2.5.3 ร้อยละผู้สูงอายุได้รับการคัดกรอง ADL (Barthel Activities of Daily Living)"/>
    <x v="226"/>
    <x v="8"/>
    <n v="57547"/>
    <n v="62263"/>
    <n v="80227"/>
    <n v="83573"/>
    <n v="89869"/>
    <m/>
    <m/>
    <x v="51"/>
    <m/>
  </r>
  <r>
    <s v="ยุทธศาสตร์ที่ 2 พัฒนาคน สังคม ทรัพยากรธรรมชาติสิ่งแวดล้อม และความมั่นคงเพื่อสังคมสงบสุข"/>
    <x v="3"/>
    <s v="VC 2. ส่งเสริมการพัฒนาสุขภาวะของประชาชนทุกระดับวัย "/>
    <s v="CSF 2.5 ดูแลผู้สูงอายุ_x000a_/ผู้พิการให้มีคุณภาพชีวิตที่ดี  "/>
    <s v="KPI 2.5.3 ร้อยละผู้สูงอายุได้รับการคัดกรอง ADL (Barthel Activities of Daily Living)"/>
    <x v="227"/>
    <x v="8"/>
    <n v="73879"/>
    <n v="79680"/>
    <n v="86224"/>
    <n v="89570"/>
    <n v="95009"/>
    <m/>
    <m/>
    <x v="51"/>
    <m/>
  </r>
  <r>
    <s v="ยุทธศาสตร์ที่ 2 พัฒนาคน สังคม ทรัพยากรธรรมชาติสิ่งแวดล้อม และความมั่นคงเพื่อสังคมสงบสุข"/>
    <x v="3"/>
    <s v="VC 2. ส่งเสริมการพัฒนาสุขภาวะของประชาชนทุกระดับวัย "/>
    <s v="CSF 2.5 ดูแลผู้สูงอายุ_x000a_/ผู้พิการให้มีคุณภาพชีวิตที่ดี (ต่อ) "/>
    <s v="KPI 2.5.4 ร้อยละผู้สูงอายุ/ ผู้พิการเตียง 3 มีผู้ดูแล"/>
    <x v="228"/>
    <x v="8"/>
    <n v="294"/>
    <n v="338"/>
    <n v="255"/>
    <n v="318"/>
    <n v="343"/>
    <m/>
    <m/>
    <x v="51"/>
    <m/>
  </r>
  <r>
    <s v="ยุทธศาสตร์ที่ 2 พัฒนาคน สังคม ทรัพยากรธรรมชาติสิ่งแวดล้อม และความมั่นคงเพื่อสังคมสงบสุข"/>
    <x v="3"/>
    <s v="VC 2. ส่งเสริมการพัฒนาสุขภาวะของประชาชนทุกระดับวัย "/>
    <s v="CSF 2.5 ดูแลผู้สูงอายุ_x000a_/ผู้พิการให้มีคุณภาพชีวิตที่ดี (ต่อ) "/>
    <s v="KPI 2.5.4 ร้อยละผู้สูงอายุ/ ผู้พิการเตียง 3 มีผู้ดูแล"/>
    <x v="229"/>
    <x v="8"/>
    <n v="344"/>
    <n v="363"/>
    <n v="1678"/>
    <n v="2054"/>
    <n v="1654"/>
    <m/>
    <m/>
    <x v="51"/>
    <m/>
  </r>
  <r>
    <s v="ยุทธศาสตร์ที่ 2 พัฒนาคน สังคม ทรัพยากรธรรมชาติสิ่งแวดล้อม และความมั่นคงเพื่อสังคมสงบสุข"/>
    <x v="3"/>
    <s v="VC 2. ส่งเสริมการพัฒนาสุขภาวะของประชาชนทุกระดับวัย "/>
    <s v="CSF 2.5 ดูแลผู้สูงอายุ_x000a_/ผู้พิการให้มีคุณภาพชีวิตที่ดี (ต่อ) "/>
    <s v="KPI 2.5.5 ร้อยละที่ลดลงของผู้สูงอายุที่ไม่สามารถเข้าถึงบริการ/กิจกรรมสำหรับผู้สูงอายุในด้านต่าง ๆ เช่น สุขภาพ อาชีพ นันทนาการ"/>
    <x v="230"/>
    <x v="8"/>
    <n v="1281"/>
    <n v="402"/>
    <m/>
    <m/>
    <m/>
    <m/>
    <m/>
    <x v="58"/>
    <m/>
  </r>
  <r>
    <s v="ยุทธศาสตร์ที่ 2 พัฒนาคน สังคม ทรัพยากรธรรมชาติสิ่งแวดล้อม และความมั่นคงเพื่อสังคมสงบสุข"/>
    <x v="3"/>
    <s v="VC 2. ส่งเสริมการพัฒนาสุขภาวะของประชาชนทุกระดับวัย "/>
    <s v="CSF 2.5 ดูแลผู้สูงอายุ_x000a_/ผู้พิการให้มีคุณภาพชีวิตที่ดี (ต่อ) "/>
    <s v="KPI 2.5.6 ร้อยละที่ลดลงของผู้สูงอายุที่ช่วยเหลือตนเองไม่ได้ ไม่มีคนดูแล ไม่มีรายได้ และสมควรได้รับการช่วยเหลือ"/>
    <x v="231"/>
    <x v="8"/>
    <n v="362"/>
    <n v="307"/>
    <n v="325"/>
    <m/>
    <m/>
    <m/>
    <m/>
    <x v="58"/>
    <m/>
  </r>
  <r>
    <s v="ยุทธศาสตร์ที่ 2 พัฒนาคน สังคม ทรัพยากรธรรมชาติสิ่งแวดล้อม และความมั่นคงเพื่อสังคมสงบสุข"/>
    <x v="3"/>
    <s v="VC 3. การเฝ้าระวัง/ป้องกัน/แก้ปัญหา/การจัดการโรคระบาด/ติดต่อ "/>
    <s v="CSF 3.1 เฝ้าระวังโรคติดต่อในพื้นที่ "/>
    <s v="KPI 3.1.1 ร้อยละที่เพิ่มขึ้นของหน่วยงานสาธารณสุข ทีมเฝ้าระวังสอบสวนเคลื่อนที่เร็ว (SRRT) สามารถปฏิบัติได้ตามมาตรฐานที่กรมควบคุมโรคกำหนด"/>
    <x v="232"/>
    <x v="49"/>
    <n v="144"/>
    <n v="144"/>
    <n v="144"/>
    <n v="144"/>
    <n v="144"/>
    <m/>
    <m/>
    <x v="51"/>
    <m/>
  </r>
  <r>
    <s v="ยุทธศาสตร์ที่ 2 พัฒนาคน สังคม ทรัพยากรธรรมชาติสิ่งแวดล้อม และความมั่นคงเพื่อสังคมสงบสุข"/>
    <x v="3"/>
    <s v="VC 3. การเฝ้าระวัง/ป้องกัน/แก้ปัญหา/การจัดการโรคระบาด/ติดต่อ "/>
    <s v="CSF 3.1 เฝ้าระวังโรคติดต่อในพื้นที่ "/>
    <s v="KPI 3.1.2 ร้อยละของหน่วยงานสาธารณสุขที่มีระบบเฝ้าระวังได้มาตรฐาน"/>
    <x v="233"/>
    <x v="12"/>
    <n v="141"/>
    <n v="141"/>
    <n v="141"/>
    <n v="141"/>
    <n v="141"/>
    <m/>
    <m/>
    <x v="51"/>
    <m/>
  </r>
  <r>
    <s v="ยุทธศาสตร์ที่ 2 พัฒนาคน สังคม ทรัพยากรธรรมชาติสิ่งแวดล้อม และความมั่นคงเพื่อสังคมสงบสุข"/>
    <x v="3"/>
    <s v="VC 3. การเฝ้าระวัง/ป้องกัน/แก้ปัญหา/การจัดการโรคระบาด/ติดต่อ "/>
    <s v="CSF 3.1 เฝ้าระวังโรคติดต่อในพื้นที่ "/>
    <s v="KPI 3.1.2 ร้อยละของหน่วยงานสาธารณสุขที่มีระบบเฝ้าระวังได้มาตรฐาน"/>
    <x v="234"/>
    <x v="12"/>
    <n v="141"/>
    <n v="141"/>
    <n v="141"/>
    <n v="141"/>
    <n v="141"/>
    <m/>
    <m/>
    <x v="51"/>
    <m/>
  </r>
  <r>
    <s v="ยุทธศาสตร์ที่ 2 พัฒนาคน สังคม ทรัพยากรธรรมชาติสิ่งแวดล้อม และความมั่นคงเพื่อสังคมสงบสุข"/>
    <x v="3"/>
    <s v="VC 3. การเฝ้าระวัง/ป้องกัน/แก้ปัญหา/การจัดการโรคระบาด/ติดต่อ "/>
    <s v="CSF 3.1 เฝ้าระวังโรคติดต่อในพื้นที่ "/>
    <s v="KPI 3.1.3 อัตราป่วยด้วยโรคที่เฝ้าระวัง 45 โรค ตามพระราช บัญญัติโรคติดต่อ พ.ศ. 2523 ลดลง"/>
    <x v="235"/>
    <x v="34"/>
    <n v="32549"/>
    <n v="29771"/>
    <n v="30692"/>
    <n v="27973"/>
    <n v="30865"/>
    <m/>
    <m/>
    <x v="51"/>
    <m/>
  </r>
  <r>
    <s v="ยุทธศาสตร์ที่ 2 พัฒนาคน สังคม ทรัพยากรธรรมชาติสิ่งแวดล้อม และความมั่นคงเพื่อสังคมสงบสุข"/>
    <x v="3"/>
    <s v="VC 3. การเฝ้าระวัง/ป้องกัน/แก้ปัญหา/การจัดการโรคระบาด/ติดต่อ "/>
    <s v="CSF 3.1 เฝ้าระวังโรคติดต่อในพื้นที่ "/>
    <s v="KPI 3.1.4 ร้อยละที่เพิ่มขึ้นของอสม. ที่ได้รับการถ่ายทอดความรู้ การเฝ้าระวังเหตุการณ์ผิดปกติในชมชุน"/>
    <x v="236"/>
    <x v="34"/>
    <n v="13872"/>
    <n v="13872"/>
    <n v="13810"/>
    <n v="13775"/>
    <n v="13681"/>
    <m/>
    <m/>
    <x v="51"/>
    <m/>
  </r>
  <r>
    <s v="ยุทธศาสตร์ที่ 2 พัฒนาคน สังคม ทรัพยากรธรรมชาติสิ่งแวดล้อม และความมั่นคงเพื่อสังคมสงบสุข"/>
    <x v="3"/>
    <s v="VC 3. การเฝ้าระวัง/ป้องกัน/แก้ปัญหา/การจัดการโรคระบาด/ติดต่อ "/>
    <s v="CSF 3.2 การควบคุมและป้องกันโรคติดต่อ "/>
    <s v="KPI 3.2.1 ร้อยละที่เพิ่มขึ้นของหน่วยงานสาธารณสุข ทีมเฝ้าระวังสอบสวนเคลื่อนที่เร็ว (SRRT) สามารถปฏิบัติได้ตามมาตรฐานที่กรมควบคุมโรคกำหนด"/>
    <x v="237"/>
    <x v="49"/>
    <n v="144"/>
    <n v="144"/>
    <n v="144"/>
    <n v="144"/>
    <n v="144"/>
    <m/>
    <m/>
    <x v="51"/>
    <m/>
  </r>
  <r>
    <s v="ยุทธศาสตร์ที่ 2 พัฒนาคน สังคม ทรัพยากรธรรมชาติสิ่งแวดล้อม และความมั่นคงเพื่อสังคมสงบสุข"/>
    <x v="3"/>
    <s v="VC 3. การเฝ้าระวัง/ป้องกัน/แก้ปัญหา/การจัดการโรคระบาด/ติดต่อ "/>
    <s v="CSF 3.2 การควบคุมและป้องกันโรคติดต่อ "/>
    <s v="KPI 3.2.2 ร้อยละของทีม SRRT ที่สามารถควบคุมโรคให้สงบโดยเร็ว (ไม่มีผู้ป่วย generations ที่ 2)"/>
    <x v="238"/>
    <x v="34"/>
    <n v="144"/>
    <n v="144"/>
    <n v="144"/>
    <n v="144"/>
    <n v="144"/>
    <m/>
    <m/>
    <x v="51"/>
    <m/>
  </r>
  <r>
    <s v="ยุทธศาสตร์ที่ 2 พัฒนาคน สังคม ทรัพยากรธรรมชาติสิ่งแวดล้อม และความมั่นคงเพื่อสังคมสงบสุข"/>
    <x v="3"/>
    <s v="VC 3. การเฝ้าระวัง/ป้องกัน/แก้ปัญหา/การจัดการโรคระบาด/ติดต่อ "/>
    <s v="CSF 3.2 การควบคุมและป้องกันโรคติดต่อ "/>
    <s v="KPI 3.2.2 ร้อยละของทีม SRRT ที่สามารถควบคุมโรคให้สงบโดยเร็ว (ไม่มีผู้ป่วย generations ที่ 2)"/>
    <x v="239"/>
    <x v="3"/>
    <s v="130เหตุการณ์(ไข้เลือดออก2,สุกใส55,มือเท้าปาก71,อาหารเป็นพิษ2เหตุการณ์)"/>
    <s v="192เหตุการณ์(ไข้เลือดออก105,สุกใส46,มือเท้าปาก38,อาหารเป็นพิษ3เหตุการณ์)"/>
    <s v="158เหตุการณ์(ไข้เลือดออก64,สุกใส37,มือเท้าปาก55,อาหารเป็นพิษ2เหตุการณ์)"/>
    <s v="15เหตุการณ์(ไข้เลือดออก15เหตุการณ์)"/>
    <s v="16เหตุการณ์(ไข้เลือดออก14,ไข้หวัดใหญ่ 1,หัด 1 เหตุการณ์)"/>
    <m/>
    <m/>
    <x v="51"/>
    <m/>
  </r>
  <r>
    <s v="ยุทธศาสตร์ที่ 2 พัฒนาคน สังคม ทรัพยากรธรรมชาติสิ่งแวดล้อม และความมั่นคงเพื่อสังคมสงบสุข"/>
    <x v="3"/>
    <s v="VC 3. การเฝ้าระวัง/ป้องกัน/แก้ปัญหา/การจัดการโรคระบาด/ติดต่อ "/>
    <s v="CSF 3.2 การควบคุมและป้องกันโรคติดต่อ "/>
    <s v="KPI 3.2.3 ร้อยละที่ลดลงของผู้ติดเชื้อ/ผู้ป่วยโรคติดต่อ จำแนกเป็นประเภทของโรคติดต่อ"/>
    <x v="240"/>
    <x v="34"/>
    <s v="โรคคอตีบ 0 ราย"/>
    <s v="โรคคอตีบ 0 ราย"/>
    <s v="โรคคอตีบ 0 ราย"/>
    <s v="โรคคอตีบ 0 ราย"/>
    <s v="โรคคอตีบ 0 ราย"/>
    <m/>
    <m/>
    <x v="51"/>
    <m/>
  </r>
  <r>
    <s v="ยุทธศาสตร์ที่ 2 พัฒนาคน สังคม ทรัพยากรธรรมชาติสิ่งแวดล้อม และความมั่นคงเพื่อสังคมสงบสุข"/>
    <x v="3"/>
    <s v="VC 3. การเฝ้าระวัง/ป้องกัน/แก้ปัญหา/การจัดการโรคระบาด/ติดต่อ "/>
    <s v="CSF 3.3 การรับมือ ดูแลรักษา เมื่อมีโรคติดต่อระบาด "/>
    <s v="KPI 3.3.1 จำนวนวันที่ลดลงในการรับมือ ดูแลรักษา เมื่อมีโรคติดต่อระบาด เมื่อเทียบกับทีเคยเกิดขึ้น (โรคเดิม)"/>
    <x v="241"/>
    <x v="16"/>
    <m/>
    <m/>
    <m/>
    <m/>
    <m/>
    <m/>
    <m/>
    <x v="51"/>
    <m/>
  </r>
  <r>
    <s v="ยุทธศาสตร์ที่ 2 พัฒนาคน สังคม ทรัพยากรธรรมชาติสิ่งแวดล้อม และความมั่นคงเพื่อสังคมสงบสุข"/>
    <x v="3"/>
    <s v="VC 3. การเฝ้าระวัง/ป้องกัน/แก้ปัญหา/การจัดการโรคระบาด/ติดต่อ "/>
    <s v="CSF 3.3 การรับมือ ดูแลรักษา เมื่อมีโรคติดต่อระบาด "/>
    <s v="KPI 3.3.2 ร้อยละเพิ่มขึ้นของโครงการเกี่ยวกับป้องกันการแพร่เชื้อและเพิ่มความต้านทานโรคให้แก่ประชากรกลุ่มเสี่ยง"/>
    <x v="242"/>
    <x v="11"/>
    <m/>
    <m/>
    <m/>
    <m/>
    <m/>
    <m/>
    <m/>
    <x v="51"/>
    <m/>
  </r>
  <r>
    <s v="ยุทธศาสตร์ที่ 2 พัฒนาคน สังคม ทรัพยากรธรรมชาติสิ่งแวดล้อม และความมั่นคงเพื่อสังคมสงบสุข"/>
    <x v="3"/>
    <s v="VC 3. การเฝ้าระวัง/ป้องกัน/แก้ปัญหา/การจัดการโรคระบาด/ติดต่อ "/>
    <s v="CSF 3.4 การบริหารจัดการเมื่อมีโรคติดต่อระบาด"/>
    <s v="KPI 3.4.1 ร้อยละที่ลดลงของผู้ป่วยโรคติดต่อประเภทต่างๆ ที่เสียชีวิต"/>
    <x v="243"/>
    <x v="34"/>
    <s v="0 ราย"/>
    <s v=" 1 ราย(ไข้เลือดออก)"/>
    <s v="2 ราย(ไข้เลือดออก1,Lepto.1)"/>
    <s v="1 ราย(Lepto.1)"/>
    <s v="1 ราย(Lepto.1)"/>
    <m/>
    <m/>
    <x v="51"/>
    <m/>
  </r>
  <r>
    <s v="ยุทธศาสตร์ที่ 2 พัฒนาคน สังคม ทรัพยากรธรรมชาติสิ่งแวดล้อม และความมั่นคงเพื่อสังคมสงบสุข"/>
    <x v="3"/>
    <s v="VC 3. การเฝ้าระวัง/ป้องกัน/แก้ปัญหา/การจัดการโรคระบาด/ติดต่อ "/>
    <s v="CSF 3.4 การบริหารจัดการเมื่อมีโรคติดต่อระบาด"/>
    <s v="KPI 3.4.3 ร้อยละที่ลดลงของระยะเวลาจัดการเมื่อมีโรคติดต่อระบาด"/>
    <x v="244"/>
    <x v="16"/>
    <s v="28 วัน/เหตุการณ์(ไข้เลือดออก)"/>
    <s v="28 วัน/เหตุการณ์(ไข้เลือดออก)"/>
    <s v="28 วัน/เหตุการณ์(ไข้เลือดออก)"/>
    <s v="28 วัน/เหตุการณ์(ไข้เลือดออก)"/>
    <s v="28 วัน/เหตุการณ์(ไข้เลือดออก)"/>
    <m/>
    <m/>
    <x v="51"/>
    <m/>
  </r>
  <r>
    <s v="ยุทธศาสตร์ที่ 2 พัฒนาคน สังคม ทรัพยากรธรรมชาติสิ่งแวดล้อม และความมั่นคงเพื่อสังคมสงบสุข"/>
    <x v="3"/>
    <s v="VC 3. การเฝ้าระวัง/ป้องกัน/แก้ปัญหา/การจัดการโรคระบาด/ติดต่อ "/>
    <s v="CSF 3.4 การบริหารจัดการเมื่อมีโรคติดต่อระบาด"/>
    <s v="KPI 3.4.4 ร้อยละที่ลดลงของงบประมาณเมื่อมีโรคติดต่อระบาด"/>
    <x v="245"/>
    <x v="1"/>
    <m/>
    <m/>
    <m/>
    <m/>
    <m/>
    <m/>
    <m/>
    <x v="51"/>
    <m/>
  </r>
  <r>
    <s v="ยุทธศาสตร์ที่ 2 พัฒนาคน สังคม ทรัพยากรธรรมชาติสิ่งแวดล้อม และความมั่นคงเพื่อสังคมสงบสุข"/>
    <x v="3"/>
    <s v="VC 3. การเฝ้าระวัง/ป้องกัน/แก้ปัญหา/การจัดการโรคระบาด/ติดต่อ "/>
    <s v="CSF 3.5 การควบคุมโรคและภัยบริเวณ Point of entry และBorder Health"/>
    <s v="KPI 3.5.1 ร้อยละของ Point of entry และ Border Health (ช่องทางเข้าออกด่าน) ได้รับการพัฒนาด้าน IHR 2009"/>
    <x v="246"/>
    <x v="50"/>
    <s v="2ด่าน(อ.ท่าลี่ เชียงคาน"/>
    <s v="2ด่าน(อ.ท่าลี่ เชียงคาน"/>
    <s v="2ด่าน(อ.ท่าลี่ เชียงคาน"/>
    <s v="2ด่าน(อ.ท่าลี่ _x000a_เชียงคาน"/>
    <s v="2ด่าน(อ.ท่าลี่ _x000a_เชียงคาน"/>
    <m/>
    <m/>
    <x v="51"/>
    <m/>
  </r>
  <r>
    <s v="ยุทธศาสตร์ที่ 2 พัฒนาคน สังคม ทรัพยากรธรรมชาติสิ่งแวดล้อม และความมั่นคงเพื่อสังคมสงบสุข"/>
    <x v="3"/>
    <s v="VC 3. การเฝ้าระวัง/ป้องกัน/แก้ปัญหา/การจัดการโรคระบาด/ติดต่อ "/>
    <s v="CSF 3.5 การควบคุมโรคและภัยบริเวณ Point of entry และBorder Health"/>
    <s v="KPI 3.5.1 ร้อยละของ Point of entry และ Border Health (ช่องทางเข้าออกด่าน) ได้รับการพัฒนาด้าน IHR 2009"/>
    <x v="247"/>
    <x v="50"/>
    <s v="2ด่าน(อ.ท่าลี่ เชียงคาน"/>
    <s v="2ด่าน(อ.ท่าลี่ เชียงคาน"/>
    <s v="2ด่าน(อ.ท่าลี่ เชียงคาน"/>
    <s v="2ด่าน(อ.ท่าลี่ _x000a_เชียงคาน"/>
    <s v="2ด่าน(อ.ท่าลี่ _x000a_เชียงคาน"/>
    <m/>
    <m/>
    <x v="51"/>
    <m/>
  </r>
  <r>
    <s v="ยุทธศาสตร์ที่ 2 พัฒนาคน สังคม ทรัพยากรธรรมชาติสิ่งแวดล้อม และความมั่นคงเพื่อสังคมสงบสุข"/>
    <x v="3"/>
    <s v="VC 4. ส่งเสริมสุขภาพจิต"/>
    <s v="CSF 4.1 ส่งเสริมการพัฒนาความรู้ ในการดูแลสุขภาพจิต"/>
    <s v="KPI 4.1.1 ร้อยละที่เพิ่มขึ้นของโครงการเกี่ยวกับการส่งเสริมการพัฒนาความรู้ ในการดูแลสุขภาพจิต"/>
    <x v="248"/>
    <x v="11"/>
    <n v="6"/>
    <n v="6"/>
    <n v="6"/>
    <n v="6"/>
    <n v="8"/>
    <n v="11"/>
    <m/>
    <x v="62"/>
    <m/>
  </r>
  <r>
    <s v="ยุทธศาสตร์ที่ 2 พัฒนาคน สังคม ทรัพยากรธรรมชาติสิ่งแวดล้อม และความมั่นคงเพื่อสังคมสงบสุข"/>
    <x v="3"/>
    <s v="VC 4. ส่งเสริมสุขภาพจิต"/>
    <s v="CSF 4.1 ส่งเสริมการพัฒนาความรู้ ในการดูแลสุขภาพจิต"/>
    <s v="KPI 4.1.1 ร้อยละที่เพิ่มขึ้นของโครงการเกี่ยวกับการส่งเสริมการพัฒนาความรู้ ในการดูแลสุขภาพจิต"/>
    <x v="249"/>
    <x v="8"/>
    <n v="156"/>
    <n v="156"/>
    <n v="156"/>
    <n v="156"/>
    <n v="165"/>
    <n v="176"/>
    <m/>
    <x v="62"/>
    <m/>
  </r>
  <r>
    <s v="ยุทธศาสตร์ที่ 2 พัฒนาคน สังคม ทรัพยากรธรรมชาติสิ่งแวดล้อม และความมั่นคงเพื่อสังคมสงบสุข"/>
    <x v="3"/>
    <s v="VC 4. ส่งเสริมสุขภาพจิต"/>
    <s v="CSF 4.1 ส่งเสริมการพัฒนาความรู้ ในการดูแลสุขภาพจิต"/>
    <s v="KPI 4.1.2 ประชาชนกลุ่มเสี่ยงได้รับการคัดกรอง ประเมินโรคซึมเศร้า"/>
    <x v="250"/>
    <x v="8"/>
    <n v="380"/>
    <n v="490"/>
    <n v="170"/>
    <n v="350"/>
    <n v="294"/>
    <n v="998"/>
    <m/>
    <x v="62"/>
    <m/>
  </r>
  <r>
    <s v="ยุทธศาสตร์ที่ 2 พัฒนาคน สังคม ทรัพยากรธรรมชาติสิ่งแวดล้อม และความมั่นคงเพื่อสังคมสงบสุข"/>
    <x v="3"/>
    <s v="VC 4. ส่งเสริมสุขภาพจิต"/>
    <s v="CSF 4.1 ส่งเสริมการพัฒนาความรู้ ในการดูแลสุขภาพจิต"/>
    <s v="KPI 4.1.2 ประชาชนกลุ่มเสี่ยงได้รับการคัดกรอง ประเมินโรคซึมเศร้า"/>
    <x v="251"/>
    <x v="8"/>
    <n v="14126"/>
    <n v="18142"/>
    <n v="6313"/>
    <n v="13935"/>
    <n v="13998"/>
    <n v="14065"/>
    <m/>
    <x v="62"/>
    <m/>
  </r>
  <r>
    <s v="ยุทธศาสตร์ที่ 2 พัฒนาคน สังคม ทรัพยากรธรรมชาติสิ่งแวดล้อม และความมั่นคงเพื่อสังคมสงบสุข"/>
    <x v="3"/>
    <s v="VC 4. ส่งเสริมสุขภาพจิต"/>
    <s v="CSF 4.2 กิจกรรมส่งเสริมสุขภาพจิต ที่ดีในพื้นที่"/>
    <s v="KPI 4.2.1 ร้อยละที่เพิ่มขึ้นของกิจกรรมที่เกี่ยวกับการส่งเสริมสุขภาพจิตที่ดีในพื้นที่ "/>
    <x v="252"/>
    <x v="3"/>
    <n v="6"/>
    <n v="6"/>
    <n v="6"/>
    <n v="11"/>
    <n v="10"/>
    <n v="15"/>
    <m/>
    <x v="62"/>
    <m/>
  </r>
  <r>
    <s v="ยุทธศาสตร์ที่ 2 พัฒนาคน สังคม ทรัพยากรธรรมชาติสิ่งแวดล้อม และความมั่นคงเพื่อสังคมสงบสุข"/>
    <x v="3"/>
    <s v="VC 4. ส่งเสริมสุขภาพจิต"/>
    <s v="CSF 4.2 กิจกรรมส่งเสริมสุขภาพจิต ที่ดีในพื้นที่"/>
    <s v="KPI 4.2.1 ร้อยละที่เพิ่มขึ้นของกิจกรรมที่เกี่ยวกับการส่งเสริมสุขภาพจิตที่ดีในพื้นที่ "/>
    <x v="253"/>
    <x v="8"/>
    <n v="156"/>
    <n v="156"/>
    <n v="156"/>
    <n v="180"/>
    <n v="165"/>
    <n v="176"/>
    <m/>
    <x v="51"/>
    <m/>
  </r>
  <r>
    <s v="ยุทธศาสตร์ที่ 2 พัฒนาคน สังคม ทรัพยากรธรรมชาติสิ่งแวดล้อม และความมั่นคงเพื่อสังคมสงบสุข"/>
    <x v="3"/>
    <s v="VC 4. ส่งเสริมสุขภาพจิต"/>
    <s v="CSF 4.3 ป้องกันไม่ให้เกิดปัญหาด้านสุขภาพจิต "/>
    <s v="KPI 4.3.1 ร้อยละที่เพิ่มขึ้นของโครงการเกี่ยวกับการป้องกันไม่ให้เกิดปัญหาด้านสุขภาพจิต "/>
    <x v="254"/>
    <x v="11"/>
    <n v="3"/>
    <n v="3"/>
    <n v="3"/>
    <n v="6"/>
    <n v="8"/>
    <n v="11"/>
    <m/>
    <x v="62"/>
    <m/>
  </r>
  <r>
    <s v="ยุทธศาสตร์ที่ 2 พัฒนาคน สังคม ทรัพยากรธรรมชาติสิ่งแวดล้อม และความมั่นคงเพื่อสังคมสงบสุข"/>
    <x v="3"/>
    <s v="VC 4. ส่งเสริมสุขภาพจิต"/>
    <s v="CSF 4.3 ป้องกันไม่ให้เกิดปัญหาด้านสุขภาพจิต "/>
    <s v="KPI 4.3.3 ร้อยละที่เพิ่มขึ้นของประชากรที่มีความสุข"/>
    <x v="255"/>
    <x v="8"/>
    <m/>
    <m/>
    <m/>
    <m/>
    <m/>
    <m/>
    <m/>
    <x v="63"/>
    <m/>
  </r>
  <r>
    <s v="ยุทธศาสตร์ที่ 2 พัฒนาคน สังคม ทรัพยากรธรรมชาติสิ่งแวดล้อม และความมั่นคงเพื่อสังคมสงบสุข"/>
    <x v="3"/>
    <s v="VC 4. ส่งเสริมสุขภาพจิต"/>
    <s v="CSF 4.4 ช่วยเหลือผู้ที่มีปัญหาด้านสุขภาพจิต "/>
    <s v="KPI 4.4.1 อัตราส่วนจิตแพทย์ต่อประชากรตามเกณฑ์"/>
    <x v="256"/>
    <x v="8"/>
    <n v="4"/>
    <n v="6"/>
    <n v="4"/>
    <n v="5"/>
    <n v="5"/>
    <n v="4"/>
    <m/>
    <x v="62"/>
    <m/>
  </r>
  <r>
    <s v="ยุทธศาสตร์ที่ 2 พัฒนาคน สังคม ทรัพยากรธรรมชาติสิ่งแวดล้อม และความมั่นคงเพื่อสังคมสงบสุข"/>
    <x v="3"/>
    <s v="VC 4. ส่งเสริมสุขภาพจิต"/>
    <s v="CSF 4.4 ช่วยเหลือผู้ที่มีปัญหาด้านสุขภาพจิต "/>
    <s v="KPI 4.4.1 อัตราส่วนจิตแพทย์ต่อประชากรตามเกณฑ์"/>
    <x v="257"/>
    <x v="8"/>
    <n v="634513"/>
    <n v="638819"/>
    <n v="639801"/>
    <n v="641666"/>
    <n v="642773"/>
    <n v="642950"/>
    <m/>
    <x v="3"/>
    <m/>
  </r>
  <r>
    <s v="ยุทธศาสตร์ที่ 2 พัฒนาคน สังคม ทรัพยากรธรรมชาติสิ่งแวดล้อม และความมั่นคงเพื่อสังคมสงบสุข"/>
    <x v="3"/>
    <s v="VC 4. ส่งเสริมสุขภาพจิต"/>
    <s v="CSF 4.4 ช่วยเหลือผู้ที่มีปัญหาด้านสุขภาพจิต "/>
    <s v="KPI 4.4.2 อัตราส่วนพยาบาลวิชาชีพได้รับการพัฒนาหลักสูตรเฉพาะทางการพยาบาลสุขภาพจิตและจิตเวชต่อประชากรแสนคนตามเกณฑ์"/>
    <x v="258"/>
    <x v="8"/>
    <n v="4"/>
    <n v="10"/>
    <n v="20"/>
    <n v="28"/>
    <n v="38"/>
    <n v="48"/>
    <m/>
    <x v="62"/>
    <m/>
  </r>
  <r>
    <s v="ยุทธศาสตร์ที่ 2 พัฒนาคน สังคม ทรัพยากรธรรมชาติสิ่งแวดล้อม และความมั่นคงเพื่อสังคมสงบสุข"/>
    <x v="3"/>
    <s v="VC 4. ส่งเสริมสุขภาพจิต"/>
    <s v="CSF 4.4 ช่วยเหลือผู้ที่มีปัญหาด้านสุขภาพจิต "/>
    <s v="KPI 4.4.2 อัตราส่วนพยาบาลวิชาชีพได้รับการพัฒนาหลักสูตรเฉพาะทางการพยาบาลสุขภาพจิตและจิตเวชต่อประชากรแสนคนตามเกณฑ์"/>
    <x v="259"/>
    <x v="8"/>
    <n v="634513"/>
    <n v="638819"/>
    <n v="639801"/>
    <n v="641666"/>
    <n v="642773"/>
    <n v="642950"/>
    <m/>
    <x v="3"/>
    <m/>
  </r>
  <r>
    <s v="ยุทธศาสตร์ที่ 2 พัฒนาคน สังคม ทรัพยากรธรรมชาติสิ่งแวดล้อม และความมั่นคงเพื่อสังคมสงบสุข"/>
    <x v="3"/>
    <s v="VC 4. ส่งเสริมสุขภาพจิต"/>
    <s v="CSF 4.4 ช่วยเหลือผู้ที่มีปัญหาด้านสุขภาพจิต "/>
    <s v="KPI 4.4.3 ร้อยละของผู้ป่วยโรคซึมเศร้าเข้าถึงบริการ ร้อยละ 31"/>
    <x v="260"/>
    <x v="16"/>
    <n v="6453"/>
    <n v="7659"/>
    <n v="4422"/>
    <n v="4555"/>
    <n v="5064"/>
    <n v="5643"/>
    <m/>
    <x v="62"/>
    <m/>
  </r>
  <r>
    <s v="ยุทธศาสตร์ที่ 2 พัฒนาคน สังคม ทรัพยากรธรรมชาติสิ่งแวดล้อม และความมั่นคงเพื่อสังคมสงบสุข"/>
    <x v="3"/>
    <s v="VC 4. ส่งเสริมสุขภาพจิต"/>
    <s v="CSF 4.4 ช่วยเหลือผู้ที่มีปัญหาด้านสุขภาพจิต "/>
    <s v="KPI 4.4.3 ร้อยละของผู้ป่วยโรคซึมเศร้าเข้าถึงบริการ ร้อยละ 31"/>
    <x v="261"/>
    <x v="8"/>
    <n v="14126"/>
    <n v="14320"/>
    <n v="13935"/>
    <n v="13935"/>
    <n v="13998"/>
    <m/>
    <m/>
    <x v="51"/>
    <m/>
  </r>
  <r>
    <s v="ยุทธศาสตร์ที่ 2 พัฒนาคน สังคม ทรัพยากรธรรมชาติสิ่งแวดล้อม และความมั่นคงเพื่อสังคมสงบสุข"/>
    <x v="3"/>
    <s v="VC 4. ส่งเสริมสุขภาพจิต"/>
    <s v="CSF 4.4 ช่วยเหลือผู้ที่มีปัญหาด้านสุขภาพจิต "/>
    <s v="KPI 4.4.4 อัตราที่ลดลงของการฆ่าตัวตาย ต่อ 100,000 คน"/>
    <x v="262"/>
    <x v="8"/>
    <n v="52"/>
    <n v="64"/>
    <n v="53"/>
    <n v="46"/>
    <n v="71"/>
    <m/>
    <m/>
    <x v="51"/>
    <m/>
  </r>
  <r>
    <s v="ยุทธศาสตร์ที่ 2 พัฒนาคน สังคม ทรัพยากรธรรมชาติสิ่งแวดล้อม และความมั่นคงเพื่อสังคมสงบสุข"/>
    <x v="3"/>
    <s v="VC 4. ส่งเสริมสุขภาพจิต"/>
    <s v="CSF 4.4 ช่วยเหลือผู้ที่มีปัญหาด้านสุขภาพจิต "/>
    <s v="KPI 4.4.4 อัตราที่ลดลงของการฆ่าตัวตาย ต่อ 100,000 คน"/>
    <x v="263"/>
    <x v="8"/>
    <n v="633310"/>
    <n v="635094"/>
    <n v="638996"/>
    <n v="641069"/>
    <n v="641707"/>
    <m/>
    <m/>
    <x v="3"/>
    <m/>
  </r>
  <r>
    <s v="ยุทธศาสตร์ที่ 4 ส่งเสริมอุตสาหกรรมการผลิต การค้า การลงทุนเชื่อมโยงกับประเทศเพื่อนบ้าน"/>
    <x v="4"/>
    <s v="VC 1. โครงสร้างพื้นฐานทางการค้า การลงทุน"/>
    <s v="CSF 1.1 พัฒนาระบบสาธารณูปโภค "/>
    <s v="KPI 1.1.1 ร้อยละของหมู่บ้านที่เข้าถึงไฟฟ้า/ประปา"/>
    <x v="264"/>
    <x v="51"/>
    <n v="916"/>
    <n v="916"/>
    <n v="916"/>
    <n v="916"/>
    <m/>
    <m/>
    <m/>
    <x v="64"/>
    <m/>
  </r>
  <r>
    <s v="ยุทธศาสตร์ที่ 4 ส่งเสริมอุตสาหกรรมการผลิต การค้า การลงทุนเชื่อมโยงกับประเทศเพื่อนบ้าน"/>
    <x v="4"/>
    <s v="VC 1. โครงสร้างพื้นฐานทางการค้า การลงทุน"/>
    <s v="CSF 1.1 พัฒนาระบบสาธารณูปโภค "/>
    <s v="KPI 1.1.1 ร้อยละของหมู่บ้านที่เข้าถึงไฟฟ้า/ประปา"/>
    <x v="265"/>
    <x v="51"/>
    <m/>
    <m/>
    <m/>
    <m/>
    <m/>
    <m/>
    <m/>
    <x v="65"/>
    <m/>
  </r>
  <r>
    <s v="ยุทธศาสตร์ที่ 4 ส่งเสริมอุตสาหกรรมการผลิต การค้า การลงทุนเชื่อมโยงกับประเทศเพื่อนบ้าน"/>
    <x v="4"/>
    <s v="VC 1. โครงสร้างพื้นฐานทางการค้า การลงทุน"/>
    <s v="CSF 1.1 พัฒนาระบบสาธารณูปโภค "/>
    <s v="KPI 1.1.1 ร้อยละของหมู่บ้านที่เข้าถึงไฟฟ้า/ประปา"/>
    <x v="266"/>
    <x v="51"/>
    <n v="916"/>
    <n v="916"/>
    <n v="918"/>
    <n v="918"/>
    <n v="918"/>
    <n v="918"/>
    <m/>
    <x v="66"/>
    <m/>
  </r>
  <r>
    <s v="ยุทธศาสตร์ที่ 4 ส่งเสริมอุตสาหกรรมการผลิต การค้า การลงทุนเชื่อมโยงกับประเทศเพื่อนบ้าน"/>
    <x v="4"/>
    <s v="VC 1. โครงสร้างพื้นฐานทางการค้า การลงทุน"/>
    <s v="CSF 1.1 พัฒนาระบบสาธารณูปโภค "/>
    <s v="KPI 1.1.2 ร้อยละของสถานประกอบการที่เข้าถึงไฟฟ้า/ประปา"/>
    <x v="267"/>
    <x v="12"/>
    <n v="161637"/>
    <n v="167906"/>
    <n v="177637"/>
    <m/>
    <m/>
    <m/>
    <m/>
    <x v="64"/>
    <m/>
  </r>
  <r>
    <s v="ยุทธศาสตร์ที่ 4 ส่งเสริมอุตสาหกรรมการผลิต การค้า การลงทุนเชื่อมโยงกับประเทศเพื่อนบ้าน"/>
    <x v="4"/>
    <s v="VC 1. โครงสร้างพื้นฐานทางการค้า การลงทุน"/>
    <s v="CSF 1.1 พัฒนาระบบสาธารณูปโภค "/>
    <s v="KPI 1.1.2 ร้อยละของสถานประกอบการที่เข้าถึงไฟฟ้า/ประปา"/>
    <x v="268"/>
    <x v="12"/>
    <m/>
    <m/>
    <m/>
    <m/>
    <m/>
    <m/>
    <m/>
    <x v="65"/>
    <m/>
  </r>
  <r>
    <s v="ยุทธศาสตร์ที่ 4 ส่งเสริมอุตสาหกรรมการผลิต การค้า การลงทุนเชื่อมโยงกับประเทศเพื่อนบ้าน"/>
    <x v="4"/>
    <s v="VC 1. โครงสร้างพื้นฐานทางการค้า การลงทุน"/>
    <s v="CSF 1.1 พัฒนาระบบสาธารณูปโภค "/>
    <s v="KPI 1.1.2 ร้อยละของสถานประกอบการที่เข้าถึงไฟฟ้า/ประปา"/>
    <x v="269"/>
    <x v="12"/>
    <n v="2049"/>
    <n v="1925"/>
    <n v="1754"/>
    <m/>
    <m/>
    <m/>
    <m/>
    <x v="67"/>
    <m/>
  </r>
  <r>
    <s v="ยุทธศาสตร์ที่ 4 ส่งเสริมอุตสาหกรรมการผลิต การค้า การลงทุนเชื่อมโยงกับประเทศเพื่อนบ้าน"/>
    <x v="4"/>
    <s v="VC 1. โครงสร้างพื้นฐานทางการค้า การลงทุน"/>
    <s v="CSF 1.1 พัฒนาระบบสาธารณูปโภค "/>
    <s v="KPI 1.1.3 ร้อยละของสิ่งอำนวยความสะดวกด้านการคมนาคมขนส่งได้รับการสร้างใหม่ ซ่อมแซม ปรับปรุง หรือพัฒนาให้ดีขึ้น"/>
    <x v="270"/>
    <x v="52"/>
    <n v="4"/>
    <n v="4"/>
    <n v="4"/>
    <n v="4"/>
    <n v="4"/>
    <n v="4"/>
    <m/>
    <x v="68"/>
    <m/>
  </r>
  <r>
    <s v="ยุทธศาสตร์ที่ 4 ส่งเสริมอุตสาหกรรมการผลิต การค้า การลงทุนเชื่อมโยงกับประเทศเพื่อนบ้าน"/>
    <x v="4"/>
    <s v="VC 1. โครงสร้างพื้นฐานทางการค้า การลงทุน"/>
    <s v="CSF 1.1 พัฒนาระบบสาธารณูปโภค "/>
    <s v="KPI 1.1.3 ร้อยละของสิ่งอำนวยความสะดวกด้านการคมนาคมขนส่งได้รับการสร้างใหม่ ซ่อมแซม ปรับปรุง หรือพัฒนาให้ดีขึ้น"/>
    <x v="271"/>
    <x v="53"/>
    <n v="245.96299999999999"/>
    <n v="245.96299999999999"/>
    <n v="245.96299999999999"/>
    <n v="319.62299999999999"/>
    <n v="319.62299999999999"/>
    <n v="319.62299999999999"/>
    <m/>
    <x v="69"/>
    <m/>
  </r>
  <r>
    <s v="ยุทธศาสตร์ที่ 4 ส่งเสริมอุตสาหกรรมการผลิต การค้า การลงทุนเชื่อมโยงกับประเทศเพื่อนบ้าน"/>
    <x v="4"/>
    <s v="VC 1. โครงสร้างพื้นฐานทางการค้า การลงทุน"/>
    <s v="CSF 1.1 พัฒนาระบบสาธารณูปโภค "/>
    <s v="KPI 1.1.3 ร้อยละของสิ่งอำนวยความสะดวกด้านการคมนาคมขนส่งได้รับการสร้างใหม่ ซ่อมแซม ปรับปรุง หรือพัฒนาให้ดีขึ้น"/>
    <x v="272"/>
    <x v="12"/>
    <n v="0"/>
    <n v="0"/>
    <n v="1"/>
    <n v="1"/>
    <n v="1"/>
    <n v="1"/>
    <m/>
    <x v="70"/>
    <m/>
  </r>
  <r>
    <s v="ยุทธศาสตร์ที่ 4 ส่งเสริมอุตสาหกรรมการผลิต การค้า การลงทุนเชื่อมโยงกับประเทศเพื่อนบ้าน"/>
    <x v="4"/>
    <s v="VC 1. โครงสร้างพื้นฐานทางการค้า การลงทุน"/>
    <s v="CSF 1.1 พัฒนาระบบสาธารณูปโภค "/>
    <s v="KPI 1.1.3 ร้อยละของสิ่งอำนวยความสะดวกด้านการคมนาคมขนส่งได้รับการสร้างใหม่ ซ่อมแซม ปรับปรุง หรือพัฒนาให้ดีขึ้น"/>
    <x v="273"/>
    <x v="1"/>
    <m/>
    <m/>
    <m/>
    <m/>
    <m/>
    <m/>
    <m/>
    <x v="71"/>
    <m/>
  </r>
  <r>
    <s v="ยุทธศาสตร์ที่ 4 ส่งเสริมอุตสาหกรรมการผลิต การค้า การลงทุนเชื่อมโยงกับประเทศเพื่อนบ้าน"/>
    <x v="4"/>
    <s v="VC 1. โครงสร้างพื้นฐานทางการค้า การลงทุน"/>
    <s v="CSF 1.1 พัฒนาระบบสาธารณูปโภค "/>
    <s v="KPI 1.1.4 ร้อยละของโครงสร้างพื้นฐานด้านการป้องกัน_x000a_สาธารณภัยได้รับการซ่อมแซม สร้างเสริม หรือพัฒนาให้ดีขึ้น (โครงการ) "/>
    <x v="274"/>
    <x v="11"/>
    <n v="0"/>
    <n v="3"/>
    <n v="17"/>
    <n v="28"/>
    <m/>
    <m/>
    <m/>
    <x v="72"/>
    <m/>
  </r>
  <r>
    <s v="ยุทธศาสตร์ที่ 4 ส่งเสริมอุตสาหกรรมการผลิต การค้า การลงทุนเชื่อมโยงกับประเทศเพื่อนบ้าน"/>
    <x v="4"/>
    <s v="VC 1. โครงสร้างพื้นฐานทางการค้า การลงทุน"/>
    <s v="CSF 1.1 พัฒนาระบบสาธารณูปโภค "/>
    <s v="KPI 1.1.4 ร้อยละของโครงสร้างพื้นฐานด้านการป้องกัน_x000a_สาธารณภัยได้รับการซ่อมแซม สร้างเสริม หรือพัฒนาให้ดีขึ้น (โครงการ) "/>
    <x v="275"/>
    <x v="1"/>
    <m/>
    <n v="5547287"/>
    <n v="10120655"/>
    <n v="11037442"/>
    <m/>
    <m/>
    <m/>
    <x v="72"/>
    <m/>
  </r>
  <r>
    <s v="ยุทธศาสตร์ที่ 4 ส่งเสริมอุตสาหกรรมการผลิต การค้า การลงทุนเชื่อมโยงกับประเทศเพื่อนบ้าน"/>
    <x v="4"/>
    <s v="VC 1. โครงสร้างพื้นฐานทางการค้า การลงทุน"/>
    <s v="CSF 1.1 พัฒนาระบบสาธารณูปโภค "/>
    <s v="KPI 1.1.5 ร้อยละของเที่ยวรถโดยสารระหว่างประเทศไทย-สปป.ลาว"/>
    <x v="276"/>
    <x v="54"/>
    <n v="2"/>
    <n v="2"/>
    <n v="2"/>
    <n v="2"/>
    <n v="2"/>
    <n v="2"/>
    <m/>
    <x v="73"/>
    <m/>
  </r>
  <r>
    <s v="ยุทธศาสตร์ที่ 4 ส่งเสริมอุตสาหกรรมการผลิต การค้า การลงทุนเชื่อมโยงกับประเทศเพื่อนบ้าน"/>
    <x v="4"/>
    <s v="VC 1. โครงสร้างพื้นฐานทางการค้า การลงทุน"/>
    <s v="CSF 1.2 พัฒนาด่านการค้าเขตเศรษฐกิจพิเศษ และระบบการให้บริการแบบเบ็ดเสร็จ"/>
    <s v="KPI 1.2.1 ร้อยละที่เพิ่มขึ้นของโครงการที่เกี่ยวข้องกับการพัฒนาด่านการค้า เขตเศรษฐกิจพิเศษ และระบบการให้บริการแบบเบ็ดเสร็จ"/>
    <x v="277"/>
    <x v="11"/>
    <m/>
    <m/>
    <m/>
    <m/>
    <m/>
    <m/>
    <m/>
    <x v="74"/>
    <m/>
  </r>
  <r>
    <s v="ยุทธศาสตร์ที่ 4 ส่งเสริมอุตสาหกรรมการผลิต การค้า การลงทุนเชื่อมโยงกับประเทศเพื่อนบ้าน"/>
    <x v="4"/>
    <s v="VC 1. โครงสร้างพื้นฐานทางการค้า การลงทุน"/>
    <s v="CSF 1.2 พัฒนาด่านการค้าเขตเศรษฐกิจพิเศษ และระบบการให้บริการแบบเบ็ดเสร็จ"/>
    <s v="KPI 1.2.1 ร้อยละที่เพิ่มขึ้นของโครงการที่เกี่ยวข้องกับการพัฒนาด่านการค้า เขตเศรษฐกิจพิเศษ และระบบการให้บริการแบบเบ็ดเสร็จ"/>
    <x v="278"/>
    <x v="11"/>
    <m/>
    <m/>
    <m/>
    <m/>
    <m/>
    <m/>
    <m/>
    <x v="75"/>
    <m/>
  </r>
  <r>
    <s v="ยุทธศาสตร์ที่ 4 ส่งเสริมอุตสาหกรรมการผลิต การค้า การลงทุนเชื่อมโยงกับประเทศเพื่อนบ้าน"/>
    <x v="4"/>
    <s v="VC 1. โครงสร้างพื้นฐานทางการค้า การลงทุน"/>
    <s v="CSF 1.2 พัฒนาด่านการค้าเขตเศรษฐกิจพิเศษ และระบบการให้บริการแบบเบ็ดเสร็จ"/>
    <s v="KPI 1.2.1 ร้อยละที่เพิ่มขึ้นของโครงการที่เกี่ยวข้องกับการพัฒนาด่านการค้า เขตเศรษฐกิจพิเศษ และระบบการให้บริการแบบเบ็ดเสร็จ"/>
    <x v="279"/>
    <x v="3"/>
    <m/>
    <m/>
    <m/>
    <m/>
    <m/>
    <m/>
    <m/>
    <x v="74"/>
    <m/>
  </r>
  <r>
    <s v="ยุทธศาสตร์ที่ 4 ส่งเสริมอุตสาหกรรมการผลิต การค้า การลงทุนเชื่อมโยงกับประเทศเพื่อนบ้าน"/>
    <x v="4"/>
    <s v="VC 1. โครงสร้างพื้นฐานทางการค้า การลงทุน"/>
    <s v="CSF 1.2 พัฒนาด่านการค้าเขตเศรษฐกิจพิเศษ และระบบการให้บริการแบบเบ็ดเสร็จ"/>
    <s v="KPI 1.2.2 ร้อยละที่เพิ่มขึ้นของผู้ประกอบการที่ใช้บริการของศูนย์บริการส่งออกแบบเบ็ดเสร็จ (ONESTOP Expost service Canter:OSEC)"/>
    <x v="280"/>
    <x v="34"/>
    <m/>
    <m/>
    <m/>
    <m/>
    <m/>
    <m/>
    <m/>
    <x v="74"/>
    <m/>
  </r>
  <r>
    <s v="ยุทธศาสตร์ที่ 4 ส่งเสริมอุตสาหกรรมการผลิต การค้า การลงทุนเชื่อมโยงกับประเทศเพื่อนบ้าน"/>
    <x v="4"/>
    <s v="VC 1. โครงสร้างพื้นฐานทางการค้า การลงทุน"/>
    <s v="CSF 1.3 ส่งเสริมและพัฒนาผลิตภัณฑ์เพื่อการส่งออก"/>
    <s v="KPI 1.3.1 ร้อยละที่เพิ่มขึ้นของผลิตภัณฑ์ที่ได้รับการพัฒนาเพื่อการส่งออก"/>
    <x v="281"/>
    <x v="26"/>
    <m/>
    <m/>
    <m/>
    <m/>
    <m/>
    <m/>
    <m/>
    <x v="74"/>
    <m/>
  </r>
  <r>
    <s v="ยุทธศาสตร์ที่ 4 ส่งเสริมอุตสาหกรรมการผลิต การค้า การลงทุนเชื่อมโยงกับประเทศเพื่อนบ้าน"/>
    <x v="4"/>
    <s v="VC 1. โครงสร้างพื้นฐานทางการค้า การลงทุน"/>
    <s v="CSF 1.3 ส่งเสริมและพัฒนาผลิตภัณฑ์เพื่อการส่งออก"/>
    <s v="KPI 1.3.2 ร้อยละที่เพิ่มขึ้นของโครงการส่งเสริมและพัฒนาผลิตภัณฑ์เพื่อการส่งออก"/>
    <x v="282"/>
    <x v="11"/>
    <m/>
    <m/>
    <m/>
    <m/>
    <m/>
    <m/>
    <m/>
    <x v="11"/>
    <m/>
  </r>
  <r>
    <s v="ยุทธศาสตร์ที่ 4 ส่งเสริมอุตสาหกรรมการผลิต การค้า การลงทุนเชื่อมโยงกับประเทศเพื่อนบ้าน"/>
    <x v="4"/>
    <s v="VC 1. โครงสร้างพื้นฐานทางการค้า การลงทุน"/>
    <s v="CSF 1.3 ส่งเสริมและพัฒนาผลิตภัณฑ์เพื่อการส่งออก"/>
    <s v="KPI 1.3.2 ร้อยละที่เพิ่มขึ้นของโครงการส่งเสริมและพัฒนาผลิตภัณฑ์เพื่อการส่งออก"/>
    <x v="283"/>
    <x v="1"/>
    <m/>
    <m/>
    <m/>
    <m/>
    <m/>
    <m/>
    <m/>
    <x v="11"/>
    <m/>
  </r>
  <r>
    <s v="ยุทธศาสตร์ที่ 4 ส่งเสริมอุตสาหกรรมการผลิต การค้า การลงทุนเชื่อมโยงกับประเทศเพื่อนบ้าน"/>
    <x v="4"/>
    <s v="VC 1. โครงสร้างพื้นฐานทางการค้า การลงทุน"/>
    <s v="CSF 1.4 การพัฒนาเครือข่ายสื่อสารและระบบสารสนเทศ"/>
    <s v="KPI 1.4.1 ร้อยละที่เพิ่มขึ้นของการเข้าถึงอินเตอร์เน็ตและการเข้าถึงเครือข่ายโทรศัพท์  "/>
    <x v="284"/>
    <x v="12"/>
    <n v="400"/>
    <n v="420"/>
    <n v="438"/>
    <m/>
    <n v="662"/>
    <m/>
    <m/>
    <x v="76"/>
    <m/>
  </r>
  <r>
    <s v="ยุทธศาสตร์ที่ 4 ส่งเสริมอุตสาหกรรมการผลิต การค้า การลงทุนเชื่อมโยงกับประเทศเพื่อนบ้าน"/>
    <x v="4"/>
    <s v="VC 1. โครงสร้างพื้นฐานทางการค้า การลงทุน"/>
    <s v="CSF 1.4 การพัฒนาเครือข่ายสื่อสารและระบบสารสนเทศ"/>
    <s v="KPI 1.4.2 ร้อยละที่เพิ่มขึ้นของศูนย์ให้บริการด้านการสื่อสารและสารสนเทศ"/>
    <x v="285"/>
    <x v="47"/>
    <n v="4"/>
    <n v="4"/>
    <n v="4"/>
    <n v="4"/>
    <n v="4"/>
    <m/>
    <m/>
    <x v="76"/>
    <m/>
  </r>
  <r>
    <s v="ยุทธศาสตร์ที่ 4 ส่งเสริมอุตสาหกรรมการผลิต การค้า การลงทุนเชื่อมโยงกับประเทศเพื่อนบ้าน"/>
    <x v="4"/>
    <s v="VC 1. โครงสร้างพื้นฐานทางการค้า การลงทุน"/>
    <s v="CSF 1.5 การเสริมสร้างโอกาสและจัดหาแหล่งทุนเพื่อการค้าระหว่างประเทศ "/>
    <s v="KPI 1.5.1 ร้อยละที่เพิ่มขึ้นของสถาบันการเงินที่ให้บริการสินเชื่อเพื่อการค้า/การลงทุนระหว่างประเทศ"/>
    <x v="286"/>
    <x v="12"/>
    <m/>
    <m/>
    <m/>
    <m/>
    <m/>
    <m/>
    <m/>
    <x v="77"/>
    <m/>
  </r>
  <r>
    <s v="ยุทธศาสตร์ที่ 4 ส่งเสริมอุตสาหกรรมการผลิต การค้า การลงทุนเชื่อมโยงกับประเทศเพื่อนบ้าน"/>
    <x v="4"/>
    <s v="VC 1. โครงสร้างพื้นฐานทางการค้า การลงทุน"/>
    <s v="CSF 1.5 การเสริมสร้างโอกาสและจัดหาแหล่งทุนเพื่อการค้าระหว่างประเทศ "/>
    <s v="KPI 1.5.2 ร้อยละที่เพิ่มขึ้นของหน่วยงานที่มีการจัดกิจกรรมเพื่อส่งเสริมโอกาสและจัดหาแหล่งทุนเพื่อการค้าระหว่างประเทศ (macting)"/>
    <x v="287"/>
    <x v="3"/>
    <m/>
    <m/>
    <m/>
    <m/>
    <m/>
    <m/>
    <m/>
    <x v="77"/>
    <m/>
  </r>
  <r>
    <s v="ยุทธศาสตร์ที่ 4 ส่งเสริมอุตสาหกรรมการผลิต การค้า การลงทุนเชื่อมโยงกับประเทศเพื่อนบ้าน"/>
    <x v="4"/>
    <s v="VC 2. การพัฒนาระบบบริหารจัดการ"/>
    <s v="CSF 2.1 การพัฒนาระบบการสรรหาและสั่งซื้อสินค้าจากผู้ผลิต  (Sourcing System) "/>
    <s v="KPI 2.1.1 ร้อยละที่เพิ่มขึ้นของโครงการเกี่ยวกับการพัฒนาระบบการสรรหาและสั่งซื้อสินค้าจากผู้ผลิต  (Sourcing System) "/>
    <x v="288"/>
    <x v="11"/>
    <n v="0"/>
    <n v="0"/>
    <n v="0"/>
    <n v="0"/>
    <n v="14.8"/>
    <n v="14.5"/>
    <m/>
    <x v="78"/>
    <m/>
  </r>
  <r>
    <s v="ยุทธศาสตร์ที่ 4 ส่งเสริมอุตสาหกรรมการผลิต การค้า การลงทุนเชื่อมโยงกับประเทศเพื่อนบ้าน"/>
    <x v="4"/>
    <s v="VC 2. การพัฒนาระบบบริหารจัดการ"/>
    <s v="CSF 2.1 การพัฒนาระบบการสรรหาและสั่งซื้อสินค้าจากผู้ผลิต  (Sourcing System) "/>
    <s v="KPI 2.1.1 ร้อยละที่เพิ่มขึ้นของโครงการเกี่ยวกับการพัฒนาระบบการสรรหาและสั่งซื้อสินค้าจากผู้ผลิต  (Sourcing System) "/>
    <x v="289"/>
    <x v="55"/>
    <n v="6"/>
    <n v="5"/>
    <n v="6"/>
    <n v="7"/>
    <n v="7"/>
    <n v="7"/>
    <m/>
    <x v="79"/>
    <m/>
  </r>
  <r>
    <s v="ยุทธศาสตร์ที่ 4 ส่งเสริมอุตสาหกรรมการผลิต การค้า การลงทุนเชื่อมโยงกับประเทศเพื่อนบ้าน"/>
    <x v="4"/>
    <s v="VC 2. การพัฒนาระบบบริหารจัดการ"/>
    <s v="CSF 2.1 การพัฒนาระบบการสรรหาและสั่งซื้อสินค้าจากผู้ผลิต  (Sourcing System) "/>
    <s v="KPI 2.1.1 ร้อยละที่เพิ่มขึ้นของโครงการเกี่ยวกับการพัฒนาระบบการสรรหาและสั่งซื้อสินค้าจากผู้ผลิต  (Sourcing System) "/>
    <x v="290"/>
    <x v="56"/>
    <s v="1.อุปกรณ์ก่อสร้าง_x000a_2.น้ำมันดีเซล_x000a_3.สินค้าอุปโภคบริโภค_x000a_4.น้ำมันเบนซิน_x000a_5.ปูนซีเมนต์_x000a_6.อื่นๆ..."/>
    <s v="1.อุปกรณ์ก่อสร้าง_x000a_2.น้ำมันดีเซล_x000a_3.อะไหล่รถ_x000a_4.สินค้าอุปโภคบริโภค_x000a_5.รถฟอร์กลิฟต์_x000a_6.อื่นๆ..."/>
    <s v="1.อุปกรณ์ก่อสร้าง_x000a_2.น้ำมันดีเซล_x000a_3.น้ำมันเบนซิน_x000a_4.สินค้าอุปโภคบริโภค_x000a_5.ปูนซีเมนต์_x000a_6.อื่นๆ..."/>
    <s v="1.อุปกรณ์ก่อสร้าง_x000a_2.น้ำมันดีเซล_x000a_3.น้ำมันเบนซิน_x000a_4.สินค้าอุปโภคบริโภค_x000a_5.ปูนซีเมนต์_x000a_6.อื่นๆ..."/>
    <s v="1.น้ำมันดีเซล_x000a_2.น้ำมันเบนซิน_x000a_3.อุปกรณ์ก่อสร้าง_x000a_4.สินค้าอุปโภคบริโภค_x000a_5.ปูนซีเมนต์_x000a_6.อื่นๆ..."/>
    <s v="1.น้ำมันดีเซล_x000a_2.น้ำมันเบนซิน_x000a_3.อุปกรณ์ก่อสร้าง_x000a_4.สินค้าอุปโภคบริโภค_x000a_5.ปูนซีเมนต์_x000a_6.อื่นๆ..."/>
    <m/>
    <x v="80"/>
    <m/>
  </r>
  <r>
    <s v="ยุทธศาสตร์ที่ 4 ส่งเสริมอุตสาหกรรมการผลิต การค้า การลงทุนเชื่อมโยงกับประเทศเพื่อนบ้าน"/>
    <x v="4"/>
    <s v="VC 2. การพัฒนาระบบบริหารจัดการ"/>
    <s v="CSF 2.1 การพัฒนาระบบการสรรหาและสั่งซื้อสินค้าจากผู้ผลิต  (Sourcing System) "/>
    <s v="KPI 2.1.1 ร้อยละที่เพิ่มขึ้นของโครงการเกี่ยวกับการพัฒนาระบบการสรรหาและสั่งซื้อสินค้าจากผู้ผลิต  (Sourcing System) "/>
    <x v="291"/>
    <x v="57"/>
    <n v="588266.32400000002"/>
    <n v="618053.82700000005"/>
    <n v="319892.61900000001"/>
    <n v="151892263.59999999"/>
    <n v="156079611.86000001"/>
    <n v="136800.21"/>
    <m/>
    <x v="80"/>
    <m/>
  </r>
  <r>
    <s v="ยุทธศาสตร์ที่ 4 ส่งเสริมอุตสาหกรรมการผลิต การค้า การลงทุนเชื่อมโยงกับประเทศเพื่อนบ้าน"/>
    <x v="4"/>
    <s v="VC 2. การพัฒนาระบบบริหารจัดการ"/>
    <s v="CSF 2.1 การพัฒนาระบบการสรรหาและสั่งซื้อสินค้าจากผู้ผลิต  (Sourcing System) "/>
    <s v="KPI 2.1.1 ร้อยละที่เพิ่มขึ้นของโครงการเกี่ยวกับการพัฒนาระบบการสรรหาและสั่งซื้อสินค้าจากผู้ผลิต  (Sourcing System) "/>
    <x v="292"/>
    <x v="57"/>
    <n v="25469.435000000001"/>
    <n v="229617.052"/>
    <n v="215419.788"/>
    <n v="315330546.98000002"/>
    <n v="350765296.29000002"/>
    <n v="230950.2"/>
    <m/>
    <x v="80"/>
    <m/>
  </r>
  <r>
    <s v="ยุทธศาสตร์ที่ 4 ส่งเสริมอุตสาหกรรมการผลิต การค้า การลงทุนเชื่อมโยงกับประเทศเพื่อนบ้าน"/>
    <x v="4"/>
    <s v="VC 2. การพัฒนาระบบบริหารจัดการ"/>
    <s v="CSF 2.1 การพัฒนาระบบการสรรหาและสั่งซื้อสินค้าจากผู้ผลิต  (Sourcing System) "/>
    <s v="KPI 2.1.2 ร้อยละที่เพิ่มขึ้นของปริมาณการสั่งซื้อสินค้าจากผู้ผลิต"/>
    <x v="293"/>
    <x v="18"/>
    <m/>
    <m/>
    <m/>
    <m/>
    <m/>
    <m/>
    <m/>
    <x v="81"/>
    <m/>
  </r>
  <r>
    <s v="ยุทธศาสตร์ที่ 4 ส่งเสริมอุตสาหกรรมการผลิต การค้า การลงทุนเชื่อมโยงกับประเทศเพื่อนบ้าน"/>
    <x v="4"/>
    <s v="VC 2. การพัฒนาระบบบริหารจัดการ"/>
    <s v="CSF 2.1 การพัฒนาระบบการสรรหาและสั่งซื้อสินค้าจากผู้ผลิต  (Sourcing System) "/>
    <s v="KPI 2.1.3 ร้อยละที่เพิ่มขึ้นของมูลค่าการสั่งซื้อสินค้าจากผู้ผลิต"/>
    <x v="294"/>
    <x v="1"/>
    <m/>
    <m/>
    <m/>
    <m/>
    <m/>
    <m/>
    <m/>
    <x v="81"/>
    <m/>
  </r>
  <r>
    <s v="ยุทธศาสตร์ที่ 4 ส่งเสริมอุตสาหกรรมการผลิต การค้า การลงทุนเชื่อมโยงกับประเทศเพื่อนบ้าน"/>
    <x v="4"/>
    <s v="VC 2. การพัฒนาระบบบริหารจัดการ"/>
    <s v="CSF 2.2 สิทธิประโยชน์และมาตรการส่งเสริมการลงทุน"/>
    <s v="KPI 2.2.1 ร้อยละที่เพื่มขึ้นของจำนวนโครงการ/กิจกรรมที่จังหวัดจัดทำขึ้นเพื่อส่งเสริมผู้ประกอบการในการดำเนินธุรกิจ (โครงการ)"/>
    <x v="295"/>
    <x v="11"/>
    <m/>
    <m/>
    <m/>
    <m/>
    <m/>
    <m/>
    <m/>
    <x v="82"/>
    <m/>
  </r>
  <r>
    <s v="ยุทธศาสตร์ที่ 4 ส่งเสริมอุตสาหกรรมการผลิต การค้า การลงทุนเชื่อมโยงกับประเทศเพื่อนบ้าน"/>
    <x v="4"/>
    <s v="VC 2. การพัฒนาระบบบริหารจัดการ"/>
    <m/>
    <s v="KPI 2.2.2 ร้อยละที่เพิ่มขึ้นของผู้ประกอบการที่เข้ามาลงทุนในประเทศไทย"/>
    <x v="296"/>
    <x v="34"/>
    <m/>
    <m/>
    <m/>
    <m/>
    <m/>
    <m/>
    <m/>
    <x v="82"/>
    <m/>
  </r>
  <r>
    <s v="ยุทธศาสตร์ที่ 4 ส่งเสริมอุตสาหกรรมการผลิต การค้า การลงทุนเชื่อมโยงกับประเทศเพื่อนบ้าน"/>
    <x v="4"/>
    <s v="VC 2. การพัฒนาระบบบริหารจัดการ"/>
    <s v="CSF 2.3 การใช้สิทธิประโยชน์ทางภาษีจากข้อตกลงต่างๆ"/>
    <s v="KPI 2.3.1 ร้อยละที่เพิ่มขึ้นของมูลค่าการค้าระหว่างไทยกับประเทศคู่ค้า จากการใช้สิทธิประโยชน์ทางภาษีจากข้อตกลงต่างๆ"/>
    <x v="297"/>
    <x v="1"/>
    <n v="8908000000.0200005"/>
    <n v="6456000000.8299999"/>
    <n v="5678000000.3500004"/>
    <m/>
    <m/>
    <m/>
    <m/>
    <x v="83"/>
    <m/>
  </r>
  <r>
    <s v="ยุทธศาสตร์ที่ 4 ส่งเสริมอุตสาหกรรมการผลิต การค้า การลงทุนเชื่อมโยงกับประเทศเพื่อนบ้าน"/>
    <x v="4"/>
    <s v="VC 2. การพัฒนาระบบบริหารจัดการ"/>
    <s v="CSF 2.3 การใช้สิทธิประโยชน์ทางภาษีจากข้อตกลงต่างๆ"/>
    <s v="KPI 2.3.1 ร้อยละที่เพิ่มขึ้นของมูลค่าการค้าระหว่างไทยกับประเทศคู่ค้า จากการใช้สิทธิประโยชน์ทางภาษีจากข้อตกลงต่างๆ"/>
    <x v="297"/>
    <x v="1"/>
    <n v="137922368"/>
    <n v="802356945"/>
    <n v="898869867"/>
    <n v="705330714.55999994"/>
    <n v="707556963.57000005"/>
    <n v="656199057.57000005"/>
    <m/>
    <x v="84"/>
    <m/>
  </r>
  <r>
    <s v="ยุทธศาสตร์ที่ 4 ส่งเสริมอุตสาหกรรมการผลิต การค้า การลงทุนเชื่อมโยงกับประเทศเพื่อนบ้าน"/>
    <x v="4"/>
    <s v="VC 2. การพัฒนาระบบบริหารจัดการ"/>
    <s v="CSF 2.3 การใช้สิทธิประโยชน์ทางภาษีจากข้อตกลงต่างๆ"/>
    <s v="KPI 2.3.1 ร้อยละที่เพิ่มขึ้นของมูลค่าการค้าระหว่างไทยกับประเทศคู่ค้า จากการใช้สิทธิประโยชน์ทางภาษีจากข้อตกลงต่างๆ"/>
    <x v="297"/>
    <x v="1"/>
    <n v="9045922368.0200005"/>
    <n v="7258356945.8299999"/>
    <n v="6576869867.3500004"/>
    <n v="705330714.55999994"/>
    <n v="707556963.57000005"/>
    <n v="656199057.57000005"/>
    <m/>
    <x v="44"/>
    <m/>
  </r>
  <r>
    <s v="ยุทธศาสตร์ที่ 4 ส่งเสริมอุตสาหกรรมการผลิต การค้า การลงทุนเชื่อมโยงกับประเทศเพื่อนบ้าน"/>
    <x v="4"/>
    <s v="VC 2. การพัฒนาระบบบริหารจัดการ"/>
    <s v="CSF 2.3 การใช้สิทธิประโยชน์ทางภาษีจากข้อตกลงต่างๆ"/>
    <s v="KPI 2.3.1 ร้อยละที่เพิ่มขึ้นของมูลค่าการค้าระหว่างไทยกับประเทศคู่ค้า จากการใช้สิทธิประโยชน์ทางภาษีจากข้อตกลงต่างๆ"/>
    <x v="298"/>
    <x v="42"/>
    <n v="44335311"/>
    <n v="195975382"/>
    <n v="199199064"/>
    <n v="141461483"/>
    <n v="154298560"/>
    <s v="133.008.41"/>
    <m/>
    <x v="80"/>
    <m/>
  </r>
  <r>
    <s v="ยุทธศาสตร์ที่ 4 ส่งเสริมอุตสาหกรรมการผลิต การค้า การลงทุนเชื่อมโยงกับประเทศเพื่อนบ้าน"/>
    <x v="4"/>
    <s v="VC 2. การพัฒนาระบบบริหารจัดการ"/>
    <s v="CSF 2.3 การใช้สิทธิประโยชน์ทางภาษีจากข้อตกลงต่างๆ"/>
    <s v="KPI 2.3.1 ร้อยละที่เพิ่มขึ้นของมูลค่าการค้าระหว่างไทยกับประเทศคู่ค้า จากการใช้สิทธิประโยชน์ทางภาษีจากข้อตกลงต่างๆ"/>
    <x v="299"/>
    <x v="12"/>
    <m/>
    <m/>
    <m/>
    <m/>
    <m/>
    <m/>
    <m/>
    <x v="85"/>
    <m/>
  </r>
  <r>
    <s v="ยุทธศาสตร์ที่ 4 ส่งเสริมอุตสาหกรรมการผลิต การค้า การลงทุนเชื่อมโยงกับประเทศเพื่อนบ้าน"/>
    <x v="4"/>
    <s v="VC 2. การพัฒนาระบบบริหารจัดการ"/>
    <s v="CSF 2.3 การใช้สิทธิประโยชน์ทางภาษีจากข้อตกลงต่างๆ"/>
    <s v="KPI 2.3.2 ร้อยละที่เพิ่มขึ้นของผู้ประกอบการระหว่างไทย-ประเทศคู่ค้าจากการใช้สิทธิประโยชน์ทางภาษีจากข้อตกลงต่างๆ"/>
    <x v="300"/>
    <x v="34"/>
    <m/>
    <m/>
    <m/>
    <m/>
    <m/>
    <m/>
    <m/>
    <x v="85"/>
    <m/>
  </r>
  <r>
    <s v="ยุทธศาสตร์ที่ 4 ส่งเสริมอุตสาหกรรมการผลิต การค้า การลงทุนเชื่อมโยงกับประเทศเพื่อนบ้าน"/>
    <x v="4"/>
    <s v="VC 2. การพัฒนาระบบบริหารจัดการ"/>
    <s v="CSF 2.4 กฎระเบียบข้อบังคับเกี่ยวกับการนำเข้าส่งออก"/>
    <s v="KPI 2.4.1 ร้อยละที่ลดลงของผู้ประกอบการที่ผิดกฎระเบียบข้อบังคับเกี่ยวกับการนำเข้าส่งออก"/>
    <x v="301"/>
    <x v="34"/>
    <m/>
    <m/>
    <m/>
    <m/>
    <m/>
    <m/>
    <m/>
    <x v="86"/>
    <m/>
  </r>
  <r>
    <s v="ยุทธศาสตร์ที่ 4 ส่งเสริมอุตสาหกรรมการผลิต การค้า การลงทุนเชื่อมโยงกับประเทศเพื่อนบ้าน"/>
    <x v="4"/>
    <s v="VC 2. การพัฒนาระบบบริหารจัดการ"/>
    <s v="CSF 2.4 กฎระเบียบข้อบังคับเกี่ยวกับการนำเข้าส่งออก"/>
    <s v="KPI 2.4.2 ร้อยละที่เพิ่มขึ้นของผู้ประกอบการที่ได้รับการอบรมเรื่องกฏระเบียบข้อบังคับเกี่ยวกับการนำเข้า-ส่งออก"/>
    <x v="302"/>
    <x v="34"/>
    <m/>
    <m/>
    <m/>
    <m/>
    <m/>
    <m/>
    <m/>
    <x v="87"/>
    <m/>
  </r>
  <r>
    <s v="ยุทธศาสตร์ที่ 4 ส่งเสริมอุตสาหกรรมการผลิต การค้า การลงทุนเชื่อมโยงกับประเทศเพื่อนบ้าน"/>
    <x v="4"/>
    <s v="VC 2. การพัฒนาระบบบริหารจัดการ"/>
    <s v="CSF 2.4 กฎระเบียบข้อบังคับเกี่ยวกับการนำเข้าส่งออก"/>
    <s v="KPI 2.4.3 ร้อยละที่ลดลงของผู้ประกอบการที่ผิดกฎระเบียบข้อบังคับเกี่ยวกับการนำเข้าส่งออกสินค้าด้านปศุสัตว์"/>
    <x v="303"/>
    <x v="34"/>
    <m/>
    <m/>
    <m/>
    <m/>
    <m/>
    <m/>
    <m/>
    <x v="88"/>
    <m/>
  </r>
  <r>
    <s v="ยุทธศาสตร์ที่ 4 ส่งเสริมอุตสาหกรรมการผลิต การค้า การลงทุนเชื่อมโยงกับประเทศเพื่อนบ้าน"/>
    <x v="4"/>
    <s v="VC 2. การพัฒนาระบบบริหารจัดการ"/>
    <s v="CSF 2.4 กฎระเบียบข้อบังคับเกี่ยวกับการนำเข้าส่งออก"/>
    <s v="KPI 2.4.3 ร้อยละที่ลดลงของผู้ประกอบการที่ผิดกฎระเบียบข้อบังคับเกี่ยวกับการนำเข้าส่งออกสินค้าด้านปศุสัตว์"/>
    <x v="304"/>
    <x v="34"/>
    <s v="-"/>
    <n v="1"/>
    <s v="-"/>
    <s v="-"/>
    <s v="-"/>
    <s v="-"/>
    <m/>
    <x v="88"/>
    <m/>
  </r>
  <r>
    <s v="ยุทธศาสตร์ที่ 4 ส่งเสริมอุตสาหกรรมการผลิต การค้า การลงทุนเชื่อมโยงกับประเทศเพื่อนบ้าน"/>
    <x v="4"/>
    <s v="VC 2. การพัฒนาระบบบริหารจัดการ"/>
    <s v="CSF 2.5 กำหนดกลไกในการบริหารและกำกับดูแลการพัฒนาการค้าชายแดน "/>
    <s v="KPI 2.5.1 ร้อยละที่เพิ่มขึ้นของแผนงาน/โครงการที่เกี่ยวกับการบริหารและกำกับดูแลการค้าชายแดน"/>
    <x v="305"/>
    <x v="11"/>
    <n v="2"/>
    <n v="3"/>
    <n v="3"/>
    <s v="-"/>
    <s v="-"/>
    <s v="-"/>
    <m/>
    <x v="87"/>
    <m/>
  </r>
  <r>
    <s v="ยุทธศาสตร์ที่ 4 ส่งเสริมอุตสาหกรรมการผลิต การค้า การลงทุนเชื่อมโยงกับประเทศเพื่อนบ้าน"/>
    <x v="4"/>
    <s v="VC 2. การพัฒนาระบบบริหารจัดการ"/>
    <s v="CSF 2.5 กำหนดกลไกในการบริหารและกำกับดูแลการพัฒนาการค้าชายแดน "/>
    <s v="KPI 2.5.1 ร้อยละที่เพิ่มขึ้นของแผนงาน/โครงการที่เกี่ยวกับการบริหารและกำกับดูแลการค้าชายแดน"/>
    <x v="306"/>
    <x v="3"/>
    <m/>
    <m/>
    <m/>
    <m/>
    <m/>
    <m/>
    <m/>
    <x v="87"/>
    <m/>
  </r>
  <r>
    <s v="ยุทธศาสตร์ที่ 4 ส่งเสริมอุตสาหกรรมการผลิต การค้า การลงทุนเชื่อมโยงกับประเทศเพื่อนบ้าน"/>
    <x v="4"/>
    <s v="VC 2. การพัฒนาระบบบริหารจัดการ"/>
    <s v="CSF 2.5 กำหนดกลไกในการบริหารและกำกับดูแลการพัฒนาการค้าชายแดน "/>
    <s v="KPI 2.5.2 ร้อยละที่เพิ่มขึ้นของผลการสำรวจความพึงพอใจของผู้ประกอบการ ในเรื่องการบริหารและกำกับดูแลการพัฒนาการค้าชายแดน"/>
    <x v="307"/>
    <x v="58"/>
    <m/>
    <m/>
    <m/>
    <m/>
    <m/>
    <m/>
    <m/>
    <x v="87"/>
    <m/>
  </r>
  <r>
    <s v="ยุทธศาสตร์ที่ 4 ส่งเสริมอุตสาหกรรมการผลิต การค้า การลงทุนเชื่อมโยงกับประเทศเพื่อนบ้าน"/>
    <x v="4"/>
    <s v="VC 3. พัฒนาความพร้อมและสร้างขีดความสามารถของผู้ประกอบการ"/>
    <s v="CSF 3.1 สร้างผู้ประกอบการเพื่อการค้าระหว่างประเทศ"/>
    <s v="KPI 3.1.1 ร้อยละที่เพิ่มขึ้นของผู้ประกอบการการค้าระหว่างประเทศ "/>
    <x v="308"/>
    <x v="34"/>
    <s v="-"/>
    <s v="-"/>
    <n v="1"/>
    <n v="6"/>
    <n v="1"/>
    <s v=" -"/>
    <m/>
    <x v="79"/>
    <m/>
  </r>
  <r>
    <s v="ยุทธศาสตร์ที่ 4 ส่งเสริมอุตสาหกรรมการผลิต การค้า การลงทุนเชื่อมโยงกับประเทศเพื่อนบ้าน"/>
    <x v="4"/>
    <s v="VC 3. พัฒนาความพร้อมและสร้างขีดความสามารถของผู้ประกอบการ"/>
    <s v="CSF 3.1 สร้างผู้ประกอบการเพื่อการค้าระหว่างประเทศ"/>
    <s v="KPI 3.1.1 ร้อยละที่เพิ่มขึ้นของผู้ประกอบการการค้าระหว่างประเทศ "/>
    <x v="309"/>
    <x v="34"/>
    <n v="6"/>
    <n v="5"/>
    <n v="6"/>
    <n v="7"/>
    <n v="7"/>
    <n v="7"/>
    <m/>
    <x v="79"/>
    <m/>
  </r>
  <r>
    <s v="ยุทธศาสตร์ที่ 4 ส่งเสริมอุตสาหกรรมการผลิต การค้า การลงทุนเชื่อมโยงกับประเทศเพื่อนบ้าน"/>
    <x v="4"/>
    <s v="VC 3. พัฒนาความพร้อมและสร้างขีดความสามารถของผู้ประกอบการ"/>
    <s v="CSF 3.1 สร้างผู้ประกอบการเพื่อการค้าระหว่างประเทศ"/>
    <s v="KPI 3.1.1 ร้อยละที่เพิ่มขึ้นของผู้ประกอบการการค้าระหว่างประเทศ "/>
    <x v="310"/>
    <x v="34"/>
    <s v="-"/>
    <n v="1"/>
    <s v="-"/>
    <s v="-"/>
    <s v="-"/>
    <s v=" -"/>
    <m/>
    <x v="79"/>
    <m/>
  </r>
  <r>
    <s v="ยุทธศาสตร์ที่ 4 ส่งเสริมอุตสาหกรรมการผลิต การค้า การลงทุนเชื่อมโยงกับประเทศเพื่อนบ้าน"/>
    <x v="4"/>
    <s v="VC 3. พัฒนาความพร้อมและสร้างขีดความสามารถของผู้ประกอบการ"/>
    <s v="CSF 3.1 สร้างผู้ประกอบการเพื่อการค้าระหว่างประเทศ (ต่อ)"/>
    <s v="KPI 3.1.1 ร้อยละที่เพิ่มขึ้นของผู้ประกอบการการค้าระหว่างประเทศ (ต่อ)"/>
    <x v="311"/>
    <x v="34"/>
    <n v="3"/>
    <n v="2"/>
    <n v="12"/>
    <n v="5"/>
    <n v="11"/>
    <s v=" -"/>
    <m/>
    <x v="88"/>
    <m/>
  </r>
  <r>
    <s v="ยุทธศาสตร์ที่ 4 ส่งเสริมอุตสาหกรรมการผลิต การค้า การลงทุนเชื่อมโยงกับประเทศเพื่อนบ้าน"/>
    <x v="4"/>
    <s v="VC 3. พัฒนาความพร้อมและสร้างขีดความสามารถของผู้ประกอบการ"/>
    <s v="CSF 3.1 สร้างผู้ประกอบการเพื่อการค้าระหว่างประเทศ (ต่อ)"/>
    <s v="KPI 3.1.1 ร้อยละที่เพิ่มขึ้นของผู้ประกอบการการค้าระหว่างประเทศ (ต่อ)"/>
    <x v="312"/>
    <x v="34"/>
    <n v="9"/>
    <n v="5"/>
    <n v="16"/>
    <n v="6"/>
    <n v="12"/>
    <s v=" -"/>
    <m/>
    <x v="88"/>
    <m/>
  </r>
  <r>
    <s v="ยุทธศาสตร์ที่ 4 ส่งเสริมอุตสาหกรรมการผลิต การค้า การลงทุนเชื่อมโยงกับประเทศเพื่อนบ้าน"/>
    <x v="4"/>
    <s v="VC 3. พัฒนาความพร้อมและสร้างขีดความสามารถของผู้ประกอบการ"/>
    <s v="CSF 3.1 สร้างผู้ประกอบการเพื่อการค้าระหว่างประเทศ (ต่อ)"/>
    <s v="KPI 3.1.1 ร้อยละที่เพิ่มขึ้นของผู้ประกอบการการค้าระหว่างประเทศ (ต่อ)"/>
    <x v="313"/>
    <x v="34"/>
    <n v="3"/>
    <n v="1"/>
    <n v="3"/>
    <n v="2"/>
    <n v="2"/>
    <s v=" -"/>
    <m/>
    <x v="88"/>
    <m/>
  </r>
  <r>
    <s v="ยุทธศาสตร์ที่ 4 ส่งเสริมอุตสาหกรรมการผลิต การค้า การลงทุนเชื่อมโยงกับประเทศเพื่อนบ้าน"/>
    <x v="4"/>
    <s v="VC 3. พัฒนาความพร้อมและสร้างขีดความสามารถของผู้ประกอบการ"/>
    <s v="CSF 3.1 สร้างผู้ประกอบการเพื่อการค้าระหว่างประเทศ (ต่อ)"/>
    <s v="KPI 3.1.2 ร้อยละที่เพิ่มขึ้นของกิจกรรมส่งเสริมการค้าระหว่างประเทศ"/>
    <x v="314"/>
    <x v="59"/>
    <n v="4"/>
    <n v="2"/>
    <n v="1"/>
    <s v="-"/>
    <n v="1"/>
    <n v="2"/>
    <m/>
    <x v="79"/>
    <m/>
  </r>
  <r>
    <s v="ยุทธศาสตร์ที่ 4 ส่งเสริมอุตสาหกรรมการผลิต การค้า การลงทุนเชื่อมโยงกับประเทศเพื่อนบ้าน"/>
    <x v="4"/>
    <s v="VC 3. พัฒนาความพร้อมและสร้างขีดความสามารถของผู้ประกอบการ"/>
    <s v="CSF 3.1 สร้างผู้ประกอบการเพื่อการค้าระหว่างประเทศ (ต่อ)"/>
    <s v="KPI 3.1.2 ร้อยละที่เพิ่มขึ้นของกิจกรรมส่งเสริมการค้าระหว่างประเทศ"/>
    <x v="315"/>
    <x v="34"/>
    <n v="124"/>
    <n v="32"/>
    <n v="30"/>
    <s v="-"/>
    <n v="50"/>
    <n v="4"/>
    <m/>
    <x v="79"/>
    <m/>
  </r>
  <r>
    <s v="ยุทธศาสตร์ที่ 4 ส่งเสริมอุตสาหกรรมการผลิต การค้า การลงทุนเชื่อมโยงกับประเทศเพื่อนบ้าน"/>
    <x v="4"/>
    <s v="VC 3. พัฒนาความพร้อมและสร้างขีดความสามารถของผู้ประกอบการ"/>
    <s v="CSF 3.1 สร้างผู้ประกอบการเพื่อการค้าระหว่างประเทศ (ต่อ)"/>
    <s v="KPI 3.1.2 ร้อยละที่เพิ่มขึ้นของกิจกรรมส่งเสริมการค้าระหว่างประเทศ"/>
    <x v="316"/>
    <x v="1"/>
    <n v="1918100"/>
    <n v="521050"/>
    <n v="300000"/>
    <m/>
    <m/>
    <m/>
    <m/>
    <x v="79"/>
    <m/>
  </r>
  <r>
    <s v="ยุทธศาสตร์ที่ 4 ส่งเสริมอุตสาหกรรมการผลิต การค้า การลงทุนเชื่อมโยงกับประเทศเพื่อนบ้าน"/>
    <x v="4"/>
    <s v="VC 3. พัฒนาความพร้อมและสร้างขีดความสามารถของผู้ประกอบการ"/>
    <s v="CSF 3.2 การยกระดับทักษะและความสามารถของผู้ประกอบการและธุรกิจเพื่อการส่งออกโดยเฉพาะด้านภาษา"/>
    <s v="KPI 3.2.1 ร้อยละที่เพิ่มขึ้นของการจัดการอบรมทางภาษา สำหรับผู้ประกอบการ และผู้ส่งออกสินค้า"/>
    <x v="317"/>
    <x v="59"/>
    <m/>
    <m/>
    <m/>
    <m/>
    <m/>
    <m/>
    <m/>
    <x v="74"/>
    <m/>
  </r>
  <r>
    <s v="ยุทธศาสตร์ที่ 4 ส่งเสริมอุตสาหกรรมการผลิต การค้า การลงทุนเชื่อมโยงกับประเทศเพื่อนบ้าน"/>
    <x v="4"/>
    <s v="VC 3. พัฒนาความพร้อมและสร้างขีดความสามารถของผู้ประกอบการ"/>
    <s v="CSF 3.2 การยกระดับทักษะและความสามารถของผู้ประกอบการและธุรกิจเพื่อการส่งออกโดยเฉพาะด้านภาษา"/>
    <s v="KPI 3.2.1 ร้อยละที่เพิ่มขึ้นของการจัดการอบรมทางภาษา สำหรับผู้ประกอบการ และผู้ส่งออกสินค้า"/>
    <x v="318"/>
    <x v="60"/>
    <m/>
    <m/>
    <m/>
    <m/>
    <m/>
    <m/>
    <m/>
    <x v="74"/>
    <m/>
  </r>
  <r>
    <s v="ยุทธศาสตร์ที่ 4 ส่งเสริมอุตสาหกรรมการผลิต การค้า การลงทุนเชื่อมโยงกับประเทศเพื่อนบ้าน"/>
    <x v="4"/>
    <s v="VC 3. พัฒนาความพร้อมและสร้างขีดความสามารถของผู้ประกอบการ"/>
    <s v="CSF 3.2 การยกระดับทักษะและความสามารถของผู้ประกอบการและธุรกิจเพื่อการส่งออกโดยเฉพาะด้านภาษา"/>
    <s v="KPI 3.2.1 ร้อยละที่เพิ่มขึ้นของการจัดการอบรมทางภาษา สำหรับผู้ประกอบการ และผู้ส่งออกสินค้า"/>
    <x v="319"/>
    <x v="34"/>
    <m/>
    <m/>
    <m/>
    <m/>
    <m/>
    <m/>
    <m/>
    <x v="74"/>
    <m/>
  </r>
  <r>
    <s v="ยุทธศาสตร์ที่ 4 ส่งเสริมอุตสาหกรรมการผลิต การค้า การลงทุนเชื่อมโยงกับประเทศเพื่อนบ้าน"/>
    <x v="4"/>
    <s v="VC 3. พัฒนาความพร้อมและสร้างขีดความสามารถของผู้ประกอบการ"/>
    <s v="CSF 3.2 การยกระดับทักษะและความสามารถของผู้ประกอบการและธุรกิจเพื่อการส่งออกโดยเฉพาะด้านภาษา"/>
    <s v="KPI 3.2.1 ร้อยละที่เพิ่มขึ้นของการจัดการอบรมทางภาษา สำหรับผู้ประกอบการ และผู้ส่งออกสินค้า"/>
    <x v="320"/>
    <x v="1"/>
    <m/>
    <m/>
    <m/>
    <m/>
    <m/>
    <m/>
    <m/>
    <x v="74"/>
    <m/>
  </r>
  <r>
    <s v="ยุทธศาสตร์ที่ 4 ส่งเสริมอุตสาหกรรมการผลิต การค้า การลงทุนเชื่อมโยงกับประเทศเพื่อนบ้าน"/>
    <x v="4"/>
    <s v="VC 3. พัฒนาความพร้อมและสร้างขีดความสามารถของผู้ประกอบการ"/>
    <s v="CSF 3.3 การพัฒนาสมรรถนะผู้ประกอบการให้มีความพร้อมด้านเทคโนโลยี (Technology Readiness) "/>
    <s v="KPI 3.3.1 ร้อยละที่เพิ่มขึ้นของผู้ประกอบการที่ได้นำเครื่องมืออุปกรณ์/เทคโนโลยีมาใช้ในสถานประกอบการ "/>
    <x v="321"/>
    <x v="34"/>
    <s v="-"/>
    <s v="-"/>
    <s v="-"/>
    <s v="-"/>
    <n v="10"/>
    <s v="-"/>
    <m/>
    <x v="89"/>
    <m/>
  </r>
  <r>
    <s v="ยุทธศาสตร์ที่ 4 ส่งเสริมอุตสาหกรรมการผลิต การค้า การลงทุนเชื่อมโยงกับประเทศเพื่อนบ้าน"/>
    <x v="4"/>
    <s v="VC 3. พัฒนาความพร้อมและสร้างขีดความสามารถของผู้ประกอบการ"/>
    <s v="CSF 3.3 การพัฒนาสมรรถนะผู้ประกอบการให้มีความพร้อมด้านเทคโนโลยี (Technology Readiness) "/>
    <s v="KPI 3.3.1 ร้อยละที่เพิ่มขึ้นของผู้ประกอบการที่ได้นำเครื่องมืออุปกรณ์/เทคโนโลยีมาใช้ในสถานประกอบการ "/>
    <x v="322"/>
    <x v="12"/>
    <m/>
    <m/>
    <n v="1594"/>
    <m/>
    <m/>
    <m/>
    <m/>
    <x v="90"/>
    <m/>
  </r>
  <r>
    <s v="ยุทธศาสตร์ที่ 4 ส่งเสริมอุตสาหกรรมการผลิต การค้า การลงทุนเชื่อมโยงกับประเทศเพื่อนบ้าน"/>
    <x v="4"/>
    <s v="VC 3. พัฒนาความพร้อมและสร้างขีดความสามารถของผู้ประกอบการ"/>
    <s v="CSF 3.3 การพัฒนาสมรรถนะผู้ประกอบการให้มีความพร้อมด้านเทคโนโลยี (Technology Readiness) "/>
    <s v="KPI 3.3.2 ร้อยละที่เพิ่มขึ้นของการจัดการอบรมเพื่อเพิ่มสมรรถนะผู้ประกอบการทางด้านการนำเทคโนโลยีมาใช้ในกิจการ"/>
    <x v="323"/>
    <x v="59"/>
    <m/>
    <m/>
    <m/>
    <m/>
    <m/>
    <m/>
    <m/>
    <x v="91"/>
    <m/>
  </r>
  <r>
    <s v="ยุทธศาสตร์ที่ 4 ส่งเสริมอุตสาหกรรมการผลิต การค้า การลงทุนเชื่อมโยงกับประเทศเพื่อนบ้าน"/>
    <x v="4"/>
    <s v="VC 3. พัฒนาความพร้อมและสร้างขีดความสามารถของผู้ประกอบการ"/>
    <s v="CSF 3.4 ส่งเสริม พัฒนาการรวมกลุ่มผู้ประกอบการ"/>
    <s v="KPI 3.4.1 ร้อยละที่เพิ่มขึ้นของการส่งเสริม และพัฒนาการรวมกลุ่มของผู้ประกอบการ"/>
    <x v="324"/>
    <x v="9"/>
    <n v="0"/>
    <n v="1"/>
    <n v="1"/>
    <s v="-"/>
    <s v="-"/>
    <s v=" -"/>
    <m/>
    <x v="79"/>
    <m/>
  </r>
  <r>
    <s v="ยุทธศาสตร์ที่ 4 ส่งเสริมอุตสาหกรรมการผลิต การค้า การลงทุนเชื่อมโยงกับประเทศเพื่อนบ้าน"/>
    <x v="4"/>
    <s v="VC 3. พัฒนาความพร้อมและสร้างขีดความสามารถของผู้ประกอบการ"/>
    <s v="CSF 3.4 ส่งเสริม พัฒนาการรวมกลุ่มผู้ประกอบการ"/>
    <s v="KPI 3.4.1 ร้อยละที่เพิ่มขึ้นของการส่งเสริม และพัฒนาการรวมกลุ่มของผู้ประกอบการ"/>
    <x v="325"/>
    <x v="11"/>
    <n v="0"/>
    <n v="1"/>
    <n v="1"/>
    <s v="-"/>
    <n v="1"/>
    <n v="4"/>
    <m/>
    <x v="79"/>
    <m/>
  </r>
  <r>
    <s v="ยุทธศาสตร์ที่ 4 ส่งเสริมอุตสาหกรรมการผลิต การค้า การลงทุนเชื่อมโยงกับประเทศเพื่อนบ้าน"/>
    <x v="4"/>
    <s v="VC 3. พัฒนาความพร้อมและสร้างขีดความสามารถของผู้ประกอบการ"/>
    <s v="CSF 3.4 ส่งเสริม พัฒนาการรวมกลุ่มผู้ประกอบการ"/>
    <s v="KPI 3.4.1 ร้อยละที่เพิ่มขึ้นของการส่งเสริม และพัฒนาการรวมกลุ่มของผู้ประกอบการ"/>
    <x v="326"/>
    <x v="60"/>
    <n v="0"/>
    <n v="3"/>
    <n v="3"/>
    <n v="3"/>
    <n v="3"/>
    <n v="3"/>
    <m/>
    <x v="79"/>
    <m/>
  </r>
  <r>
    <s v="ยุทธศาสตร์ที่ 4 ส่งเสริมอุตสาหกรรมการผลิต การค้า การลงทุนเชื่อมโยงกับประเทศเพื่อนบ้าน"/>
    <x v="4"/>
    <s v="VC 3. พัฒนาความพร้อมและสร้างขีดความสามารถของผู้ประกอบการ"/>
    <s v="CSF 3.5 สร้างและขยายเครือข่ายการค้า การลงทุนทั้งในและต่างประเทศ "/>
    <s v="KPI 3.5.1 ร้อยละที่เพิ่มขึ้นของเครือข่ายการค้า การลงทุนทั้งในและต่างประเทศ "/>
    <x v="327"/>
    <x v="61"/>
    <n v="0"/>
    <n v="6"/>
    <n v="1"/>
    <s v="-"/>
    <n v="1"/>
    <n v="1"/>
    <m/>
    <x v="79"/>
    <m/>
  </r>
  <r>
    <s v="ยุทธศาสตร์ที่ 4 ส่งเสริมอุตสาหกรรมการผลิต การค้า การลงทุนเชื่อมโยงกับประเทศเพื่อนบ้าน"/>
    <x v="4"/>
    <s v="VC 3. พัฒนาความพร้อมและสร้างขีดความสามารถของผู้ประกอบการ"/>
    <s v="CSF 3.5 สร้างและขยายเครือข่ายการค้า การลงทุนทั้งในและต่างประเทศ "/>
    <s v="KPI 3.5.1 ร้อยละที่เพิ่มขึ้นของเครือข่ายการค้า การลงทุนทั้งในและต่างประเทศ "/>
    <x v="328"/>
    <x v="11"/>
    <n v="3"/>
    <n v="5"/>
    <n v="4"/>
    <s v="-"/>
    <n v="1"/>
    <s v=" -"/>
    <m/>
    <x v="79"/>
    <m/>
  </r>
  <r>
    <s v="ยุทธศาสตร์ที่ 4 ส่งเสริมอุตสาหกรรมการผลิต การค้า การลงทุนเชื่อมโยงกับประเทศเพื่อนบ้าน"/>
    <x v="4"/>
    <s v="VC 4. การบริหารจัดการสินค้า (Logistics) "/>
    <s v="CSF 4.1 การจัดตั้งศูนย์กระจายสินค้า "/>
    <s v="KPI 4.1.1 ร้อยละที่เพิ่มขึ้นของจุดรับซื้อสินค้า คลังสินค้า และจุดกระจายสินค้า"/>
    <x v="329"/>
    <x v="12"/>
    <m/>
    <m/>
    <m/>
    <m/>
    <m/>
    <m/>
    <m/>
    <x v="92"/>
    <m/>
  </r>
  <r>
    <s v="ยุทธศาสตร์ที่ 4 ส่งเสริมอุตสาหกรรมการผลิต การค้า การลงทุนเชื่อมโยงกับประเทศเพื่อนบ้าน"/>
    <x v="4"/>
    <s v="VC 4. การบริหารจัดการสินค้า (Logistics) "/>
    <s v="CSF 4.1 การจัดตั้งศูนย์กระจายสินค้า "/>
    <s v="KPI 4.1.1 ร้อยละที่เพิ่มขึ้นของจุดรับซื้อสินค้า คลังสินค้า และจุดกระจายสินค้า"/>
    <x v="330"/>
    <x v="12"/>
    <m/>
    <m/>
    <m/>
    <m/>
    <m/>
    <m/>
    <m/>
    <x v="92"/>
    <m/>
  </r>
  <r>
    <s v="ยุทธศาสตร์ที่ 4 ส่งเสริมอุตสาหกรรมการผลิต การค้า การลงทุนเชื่อมโยงกับประเทศเพื่อนบ้าน"/>
    <x v="4"/>
    <s v="VC 4. การบริหารจัดการสินค้า (Logistics) "/>
    <s v="CSF 4.1 การจัดตั้งศูนย์กระจายสินค้า (ต่อ)"/>
    <s v="KPI 4.1.1 ร้อยละที่เพิ่มขึ้นของจุดรับซื้อสินค้า คลังสินค้า และจุดกระจายสินค้า"/>
    <x v="331"/>
    <x v="12"/>
    <m/>
    <m/>
    <m/>
    <m/>
    <m/>
    <m/>
    <m/>
    <x v="92"/>
    <m/>
  </r>
  <r>
    <s v="ยุทธศาสตร์ที่ 4 ส่งเสริมอุตสาหกรรมการผลิต การค้า การลงทุนเชื่อมโยงกับประเทศเพื่อนบ้าน"/>
    <x v="4"/>
    <s v="VC 4. การบริหารจัดการสินค้า (Logistics) "/>
    <s v="CSF 4.1 การจัดตั้งศูนย์กระจายสินค้า (ต่อ)"/>
    <s v="KPI 4.1.2 ร้อยละที่เพิ่มขึ้นของจำนวนเส้นทาง ระยะทางและพื้นที่ผิวจราจร ที่ใช้ในการขนส่งและกระจายสินค้า"/>
    <x v="332"/>
    <x v="52"/>
    <n v="4"/>
    <n v="4"/>
    <n v="4"/>
    <n v="4"/>
    <n v="4"/>
    <m/>
    <m/>
    <x v="93"/>
    <m/>
  </r>
  <r>
    <s v="ยุทธศาสตร์ที่ 4 ส่งเสริมอุตสาหกรรมการผลิต การค้า การลงทุนเชื่อมโยงกับประเทศเพื่อนบ้าน"/>
    <x v="4"/>
    <s v="VC 4. การบริหารจัดการสินค้า (Logistics) "/>
    <s v="CSF 4.1 การจัดตั้งศูนย์กระจายสินค้า (ต่อ)"/>
    <s v="KPI 4.1.2 ร้อยละที่เพิ่มขึ้นของจำนวนเส้นทาง ระยะทางและพื้นที่ผิวจราจร ที่ใช้ในการขนส่งและกระจายสินค้า"/>
    <x v="333"/>
    <x v="62"/>
    <n v="245.96299999999999"/>
    <n v="245.96299999999999"/>
    <n v="245.96299999999999"/>
    <n v="319.62299999999999"/>
    <n v="319.62299999999999"/>
    <m/>
    <m/>
    <x v="93"/>
    <m/>
  </r>
  <r>
    <s v="ยุทธศาสตร์ที่ 4 ส่งเสริมอุตสาหกรรมการผลิต การค้า การลงทุนเชื่อมโยงกับประเทศเพื่อนบ้าน"/>
    <x v="4"/>
    <s v="VC 4. การบริหารจัดการสินค้า (Logistics) "/>
    <s v="CSF 4.1 การจัดตั้งศูนย์กระจายสินค้า (ต่อ)"/>
    <s v="KPI 4.1.2 ร้อยละที่เพิ่มขึ้นของจำนวนเส้นทาง ระยะทางและพื้นที่ผิวจราจร ที่ใช้ในการขนส่งและกระจายสินค้า"/>
    <x v="334"/>
    <x v="63"/>
    <n v="254963"/>
    <n v="254963"/>
    <n v="254963"/>
    <n v="610.46900000000005"/>
    <n v="610.46900000000005"/>
    <m/>
    <m/>
    <x v="93"/>
    <m/>
  </r>
  <r>
    <s v="ยุทธศาสตร์ที่ 4 ส่งเสริมอุตสาหกรรมการผลิต การค้า การลงทุนเชื่อมโยงกับประเทศเพื่อนบ้าน"/>
    <x v="4"/>
    <s v="VC 4. การบริหารจัดการสินค้า (Logistics) "/>
    <s v="CSF 4.1 การจัดตั้งศูนย์กระจายสินค้า (ต่อ)"/>
    <s v="KPI 4.1.3 ร้อยละที่เพิ่มขึ้นของผู้ประกอบการที่มีคลังสินค้า"/>
    <x v="335"/>
    <x v="12"/>
    <m/>
    <m/>
    <m/>
    <m/>
    <m/>
    <m/>
    <m/>
    <x v="74"/>
    <m/>
  </r>
  <r>
    <s v="ยุทธศาสตร์ที่ 4 ส่งเสริมอุตสาหกรรมการผลิต การค้า การลงทุนเชื่อมโยงกับประเทศเพื่อนบ้าน"/>
    <x v="4"/>
    <s v="VC 4. การบริหารจัดการสินค้า (Logistics) "/>
    <s v="CSF 4.2 การลดต้นทุนในการบริหารจัดการและเก็บรักษาสินค้าคงคลัง"/>
    <s v="KPI 4.2.1 ร้อยละที่ลดลงของต้นทุนในการบริหารจัดการ และเก็บรักษาสินค้าคงคลัง (ระยะเวลา/ค่าใช้จ่าย/ปริมาณสินค้าคงคลัง)"/>
    <x v="336"/>
    <x v="40"/>
    <m/>
    <m/>
    <m/>
    <m/>
    <m/>
    <m/>
    <m/>
    <x v="87"/>
    <m/>
  </r>
  <r>
    <s v="ยุทธศาสตร์ที่ 4 ส่งเสริมอุตสาหกรรมการผลิต การค้า การลงทุนเชื่อมโยงกับประเทศเพื่อนบ้าน"/>
    <x v="4"/>
    <s v="VC 4. การบริหารจัดการสินค้า (Logistics) "/>
    <s v="CSF 4.2 การลดต้นทุนในการบริหารจัดการและเก็บรักษาสินค้าคงคลัง"/>
    <s v="KPI 4.2.1 ร้อยละที่ลดลงของต้นทุนในการบริหารจัดการ และเก็บรักษาสินค้าคงคลัง (ระยะเวลา/ค่าใช้จ่าย/ปริมาณสินค้าคงคลัง)"/>
    <x v="337"/>
    <x v="1"/>
    <m/>
    <m/>
    <m/>
    <m/>
    <m/>
    <m/>
    <m/>
    <x v="87"/>
    <m/>
  </r>
  <r>
    <s v="ยุทธศาสตร์ที่ 4 ส่งเสริมอุตสาหกรรมการผลิต การค้า การลงทุนเชื่อมโยงกับประเทศเพื่อนบ้าน"/>
    <x v="4"/>
    <s v="VC 4. การบริหารจัดการสินค้า (Logistics) "/>
    <s v="CSF 4.2 การลดต้นทุนในการบริหารจัดการและเก็บรักษาสินค้าคงคลัง"/>
    <s v="KPI 4.2.1 ร้อยละที่ลดลงของต้นทุนในการบริหารจัดการ และเก็บรักษาสินค้าคงคลัง (ระยะเวลา/ค่าใช้จ่าย/ปริมาณสินค้าคงคลัง)"/>
    <x v="338"/>
    <x v="64"/>
    <m/>
    <m/>
    <m/>
    <m/>
    <m/>
    <m/>
    <m/>
    <x v="87"/>
    <m/>
  </r>
  <r>
    <s v="ยุทธศาสตร์ที่ 4 ส่งเสริมอุตสาหกรรมการผลิต การค้า การลงทุนเชื่อมโยงกับประเทศเพื่อนบ้าน"/>
    <x v="4"/>
    <s v="VC 4. การบริหารจัดการสินค้า (Logistics) "/>
    <s v="CSF 4.3 การจัดการงานด้านศุลกากร (ส่งออก/นำเข้า)"/>
    <s v="KPI 4.3.1 ร้อยละที่เพิ่มขึ้นของความพึงพอใจของผู้ประกอบการ ในเรื่องการจัดการงานด้านศุลกากร (ส่งออก/นำเข้า)"/>
    <x v="339"/>
    <x v="7"/>
    <m/>
    <m/>
    <m/>
    <m/>
    <m/>
    <m/>
    <m/>
    <x v="87"/>
    <m/>
  </r>
  <r>
    <s v="ยุทธศาสตร์ที่ 4 ส่งเสริมอุตสาหกรรมการผลิต การค้า การลงทุนเชื่อมโยงกับประเทศเพื่อนบ้าน"/>
    <x v="4"/>
    <s v="VC 4. การบริหารจัดการสินค้า (Logistics) "/>
    <s v="CSF 4.3 การจัดการงานด้านศุลกากร (ส่งออก/นำเข้า)"/>
    <s v="KPI 4.3.1 ร้อยละที่เพิ่มขึ้นของความพึงพอใจของผู้ประกอบการ ในเรื่องการจัดการงานด้านศุลกากร (ส่งออก/นำเข้า)"/>
    <x v="340"/>
    <x v="65"/>
    <n v="38647"/>
    <n v="39263"/>
    <n v="36901"/>
    <n v="30586"/>
    <n v="33978"/>
    <n v="25950"/>
    <m/>
    <x v="80"/>
    <m/>
  </r>
  <r>
    <s v="ยุทธศาสตร์ที่ 4 ส่งเสริมอุตสาหกรรมการผลิต การค้า การลงทุนเชื่อมโยงกับประเทศเพื่อนบ้าน"/>
    <x v="4"/>
    <s v="VC 4. การบริหารจัดการสินค้า (Logistics) "/>
    <s v="CSF 4.3 การจัดการงานด้านศุลกากร (ส่งออก/นำเข้า)"/>
    <s v="KPI 4.3.2 ร้อยละที่เพิ่มขึ้นของความพึงพอใจของผู้ประกอบการ ในเรื่องการจัดการงานด้านปศุสัตว์(ส่งออก/นำเข้า)"/>
    <x v="341"/>
    <x v="7"/>
    <n v="55.55"/>
    <n v="60"/>
    <n v="50"/>
    <n v="60"/>
    <n v="55"/>
    <m/>
    <m/>
    <x v="88"/>
    <m/>
  </r>
  <r>
    <s v="ยุทธศาสตร์ที่ 4 ส่งเสริมอุตสาหกรรมการผลิต การค้า การลงทุนเชื่อมโยงกับประเทศเพื่อนบ้าน"/>
    <x v="4"/>
    <s v="VC 4. การบริหารจัดการสินค้า (Logistics) "/>
    <s v="CSF 4.3 การจัดการงานด้านศุลกากร (ส่งออก/นำเข้า)"/>
    <s v="KPI 4.3.2 ร้อยละที่เพิ่มขึ้นของความพึงพอใจของผู้ประกอบการ ในเรื่องการจัดการงานด้านปศุสัตว์(ส่งออก/นำเข้า)"/>
    <x v="342"/>
    <x v="18"/>
    <n v="39126"/>
    <n v="40486"/>
    <n v="47921"/>
    <n v="45652"/>
    <n v="42565"/>
    <m/>
    <m/>
    <x v="88"/>
    <m/>
  </r>
  <r>
    <s v="ยุทธศาสตร์ที่ 4 ส่งเสริมอุตสาหกรรมการผลิต การค้า การลงทุนเชื่อมโยงกับประเทศเพื่อนบ้าน"/>
    <x v="4"/>
    <s v="VC 4. การบริหารจัดการสินค้า (Logistics) "/>
    <s v="CSF 4.4 การพัฒนาประสิทธิภาพและลดต้นทุนการขนส่งและกระจายสินค้า "/>
    <s v="KPI 4.4.1 ร้อยละที่ลดลงของต้นทุนในการขนส่งและกระจายสินค้า"/>
    <x v="343"/>
    <x v="40"/>
    <m/>
    <m/>
    <m/>
    <m/>
    <m/>
    <m/>
    <m/>
    <x v="74"/>
    <m/>
  </r>
  <r>
    <s v="ยุทธศาสตร์ที่ 4 ส่งเสริมอุตสาหกรรมการผลิต การค้า การลงทุนเชื่อมโยงกับประเทศเพื่อนบ้าน"/>
    <x v="4"/>
    <s v="VC 4. การบริหารจัดการสินค้า (Logistics) "/>
    <s v="CSF 4.4 การพัฒนาประสิทธิภาพและลดต้นทุนการขนส่งและกระจายสินค้า "/>
    <s v="KPI 4.4.1 ร้อยละที่ลดลงของต้นทุนในการขนส่งและกระจายสินค้า"/>
    <x v="344"/>
    <x v="1"/>
    <m/>
    <m/>
    <m/>
    <m/>
    <m/>
    <m/>
    <m/>
    <x v="74"/>
    <m/>
  </r>
  <r>
    <s v="ยุทธศาสตร์ที่ 4 ส่งเสริมอุตสาหกรรมการผลิต การค้า การลงทุนเชื่อมโยงกับประเทศเพื่อนบ้าน"/>
    <x v="4"/>
    <s v="VC 4. การบริหารจัดการสินค้า (Logistics) "/>
    <s v="CSF 4.4 การพัฒนาประสิทธิภาพและลดต้นทุนการขนส่งและกระจายสินค้า "/>
    <s v="KPI 4.4.2 ร้อยละที่เพิ่มขึ้นของสถานประกอบการที่มีแผนการพัฒนาระบบขนส่ง (Logistics)"/>
    <x v="345"/>
    <x v="12"/>
    <m/>
    <m/>
    <m/>
    <m/>
    <m/>
    <m/>
    <m/>
    <x v="74"/>
    <m/>
  </r>
  <r>
    <s v="ยุทธศาสตร์ที่ 4 ส่งเสริมอุตสาหกรรมการผลิต การค้า การลงทุนเชื่อมโยงกับประเทศเพื่อนบ้าน"/>
    <x v="4"/>
    <s v="VC 5. พัฒนาด้านการตลาดและประชาสัมพันธ์"/>
    <s v="CSF 5.1 การพัฒนาช่องทางการจัดจำหน่ายในต่างประเทศ "/>
    <s v="KPI 5.1.1 ร้อยละของช่องทางการจัดจำหน่ายสินค้าในต่างประเทศในรูปแบบต่างๆ (ผู้ผลิต/พ่อค้าคนกลาง/พ่อค้าปลีก)"/>
    <x v="346"/>
    <x v="66"/>
    <m/>
    <m/>
    <m/>
    <m/>
    <m/>
    <m/>
    <m/>
    <x v="74"/>
    <m/>
  </r>
  <r>
    <s v="ยุทธศาสตร์ที่ 4 ส่งเสริมอุตสาหกรรมการผลิต การค้า การลงทุนเชื่อมโยงกับประเทศเพื่อนบ้าน"/>
    <x v="4"/>
    <s v="VC 5. พัฒนาด้านการตลาดและประชาสัมพันธ์"/>
    <s v="CSF 5.1 การพัฒนาช่องทางการจัดจำหน่ายในต่างประเทศ "/>
    <s v="KPI 5.1.2 ร้อยละของผู้ประกอบการที่มีการจัดจำหน่ายสินค้าโดยตรง"/>
    <x v="347"/>
    <x v="34"/>
    <m/>
    <m/>
    <m/>
    <m/>
    <m/>
    <m/>
    <m/>
    <x v="74"/>
    <m/>
  </r>
  <r>
    <s v="ยุทธศาสตร์ที่ 4 ส่งเสริมอุตสาหกรรมการผลิต การค้า การลงทุนเชื่อมโยงกับประเทศเพื่อนบ้าน"/>
    <x v="4"/>
    <s v="VC 5. พัฒนาด้านการตลาดและประชาสัมพันธ์"/>
    <s v="CSF 5.2 การจัดกิจกรรมส่งเสริมการขายในต่างประเทศ"/>
    <s v="KPI 5.2.1 ร้อยละของการจัดกิจกรรม/โครงการส่งเสริมการขายในต่างประเทศ (Road Show)"/>
    <x v="348"/>
    <x v="3"/>
    <n v="6"/>
    <n v="0"/>
    <n v="0"/>
    <n v="12"/>
    <s v="-"/>
    <m/>
    <m/>
    <x v="79"/>
    <m/>
  </r>
  <r>
    <s v="ยุทธศาสตร์ที่ 4 ส่งเสริมอุตสาหกรรมการผลิต การค้า การลงทุนเชื่อมโยงกับประเทศเพื่อนบ้าน"/>
    <x v="4"/>
    <s v="VC 5. พัฒนาด้านการตลาดและประชาสัมพันธ์"/>
    <s v="CSF 5.3 การเจรจาการค้าและจับคู่ธุรกิจระหว่างผู้ประกอบการไทยในจังหวัดกับผู้ประกอบการต่างชาติ  "/>
    <s v="KPI 5.3.1 ร้อยละของการจัดเจรจาการค้าและจับคู่ธุรกิจระหว่างผู้ประกอบการไทยในจังหวัดกับผู้ประกอบการต่างชาติ  "/>
    <x v="349"/>
    <x v="3"/>
    <m/>
    <m/>
    <m/>
    <m/>
    <m/>
    <m/>
    <m/>
    <x v="79"/>
    <m/>
  </r>
  <r>
    <s v="ยุทธศาสตร์ที่ 4 ส่งเสริมอุตสาหกรรมการผลิต การค้า การลงทุนเชื่อมโยงกับประเทศเพื่อนบ้าน"/>
    <x v="4"/>
    <s v="VC 5. พัฒนาด้านการตลาดและประชาสัมพันธ์"/>
    <s v="CSF 5.3 การเจรจาการค้าและจับคู่ธุรกิจระหว่างผู้ประกอบการไทยในจังหวัดกับผู้ประกอบการต่างชาติ  "/>
    <s v="KPI 5.3.2 ร้อยละที่เพิ่มขึ้นของคู่ค้าธุรกิจระหว่างไทย-ต่างชาติ"/>
    <x v="350"/>
    <x v="34"/>
    <m/>
    <m/>
    <m/>
    <m/>
    <m/>
    <m/>
    <m/>
    <x v="79"/>
    <m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4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5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0000000-0007-0000-0100-000000000000}" name="PivotTable20" cacheId="33" applyNumberFormats="0" applyBorderFormats="0" applyFontFormats="0" applyPatternFormats="0" applyAlignmentFormats="0" applyWidthHeightFormats="1" dataCaption="Values" updatedVersion="3" minRefreshableVersion="3" showCalcMbrs="0" useAutoFormatting="1" itemPrintTitles="1" createdVersion="3" indent="0" outline="1" outlineData="1" multipleFieldFilters="0">
  <location ref="A1:B355" firstHeaderRow="1" firstDataRow="1" firstDataCol="1"/>
  <pivotFields count="6">
    <pivotField axis="axisRow" showAll="0">
      <items count="6">
        <item x="1"/>
        <item x="2"/>
        <item x="3"/>
        <item x="4"/>
        <item x="0"/>
        <item t="default"/>
      </items>
    </pivotField>
    <pivotField axis="axisRow" showAll="0">
      <items count="7">
        <item x="4"/>
        <item x="2"/>
        <item x="3"/>
        <item x="5"/>
        <item x="1"/>
        <item x="0"/>
        <item t="default"/>
      </items>
    </pivotField>
    <pivotField axis="axisRow" showAll="0">
      <items count="27">
        <item x="1"/>
        <item x="2"/>
        <item x="3"/>
        <item x="4"/>
        <item x="5"/>
        <item x="6"/>
        <item x="21"/>
        <item x="17"/>
        <item x="7"/>
        <item x="11"/>
        <item x="22"/>
        <item x="12"/>
        <item x="18"/>
        <item x="8"/>
        <item x="19"/>
        <item x="13"/>
        <item x="23"/>
        <item x="9"/>
        <item x="24"/>
        <item x="14"/>
        <item x="10"/>
        <item x="20"/>
        <item x="15"/>
        <item x="25"/>
        <item x="16"/>
        <item x="0"/>
        <item t="default"/>
      </items>
    </pivotField>
    <pivotField axis="axisRow" showAll="0">
      <items count="111">
        <item x="23"/>
        <item x="1"/>
        <item x="45"/>
        <item x="67"/>
        <item x="86"/>
        <item x="68"/>
        <item x="69"/>
        <item x="46"/>
        <item x="2"/>
        <item x="24"/>
        <item x="87"/>
        <item x="3"/>
        <item x="25"/>
        <item x="88"/>
        <item x="89"/>
        <item x="4"/>
        <item x="26"/>
        <item x="90"/>
        <item x="27"/>
        <item x="5"/>
        <item x="28"/>
        <item x="29"/>
        <item x="91"/>
        <item x="70"/>
        <item x="71"/>
        <item x="47"/>
        <item x="6"/>
        <item x="30"/>
        <item x="48"/>
        <item x="72"/>
        <item x="7"/>
        <item x="31"/>
        <item x="92"/>
        <item x="93"/>
        <item x="49"/>
        <item x="32"/>
        <item x="8"/>
        <item x="73"/>
        <item x="94"/>
        <item x="50"/>
        <item x="33"/>
        <item x="74"/>
        <item x="51"/>
        <item x="95"/>
        <item x="75"/>
        <item x="76"/>
        <item x="34"/>
        <item x="52"/>
        <item x="35"/>
        <item x="77"/>
        <item x="9"/>
        <item x="53"/>
        <item x="96"/>
        <item x="97"/>
        <item x="78"/>
        <item x="10"/>
        <item x="98"/>
        <item x="54"/>
        <item x="36"/>
        <item x="11"/>
        <item x="99"/>
        <item x="79"/>
        <item x="55"/>
        <item x="37"/>
        <item x="80"/>
        <item x="12"/>
        <item x="56"/>
        <item x="100"/>
        <item x="38"/>
        <item x="81"/>
        <item x="57"/>
        <item x="39"/>
        <item x="101"/>
        <item x="102"/>
        <item x="103"/>
        <item x="58"/>
        <item x="40"/>
        <item x="82"/>
        <item x="13"/>
        <item x="104"/>
        <item x="83"/>
        <item x="14"/>
        <item x="41"/>
        <item x="42"/>
        <item x="59"/>
        <item x="105"/>
        <item x="84"/>
        <item x="15"/>
        <item x="43"/>
        <item x="60"/>
        <item x="106"/>
        <item x="85"/>
        <item x="16"/>
        <item x="44"/>
        <item x="107"/>
        <item x="17"/>
        <item x="61"/>
        <item x="108"/>
        <item x="62"/>
        <item x="18"/>
        <item x="109"/>
        <item x="19"/>
        <item x="20"/>
        <item x="63"/>
        <item x="21"/>
        <item x="64"/>
        <item x="22"/>
        <item x="65"/>
        <item x="66"/>
        <item x="0"/>
        <item t="default"/>
      </items>
    </pivotField>
    <pivotField axis="axisRow" showAll="0">
      <items count="205">
        <item x="129"/>
        <item x="29"/>
        <item x="158"/>
        <item x="104"/>
        <item x="30"/>
        <item x="159"/>
        <item x="105"/>
        <item x="160"/>
        <item x="106"/>
        <item x="161"/>
        <item x="107"/>
        <item x="162"/>
        <item x="108"/>
        <item x="67"/>
        <item x="1"/>
        <item x="2"/>
        <item x="68"/>
        <item x="69"/>
        <item x="109"/>
        <item x="163"/>
        <item x="31"/>
        <item x="164"/>
        <item x="110"/>
        <item x="111"/>
        <item x="112"/>
        <item x="113"/>
        <item x="114"/>
        <item x="115"/>
        <item x="3"/>
        <item x="70"/>
        <item x="71"/>
        <item x="165"/>
        <item x="32"/>
        <item x="166"/>
        <item x="4"/>
        <item x="167"/>
        <item x="34"/>
        <item x="35"/>
        <item x="168"/>
        <item x="5"/>
        <item x="36"/>
        <item x="169"/>
        <item x="170"/>
        <item x="37"/>
        <item x="6"/>
        <item x="38"/>
        <item x="39"/>
        <item x="171"/>
        <item x="41"/>
        <item x="116"/>
        <item x="117"/>
        <item x="42"/>
        <item x="172"/>
        <item x="118"/>
        <item x="173"/>
        <item x="119"/>
        <item x="120"/>
        <item x="7"/>
        <item x="72"/>
        <item x="73"/>
        <item x="43"/>
        <item x="121"/>
        <item x="174"/>
        <item x="44"/>
        <item x="175"/>
        <item x="122"/>
        <item x="123"/>
        <item x="124"/>
        <item x="8"/>
        <item x="74"/>
        <item x="75"/>
        <item x="45"/>
        <item x="176"/>
        <item x="125"/>
        <item x="46"/>
        <item x="177"/>
        <item x="126"/>
        <item x="9"/>
        <item x="178"/>
        <item x="47"/>
        <item x="48"/>
        <item x="179"/>
        <item x="180"/>
        <item x="76"/>
        <item x="77"/>
        <item x="130"/>
        <item x="181"/>
        <item x="49"/>
        <item x="131"/>
        <item x="182"/>
        <item x="132"/>
        <item x="133"/>
        <item x="134"/>
        <item x="135"/>
        <item x="78"/>
        <item x="79"/>
        <item x="80"/>
        <item x="50"/>
        <item x="183"/>
        <item x="184"/>
        <item x="136"/>
        <item x="137"/>
        <item x="51"/>
        <item x="185"/>
        <item x="138"/>
        <item x="139"/>
        <item x="81"/>
        <item x="10"/>
        <item x="82"/>
        <item x="186"/>
        <item x="52"/>
        <item x="140"/>
        <item x="141"/>
        <item x="53"/>
        <item x="142"/>
        <item x="83"/>
        <item x="11"/>
        <item x="12"/>
        <item x="13"/>
        <item x="14"/>
        <item x="143"/>
        <item x="54"/>
        <item x="187"/>
        <item x="188"/>
        <item x="55"/>
        <item x="144"/>
        <item x="84"/>
        <item x="15"/>
        <item x="189"/>
        <item x="56"/>
        <item x="145"/>
        <item x="57"/>
        <item x="146"/>
        <item x="147"/>
        <item x="16"/>
        <item x="85"/>
        <item x="17"/>
        <item x="86"/>
        <item x="87"/>
        <item x="18"/>
        <item x="88"/>
        <item x="89"/>
        <item x="58"/>
        <item x="148"/>
        <item x="190"/>
        <item x="59"/>
        <item x="90"/>
        <item x="149"/>
        <item x="191"/>
        <item x="60"/>
        <item x="150"/>
        <item x="192"/>
        <item x="193"/>
        <item x="19"/>
        <item x="91"/>
        <item x="61"/>
        <item x="151"/>
        <item x="194"/>
        <item x="62"/>
        <item x="63"/>
        <item x="20"/>
        <item x="92"/>
        <item x="195"/>
        <item x="152"/>
        <item x="64"/>
        <item x="196"/>
        <item x="65"/>
        <item x="153"/>
        <item x="93"/>
        <item x="21"/>
        <item x="66"/>
        <item x="197"/>
        <item x="154"/>
        <item x="198"/>
        <item x="155"/>
        <item x="156"/>
        <item x="157"/>
        <item x="22"/>
        <item x="199"/>
        <item x="200"/>
        <item x="23"/>
        <item x="94"/>
        <item x="95"/>
        <item x="201"/>
        <item x="24"/>
        <item x="96"/>
        <item x="97"/>
        <item x="202"/>
        <item x="203"/>
        <item x="25"/>
        <item x="26"/>
        <item x="98"/>
        <item x="99"/>
        <item x="100"/>
        <item x="27"/>
        <item x="101"/>
        <item x="28"/>
        <item x="102"/>
        <item x="103"/>
        <item x="33"/>
        <item x="40"/>
        <item x="127"/>
        <item x="128"/>
        <item x="0"/>
        <item t="default"/>
      </items>
    </pivotField>
    <pivotField dataField="1" showAll="0"/>
  </pivotFields>
  <rowFields count="5">
    <field x="0"/>
    <field x="1"/>
    <field x="2"/>
    <field x="3"/>
    <field x="4"/>
  </rowFields>
  <rowItems count="354">
    <i>
      <x/>
    </i>
    <i r="1">
      <x v="4"/>
    </i>
    <i r="2">
      <x/>
    </i>
    <i r="3">
      <x v="1"/>
    </i>
    <i r="4">
      <x v="14"/>
    </i>
    <i r="4">
      <x v="15"/>
    </i>
    <i r="3">
      <x v="8"/>
    </i>
    <i r="4">
      <x v="28"/>
    </i>
    <i r="3">
      <x v="11"/>
    </i>
    <i r="4">
      <x v="34"/>
    </i>
    <i r="3">
      <x v="15"/>
    </i>
    <i r="4">
      <x v="39"/>
    </i>
    <i r="3">
      <x v="19"/>
    </i>
    <i r="4">
      <x v="44"/>
    </i>
    <i r="2">
      <x v="1"/>
    </i>
    <i r="3">
      <x v="26"/>
    </i>
    <i r="4">
      <x v="57"/>
    </i>
    <i r="3">
      <x v="30"/>
    </i>
    <i r="4">
      <x v="68"/>
    </i>
    <i r="3">
      <x v="36"/>
    </i>
    <i r="4">
      <x v="77"/>
    </i>
    <i r="2">
      <x v="2"/>
    </i>
    <i r="3">
      <x v="50"/>
    </i>
    <i r="4">
      <x v="107"/>
    </i>
    <i r="3">
      <x v="55"/>
    </i>
    <i r="4">
      <x v="116"/>
    </i>
    <i r="4">
      <x v="117"/>
    </i>
    <i r="4">
      <x v="118"/>
    </i>
    <i r="4">
      <x v="119"/>
    </i>
    <i r="3">
      <x v="59"/>
    </i>
    <i r="4">
      <x v="127"/>
    </i>
    <i r="3">
      <x v="65"/>
    </i>
    <i r="4">
      <x v="134"/>
    </i>
    <i r="4">
      <x v="136"/>
    </i>
    <i r="4">
      <x v="139"/>
    </i>
    <i r="2">
      <x v="3"/>
    </i>
    <i r="3">
      <x v="78"/>
    </i>
    <i r="4">
      <x v="153"/>
    </i>
    <i r="3">
      <x v="81"/>
    </i>
    <i r="4">
      <x v="160"/>
    </i>
    <i r="3">
      <x v="87"/>
    </i>
    <i r="4">
      <x v="169"/>
    </i>
    <i r="3">
      <x v="92"/>
    </i>
    <i r="4">
      <x v="177"/>
    </i>
    <i r="2">
      <x v="4"/>
    </i>
    <i r="3">
      <x v="95"/>
    </i>
    <i r="4">
      <x v="180"/>
    </i>
    <i r="3">
      <x v="99"/>
    </i>
    <i r="4">
      <x v="184"/>
    </i>
    <i r="3">
      <x v="101"/>
    </i>
    <i r="4">
      <x v="189"/>
    </i>
    <i r="2">
      <x v="5"/>
    </i>
    <i r="3">
      <x v="102"/>
    </i>
    <i r="4">
      <x v="190"/>
    </i>
    <i r="3">
      <x v="104"/>
    </i>
    <i r="4">
      <x v="194"/>
    </i>
    <i r="3">
      <x v="106"/>
    </i>
    <i r="4">
      <x v="196"/>
    </i>
    <i>
      <x v="1"/>
    </i>
    <i r="1">
      <x/>
    </i>
    <i r="2">
      <x v="7"/>
    </i>
    <i r="3">
      <x v="3"/>
    </i>
    <i r="4">
      <x v="3"/>
    </i>
    <i r="4">
      <x v="6"/>
    </i>
    <i r="4">
      <x v="8"/>
    </i>
    <i r="4">
      <x v="10"/>
    </i>
    <i r="4">
      <x v="12"/>
    </i>
    <i r="3">
      <x v="5"/>
    </i>
    <i r="4">
      <x v="18"/>
    </i>
    <i r="4">
      <x v="22"/>
    </i>
    <i r="3">
      <x v="6"/>
    </i>
    <i r="4">
      <x v="23"/>
    </i>
    <i r="4">
      <x v="24"/>
    </i>
    <i r="4">
      <x v="25"/>
    </i>
    <i r="4">
      <x v="26"/>
    </i>
    <i r="4">
      <x v="27"/>
    </i>
    <i r="2">
      <x v="12"/>
    </i>
    <i r="3">
      <x v="23"/>
    </i>
    <i r="4">
      <x v="49"/>
    </i>
    <i r="4">
      <x v="50"/>
    </i>
    <i r="3">
      <x v="24"/>
    </i>
    <i r="4">
      <x v="53"/>
    </i>
    <i r="4">
      <x v="55"/>
    </i>
    <i r="4">
      <x v="56"/>
    </i>
    <i r="3">
      <x v="29"/>
    </i>
    <i r="4">
      <x v="61"/>
    </i>
    <i r="4">
      <x v="65"/>
    </i>
    <i r="4">
      <x v="66"/>
    </i>
    <i r="4">
      <x v="67"/>
    </i>
    <i r="3">
      <x v="37"/>
    </i>
    <i r="4">
      <x v="73"/>
    </i>
    <i r="4">
      <x v="76"/>
    </i>
    <i r="3">
      <x v="41"/>
    </i>
    <i r="4">
      <x/>
    </i>
    <i r="4">
      <x v="201"/>
    </i>
    <i r="4">
      <x v="202"/>
    </i>
    <i r="3">
      <x v="44"/>
    </i>
    <i r="4">
      <x v="85"/>
    </i>
    <i r="4">
      <x v="88"/>
    </i>
    <i r="4">
      <x v="90"/>
    </i>
    <i r="3">
      <x v="45"/>
    </i>
    <i r="4">
      <x v="91"/>
    </i>
    <i r="4">
      <x v="92"/>
    </i>
    <i r="4">
      <x v="93"/>
    </i>
    <i r="2">
      <x v="14"/>
    </i>
    <i r="3">
      <x v="49"/>
    </i>
    <i r="4">
      <x v="100"/>
    </i>
    <i r="4">
      <x v="101"/>
    </i>
    <i r="4">
      <x v="104"/>
    </i>
    <i r="4">
      <x v="105"/>
    </i>
    <i r="3">
      <x v="54"/>
    </i>
    <i r="4">
      <x v="111"/>
    </i>
    <i r="4">
      <x v="112"/>
    </i>
    <i r="4">
      <x v="114"/>
    </i>
    <i r="3">
      <x v="61"/>
    </i>
    <i r="4">
      <x v="120"/>
    </i>
    <i r="4">
      <x v="125"/>
    </i>
    <i r="3">
      <x v="64"/>
    </i>
    <i r="4">
      <x v="130"/>
    </i>
    <i r="4">
      <x v="132"/>
    </i>
    <i r="4">
      <x v="133"/>
    </i>
    <i r="3">
      <x v="69"/>
    </i>
    <i r="4">
      <x v="143"/>
    </i>
    <i r="2">
      <x v="21"/>
    </i>
    <i r="3">
      <x v="77"/>
    </i>
    <i r="4">
      <x v="147"/>
    </i>
    <i r="4">
      <x v="150"/>
    </i>
    <i r="3">
      <x v="80"/>
    </i>
    <i r="4">
      <x v="156"/>
    </i>
    <i r="3">
      <x v="86"/>
    </i>
    <i r="4">
      <x v="163"/>
    </i>
    <i r="4">
      <x v="167"/>
    </i>
    <i r="3">
      <x v="91"/>
    </i>
    <i r="4">
      <x v="172"/>
    </i>
    <i r="4">
      <x v="174"/>
    </i>
    <i r="4">
      <x v="175"/>
    </i>
    <i r="4">
      <x v="176"/>
    </i>
    <i r="1">
      <x v="1"/>
    </i>
    <i r="2">
      <x v="8"/>
    </i>
    <i r="3">
      <x/>
    </i>
    <i r="4">
      <x v="1"/>
    </i>
    <i r="4">
      <x v="4"/>
    </i>
    <i r="3">
      <x v="9"/>
    </i>
    <i r="4">
      <x v="20"/>
    </i>
    <i r="3">
      <x v="12"/>
    </i>
    <i r="4">
      <x v="32"/>
    </i>
    <i r="4">
      <x v="199"/>
    </i>
    <i r="3">
      <x v="16"/>
    </i>
    <i r="4">
      <x v="36"/>
    </i>
    <i r="4">
      <x v="37"/>
    </i>
    <i r="3">
      <x v="18"/>
    </i>
    <i r="4">
      <x v="40"/>
    </i>
    <i r="4">
      <x v="43"/>
    </i>
    <i r="3">
      <x v="20"/>
    </i>
    <i r="4">
      <x v="45"/>
    </i>
    <i r="3">
      <x v="21"/>
    </i>
    <i r="4">
      <x v="46"/>
    </i>
    <i r="4">
      <x v="200"/>
    </i>
    <i r="2">
      <x v="13"/>
    </i>
    <i r="3">
      <x v="27"/>
    </i>
    <i r="4">
      <x v="48"/>
    </i>
    <i r="4">
      <x v="51"/>
    </i>
    <i r="3">
      <x v="31"/>
    </i>
    <i r="4">
      <x v="60"/>
    </i>
    <i r="4">
      <x v="63"/>
    </i>
    <i r="3">
      <x v="35"/>
    </i>
    <i r="4">
      <x v="71"/>
    </i>
    <i r="4">
      <x v="74"/>
    </i>
    <i r="3">
      <x v="40"/>
    </i>
    <i r="4">
      <x v="79"/>
    </i>
    <i r="4">
      <x v="80"/>
    </i>
    <i r="3">
      <x v="46"/>
    </i>
    <i r="4">
      <x v="87"/>
    </i>
    <i r="2">
      <x v="17"/>
    </i>
    <i r="3">
      <x v="48"/>
    </i>
    <i r="4">
      <x v="97"/>
    </i>
    <i r="4">
      <x v="102"/>
    </i>
    <i r="3">
      <x v="58"/>
    </i>
    <i r="4">
      <x v="110"/>
    </i>
    <i r="4">
      <x v="113"/>
    </i>
    <i r="3">
      <x v="63"/>
    </i>
    <i r="4">
      <x v="121"/>
    </i>
    <i r="4">
      <x v="124"/>
    </i>
    <i r="3">
      <x v="68"/>
    </i>
    <i r="4">
      <x v="129"/>
    </i>
    <i r="4">
      <x v="131"/>
    </i>
    <i r="3">
      <x v="71"/>
    </i>
    <i r="4">
      <x v="142"/>
    </i>
    <i r="4">
      <x v="145"/>
    </i>
    <i r="2">
      <x v="20"/>
    </i>
    <i r="3">
      <x v="76"/>
    </i>
    <i r="4">
      <x v="149"/>
    </i>
    <i r="3">
      <x v="82"/>
    </i>
    <i r="4">
      <x v="155"/>
    </i>
    <i r="3">
      <x v="83"/>
    </i>
    <i r="4">
      <x v="158"/>
    </i>
    <i r="4">
      <x v="159"/>
    </i>
    <i r="3">
      <x v="88"/>
    </i>
    <i r="4">
      <x v="164"/>
    </i>
    <i r="4">
      <x v="166"/>
    </i>
    <i r="3">
      <x v="93"/>
    </i>
    <i r="4">
      <x v="170"/>
    </i>
    <i>
      <x v="2"/>
    </i>
    <i r="1">
      <x v="2"/>
    </i>
    <i r="2">
      <x v="9"/>
    </i>
    <i r="3">
      <x v="2"/>
    </i>
    <i r="4">
      <x v="13"/>
    </i>
    <i r="4">
      <x v="16"/>
    </i>
    <i r="4">
      <x v="17"/>
    </i>
    <i r="3">
      <x v="7"/>
    </i>
    <i r="4">
      <x v="29"/>
    </i>
    <i r="4">
      <x v="30"/>
    </i>
    <i r="2">
      <x v="11"/>
    </i>
    <i r="3">
      <x v="25"/>
    </i>
    <i r="4">
      <x v="58"/>
    </i>
    <i r="4">
      <x v="59"/>
    </i>
    <i r="3">
      <x v="28"/>
    </i>
    <i r="4">
      <x v="69"/>
    </i>
    <i r="3">
      <x v="34"/>
    </i>
    <i r="4">
      <x v="70"/>
    </i>
    <i r="3">
      <x v="39"/>
    </i>
    <i r="4">
      <x v="83"/>
    </i>
    <i r="4">
      <x v="84"/>
    </i>
    <i r="3">
      <x v="42"/>
    </i>
    <i r="4">
      <x v="94"/>
    </i>
    <i r="4">
      <x v="95"/>
    </i>
    <i r="3">
      <x v="47"/>
    </i>
    <i r="4">
      <x v="96"/>
    </i>
    <i r="2">
      <x v="15"/>
    </i>
    <i r="3">
      <x v="51"/>
    </i>
    <i r="4">
      <x v="106"/>
    </i>
    <i r="4">
      <x v="108"/>
    </i>
    <i r="3">
      <x v="57"/>
    </i>
    <i r="4">
      <x v="115"/>
    </i>
    <i r="3">
      <x v="62"/>
    </i>
    <i r="4">
      <x v="126"/>
    </i>
    <i r="3">
      <x v="66"/>
    </i>
    <i r="4">
      <x v="135"/>
    </i>
    <i r="4">
      <x v="137"/>
    </i>
    <i r="4">
      <x v="138"/>
    </i>
    <i r="4">
      <x v="140"/>
    </i>
    <i r="4">
      <x v="141"/>
    </i>
    <i r="3">
      <x v="70"/>
    </i>
    <i r="4">
      <x v="146"/>
    </i>
    <i r="2">
      <x v="19"/>
    </i>
    <i r="3">
      <x v="75"/>
    </i>
    <i r="4">
      <x v="154"/>
    </i>
    <i r="3">
      <x v="84"/>
    </i>
    <i r="4">
      <x v="161"/>
    </i>
    <i r="3">
      <x v="89"/>
    </i>
    <i r="4">
      <x v="168"/>
    </i>
    <i r="2">
      <x v="22"/>
    </i>
    <i r="3">
      <x v="96"/>
    </i>
    <i r="4">
      <x v="181"/>
    </i>
    <i r="4">
      <x v="182"/>
    </i>
    <i r="3">
      <x v="98"/>
    </i>
    <i r="4">
      <x v="185"/>
    </i>
    <i r="4">
      <x v="186"/>
    </i>
    <i r="2">
      <x v="24"/>
    </i>
    <i r="3">
      <x v="103"/>
    </i>
    <i r="4">
      <x v="191"/>
    </i>
    <i r="4">
      <x v="192"/>
    </i>
    <i r="3">
      <x v="105"/>
    </i>
    <i r="4">
      <x v="193"/>
    </i>
    <i r="3">
      <x v="107"/>
    </i>
    <i r="4">
      <x v="195"/>
    </i>
    <i r="4">
      <x v="197"/>
    </i>
    <i r="3">
      <x v="108"/>
    </i>
    <i r="4">
      <x v="198"/>
    </i>
    <i>
      <x v="3"/>
    </i>
    <i r="1">
      <x v="3"/>
    </i>
    <i r="2">
      <x v="6"/>
    </i>
    <i r="3">
      <x v="4"/>
    </i>
    <i r="4">
      <x v="2"/>
    </i>
    <i r="4">
      <x v="5"/>
    </i>
    <i r="4">
      <x v="7"/>
    </i>
    <i r="4">
      <x v="9"/>
    </i>
    <i r="4">
      <x v="11"/>
    </i>
    <i r="3">
      <x v="10"/>
    </i>
    <i r="4">
      <x v="19"/>
    </i>
    <i r="4">
      <x v="21"/>
    </i>
    <i r="3">
      <x v="13"/>
    </i>
    <i r="4">
      <x v="31"/>
    </i>
    <i r="4">
      <x v="33"/>
    </i>
    <i r="3">
      <x v="14"/>
    </i>
    <i r="4">
      <x v="35"/>
    </i>
    <i r="4">
      <x v="38"/>
    </i>
    <i r="3">
      <x v="17"/>
    </i>
    <i r="4">
      <x v="41"/>
    </i>
    <i r="4">
      <x v="42"/>
    </i>
    <i r="2">
      <x v="10"/>
    </i>
    <i r="3">
      <x v="22"/>
    </i>
    <i r="4">
      <x v="47"/>
    </i>
    <i r="4">
      <x v="52"/>
    </i>
    <i r="4">
      <x v="54"/>
    </i>
    <i r="3">
      <x v="32"/>
    </i>
    <i r="4">
      <x v="62"/>
    </i>
    <i r="3">
      <x v="33"/>
    </i>
    <i r="4">
      <x v="72"/>
    </i>
    <i r="4">
      <x v="75"/>
    </i>
    <i r="3">
      <x v="38"/>
    </i>
    <i r="4">
      <x v="78"/>
    </i>
    <i r="4">
      <x v="81"/>
    </i>
    <i r="4">
      <x v="82"/>
    </i>
    <i r="3">
      <x v="43"/>
    </i>
    <i r="4">
      <x v="86"/>
    </i>
    <i r="4">
      <x v="89"/>
    </i>
    <i r="3">
      <x v="109"/>
    </i>
    <i r="4">
      <x v="64"/>
    </i>
    <i r="2">
      <x v="16"/>
    </i>
    <i r="3">
      <x v="52"/>
    </i>
    <i r="4">
      <x v="98"/>
    </i>
    <i r="3">
      <x v="53"/>
    </i>
    <i r="4">
      <x v="99"/>
    </i>
    <i r="4">
      <x v="103"/>
    </i>
    <i r="3">
      <x v="56"/>
    </i>
    <i r="4">
      <x v="109"/>
    </i>
    <i r="3">
      <x v="60"/>
    </i>
    <i r="4">
      <x v="122"/>
    </i>
    <i r="4">
      <x v="123"/>
    </i>
    <i r="3">
      <x v="67"/>
    </i>
    <i r="4">
      <x v="128"/>
    </i>
    <i r="3">
      <x v="72"/>
    </i>
    <i r="4">
      <x v="144"/>
    </i>
    <i r="2">
      <x v="18"/>
    </i>
    <i r="3">
      <x v="73"/>
    </i>
    <i r="4">
      <x v="148"/>
    </i>
    <i r="3">
      <x v="74"/>
    </i>
    <i r="4">
      <x v="148"/>
    </i>
    <i r="4">
      <x v="151"/>
    </i>
    <i r="4">
      <x v="152"/>
    </i>
    <i r="3">
      <x v="79"/>
    </i>
    <i r="4">
      <x v="157"/>
    </i>
    <i r="3">
      <x v="85"/>
    </i>
    <i r="4">
      <x v="162"/>
    </i>
    <i r="4">
      <x v="165"/>
    </i>
    <i r="3">
      <x v="90"/>
    </i>
    <i r="4">
      <x v="171"/>
    </i>
    <i r="4">
      <x v="173"/>
    </i>
    <i r="2">
      <x v="23"/>
    </i>
    <i r="3">
      <x v="94"/>
    </i>
    <i r="4">
      <x v="178"/>
    </i>
    <i r="4">
      <x v="179"/>
    </i>
    <i r="3">
      <x v="97"/>
    </i>
    <i r="4">
      <x v="183"/>
    </i>
    <i r="3">
      <x v="100"/>
    </i>
    <i r="4">
      <x v="187"/>
    </i>
    <i r="4">
      <x v="188"/>
    </i>
    <i>
      <x v="4"/>
    </i>
    <i r="1">
      <x v="5"/>
    </i>
    <i r="2">
      <x v="25"/>
    </i>
    <i r="3">
      <x v="109"/>
    </i>
    <i r="4">
      <x v="203"/>
    </i>
    <i t="grand">
      <x/>
    </i>
  </rowItems>
  <colItems count="1">
    <i/>
  </colItems>
  <dataFields count="1">
    <dataField name="Count of รายการสถิติทางการ" fld="5" subtotal="count" baseField="0" baseItem="0"/>
  </dataFields>
  <formats count="29">
    <format dxfId="34">
      <pivotArea field="0" type="button" dataOnly="0" labelOnly="1" outline="0" axis="axisRow" fieldPosition="0"/>
    </format>
    <format dxfId="33">
      <pivotArea dataOnly="0" labelOnly="1" fieldPosition="0">
        <references count="1">
          <reference field="0" count="0"/>
        </references>
      </pivotArea>
    </format>
    <format dxfId="32">
      <pivotArea dataOnly="0" labelOnly="1" grandRow="1" outline="0" fieldPosition="0"/>
    </format>
    <format dxfId="31">
      <pivotArea dataOnly="0" labelOnly="1" fieldPosition="0">
        <references count="2">
          <reference field="0" count="1" selected="0">
            <x v="0"/>
          </reference>
          <reference field="1" count="0"/>
        </references>
      </pivotArea>
    </format>
    <format dxfId="30">
      <pivotArea dataOnly="0" labelOnly="1" fieldPosition="0">
        <references count="3">
          <reference field="0" count="1" selected="0">
            <x v="0"/>
          </reference>
          <reference field="1" count="1" selected="0">
            <x v="4"/>
          </reference>
          <reference field="2" count="0"/>
        </references>
      </pivotArea>
    </format>
    <format dxfId="29">
      <pivotArea dataOnly="0" labelOnly="1" fieldPosition="0">
        <references count="4">
          <reference field="0" count="1" selected="0">
            <x v="0"/>
          </reference>
          <reference field="1" count="1" selected="0">
            <x v="4"/>
          </reference>
          <reference field="2" count="1" selected="0">
            <x v="0"/>
          </reference>
          <reference field="3" count="50">
            <x v="0"/>
            <x v="1"/>
            <x v="3"/>
            <x v="5"/>
            <x v="6"/>
            <x v="8"/>
            <x v="9"/>
            <x v="11"/>
            <x v="12"/>
            <x v="15"/>
            <x v="16"/>
            <x v="18"/>
            <x v="19"/>
            <x v="20"/>
            <x v="21"/>
            <x v="23"/>
            <x v="24"/>
            <x v="26"/>
            <x v="27"/>
            <x v="29"/>
            <x v="30"/>
            <x v="31"/>
            <x v="36"/>
            <x v="37"/>
            <x v="41"/>
            <x v="44"/>
            <x v="45"/>
            <x v="49"/>
            <x v="50"/>
            <x v="54"/>
            <x v="55"/>
            <x v="59"/>
            <x v="61"/>
            <x v="64"/>
            <x v="65"/>
            <x v="69"/>
            <x v="77"/>
            <x v="78"/>
            <x v="80"/>
            <x v="81"/>
            <x v="86"/>
            <x v="87"/>
            <x v="91"/>
            <x v="92"/>
            <x v="95"/>
            <x v="99"/>
            <x v="101"/>
            <x v="102"/>
            <x v="104"/>
            <x v="106"/>
          </reference>
        </references>
      </pivotArea>
    </format>
    <format dxfId="28">
      <pivotArea dataOnly="0" labelOnly="1" fieldPosition="0">
        <references count="4">
          <reference field="0" count="1" selected="0">
            <x v="1"/>
          </reference>
          <reference field="1" count="1" selected="0">
            <x v="1"/>
          </reference>
          <reference field="2" count="1" selected="0">
            <x v="13"/>
          </reference>
          <reference field="3" count="50">
            <x v="2"/>
            <x v="4"/>
            <x v="7"/>
            <x v="10"/>
            <x v="13"/>
            <x v="14"/>
            <x v="17"/>
            <x v="22"/>
            <x v="25"/>
            <x v="28"/>
            <x v="32"/>
            <x v="33"/>
            <x v="34"/>
            <x v="35"/>
            <x v="38"/>
            <x v="39"/>
            <x v="40"/>
            <x v="42"/>
            <x v="43"/>
            <x v="46"/>
            <x v="47"/>
            <x v="48"/>
            <x v="51"/>
            <x v="52"/>
            <x v="53"/>
            <x v="56"/>
            <x v="57"/>
            <x v="58"/>
            <x v="60"/>
            <x v="62"/>
            <x v="63"/>
            <x v="66"/>
            <x v="68"/>
            <x v="70"/>
            <x v="71"/>
            <x v="75"/>
            <x v="76"/>
            <x v="82"/>
            <x v="83"/>
            <x v="84"/>
            <x v="88"/>
            <x v="89"/>
            <x v="93"/>
            <x v="96"/>
            <x v="98"/>
            <x v="103"/>
            <x v="105"/>
            <x v="107"/>
            <x v="108"/>
            <x v="109"/>
          </reference>
        </references>
      </pivotArea>
    </format>
    <format dxfId="27">
      <pivotArea dataOnly="0" labelOnly="1" fieldPosition="0">
        <references count="4">
          <reference field="0" count="1" selected="0">
            <x v="3"/>
          </reference>
          <reference field="1" count="1" selected="0">
            <x v="3"/>
          </reference>
          <reference field="2" count="1" selected="0">
            <x v="16"/>
          </reference>
          <reference field="3" count="11">
            <x v="67"/>
            <x v="72"/>
            <x v="73"/>
            <x v="74"/>
            <x v="79"/>
            <x v="85"/>
            <x v="90"/>
            <x v="94"/>
            <x v="97"/>
            <x v="100"/>
            <x v="109"/>
          </reference>
        </references>
      </pivotArea>
    </format>
    <format dxfId="26">
      <pivotArea dataOnly="0" labelOnly="1" fieldPosition="0">
        <references count="5">
          <reference field="0" count="1" selected="0">
            <x v="0"/>
          </reference>
          <reference field="1" count="1" selected="0">
            <x v="4"/>
          </reference>
          <reference field="2" count="1" selected="0">
            <x v="0"/>
          </reference>
          <reference field="3" count="1" selected="0">
            <x v="1"/>
          </reference>
          <reference field="4" count="50">
            <x v="3"/>
            <x v="6"/>
            <x v="8"/>
            <x v="10"/>
            <x v="12"/>
            <x v="14"/>
            <x v="15"/>
            <x v="18"/>
            <x v="22"/>
            <x v="23"/>
            <x v="24"/>
            <x v="25"/>
            <x v="26"/>
            <x v="27"/>
            <x v="28"/>
            <x v="34"/>
            <x v="39"/>
            <x v="44"/>
            <x v="49"/>
            <x v="50"/>
            <x v="53"/>
            <x v="55"/>
            <x v="56"/>
            <x v="57"/>
            <x v="61"/>
            <x v="65"/>
            <x v="66"/>
            <x v="67"/>
            <x v="68"/>
            <x v="73"/>
            <x v="77"/>
            <x v="107"/>
            <x v="116"/>
            <x v="117"/>
            <x v="118"/>
            <x v="119"/>
            <x v="127"/>
            <x v="134"/>
            <x v="136"/>
            <x v="139"/>
            <x v="153"/>
            <x v="160"/>
            <x v="169"/>
            <x v="177"/>
            <x v="180"/>
            <x v="184"/>
            <x v="189"/>
            <x v="190"/>
            <x v="194"/>
            <x v="196"/>
          </reference>
        </references>
      </pivotArea>
    </format>
    <format dxfId="25">
      <pivotArea dataOnly="0" labelOnly="1" fieldPosition="0">
        <references count="5">
          <reference field="0" count="1" selected="0">
            <x v="1"/>
          </reference>
          <reference field="1" count="1" selected="0">
            <x v="0"/>
          </reference>
          <reference field="2" count="1" selected="0">
            <x v="12"/>
          </reference>
          <reference field="3" count="1" selected="0">
            <x v="37"/>
          </reference>
          <reference field="4" count="50">
            <x v="0"/>
            <x v="1"/>
            <x v="4"/>
            <x v="20"/>
            <x v="32"/>
            <x v="36"/>
            <x v="37"/>
            <x v="40"/>
            <x v="43"/>
            <x v="45"/>
            <x v="46"/>
            <x v="48"/>
            <x v="51"/>
            <x v="60"/>
            <x v="63"/>
            <x v="71"/>
            <x v="74"/>
            <x v="76"/>
            <x v="85"/>
            <x v="88"/>
            <x v="90"/>
            <x v="91"/>
            <x v="92"/>
            <x v="93"/>
            <x v="100"/>
            <x v="101"/>
            <x v="104"/>
            <x v="105"/>
            <x v="111"/>
            <x v="112"/>
            <x v="114"/>
            <x v="120"/>
            <x v="125"/>
            <x v="130"/>
            <x v="132"/>
            <x v="133"/>
            <x v="143"/>
            <x v="147"/>
            <x v="150"/>
            <x v="156"/>
            <x v="163"/>
            <x v="167"/>
            <x v="172"/>
            <x v="174"/>
            <x v="175"/>
            <x v="176"/>
            <x v="199"/>
            <x v="200"/>
            <x v="201"/>
            <x v="202"/>
          </reference>
        </references>
      </pivotArea>
    </format>
    <format dxfId="24">
      <pivotArea dataOnly="0" labelOnly="1" fieldPosition="0">
        <references count="5">
          <reference field="0" count="1" selected="0">
            <x v="1"/>
          </reference>
          <reference field="1" count="1" selected="0">
            <x v="1"/>
          </reference>
          <reference field="2" count="1" selected="0">
            <x v="13"/>
          </reference>
          <reference field="3" count="1" selected="0">
            <x v="40"/>
          </reference>
          <reference field="4" count="50">
            <x v="13"/>
            <x v="16"/>
            <x v="17"/>
            <x v="29"/>
            <x v="30"/>
            <x v="58"/>
            <x v="59"/>
            <x v="69"/>
            <x v="70"/>
            <x v="79"/>
            <x v="80"/>
            <x v="83"/>
            <x v="84"/>
            <x v="87"/>
            <x v="94"/>
            <x v="95"/>
            <x v="96"/>
            <x v="97"/>
            <x v="102"/>
            <x v="106"/>
            <x v="108"/>
            <x v="110"/>
            <x v="113"/>
            <x v="115"/>
            <x v="121"/>
            <x v="124"/>
            <x v="126"/>
            <x v="129"/>
            <x v="131"/>
            <x v="135"/>
            <x v="137"/>
            <x v="138"/>
            <x v="140"/>
            <x v="141"/>
            <x v="142"/>
            <x v="145"/>
            <x v="146"/>
            <x v="149"/>
            <x v="154"/>
            <x v="155"/>
            <x v="158"/>
            <x v="159"/>
            <x v="161"/>
            <x v="164"/>
            <x v="166"/>
            <x v="168"/>
            <x v="170"/>
            <x v="181"/>
            <x v="182"/>
            <x v="185"/>
          </reference>
        </references>
      </pivotArea>
    </format>
    <format dxfId="23">
      <pivotArea dataOnly="0" labelOnly="1" fieldPosition="0">
        <references count="5">
          <reference field="0" count="1" selected="0">
            <x v="2"/>
          </reference>
          <reference field="1" count="1" selected="0">
            <x v="2"/>
          </reference>
          <reference field="2" count="1" selected="0">
            <x v="22"/>
          </reference>
          <reference field="3" count="1" selected="0">
            <x v="98"/>
          </reference>
          <reference field="4" count="49">
            <x v="2"/>
            <x v="5"/>
            <x v="7"/>
            <x v="9"/>
            <x v="11"/>
            <x v="19"/>
            <x v="21"/>
            <x v="31"/>
            <x v="33"/>
            <x v="35"/>
            <x v="38"/>
            <x v="41"/>
            <x v="42"/>
            <x v="47"/>
            <x v="52"/>
            <x v="54"/>
            <x v="62"/>
            <x v="64"/>
            <x v="72"/>
            <x v="75"/>
            <x v="78"/>
            <x v="81"/>
            <x v="82"/>
            <x v="86"/>
            <x v="89"/>
            <x v="98"/>
            <x v="99"/>
            <x v="103"/>
            <x v="109"/>
            <x v="122"/>
            <x v="123"/>
            <x v="128"/>
            <x v="144"/>
            <x v="148"/>
            <x v="151"/>
            <x v="152"/>
            <x v="157"/>
            <x v="162"/>
            <x v="165"/>
            <x v="171"/>
            <x v="173"/>
            <x v="178"/>
            <x v="186"/>
            <x v="191"/>
            <x v="192"/>
            <x v="193"/>
            <x v="195"/>
            <x v="197"/>
            <x v="198"/>
          </reference>
        </references>
      </pivotArea>
    </format>
    <format dxfId="22">
      <pivotArea dataOnly="0" labelOnly="1" fieldPosition="0">
        <references count="5">
          <reference field="0" count="1" selected="0">
            <x v="3"/>
          </reference>
          <reference field="1" count="1" selected="0">
            <x v="3"/>
          </reference>
          <reference field="2" count="1" selected="0">
            <x v="23"/>
          </reference>
          <reference field="3" count="1" selected="0">
            <x v="94"/>
          </reference>
          <reference field="4" count="5">
            <x v="179"/>
            <x v="183"/>
            <x v="187"/>
            <x v="188"/>
            <x v="203"/>
          </reference>
        </references>
      </pivotArea>
    </format>
    <format dxfId="21">
      <pivotArea type="all" dataOnly="0" outline="0" fieldPosition="0"/>
    </format>
    <format dxfId="20">
      <pivotArea outline="0" collapsedLevelsAreSubtotals="1" fieldPosition="0"/>
    </format>
    <format dxfId="19">
      <pivotArea dataOnly="0" labelOnly="1" outline="0" axis="axisValues" fieldPosition="0"/>
    </format>
    <format dxfId="18">
      <pivotArea type="all" dataOnly="0" outline="0" fieldPosition="0"/>
    </format>
    <format dxfId="17">
      <pivotArea collapsedLevelsAreSubtotals="1" fieldPosition="0">
        <references count="2">
          <reference field="0" count="1" selected="0">
            <x v="0"/>
          </reference>
          <reference field="1" count="1">
            <x v="4"/>
          </reference>
        </references>
      </pivotArea>
    </format>
    <format dxfId="16">
      <pivotArea dataOnly="0" labelOnly="1" fieldPosition="0">
        <references count="2">
          <reference field="0" count="1" selected="0">
            <x v="0"/>
          </reference>
          <reference field="1" count="1">
            <x v="4"/>
          </reference>
        </references>
      </pivotArea>
    </format>
    <format dxfId="15">
      <pivotArea collapsedLevelsAreSubtotals="1" fieldPosition="0">
        <references count="2">
          <reference field="0" count="1" selected="0">
            <x v="1"/>
          </reference>
          <reference field="1" count="1">
            <x v="0"/>
          </reference>
        </references>
      </pivotArea>
    </format>
    <format dxfId="14">
      <pivotArea dataOnly="0" labelOnly="1" fieldPosition="0">
        <references count="2">
          <reference field="0" count="1" selected="0">
            <x v="1"/>
          </reference>
          <reference field="1" count="1">
            <x v="0"/>
          </reference>
        </references>
      </pivotArea>
    </format>
    <format dxfId="13">
      <pivotArea collapsedLevelsAreSubtotals="1" fieldPosition="0">
        <references count="2">
          <reference field="0" count="1" selected="0">
            <x v="1"/>
          </reference>
          <reference field="1" count="1">
            <x v="1"/>
          </reference>
        </references>
      </pivotArea>
    </format>
    <format dxfId="12">
      <pivotArea dataOnly="0" labelOnly="1" fieldPosition="0">
        <references count="2">
          <reference field="0" count="1" selected="0">
            <x v="1"/>
          </reference>
          <reference field="1" count="1">
            <x v="1"/>
          </reference>
        </references>
      </pivotArea>
    </format>
    <format dxfId="11">
      <pivotArea collapsedLevelsAreSubtotals="1" fieldPosition="0">
        <references count="2">
          <reference field="0" count="1" selected="0">
            <x v="2"/>
          </reference>
          <reference field="1" count="1">
            <x v="2"/>
          </reference>
        </references>
      </pivotArea>
    </format>
    <format dxfId="10">
      <pivotArea dataOnly="0" labelOnly="1" fieldPosition="0">
        <references count="2">
          <reference field="0" count="1" selected="0">
            <x v="2"/>
          </reference>
          <reference field="1" count="1">
            <x v="2"/>
          </reference>
        </references>
      </pivotArea>
    </format>
    <format dxfId="9">
      <pivotArea collapsedLevelsAreSubtotals="1" fieldPosition="0">
        <references count="2">
          <reference field="0" count="1" selected="0">
            <x v="3"/>
          </reference>
          <reference field="1" count="1">
            <x v="3"/>
          </reference>
        </references>
      </pivotArea>
    </format>
    <format dxfId="8">
      <pivotArea dataOnly="0" labelOnly="1" fieldPosition="0">
        <references count="2">
          <reference field="0" count="1" selected="0">
            <x v="3"/>
          </reference>
          <reference field="1" count="1">
            <x v="3"/>
          </reference>
        </references>
      </pivotArea>
    </format>
    <format dxfId="7">
      <pivotArea grandRow="1" outline="0" collapsedLevelsAreSubtotals="1" fieldPosition="0"/>
    </format>
    <format dxfId="6">
      <pivotArea dataOnly="0" labelOnly="1" grandRow="1" outline="0" fieldPosition="0"/>
    </format>
  </formats>
  <pivotTableStyleInfo name="PivotStyleMedium2" showRowHeaders="1" showColHeaders="1" showRowStripes="0" showColStripes="0" showLastColumn="1"/>
  <extLst>
    <ext xmlns:xpdl="http://schemas.microsoft.com/office/spreadsheetml/2016/pivotdefaultlayout" uri="{747A6164-185A-40DC-8AA5-F01512510D54}">
      <xpdl:pivotTableDefinition16/>
    </ext>
  </extLst>
</pivotTableDefinition>
</file>

<file path=xl/pivotTables/pivotTable2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0000000-0007-0000-0200-000001000000}" name="PivotTable21" cacheId="34" applyNumberFormats="0" applyBorderFormats="0" applyFontFormats="0" applyPatternFormats="0" applyAlignmentFormats="0" applyWidthHeightFormats="1" dataCaption="Values" updatedVersion="3" minRefreshableVersion="3" showCalcMbrs="0" useAutoFormatting="1" itemPrintTitles="1" createdVersion="3" indent="0" outline="1" outlineData="1" multipleFieldFilters="0">
  <location ref="A9:B77" firstHeaderRow="1" firstDataRow="1" firstDataCol="1"/>
  <pivotFields count="16">
    <pivotField showAll="0"/>
    <pivotField showAll="0">
      <items count="6">
        <item x="3"/>
        <item x="1"/>
        <item x="2"/>
        <item x="4"/>
        <item x="0"/>
        <item t="default"/>
      </items>
    </pivotField>
    <pivotField showAll="0"/>
    <pivotField showAll="0"/>
    <pivotField showAll="0"/>
    <pivotField showAll="0"/>
    <pivotField axis="axisRow" dataField="1" showAll="0">
      <items count="68">
        <item x="42"/>
        <item x="39"/>
        <item x="36"/>
        <item x="37"/>
        <item x="62"/>
        <item x="9"/>
        <item x="43"/>
        <item x="6"/>
        <item x="19"/>
        <item x="21"/>
        <item x="53"/>
        <item x="22"/>
        <item x="8"/>
        <item x="33"/>
        <item x="41"/>
        <item x="24"/>
        <item x="3"/>
        <item x="29"/>
        <item x="58"/>
        <item x="65"/>
        <item x="61"/>
        <item x="11"/>
        <item x="27"/>
        <item x="14"/>
        <item x="66"/>
        <item x="26"/>
        <item x="30"/>
        <item x="31"/>
        <item x="5"/>
        <item x="28"/>
        <item x="32"/>
        <item x="50"/>
        <item x="63"/>
        <item x="18"/>
        <item x="57"/>
        <item x="64"/>
        <item x="17"/>
        <item x="45"/>
        <item x="49"/>
        <item x="54"/>
        <item x="10"/>
        <item x="1"/>
        <item x="56"/>
        <item x="13"/>
        <item x="7"/>
        <item x="0"/>
        <item x="38"/>
        <item x="34"/>
        <item x="4"/>
        <item x="2"/>
        <item x="48"/>
        <item x="15"/>
        <item x="44"/>
        <item x="20"/>
        <item x="16"/>
        <item x="40"/>
        <item x="47"/>
        <item x="52"/>
        <item x="60"/>
        <item x="51"/>
        <item x="59"/>
        <item x="12"/>
        <item x="25"/>
        <item x="23"/>
        <item x="55"/>
        <item x="46"/>
        <item x="35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/>
    <pivotField showAll="0"/>
  </pivotFields>
  <rowFields count="1">
    <field x="6"/>
  </rowFields>
  <rowItems count="68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>
      <x v="17"/>
    </i>
    <i>
      <x v="18"/>
    </i>
    <i>
      <x v="19"/>
    </i>
    <i>
      <x v="20"/>
    </i>
    <i>
      <x v="21"/>
    </i>
    <i>
      <x v="22"/>
    </i>
    <i>
      <x v="23"/>
    </i>
    <i>
      <x v="24"/>
    </i>
    <i>
      <x v="25"/>
    </i>
    <i>
      <x v="26"/>
    </i>
    <i>
      <x v="27"/>
    </i>
    <i>
      <x v="28"/>
    </i>
    <i>
      <x v="29"/>
    </i>
    <i>
      <x v="30"/>
    </i>
    <i>
      <x v="31"/>
    </i>
    <i>
      <x v="32"/>
    </i>
    <i>
      <x v="33"/>
    </i>
    <i>
      <x v="34"/>
    </i>
    <i>
      <x v="35"/>
    </i>
    <i>
      <x v="36"/>
    </i>
    <i>
      <x v="37"/>
    </i>
    <i>
      <x v="38"/>
    </i>
    <i>
      <x v="39"/>
    </i>
    <i>
      <x v="40"/>
    </i>
    <i>
      <x v="41"/>
    </i>
    <i>
      <x v="42"/>
    </i>
    <i>
      <x v="43"/>
    </i>
    <i>
      <x v="44"/>
    </i>
    <i>
      <x v="45"/>
    </i>
    <i>
      <x v="46"/>
    </i>
    <i>
      <x v="47"/>
    </i>
    <i>
      <x v="48"/>
    </i>
    <i>
      <x v="49"/>
    </i>
    <i>
      <x v="50"/>
    </i>
    <i>
      <x v="51"/>
    </i>
    <i>
      <x v="52"/>
    </i>
    <i>
      <x v="53"/>
    </i>
    <i>
      <x v="54"/>
    </i>
    <i>
      <x v="55"/>
    </i>
    <i>
      <x v="56"/>
    </i>
    <i>
      <x v="57"/>
    </i>
    <i>
      <x v="58"/>
    </i>
    <i>
      <x v="59"/>
    </i>
    <i>
      <x v="60"/>
    </i>
    <i>
      <x v="61"/>
    </i>
    <i>
      <x v="62"/>
    </i>
    <i>
      <x v="63"/>
    </i>
    <i>
      <x v="64"/>
    </i>
    <i>
      <x v="65"/>
    </i>
    <i>
      <x v="66"/>
    </i>
    <i t="grand">
      <x/>
    </i>
  </rowItems>
  <colItems count="1">
    <i/>
  </colItems>
  <dataFields count="1">
    <dataField name="Count of หน่วยวัด" fld="6" subtotal="count" baseField="0" baseItem="0"/>
  </dataFields>
  <formats count="2">
    <format dxfId="1">
      <pivotArea collapsedLevelsAreSubtotals="1" fieldPosition="0">
        <references count="1">
          <reference field="6" count="1">
            <x v="66"/>
          </reference>
        </references>
      </pivotArea>
    </format>
    <format dxfId="0">
      <pivotArea dataOnly="0" labelOnly="1" fieldPosition="0">
        <references count="1">
          <reference field="6" count="1">
            <x v="66"/>
          </reference>
        </references>
      </pivotArea>
    </format>
  </formats>
  <pivotTableStyleInfo name="PivotStyleLight16" showRowHeaders="1" showColHeaders="1" showRowStripes="0" showColStripes="0" showLastColumn="1"/>
  <extLst>
    <ext xmlns:xpdl="http://schemas.microsoft.com/office/spreadsheetml/2016/pivotdefaultlayout" uri="{747A6164-185A-40DC-8AA5-F01512510D54}">
      <xpdl:pivotTableDefinition16/>
    </ext>
  </extLst>
</pivotTableDefinition>
</file>

<file path=xl/pivotTables/pivotTable3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0000000-0007-0000-0200-000000000000}" name="PivotTable20" cacheId="34" applyNumberFormats="0" applyBorderFormats="0" applyFontFormats="0" applyPatternFormats="0" applyAlignmentFormats="0" applyWidthHeightFormats="1" dataCaption="Values" updatedVersion="3" minRefreshableVersion="3" showCalcMbrs="0" useAutoFormatting="1" itemPrintTitles="1" createdVersion="3" indent="0" outline="1" outlineData="1" multipleFieldFilters="0">
  <location ref="A1:B7" firstHeaderRow="1" firstDataRow="1" firstDataCol="1"/>
  <pivotFields count="16">
    <pivotField showAll="0"/>
    <pivotField axis="axisRow" showAll="0">
      <items count="6">
        <item x="3"/>
        <item x="1"/>
        <item x="2"/>
        <item x="4"/>
        <item x="0"/>
        <item t="default"/>
      </items>
    </pivotField>
    <pivotField showAll="0"/>
    <pivotField showAll="0"/>
    <pivotField showAll="0"/>
    <pivotField dataField="1"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</pivotFields>
  <rowFields count="1">
    <field x="1"/>
  </rowFields>
  <rowItems count="6">
    <i>
      <x/>
    </i>
    <i>
      <x v="1"/>
    </i>
    <i>
      <x v="2"/>
    </i>
    <i>
      <x v="3"/>
    </i>
    <i>
      <x v="4"/>
    </i>
    <i t="grand">
      <x/>
    </i>
  </rowItems>
  <colItems count="1">
    <i/>
  </colItems>
  <dataFields count="1">
    <dataField name="Count of รายการสถิติทางการ" fld="5" subtotal="count" baseField="0" baseItem="0"/>
  </dataFields>
  <pivotTableStyleInfo name="PivotStyleLight16" showRowHeaders="1" showColHeaders="1" showRowStripes="0" showColStripes="0" showLastColumn="1"/>
  <extLst>
    <ext xmlns:xpdl="http://schemas.microsoft.com/office/spreadsheetml/2016/pivotdefaultlayout" uri="{747A6164-185A-40DC-8AA5-F01512510D54}">
      <xpdl:pivotTableDefinition16/>
    </ext>
  </extLst>
</pivotTableDefinition>
</file>

<file path=xl/pivotTables/pivotTable4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0000000-0007-0000-0200-000003000000}" name="PivotTable23" cacheId="34" applyNumberFormats="0" applyBorderFormats="0" applyFontFormats="0" applyPatternFormats="0" applyAlignmentFormats="0" applyWidthHeightFormats="1" dataCaption="Values" updatedVersion="3" minRefreshableVersion="3" showCalcMbrs="0" useAutoFormatting="1" itemPrintTitles="1" createdVersion="3" indent="0" outline="1" outlineData="1" multipleFieldFilters="0">
  <location ref="D1:E358" firstHeaderRow="1" firstDataRow="1" firstDataCol="1"/>
  <pivotFields count="16">
    <pivotField showAll="0"/>
    <pivotField axis="axisRow" showAll="0">
      <items count="6">
        <item x="3"/>
        <item x="1"/>
        <item x="2"/>
        <item x="4"/>
        <item x="0"/>
        <item t="default"/>
      </items>
    </pivotField>
    <pivotField showAll="0"/>
    <pivotField showAll="0"/>
    <pivotField showAll="0"/>
    <pivotField axis="axisRow" dataField="1" showAll="0">
      <items count="352">
        <item x="55"/>
        <item x="57"/>
        <item x="101"/>
        <item x="346"/>
        <item x="147"/>
        <item x="146"/>
        <item x="148"/>
        <item x="149"/>
        <item x="145"/>
        <item x="42"/>
        <item x="159"/>
        <item x="264"/>
        <item x="160"/>
        <item x="43"/>
        <item x="265"/>
        <item x="44"/>
        <item x="161"/>
        <item x="266"/>
        <item x="162"/>
        <item x="163"/>
        <item x="164"/>
        <item x="165"/>
        <item x="166"/>
        <item x="45"/>
        <item x="167"/>
        <item x="267"/>
        <item x="168"/>
        <item x="268"/>
        <item x="169"/>
        <item x="269"/>
        <item x="170"/>
        <item x="171"/>
        <item x="172"/>
        <item x="270"/>
        <item x="173"/>
        <item x="271"/>
        <item x="272"/>
        <item x="174"/>
        <item x="273"/>
        <item x="274"/>
        <item x="175"/>
        <item x="275"/>
        <item x="176"/>
        <item x="276"/>
        <item x="177"/>
        <item x="178"/>
        <item x="277"/>
        <item x="46"/>
        <item x="47"/>
        <item x="278"/>
        <item x="179"/>
        <item x="48"/>
        <item x="279"/>
        <item x="280"/>
        <item x="180"/>
        <item x="181"/>
        <item x="182"/>
        <item x="183"/>
        <item x="184"/>
        <item x="185"/>
        <item x="186"/>
        <item x="187"/>
        <item x="188"/>
        <item x="189"/>
        <item x="190"/>
        <item x="191"/>
        <item x="192"/>
        <item x="281"/>
        <item x="49"/>
        <item x="50"/>
        <item x="282"/>
        <item x="51"/>
        <item x="283"/>
        <item x="52"/>
        <item x="284"/>
        <item x="53"/>
        <item x="54"/>
        <item x="285"/>
        <item x="286"/>
        <item x="287"/>
        <item x="56"/>
        <item x="58"/>
        <item x="59"/>
        <item x="60"/>
        <item x="61"/>
        <item x="288"/>
        <item x="62"/>
        <item x="193"/>
        <item x="194"/>
        <item x="289"/>
        <item x="63"/>
        <item x="290"/>
        <item x="291"/>
        <item x="292"/>
        <item x="64"/>
        <item x="293"/>
        <item x="195"/>
        <item x="196"/>
        <item x="197"/>
        <item x="294"/>
        <item x="198"/>
        <item x="199"/>
        <item x="200"/>
        <item x="201"/>
        <item x="202"/>
        <item x="65"/>
        <item x="295"/>
        <item x="203"/>
        <item x="66"/>
        <item x="204"/>
        <item x="67"/>
        <item x="68"/>
        <item x="296"/>
        <item x="205"/>
        <item x="69"/>
        <item x="206"/>
        <item x="207"/>
        <item x="208"/>
        <item x="209"/>
        <item x="210"/>
        <item x="211"/>
        <item x="70"/>
        <item x="297"/>
        <item x="212"/>
        <item x="298"/>
        <item x="299"/>
        <item x="71"/>
        <item x="213"/>
        <item x="300"/>
        <item x="214"/>
        <item x="72"/>
        <item x="301"/>
        <item x="215"/>
        <item x="216"/>
        <item x="73"/>
        <item x="302"/>
        <item x="217"/>
        <item x="74"/>
        <item x="218"/>
        <item x="303"/>
        <item x="219"/>
        <item x="220"/>
        <item x="304"/>
        <item x="221"/>
        <item x="305"/>
        <item x="75"/>
        <item x="306"/>
        <item x="222"/>
        <item x="76"/>
        <item x="223"/>
        <item x="77"/>
        <item x="307"/>
        <item x="224"/>
        <item x="225"/>
        <item x="226"/>
        <item x="227"/>
        <item x="228"/>
        <item x="229"/>
        <item x="230"/>
        <item x="231"/>
        <item x="78"/>
        <item x="308"/>
        <item x="232"/>
        <item x="79"/>
        <item x="309"/>
        <item x="310"/>
        <item x="311"/>
        <item x="312"/>
        <item x="313"/>
        <item x="233"/>
        <item x="314"/>
        <item x="80"/>
        <item x="81"/>
        <item x="315"/>
        <item x="234"/>
        <item x="316"/>
        <item x="235"/>
        <item x="236"/>
        <item x="82"/>
        <item x="237"/>
        <item x="317"/>
        <item x="318"/>
        <item x="319"/>
        <item x="320"/>
        <item x="83"/>
        <item x="238"/>
        <item x="239"/>
        <item x="240"/>
        <item x="84"/>
        <item x="321"/>
        <item x="241"/>
        <item x="322"/>
        <item x="85"/>
        <item x="86"/>
        <item x="242"/>
        <item x="323"/>
        <item x="87"/>
        <item x="324"/>
        <item x="88"/>
        <item x="243"/>
        <item x="325"/>
        <item x="326"/>
        <item x="89"/>
        <item x="90"/>
        <item x="244"/>
        <item x="245"/>
        <item x="328"/>
        <item x="246"/>
        <item x="327"/>
        <item x="91"/>
        <item x="247"/>
        <item x="92"/>
        <item x="248"/>
        <item x="329"/>
        <item x="93"/>
        <item x="94"/>
        <item x="330"/>
        <item x="249"/>
        <item x="331"/>
        <item x="250"/>
        <item x="332"/>
        <item x="251"/>
        <item x="333"/>
        <item x="334"/>
        <item x="335"/>
        <item x="252"/>
        <item x="95"/>
        <item x="336"/>
        <item x="337"/>
        <item x="253"/>
        <item x="338"/>
        <item x="96"/>
        <item x="97"/>
        <item x="254"/>
        <item x="98"/>
        <item x="339"/>
        <item x="340"/>
        <item x="99"/>
        <item x="341"/>
        <item x="342"/>
        <item x="100"/>
        <item x="255"/>
        <item x="256"/>
        <item x="102"/>
        <item x="343"/>
        <item x="344"/>
        <item x="103"/>
        <item x="257"/>
        <item x="104"/>
        <item x="345"/>
        <item x="258"/>
        <item x="259"/>
        <item x="260"/>
        <item x="261"/>
        <item x="262"/>
        <item x="263"/>
        <item x="347"/>
        <item x="348"/>
        <item x="349"/>
        <item x="350"/>
        <item x="105"/>
        <item x="0"/>
        <item x="1"/>
        <item x="106"/>
        <item x="2"/>
        <item x="107"/>
        <item x="3"/>
        <item x="108"/>
        <item x="109"/>
        <item x="4"/>
        <item x="110"/>
        <item x="5"/>
        <item x="6"/>
        <item x="7"/>
        <item x="8"/>
        <item x="9"/>
        <item x="10"/>
        <item x="11"/>
        <item x="12"/>
        <item x="115"/>
        <item x="13"/>
        <item x="116"/>
        <item x="14"/>
        <item x="117"/>
        <item x="118"/>
        <item x="119"/>
        <item x="120"/>
        <item x="121"/>
        <item x="122"/>
        <item x="123"/>
        <item x="124"/>
        <item x="15"/>
        <item x="16"/>
        <item x="125"/>
        <item x="17"/>
        <item x="126"/>
        <item x="18"/>
        <item x="127"/>
        <item x="128"/>
        <item x="19"/>
        <item x="20"/>
        <item x="129"/>
        <item x="21"/>
        <item x="22"/>
        <item x="23"/>
        <item x="130"/>
        <item x="24"/>
        <item x="131"/>
        <item x="25"/>
        <item x="132"/>
        <item x="26"/>
        <item x="133"/>
        <item x="134"/>
        <item x="135"/>
        <item x="27"/>
        <item x="136"/>
        <item x="137"/>
        <item x="28"/>
        <item x="29"/>
        <item x="138"/>
        <item x="139"/>
        <item x="30"/>
        <item x="140"/>
        <item x="31"/>
        <item x="141"/>
        <item x="32"/>
        <item x="33"/>
        <item x="34"/>
        <item x="35"/>
        <item x="142"/>
        <item x="143"/>
        <item x="36"/>
        <item x="37"/>
        <item x="144"/>
        <item x="38"/>
        <item x="39"/>
        <item x="40"/>
        <item x="150"/>
        <item x="41"/>
        <item x="151"/>
        <item x="152"/>
        <item x="153"/>
        <item x="156"/>
        <item x="154"/>
        <item x="155"/>
        <item x="157"/>
        <item x="158"/>
        <item x="111"/>
        <item x="112"/>
        <item x="113"/>
        <item x="114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</pivotFields>
  <rowFields count="2">
    <field x="1"/>
    <field x="5"/>
  </rowFields>
  <rowItems count="357">
    <i>
      <x/>
    </i>
    <i r="1">
      <x v="10"/>
    </i>
    <i r="1">
      <x v="12"/>
    </i>
    <i r="1">
      <x v="16"/>
    </i>
    <i r="1">
      <x v="18"/>
    </i>
    <i r="1">
      <x v="19"/>
    </i>
    <i r="1">
      <x v="20"/>
    </i>
    <i r="1">
      <x v="21"/>
    </i>
    <i r="1">
      <x v="22"/>
    </i>
    <i r="1">
      <x v="24"/>
    </i>
    <i r="1">
      <x v="26"/>
    </i>
    <i r="1">
      <x v="28"/>
    </i>
    <i r="1">
      <x v="30"/>
    </i>
    <i r="1">
      <x v="31"/>
    </i>
    <i r="1">
      <x v="32"/>
    </i>
    <i r="1">
      <x v="34"/>
    </i>
    <i r="1">
      <x v="37"/>
    </i>
    <i r="1">
      <x v="40"/>
    </i>
    <i r="1">
      <x v="42"/>
    </i>
    <i r="1">
      <x v="44"/>
    </i>
    <i r="1">
      <x v="45"/>
    </i>
    <i r="1">
      <x v="50"/>
    </i>
    <i r="1">
      <x v="54"/>
    </i>
    <i r="1">
      <x v="55"/>
    </i>
    <i r="1">
      <x v="56"/>
    </i>
    <i r="1">
      <x v="57"/>
    </i>
    <i r="1">
      <x v="58"/>
    </i>
    <i r="1">
      <x v="59"/>
    </i>
    <i r="1">
      <x v="60"/>
    </i>
    <i r="1">
      <x v="61"/>
    </i>
    <i r="1">
      <x v="62"/>
    </i>
    <i r="1">
      <x v="63"/>
    </i>
    <i r="1">
      <x v="64"/>
    </i>
    <i r="1">
      <x v="65"/>
    </i>
    <i r="1">
      <x v="66"/>
    </i>
    <i r="1">
      <x v="87"/>
    </i>
    <i r="1">
      <x v="88"/>
    </i>
    <i r="1">
      <x v="96"/>
    </i>
    <i r="1">
      <x v="97"/>
    </i>
    <i r="1">
      <x v="98"/>
    </i>
    <i r="1">
      <x v="100"/>
    </i>
    <i r="1">
      <x v="101"/>
    </i>
    <i r="1">
      <x v="102"/>
    </i>
    <i r="1">
      <x v="103"/>
    </i>
    <i r="1">
      <x v="104"/>
    </i>
    <i r="1">
      <x v="107"/>
    </i>
    <i r="1">
      <x v="109"/>
    </i>
    <i r="1">
      <x v="113"/>
    </i>
    <i r="1">
      <x v="115"/>
    </i>
    <i r="1">
      <x v="116"/>
    </i>
    <i r="1">
      <x v="117"/>
    </i>
    <i r="1">
      <x v="118"/>
    </i>
    <i r="1">
      <x v="119"/>
    </i>
    <i r="1">
      <x v="120"/>
    </i>
    <i r="1">
      <x v="123"/>
    </i>
    <i r="1">
      <x v="127"/>
    </i>
    <i r="1">
      <x v="129"/>
    </i>
    <i r="1">
      <x v="132"/>
    </i>
    <i r="1">
      <x v="133"/>
    </i>
    <i r="1">
      <x v="136"/>
    </i>
    <i r="1">
      <x v="138"/>
    </i>
    <i r="1">
      <x v="140"/>
    </i>
    <i r="1">
      <x v="141"/>
    </i>
    <i r="1">
      <x v="143"/>
    </i>
    <i r="1">
      <x v="147"/>
    </i>
    <i r="1">
      <x v="149"/>
    </i>
    <i r="1">
      <x v="152"/>
    </i>
    <i r="1">
      <x v="153"/>
    </i>
    <i r="1">
      <x v="154"/>
    </i>
    <i r="1">
      <x v="155"/>
    </i>
    <i r="1">
      <x v="156"/>
    </i>
    <i r="1">
      <x v="157"/>
    </i>
    <i r="1">
      <x v="158"/>
    </i>
    <i r="1">
      <x v="159"/>
    </i>
    <i r="1">
      <x v="162"/>
    </i>
    <i r="1">
      <x v="169"/>
    </i>
    <i r="1">
      <x v="174"/>
    </i>
    <i r="1">
      <x v="176"/>
    </i>
    <i r="1">
      <x v="177"/>
    </i>
    <i r="1">
      <x v="179"/>
    </i>
    <i r="1">
      <x v="185"/>
    </i>
    <i r="1">
      <x v="186"/>
    </i>
    <i r="1">
      <x v="187"/>
    </i>
    <i r="1">
      <x v="190"/>
    </i>
    <i r="1">
      <x v="194"/>
    </i>
    <i r="1">
      <x v="199"/>
    </i>
    <i r="1">
      <x v="204"/>
    </i>
    <i r="1">
      <x v="205"/>
    </i>
    <i r="1">
      <x v="207"/>
    </i>
    <i r="1">
      <x v="210"/>
    </i>
    <i r="1">
      <x v="212"/>
    </i>
    <i r="1">
      <x v="217"/>
    </i>
    <i r="1">
      <x v="219"/>
    </i>
    <i r="1">
      <x v="221"/>
    </i>
    <i r="1">
      <x v="225"/>
    </i>
    <i r="1">
      <x v="229"/>
    </i>
    <i r="1">
      <x v="233"/>
    </i>
    <i r="1">
      <x v="241"/>
    </i>
    <i r="1">
      <x v="242"/>
    </i>
    <i r="1">
      <x v="247"/>
    </i>
    <i r="1">
      <x v="250"/>
    </i>
    <i r="1">
      <x v="251"/>
    </i>
    <i r="1">
      <x v="252"/>
    </i>
    <i r="1">
      <x v="253"/>
    </i>
    <i r="1">
      <x v="254"/>
    </i>
    <i r="1">
      <x v="255"/>
    </i>
    <i>
      <x v="1"/>
    </i>
    <i r="1">
      <x/>
    </i>
    <i r="1">
      <x v="1"/>
    </i>
    <i r="1">
      <x v="2"/>
    </i>
    <i r="1">
      <x v="9"/>
    </i>
    <i r="1">
      <x v="13"/>
    </i>
    <i r="1">
      <x v="15"/>
    </i>
    <i r="1">
      <x v="23"/>
    </i>
    <i r="1">
      <x v="47"/>
    </i>
    <i r="1">
      <x v="48"/>
    </i>
    <i r="1">
      <x v="51"/>
    </i>
    <i r="1">
      <x v="68"/>
    </i>
    <i r="1">
      <x v="69"/>
    </i>
    <i r="1">
      <x v="71"/>
    </i>
    <i r="1">
      <x v="73"/>
    </i>
    <i r="1">
      <x v="75"/>
    </i>
    <i r="1">
      <x v="76"/>
    </i>
    <i r="1">
      <x v="80"/>
    </i>
    <i r="1">
      <x v="81"/>
    </i>
    <i r="1">
      <x v="82"/>
    </i>
    <i r="1">
      <x v="83"/>
    </i>
    <i r="1">
      <x v="84"/>
    </i>
    <i r="1">
      <x v="86"/>
    </i>
    <i r="1">
      <x v="90"/>
    </i>
    <i r="1">
      <x v="94"/>
    </i>
    <i r="1">
      <x v="105"/>
    </i>
    <i r="1">
      <x v="108"/>
    </i>
    <i r="1">
      <x v="110"/>
    </i>
    <i r="1">
      <x v="111"/>
    </i>
    <i r="1">
      <x v="114"/>
    </i>
    <i r="1">
      <x v="121"/>
    </i>
    <i r="1">
      <x v="126"/>
    </i>
    <i r="1">
      <x v="130"/>
    </i>
    <i r="1">
      <x v="134"/>
    </i>
    <i r="1">
      <x v="137"/>
    </i>
    <i r="1">
      <x v="145"/>
    </i>
    <i r="1">
      <x v="148"/>
    </i>
    <i r="1">
      <x v="150"/>
    </i>
    <i r="1">
      <x v="160"/>
    </i>
    <i r="1">
      <x v="163"/>
    </i>
    <i r="1">
      <x v="171"/>
    </i>
    <i r="1">
      <x v="172"/>
    </i>
    <i r="1">
      <x v="178"/>
    </i>
    <i r="1">
      <x v="184"/>
    </i>
    <i r="1">
      <x v="188"/>
    </i>
    <i r="1">
      <x v="192"/>
    </i>
    <i r="1">
      <x v="193"/>
    </i>
    <i r="1">
      <x v="196"/>
    </i>
    <i r="1">
      <x v="198"/>
    </i>
    <i r="1">
      <x v="202"/>
    </i>
    <i r="1">
      <x v="203"/>
    </i>
    <i r="1">
      <x v="209"/>
    </i>
    <i r="1">
      <x v="211"/>
    </i>
    <i r="1">
      <x v="214"/>
    </i>
    <i r="1">
      <x v="215"/>
    </i>
    <i r="1">
      <x v="226"/>
    </i>
    <i r="1">
      <x v="231"/>
    </i>
    <i r="1">
      <x v="232"/>
    </i>
    <i r="1">
      <x v="234"/>
    </i>
    <i r="1">
      <x v="237"/>
    </i>
    <i r="1">
      <x v="240"/>
    </i>
    <i r="1">
      <x v="243"/>
    </i>
    <i r="1">
      <x v="246"/>
    </i>
    <i r="1">
      <x v="248"/>
    </i>
    <i>
      <x v="2"/>
    </i>
    <i r="1">
      <x v="4"/>
    </i>
    <i r="1">
      <x v="5"/>
    </i>
    <i r="1">
      <x v="6"/>
    </i>
    <i r="1">
      <x v="7"/>
    </i>
    <i r="1">
      <x v="8"/>
    </i>
    <i r="1">
      <x v="260"/>
    </i>
    <i r="1">
      <x v="263"/>
    </i>
    <i r="1">
      <x v="265"/>
    </i>
    <i r="1">
      <x v="267"/>
    </i>
    <i r="1">
      <x v="268"/>
    </i>
    <i r="1">
      <x v="270"/>
    </i>
    <i r="1">
      <x v="279"/>
    </i>
    <i r="1">
      <x v="281"/>
    </i>
    <i r="1">
      <x v="283"/>
    </i>
    <i r="1">
      <x v="284"/>
    </i>
    <i r="1">
      <x v="285"/>
    </i>
    <i r="1">
      <x v="286"/>
    </i>
    <i r="1">
      <x v="287"/>
    </i>
    <i r="1">
      <x v="288"/>
    </i>
    <i r="1">
      <x v="289"/>
    </i>
    <i r="1">
      <x v="290"/>
    </i>
    <i r="1">
      <x v="293"/>
    </i>
    <i r="1">
      <x v="295"/>
    </i>
    <i r="1">
      <x v="297"/>
    </i>
    <i r="1">
      <x v="298"/>
    </i>
    <i r="1">
      <x v="301"/>
    </i>
    <i r="1">
      <x v="305"/>
    </i>
    <i r="1">
      <x v="307"/>
    </i>
    <i r="1">
      <x v="309"/>
    </i>
    <i r="1">
      <x v="311"/>
    </i>
    <i r="1">
      <x v="312"/>
    </i>
    <i r="1">
      <x v="313"/>
    </i>
    <i r="1">
      <x v="315"/>
    </i>
    <i r="1">
      <x v="316"/>
    </i>
    <i r="1">
      <x v="319"/>
    </i>
    <i r="1">
      <x v="320"/>
    </i>
    <i r="1">
      <x v="322"/>
    </i>
    <i r="1">
      <x v="324"/>
    </i>
    <i r="1">
      <x v="329"/>
    </i>
    <i r="1">
      <x v="330"/>
    </i>
    <i r="1">
      <x v="333"/>
    </i>
    <i r="1">
      <x v="337"/>
    </i>
    <i r="1">
      <x v="339"/>
    </i>
    <i r="1">
      <x v="340"/>
    </i>
    <i r="1">
      <x v="341"/>
    </i>
    <i r="1">
      <x v="342"/>
    </i>
    <i r="1">
      <x v="343"/>
    </i>
    <i r="1">
      <x v="344"/>
    </i>
    <i r="1">
      <x v="345"/>
    </i>
    <i r="1">
      <x v="346"/>
    </i>
    <i r="1">
      <x v="347"/>
    </i>
    <i r="1">
      <x v="348"/>
    </i>
    <i r="1">
      <x v="349"/>
    </i>
    <i r="1">
      <x v="350"/>
    </i>
    <i>
      <x v="3"/>
    </i>
    <i r="1">
      <x v="3"/>
    </i>
    <i r="1">
      <x v="11"/>
    </i>
    <i r="1">
      <x v="14"/>
    </i>
    <i r="1">
      <x v="17"/>
    </i>
    <i r="1">
      <x v="25"/>
    </i>
    <i r="1">
      <x v="27"/>
    </i>
    <i r="1">
      <x v="29"/>
    </i>
    <i r="1">
      <x v="33"/>
    </i>
    <i r="1">
      <x v="35"/>
    </i>
    <i r="1">
      <x v="36"/>
    </i>
    <i r="1">
      <x v="38"/>
    </i>
    <i r="1">
      <x v="39"/>
    </i>
    <i r="1">
      <x v="41"/>
    </i>
    <i r="1">
      <x v="43"/>
    </i>
    <i r="1">
      <x v="46"/>
    </i>
    <i r="1">
      <x v="49"/>
    </i>
    <i r="1">
      <x v="52"/>
    </i>
    <i r="1">
      <x v="53"/>
    </i>
    <i r="1">
      <x v="67"/>
    </i>
    <i r="1">
      <x v="70"/>
    </i>
    <i r="1">
      <x v="72"/>
    </i>
    <i r="1">
      <x v="74"/>
    </i>
    <i r="1">
      <x v="77"/>
    </i>
    <i r="1">
      <x v="78"/>
    </i>
    <i r="1">
      <x v="79"/>
    </i>
    <i r="1">
      <x v="85"/>
    </i>
    <i r="1">
      <x v="89"/>
    </i>
    <i r="1">
      <x v="91"/>
    </i>
    <i r="1">
      <x v="92"/>
    </i>
    <i r="1">
      <x v="93"/>
    </i>
    <i r="1">
      <x v="95"/>
    </i>
    <i r="1">
      <x v="99"/>
    </i>
    <i r="1">
      <x v="106"/>
    </i>
    <i r="1">
      <x v="112"/>
    </i>
    <i r="1">
      <x v="122"/>
    </i>
    <i r="1">
      <x v="124"/>
    </i>
    <i r="1">
      <x v="125"/>
    </i>
    <i r="1">
      <x v="128"/>
    </i>
    <i r="1">
      <x v="131"/>
    </i>
    <i r="1">
      <x v="135"/>
    </i>
    <i r="1">
      <x v="139"/>
    </i>
    <i r="1">
      <x v="142"/>
    </i>
    <i r="1">
      <x v="144"/>
    </i>
    <i r="1">
      <x v="146"/>
    </i>
    <i r="1">
      <x v="151"/>
    </i>
    <i r="1">
      <x v="161"/>
    </i>
    <i r="1">
      <x v="164"/>
    </i>
    <i r="1">
      <x v="165"/>
    </i>
    <i r="1">
      <x v="166"/>
    </i>
    <i r="1">
      <x v="167"/>
    </i>
    <i r="1">
      <x v="168"/>
    </i>
    <i r="1">
      <x v="170"/>
    </i>
    <i r="1">
      <x v="173"/>
    </i>
    <i r="1">
      <x v="175"/>
    </i>
    <i r="1">
      <x v="180"/>
    </i>
    <i r="1">
      <x v="181"/>
    </i>
    <i r="1">
      <x v="182"/>
    </i>
    <i r="1">
      <x v="183"/>
    </i>
    <i r="1">
      <x v="189"/>
    </i>
    <i r="1">
      <x v="191"/>
    </i>
    <i r="1">
      <x v="195"/>
    </i>
    <i r="1">
      <x v="197"/>
    </i>
    <i r="1">
      <x v="200"/>
    </i>
    <i r="1">
      <x v="201"/>
    </i>
    <i r="1">
      <x v="206"/>
    </i>
    <i r="1">
      <x v="208"/>
    </i>
    <i r="1">
      <x v="213"/>
    </i>
    <i r="1">
      <x v="216"/>
    </i>
    <i r="1">
      <x v="218"/>
    </i>
    <i r="1">
      <x v="220"/>
    </i>
    <i r="1">
      <x v="222"/>
    </i>
    <i r="1">
      <x v="223"/>
    </i>
    <i r="1">
      <x v="224"/>
    </i>
    <i r="1">
      <x v="227"/>
    </i>
    <i r="1">
      <x v="228"/>
    </i>
    <i r="1">
      <x v="230"/>
    </i>
    <i r="1">
      <x v="235"/>
    </i>
    <i r="1">
      <x v="236"/>
    </i>
    <i r="1">
      <x v="238"/>
    </i>
    <i r="1">
      <x v="239"/>
    </i>
    <i r="1">
      <x v="244"/>
    </i>
    <i r="1">
      <x v="245"/>
    </i>
    <i r="1">
      <x v="249"/>
    </i>
    <i r="1">
      <x v="256"/>
    </i>
    <i r="1">
      <x v="257"/>
    </i>
    <i r="1">
      <x v="258"/>
    </i>
    <i r="1">
      <x v="259"/>
    </i>
    <i>
      <x v="4"/>
    </i>
    <i r="1">
      <x v="261"/>
    </i>
    <i r="1">
      <x v="262"/>
    </i>
    <i r="1">
      <x v="264"/>
    </i>
    <i r="1">
      <x v="266"/>
    </i>
    <i r="1">
      <x v="269"/>
    </i>
    <i r="1">
      <x v="271"/>
    </i>
    <i r="1">
      <x v="272"/>
    </i>
    <i r="1">
      <x v="273"/>
    </i>
    <i r="1">
      <x v="274"/>
    </i>
    <i r="1">
      <x v="275"/>
    </i>
    <i r="1">
      <x v="276"/>
    </i>
    <i r="1">
      <x v="277"/>
    </i>
    <i r="1">
      <x v="278"/>
    </i>
    <i r="1">
      <x v="280"/>
    </i>
    <i r="1">
      <x v="282"/>
    </i>
    <i r="1">
      <x v="291"/>
    </i>
    <i r="1">
      <x v="292"/>
    </i>
    <i r="1">
      <x v="294"/>
    </i>
    <i r="1">
      <x v="296"/>
    </i>
    <i r="1">
      <x v="299"/>
    </i>
    <i r="1">
      <x v="300"/>
    </i>
    <i r="1">
      <x v="302"/>
    </i>
    <i r="1">
      <x v="303"/>
    </i>
    <i r="1">
      <x v="304"/>
    </i>
    <i r="1">
      <x v="306"/>
    </i>
    <i r="1">
      <x v="308"/>
    </i>
    <i r="1">
      <x v="310"/>
    </i>
    <i r="1">
      <x v="314"/>
    </i>
    <i r="1">
      <x v="317"/>
    </i>
    <i r="1">
      <x v="318"/>
    </i>
    <i r="1">
      <x v="321"/>
    </i>
    <i r="1">
      <x v="323"/>
    </i>
    <i r="1">
      <x v="325"/>
    </i>
    <i r="1">
      <x v="326"/>
    </i>
    <i r="1">
      <x v="327"/>
    </i>
    <i r="1">
      <x v="328"/>
    </i>
    <i r="1">
      <x v="331"/>
    </i>
    <i r="1">
      <x v="332"/>
    </i>
    <i r="1">
      <x v="334"/>
    </i>
    <i r="1">
      <x v="335"/>
    </i>
    <i r="1">
      <x v="336"/>
    </i>
    <i r="1">
      <x v="338"/>
    </i>
    <i t="grand">
      <x/>
    </i>
  </rowItems>
  <colItems count="1">
    <i/>
  </colItems>
  <dataFields count="1">
    <dataField name="Count of รายการสถิติทางการ" fld="5" subtotal="count" baseField="0" baseItem="0"/>
  </dataFields>
  <pivotTableStyleInfo name="PivotStyleLight16" showRowHeaders="1" showColHeaders="1" showRowStripes="0" showColStripes="0" showLastColumn="1"/>
  <extLst>
    <ext xmlns:xpdl="http://schemas.microsoft.com/office/spreadsheetml/2016/pivotdefaultlayout" uri="{747A6164-185A-40DC-8AA5-F01512510D54}">
      <xpdl:pivotTableDefinition16/>
    </ext>
  </extLst>
</pivotTableDefinition>
</file>

<file path=xl/pivotTables/pivotTable5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0000000-0007-0000-0200-000002000000}" name="PivotTable22" cacheId="34" applyNumberFormats="0" applyBorderFormats="0" applyFontFormats="0" applyPatternFormats="0" applyAlignmentFormats="0" applyWidthHeightFormats="1" dataCaption="Values" updatedVersion="3" minRefreshableVersion="3" showCalcMbrs="0" useAutoFormatting="1" itemPrintTitles="1" createdVersion="3" indent="0" outline="1" outlineData="1" multipleFieldFilters="0">
  <location ref="A79:B174" firstHeaderRow="1" firstDataRow="1" firstDataCol="1"/>
  <pivotFields count="16">
    <pivotField showAll="0"/>
    <pivotField showAll="0">
      <items count="6">
        <item x="3"/>
        <item x="1"/>
        <item x="2"/>
        <item x="4"/>
        <item x="0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axis="axisRow" dataField="1" showAll="0">
      <items count="95">
        <item x="93"/>
        <item x="8"/>
        <item x="76"/>
        <item x="78"/>
        <item x="18"/>
        <item x="34"/>
        <item x="20"/>
        <item x="21"/>
        <item x="15"/>
        <item x="14"/>
        <item x="42"/>
        <item x="68"/>
        <item x="69"/>
        <item x="88"/>
        <item x="87"/>
        <item x="86"/>
        <item x="80"/>
        <item x="84"/>
        <item x="5"/>
        <item x="56"/>
        <item x="70"/>
        <item x="3"/>
        <item x="45"/>
        <item x="73"/>
        <item x="66"/>
        <item x="65"/>
        <item x="72"/>
        <item x="91"/>
        <item x="83"/>
        <item x="79"/>
        <item x="64"/>
        <item x="44"/>
        <item x="62"/>
        <item x="53"/>
        <item x="26"/>
        <item x="40"/>
        <item x="46"/>
        <item x="82"/>
        <item x="85"/>
        <item x="28"/>
        <item x="90"/>
        <item x="41"/>
        <item x="71"/>
        <item x="12"/>
        <item x="13"/>
        <item x="1"/>
        <item x="6"/>
        <item x="7"/>
        <item x="23"/>
        <item x="2"/>
        <item x="4"/>
        <item x="19"/>
        <item x="22"/>
        <item x="47"/>
        <item x="49"/>
        <item x="50"/>
        <item x="77"/>
        <item x="9"/>
        <item x="43"/>
        <item x="55"/>
        <item x="52"/>
        <item x="57"/>
        <item x="54"/>
        <item x="38"/>
        <item x="11"/>
        <item x="10"/>
        <item x="0"/>
        <item x="48"/>
        <item x="30"/>
        <item x="31"/>
        <item x="32"/>
        <item x="39"/>
        <item x="36"/>
        <item x="33"/>
        <item x="25"/>
        <item x="35"/>
        <item x="58"/>
        <item x="24"/>
        <item x="17"/>
        <item x="16"/>
        <item x="63"/>
        <item x="51"/>
        <item x="59"/>
        <item x="27"/>
        <item x="37"/>
        <item x="29"/>
        <item x="60"/>
        <item x="81"/>
        <item x="67"/>
        <item x="61"/>
        <item x="75"/>
        <item x="89"/>
        <item x="92"/>
        <item x="74"/>
        <item t="default"/>
      </items>
    </pivotField>
    <pivotField showAll="0"/>
  </pivotFields>
  <rowFields count="1">
    <field x="14"/>
  </rowFields>
  <rowItems count="95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>
      <x v="17"/>
    </i>
    <i>
      <x v="18"/>
    </i>
    <i>
      <x v="19"/>
    </i>
    <i>
      <x v="20"/>
    </i>
    <i>
      <x v="21"/>
    </i>
    <i>
      <x v="22"/>
    </i>
    <i>
      <x v="23"/>
    </i>
    <i>
      <x v="24"/>
    </i>
    <i>
      <x v="25"/>
    </i>
    <i>
      <x v="26"/>
    </i>
    <i>
      <x v="27"/>
    </i>
    <i>
      <x v="28"/>
    </i>
    <i>
      <x v="29"/>
    </i>
    <i>
      <x v="30"/>
    </i>
    <i>
      <x v="31"/>
    </i>
    <i>
      <x v="32"/>
    </i>
    <i>
      <x v="33"/>
    </i>
    <i>
      <x v="34"/>
    </i>
    <i>
      <x v="35"/>
    </i>
    <i>
      <x v="36"/>
    </i>
    <i>
      <x v="37"/>
    </i>
    <i>
      <x v="38"/>
    </i>
    <i>
      <x v="39"/>
    </i>
    <i>
      <x v="40"/>
    </i>
    <i>
      <x v="41"/>
    </i>
    <i>
      <x v="42"/>
    </i>
    <i>
      <x v="43"/>
    </i>
    <i>
      <x v="44"/>
    </i>
    <i>
      <x v="45"/>
    </i>
    <i>
      <x v="46"/>
    </i>
    <i>
      <x v="47"/>
    </i>
    <i>
      <x v="48"/>
    </i>
    <i>
      <x v="49"/>
    </i>
    <i>
      <x v="50"/>
    </i>
    <i>
      <x v="51"/>
    </i>
    <i>
      <x v="52"/>
    </i>
    <i>
      <x v="53"/>
    </i>
    <i>
      <x v="54"/>
    </i>
    <i>
      <x v="55"/>
    </i>
    <i>
      <x v="56"/>
    </i>
    <i>
      <x v="57"/>
    </i>
    <i>
      <x v="58"/>
    </i>
    <i>
      <x v="59"/>
    </i>
    <i>
      <x v="60"/>
    </i>
    <i>
      <x v="61"/>
    </i>
    <i>
      <x v="62"/>
    </i>
    <i>
      <x v="63"/>
    </i>
    <i>
      <x v="64"/>
    </i>
    <i>
      <x v="65"/>
    </i>
    <i>
      <x v="66"/>
    </i>
    <i>
      <x v="67"/>
    </i>
    <i>
      <x v="68"/>
    </i>
    <i>
      <x v="69"/>
    </i>
    <i>
      <x v="70"/>
    </i>
    <i>
      <x v="71"/>
    </i>
    <i>
      <x v="72"/>
    </i>
    <i>
      <x v="73"/>
    </i>
    <i>
      <x v="74"/>
    </i>
    <i>
      <x v="75"/>
    </i>
    <i>
      <x v="76"/>
    </i>
    <i>
      <x v="77"/>
    </i>
    <i>
      <x v="78"/>
    </i>
    <i>
      <x v="79"/>
    </i>
    <i>
      <x v="80"/>
    </i>
    <i>
      <x v="81"/>
    </i>
    <i>
      <x v="82"/>
    </i>
    <i>
      <x v="83"/>
    </i>
    <i>
      <x v="84"/>
    </i>
    <i>
      <x v="85"/>
    </i>
    <i>
      <x v="86"/>
    </i>
    <i>
      <x v="87"/>
    </i>
    <i>
      <x v="88"/>
    </i>
    <i>
      <x v="89"/>
    </i>
    <i>
      <x v="90"/>
    </i>
    <i>
      <x v="91"/>
    </i>
    <i>
      <x v="92"/>
    </i>
    <i>
      <x v="93"/>
    </i>
    <i t="grand">
      <x/>
    </i>
  </rowItems>
  <colItems count="1">
    <i/>
  </colItems>
  <dataFields count="1">
    <dataField name="Count of หน่วยงานเจ้าของข้อมูล" fld="14" subtotal="count" baseField="0" baseItem="0"/>
  </dataFields>
  <formats count="4">
    <format dxfId="5">
      <pivotArea collapsedLevelsAreSubtotals="1" fieldPosition="0">
        <references count="1">
          <reference field="14" count="1">
            <x v="93"/>
          </reference>
        </references>
      </pivotArea>
    </format>
    <format dxfId="4">
      <pivotArea dataOnly="0" labelOnly="1" fieldPosition="0">
        <references count="1">
          <reference field="14" count="1">
            <x v="93"/>
          </reference>
        </references>
      </pivotArea>
    </format>
    <format dxfId="3">
      <pivotArea collapsedLevelsAreSubtotals="1" fieldPosition="0">
        <references count="1">
          <reference field="14" count="1">
            <x v="93"/>
          </reference>
        </references>
      </pivotArea>
    </format>
    <format dxfId="2">
      <pivotArea dataOnly="0" labelOnly="1" fieldPosition="0">
        <references count="1">
          <reference field="14" count="1">
            <x v="93"/>
          </reference>
        </references>
      </pivotArea>
    </format>
  </formats>
  <pivotTableStyleInfo name="PivotStyleLight16" showRowHeaders="1" showColHeaders="1" showRowStripes="0" showColStripes="0" showLastColumn="1"/>
  <extLst>
    <ext xmlns:xpdl="http://schemas.microsoft.com/office/spreadsheetml/2016/pivotdefaultlayout" uri="{747A6164-185A-40DC-8AA5-F01512510D54}">
      <xpdl:pivotTableDefinition16/>
    </ext>
  </extLst>
</pivotTableDefinition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pivotTable" Target="../pivotTables/pivotTable4.xml"/><Relationship Id="rId2" Type="http://schemas.openxmlformats.org/officeDocument/2006/relationships/pivotTable" Target="../pivotTables/pivotTable3.xml"/><Relationship Id="rId1" Type="http://schemas.openxmlformats.org/officeDocument/2006/relationships/pivotTable" Target="../pivotTables/pivotTable2.xml"/><Relationship Id="rId4" Type="http://schemas.openxmlformats.org/officeDocument/2006/relationships/pivotTable" Target="../pivotTables/pivotTable5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365"/>
  <sheetViews>
    <sheetView tabSelected="1" topLeftCell="A3" zoomScale="80" zoomScaleNormal="80" workbookViewId="0">
      <selection activeCell="K9" sqref="K9"/>
    </sheetView>
  </sheetViews>
  <sheetFormatPr defaultColWidth="9" defaultRowHeight="21.75"/>
  <cols>
    <col min="1" max="1" width="18.125" style="7" customWidth="1"/>
    <col min="2" max="2" width="27.25" style="7" customWidth="1"/>
    <col min="3" max="3" width="29.125" style="9" customWidth="1"/>
    <col min="4" max="4" width="30" style="7" customWidth="1"/>
    <col min="5" max="6" width="25.875" style="7" customWidth="1"/>
    <col min="7" max="7" width="8.125" style="20" customWidth="1"/>
    <col min="8" max="10" width="12.75" style="21" bestFit="1" customWidth="1"/>
    <col min="11" max="11" width="12.25" style="21" bestFit="1" customWidth="1"/>
    <col min="12" max="12" width="17" style="21" bestFit="1" customWidth="1"/>
    <col min="13" max="13" width="12.75" style="21" bestFit="1" customWidth="1"/>
    <col min="14" max="14" width="4.875" style="21" bestFit="1" customWidth="1"/>
    <col min="15" max="15" width="25.625" style="9" bestFit="1" customWidth="1"/>
    <col min="16" max="16" width="24.375" style="22" customWidth="1"/>
    <col min="17" max="16384" width="9" style="44"/>
  </cols>
  <sheetData>
    <row r="1" spans="1:16" s="43" customFormat="1">
      <c r="A1" s="1" t="s">
        <v>0</v>
      </c>
      <c r="B1" s="2"/>
      <c r="C1" s="3"/>
      <c r="D1" s="2"/>
      <c r="E1" s="3"/>
      <c r="F1" s="3"/>
      <c r="G1" s="4"/>
      <c r="H1" s="5"/>
      <c r="I1" s="5"/>
      <c r="J1" s="5"/>
      <c r="K1" s="5"/>
      <c r="L1" s="5"/>
      <c r="M1" s="5"/>
      <c r="N1" s="5"/>
      <c r="O1" s="3"/>
      <c r="P1" s="6"/>
    </row>
    <row r="2" spans="1:16">
      <c r="C2" s="8"/>
      <c r="D2" s="9"/>
      <c r="E2" s="3"/>
      <c r="F2" s="3"/>
      <c r="G2" s="4"/>
      <c r="H2" s="5"/>
      <c r="I2" s="5"/>
      <c r="J2" s="5"/>
      <c r="K2" s="5"/>
      <c r="L2" s="5"/>
      <c r="M2" s="5"/>
      <c r="N2" s="5"/>
      <c r="O2" s="3"/>
      <c r="P2" s="6"/>
    </row>
    <row r="3" spans="1:16" ht="22.5" thickBot="1">
      <c r="D3" s="10"/>
      <c r="E3" s="10"/>
      <c r="F3" s="10"/>
      <c r="G3" s="4"/>
      <c r="H3" s="11"/>
      <c r="I3" s="11"/>
      <c r="J3" s="11"/>
      <c r="K3" s="11"/>
      <c r="L3" s="11"/>
      <c r="M3" s="11"/>
      <c r="N3" s="11"/>
      <c r="O3" s="4"/>
      <c r="P3" s="12"/>
    </row>
    <row r="4" spans="1:16" s="57" customFormat="1" ht="36" customHeight="1" thickBot="1">
      <c r="A4" s="69" t="s">
        <v>1</v>
      </c>
      <c r="B4" s="69" t="s">
        <v>900</v>
      </c>
      <c r="C4" s="69" t="s">
        <v>2</v>
      </c>
      <c r="D4" s="69" t="s">
        <v>3</v>
      </c>
      <c r="E4" s="69" t="s">
        <v>4</v>
      </c>
      <c r="F4" s="69" t="s">
        <v>5</v>
      </c>
      <c r="G4" s="73" t="s">
        <v>6</v>
      </c>
      <c r="H4" s="71" t="s">
        <v>7</v>
      </c>
      <c r="I4" s="72"/>
      <c r="J4" s="72"/>
      <c r="K4" s="72"/>
      <c r="L4" s="72"/>
      <c r="M4" s="72"/>
      <c r="N4" s="72"/>
      <c r="O4" s="69" t="s">
        <v>8</v>
      </c>
      <c r="P4" s="69" t="s">
        <v>9</v>
      </c>
    </row>
    <row r="5" spans="1:16" s="57" customFormat="1" ht="36" customHeight="1" thickBot="1">
      <c r="A5" s="70"/>
      <c r="B5" s="70"/>
      <c r="C5" s="70"/>
      <c r="D5" s="70"/>
      <c r="E5" s="70"/>
      <c r="F5" s="70"/>
      <c r="G5" s="74"/>
      <c r="H5" s="58">
        <v>2557</v>
      </c>
      <c r="I5" s="58">
        <v>2558</v>
      </c>
      <c r="J5" s="58">
        <v>2559</v>
      </c>
      <c r="K5" s="58">
        <v>2560</v>
      </c>
      <c r="L5" s="58">
        <v>2561</v>
      </c>
      <c r="M5" s="58" t="s">
        <v>901</v>
      </c>
      <c r="N5" s="58" t="s">
        <v>902</v>
      </c>
      <c r="O5" s="70"/>
      <c r="P5" s="70"/>
    </row>
    <row r="6" spans="1:16" s="45" customFormat="1" ht="87">
      <c r="A6" s="13" t="s">
        <v>10</v>
      </c>
      <c r="B6" s="14" t="s">
        <v>11</v>
      </c>
      <c r="C6" s="14" t="s">
        <v>12</v>
      </c>
      <c r="D6" s="14" t="s">
        <v>13</v>
      </c>
      <c r="E6" s="14" t="s">
        <v>14</v>
      </c>
      <c r="F6" s="63" t="s">
        <v>15</v>
      </c>
      <c r="G6" s="64" t="s">
        <v>16</v>
      </c>
      <c r="H6" s="65"/>
      <c r="I6" s="65"/>
      <c r="J6" s="65"/>
      <c r="K6" s="65"/>
      <c r="L6" s="65"/>
      <c r="M6" s="65"/>
      <c r="N6" s="65"/>
      <c r="O6" s="63" t="s">
        <v>18</v>
      </c>
      <c r="P6" s="66"/>
    </row>
    <row r="7" spans="1:16" s="46" customFormat="1" ht="57" customHeight="1">
      <c r="A7" s="13" t="s">
        <v>10</v>
      </c>
      <c r="B7" s="16" t="s">
        <v>11</v>
      </c>
      <c r="C7" s="14" t="s">
        <v>12</v>
      </c>
      <c r="D7" s="14" t="s">
        <v>13</v>
      </c>
      <c r="E7" s="16" t="s">
        <v>19</v>
      </c>
      <c r="F7" s="59" t="s">
        <v>20</v>
      </c>
      <c r="G7" s="56" t="s">
        <v>21</v>
      </c>
      <c r="H7" s="65"/>
      <c r="I7" s="65"/>
      <c r="J7" s="65"/>
      <c r="K7" s="65"/>
      <c r="L7" s="65"/>
      <c r="M7" s="65"/>
      <c r="N7" s="65"/>
      <c r="O7" s="59" t="s">
        <v>18</v>
      </c>
      <c r="P7" s="61"/>
    </row>
    <row r="8" spans="1:16" ht="87">
      <c r="A8" s="13" t="s">
        <v>10</v>
      </c>
      <c r="B8" s="16" t="s">
        <v>11</v>
      </c>
      <c r="C8" s="14" t="s">
        <v>12</v>
      </c>
      <c r="D8" s="14" t="s">
        <v>13</v>
      </c>
      <c r="E8" s="16" t="s">
        <v>19</v>
      </c>
      <c r="F8" s="59" t="s">
        <v>22</v>
      </c>
      <c r="G8" s="56" t="s">
        <v>21</v>
      </c>
      <c r="H8" s="65"/>
      <c r="I8" s="65"/>
      <c r="J8" s="65"/>
      <c r="K8" s="65"/>
      <c r="L8" s="65"/>
      <c r="M8" s="65"/>
      <c r="N8" s="65"/>
      <c r="O8" s="59" t="s">
        <v>18</v>
      </c>
      <c r="P8" s="61"/>
    </row>
    <row r="9" spans="1:16" ht="87">
      <c r="A9" s="13" t="s">
        <v>10</v>
      </c>
      <c r="B9" s="16" t="s">
        <v>11</v>
      </c>
      <c r="C9" s="14" t="s">
        <v>12</v>
      </c>
      <c r="D9" s="16" t="s">
        <v>23</v>
      </c>
      <c r="E9" s="16" t="s">
        <v>24</v>
      </c>
      <c r="F9" s="59" t="s">
        <v>25</v>
      </c>
      <c r="G9" s="56" t="s">
        <v>26</v>
      </c>
      <c r="H9" s="65"/>
      <c r="I9" s="65"/>
      <c r="J9" s="65"/>
      <c r="K9" s="65"/>
      <c r="L9" s="65"/>
      <c r="M9" s="65"/>
      <c r="N9" s="65"/>
      <c r="O9" s="59" t="s">
        <v>18</v>
      </c>
      <c r="P9" s="61"/>
    </row>
    <row r="10" spans="1:16" ht="87">
      <c r="A10" s="13" t="s">
        <v>10</v>
      </c>
      <c r="B10" s="16" t="s">
        <v>11</v>
      </c>
      <c r="C10" s="14" t="s">
        <v>12</v>
      </c>
      <c r="D10" s="16" t="s">
        <v>23</v>
      </c>
      <c r="E10" s="16" t="s">
        <v>24</v>
      </c>
      <c r="F10" s="59" t="s">
        <v>27</v>
      </c>
      <c r="G10" s="56" t="s">
        <v>28</v>
      </c>
      <c r="H10" s="65"/>
      <c r="I10" s="65"/>
      <c r="J10" s="65"/>
      <c r="K10" s="65"/>
      <c r="L10" s="65"/>
      <c r="M10" s="65"/>
      <c r="N10" s="65"/>
      <c r="O10" s="59" t="s">
        <v>18</v>
      </c>
      <c r="P10" s="61"/>
    </row>
    <row r="11" spans="1:16" ht="87">
      <c r="A11" s="13" t="s">
        <v>10</v>
      </c>
      <c r="B11" s="16" t="s">
        <v>11</v>
      </c>
      <c r="C11" s="14" t="s">
        <v>12</v>
      </c>
      <c r="D11" s="16" t="s">
        <v>29</v>
      </c>
      <c r="E11" s="16" t="s">
        <v>30</v>
      </c>
      <c r="F11" s="59" t="s">
        <v>31</v>
      </c>
      <c r="G11" s="56" t="s">
        <v>32</v>
      </c>
      <c r="H11" s="65"/>
      <c r="I11" s="65"/>
      <c r="J11" s="65"/>
      <c r="K11" s="65"/>
      <c r="L11" s="65"/>
      <c r="M11" s="65"/>
      <c r="N11" s="65"/>
      <c r="O11" s="59" t="s">
        <v>33</v>
      </c>
      <c r="P11" s="61"/>
    </row>
    <row r="12" spans="1:16" ht="57" customHeight="1">
      <c r="A12" s="13" t="s">
        <v>10</v>
      </c>
      <c r="B12" s="16" t="s">
        <v>11</v>
      </c>
      <c r="C12" s="14" t="s">
        <v>12</v>
      </c>
      <c r="D12" s="16" t="s">
        <v>34</v>
      </c>
      <c r="E12" s="16" t="s">
        <v>35</v>
      </c>
      <c r="F12" s="16" t="s">
        <v>36</v>
      </c>
      <c r="G12" s="23" t="s">
        <v>37</v>
      </c>
      <c r="H12" s="19">
        <v>950</v>
      </c>
      <c r="I12" s="19">
        <v>950</v>
      </c>
      <c r="J12" s="19">
        <v>950</v>
      </c>
      <c r="K12" s="19">
        <v>950</v>
      </c>
      <c r="L12" s="19">
        <v>967</v>
      </c>
      <c r="M12" s="19">
        <v>967</v>
      </c>
      <c r="N12" s="19"/>
      <c r="O12" s="16" t="s">
        <v>881</v>
      </c>
      <c r="P12" s="18"/>
    </row>
    <row r="13" spans="1:16" ht="87">
      <c r="A13" s="13" t="s">
        <v>10</v>
      </c>
      <c r="B13" s="16" t="s">
        <v>11</v>
      </c>
      <c r="C13" s="14" t="s">
        <v>12</v>
      </c>
      <c r="D13" s="16" t="s">
        <v>34</v>
      </c>
      <c r="E13" s="16" t="s">
        <v>35</v>
      </c>
      <c r="F13" s="16" t="s">
        <v>38</v>
      </c>
      <c r="G13" s="23" t="s">
        <v>37</v>
      </c>
      <c r="H13" s="19">
        <v>916</v>
      </c>
      <c r="I13" s="19">
        <v>916</v>
      </c>
      <c r="J13" s="19">
        <v>918</v>
      </c>
      <c r="K13" s="19">
        <v>918</v>
      </c>
      <c r="L13" s="19">
        <v>918</v>
      </c>
      <c r="M13" s="19">
        <v>918</v>
      </c>
      <c r="N13" s="19"/>
      <c r="O13" s="16" t="s">
        <v>40</v>
      </c>
      <c r="P13" s="18"/>
    </row>
    <row r="14" spans="1:16" ht="87">
      <c r="A14" s="13" t="s">
        <v>10</v>
      </c>
      <c r="B14" s="16" t="s">
        <v>11</v>
      </c>
      <c r="C14" s="14" t="s">
        <v>12</v>
      </c>
      <c r="D14" s="16" t="s">
        <v>34</v>
      </c>
      <c r="E14" s="16" t="s">
        <v>35</v>
      </c>
      <c r="F14" s="16" t="s">
        <v>41</v>
      </c>
      <c r="G14" s="23" t="s">
        <v>42</v>
      </c>
      <c r="H14" s="19">
        <v>82</v>
      </c>
      <c r="I14" s="19">
        <v>82</v>
      </c>
      <c r="J14" s="19">
        <v>82</v>
      </c>
      <c r="K14" s="19">
        <v>82</v>
      </c>
      <c r="L14" s="19">
        <v>111</v>
      </c>
      <c r="M14" s="19">
        <v>111</v>
      </c>
      <c r="N14" s="19"/>
      <c r="O14" s="16" t="s">
        <v>43</v>
      </c>
      <c r="P14" s="18"/>
    </row>
    <row r="15" spans="1:16" ht="87">
      <c r="A15" s="13" t="s">
        <v>10</v>
      </c>
      <c r="B15" s="16" t="s">
        <v>11</v>
      </c>
      <c r="C15" s="14" t="s">
        <v>12</v>
      </c>
      <c r="D15" s="16" t="s">
        <v>44</v>
      </c>
      <c r="E15" s="16" t="s">
        <v>45</v>
      </c>
      <c r="F15" s="16" t="s">
        <v>46</v>
      </c>
      <c r="G15" s="23" t="s">
        <v>47</v>
      </c>
      <c r="H15" s="17">
        <v>46.42</v>
      </c>
      <c r="I15" s="17">
        <v>50.26</v>
      </c>
      <c r="J15" s="17">
        <v>89.72</v>
      </c>
      <c r="K15" s="17"/>
      <c r="L15" s="17"/>
      <c r="M15" s="17"/>
      <c r="N15" s="17"/>
      <c r="O15" s="16" t="s">
        <v>48</v>
      </c>
      <c r="P15" s="18"/>
    </row>
    <row r="16" spans="1:16" ht="57" customHeight="1">
      <c r="A16" s="13" t="s">
        <v>10</v>
      </c>
      <c r="B16" s="16" t="s">
        <v>11</v>
      </c>
      <c r="C16" s="16" t="s">
        <v>49</v>
      </c>
      <c r="D16" s="16" t="s">
        <v>50</v>
      </c>
      <c r="E16" s="16" t="s">
        <v>51</v>
      </c>
      <c r="F16" s="16" t="s">
        <v>52</v>
      </c>
      <c r="G16" s="23" t="s">
        <v>53</v>
      </c>
      <c r="H16" s="19"/>
      <c r="I16" s="19"/>
      <c r="J16" s="19">
        <v>70</v>
      </c>
      <c r="K16" s="19">
        <v>121</v>
      </c>
      <c r="L16" s="19"/>
      <c r="M16" s="19"/>
      <c r="N16" s="19"/>
      <c r="O16" s="16" t="s">
        <v>54</v>
      </c>
      <c r="P16" s="18"/>
    </row>
    <row r="17" spans="1:16" ht="130.5">
      <c r="A17" s="13" t="s">
        <v>10</v>
      </c>
      <c r="B17" s="16" t="s">
        <v>11</v>
      </c>
      <c r="C17" s="16" t="s">
        <v>49</v>
      </c>
      <c r="D17" s="16" t="s">
        <v>50</v>
      </c>
      <c r="E17" s="16" t="s">
        <v>51</v>
      </c>
      <c r="F17" s="59" t="s">
        <v>55</v>
      </c>
      <c r="G17" s="56" t="s">
        <v>53</v>
      </c>
      <c r="H17" s="67"/>
      <c r="I17" s="67"/>
      <c r="J17" s="67"/>
      <c r="K17" s="67"/>
      <c r="L17" s="67"/>
      <c r="M17" s="67"/>
      <c r="N17" s="67"/>
      <c r="O17" s="59" t="s">
        <v>56</v>
      </c>
      <c r="P17" s="61"/>
    </row>
    <row r="18" spans="1:16" ht="174">
      <c r="A18" s="13" t="s">
        <v>10</v>
      </c>
      <c r="B18" s="16" t="s">
        <v>11</v>
      </c>
      <c r="C18" s="16" t="s">
        <v>49</v>
      </c>
      <c r="D18" s="16" t="s">
        <v>57</v>
      </c>
      <c r="E18" s="16" t="s">
        <v>58</v>
      </c>
      <c r="F18" s="16" t="s">
        <v>59</v>
      </c>
      <c r="G18" s="23" t="s">
        <v>53</v>
      </c>
      <c r="H18" s="19">
        <v>110</v>
      </c>
      <c r="I18" s="19">
        <v>110</v>
      </c>
      <c r="J18" s="19">
        <v>110</v>
      </c>
      <c r="K18" s="19">
        <v>110</v>
      </c>
      <c r="L18" s="19">
        <v>110</v>
      </c>
      <c r="M18" s="19">
        <v>110</v>
      </c>
      <c r="N18" s="19"/>
      <c r="O18" s="16" t="s">
        <v>882</v>
      </c>
      <c r="P18" s="18"/>
    </row>
    <row r="19" spans="1:16" ht="57" customHeight="1">
      <c r="A19" s="13" t="s">
        <v>10</v>
      </c>
      <c r="B19" s="16" t="s">
        <v>11</v>
      </c>
      <c r="C19" s="16" t="s">
        <v>49</v>
      </c>
      <c r="D19" s="16" t="s">
        <v>60</v>
      </c>
      <c r="E19" s="16" t="s">
        <v>61</v>
      </c>
      <c r="F19" s="59" t="s">
        <v>62</v>
      </c>
      <c r="G19" s="56" t="s">
        <v>63</v>
      </c>
      <c r="H19" s="60"/>
      <c r="I19" s="60"/>
      <c r="J19" s="60"/>
      <c r="K19" s="60"/>
      <c r="L19" s="60"/>
      <c r="M19" s="60"/>
      <c r="N19" s="60"/>
      <c r="O19" s="59" t="s">
        <v>64</v>
      </c>
      <c r="P19" s="61"/>
    </row>
    <row r="20" spans="1:16" ht="87">
      <c r="A20" s="13" t="s">
        <v>10</v>
      </c>
      <c r="B20" s="16" t="s">
        <v>11</v>
      </c>
      <c r="C20" s="16" t="s">
        <v>49</v>
      </c>
      <c r="D20" s="16" t="s">
        <v>60</v>
      </c>
      <c r="E20" s="16" t="s">
        <v>61</v>
      </c>
      <c r="F20" s="59" t="s">
        <v>65</v>
      </c>
      <c r="G20" s="56" t="s">
        <v>66</v>
      </c>
      <c r="H20" s="60"/>
      <c r="I20" s="60"/>
      <c r="J20" s="60"/>
      <c r="K20" s="60"/>
      <c r="L20" s="60"/>
      <c r="M20" s="60"/>
      <c r="N20" s="60"/>
      <c r="O20" s="59" t="s">
        <v>64</v>
      </c>
      <c r="P20" s="61"/>
    </row>
    <row r="21" spans="1:16" ht="75.75" customHeight="1">
      <c r="A21" s="13" t="s">
        <v>10</v>
      </c>
      <c r="B21" s="16" t="s">
        <v>11</v>
      </c>
      <c r="C21" s="16" t="s">
        <v>67</v>
      </c>
      <c r="D21" s="16" t="s">
        <v>68</v>
      </c>
      <c r="E21" s="16" t="s">
        <v>69</v>
      </c>
      <c r="F21" s="59" t="s">
        <v>70</v>
      </c>
      <c r="G21" s="56" t="s">
        <v>71</v>
      </c>
      <c r="H21" s="60"/>
      <c r="I21" s="60"/>
      <c r="J21" s="60"/>
      <c r="K21" s="60"/>
      <c r="L21" s="60"/>
      <c r="M21" s="60"/>
      <c r="N21" s="60"/>
      <c r="O21" s="59" t="s">
        <v>72</v>
      </c>
      <c r="P21" s="61"/>
    </row>
    <row r="22" spans="1:16" ht="87">
      <c r="A22" s="13" t="s">
        <v>10</v>
      </c>
      <c r="B22" s="16" t="s">
        <v>11</v>
      </c>
      <c r="C22" s="16" t="s">
        <v>67</v>
      </c>
      <c r="D22" s="16" t="s">
        <v>68</v>
      </c>
      <c r="E22" s="16" t="s">
        <v>69</v>
      </c>
      <c r="F22" s="59" t="s">
        <v>73</v>
      </c>
      <c r="G22" s="56" t="s">
        <v>74</v>
      </c>
      <c r="H22" s="60"/>
      <c r="I22" s="60"/>
      <c r="J22" s="60"/>
      <c r="K22" s="60"/>
      <c r="L22" s="60"/>
      <c r="M22" s="60"/>
      <c r="N22" s="60"/>
      <c r="O22" s="59" t="s">
        <v>72</v>
      </c>
      <c r="P22" s="61"/>
    </row>
    <row r="23" spans="1:16" ht="57" customHeight="1">
      <c r="A23" s="13" t="s">
        <v>10</v>
      </c>
      <c r="B23" s="16" t="s">
        <v>11</v>
      </c>
      <c r="C23" s="16" t="s">
        <v>67</v>
      </c>
      <c r="D23" s="16" t="s">
        <v>75</v>
      </c>
      <c r="E23" s="16" t="s">
        <v>76</v>
      </c>
      <c r="F23" s="59" t="s">
        <v>77</v>
      </c>
      <c r="G23" s="56" t="s">
        <v>78</v>
      </c>
      <c r="H23" s="60"/>
      <c r="I23" s="60"/>
      <c r="J23" s="60"/>
      <c r="K23" s="60"/>
      <c r="L23" s="60"/>
      <c r="M23" s="60"/>
      <c r="N23" s="60"/>
      <c r="O23" s="59" t="s">
        <v>79</v>
      </c>
      <c r="P23" s="61"/>
    </row>
    <row r="24" spans="1:16" ht="87">
      <c r="A24" s="13" t="s">
        <v>10</v>
      </c>
      <c r="B24" s="16" t="s">
        <v>11</v>
      </c>
      <c r="C24" s="16" t="s">
        <v>67</v>
      </c>
      <c r="D24" s="16" t="s">
        <v>75</v>
      </c>
      <c r="E24" s="16" t="s">
        <v>80</v>
      </c>
      <c r="F24" s="59" t="s">
        <v>81</v>
      </c>
      <c r="G24" s="56" t="s">
        <v>82</v>
      </c>
      <c r="H24" s="60"/>
      <c r="I24" s="60"/>
      <c r="J24" s="60"/>
      <c r="K24" s="60"/>
      <c r="L24" s="60"/>
      <c r="M24" s="60"/>
      <c r="N24" s="60"/>
      <c r="O24" s="59" t="s">
        <v>83</v>
      </c>
      <c r="P24" s="61"/>
    </row>
    <row r="25" spans="1:16" ht="87">
      <c r="A25" s="13" t="s">
        <v>10</v>
      </c>
      <c r="B25" s="16" t="s">
        <v>11</v>
      </c>
      <c r="C25" s="16" t="s">
        <v>67</v>
      </c>
      <c r="D25" s="16" t="s">
        <v>75</v>
      </c>
      <c r="E25" s="16" t="s">
        <v>84</v>
      </c>
      <c r="F25" s="59" t="s">
        <v>85</v>
      </c>
      <c r="G25" s="56" t="s">
        <v>86</v>
      </c>
      <c r="H25" s="60"/>
      <c r="I25" s="60"/>
      <c r="J25" s="60"/>
      <c r="K25" s="60"/>
      <c r="L25" s="60"/>
      <c r="M25" s="60"/>
      <c r="N25" s="60"/>
      <c r="O25" s="59" t="s">
        <v>87</v>
      </c>
      <c r="P25" s="61"/>
    </row>
    <row r="26" spans="1:16" ht="87">
      <c r="A26" s="13" t="s">
        <v>10</v>
      </c>
      <c r="B26" s="16" t="s">
        <v>11</v>
      </c>
      <c r="C26" s="16" t="s">
        <v>67</v>
      </c>
      <c r="D26" s="16" t="s">
        <v>75</v>
      </c>
      <c r="E26" s="16" t="s">
        <v>88</v>
      </c>
      <c r="F26" s="59" t="s">
        <v>89</v>
      </c>
      <c r="G26" s="56" t="s">
        <v>90</v>
      </c>
      <c r="H26" s="60"/>
      <c r="I26" s="60"/>
      <c r="J26" s="60"/>
      <c r="K26" s="60"/>
      <c r="L26" s="60"/>
      <c r="M26" s="60"/>
      <c r="N26" s="60"/>
      <c r="O26" s="59" t="s">
        <v>83</v>
      </c>
      <c r="P26" s="61"/>
    </row>
    <row r="27" spans="1:16" ht="57" customHeight="1">
      <c r="A27" s="13" t="s">
        <v>10</v>
      </c>
      <c r="B27" s="16" t="s">
        <v>11</v>
      </c>
      <c r="C27" s="16" t="s">
        <v>67</v>
      </c>
      <c r="D27" s="16" t="s">
        <v>91</v>
      </c>
      <c r="E27" s="16" t="s">
        <v>92</v>
      </c>
      <c r="F27" s="16" t="s">
        <v>93</v>
      </c>
      <c r="G27" s="23" t="s">
        <v>94</v>
      </c>
      <c r="H27" s="19">
        <v>577</v>
      </c>
      <c r="I27" s="19">
        <v>631</v>
      </c>
      <c r="J27" s="19">
        <v>630</v>
      </c>
      <c r="K27" s="19">
        <v>603</v>
      </c>
      <c r="L27" s="19">
        <v>630.25</v>
      </c>
      <c r="M27" s="19"/>
      <c r="N27" s="19"/>
      <c r="O27" s="16" t="s">
        <v>83</v>
      </c>
      <c r="P27" s="18"/>
    </row>
    <row r="28" spans="1:16" ht="87">
      <c r="A28" s="13" t="s">
        <v>10</v>
      </c>
      <c r="B28" s="16" t="s">
        <v>11</v>
      </c>
      <c r="C28" s="16" t="s">
        <v>67</v>
      </c>
      <c r="D28" s="16" t="s">
        <v>91</v>
      </c>
      <c r="E28" s="16" t="s">
        <v>92</v>
      </c>
      <c r="F28" s="16" t="s">
        <v>95</v>
      </c>
      <c r="G28" s="23" t="s">
        <v>96</v>
      </c>
      <c r="H28" s="19">
        <v>22265.5</v>
      </c>
      <c r="I28" s="19">
        <v>121578</v>
      </c>
      <c r="J28" s="19">
        <v>118176</v>
      </c>
      <c r="K28" s="19">
        <v>115073.55</v>
      </c>
      <c r="L28" s="19">
        <v>120216.4</v>
      </c>
      <c r="M28" s="19"/>
      <c r="N28" s="19"/>
      <c r="O28" s="16" t="s">
        <v>83</v>
      </c>
      <c r="P28" s="18"/>
    </row>
    <row r="29" spans="1:16" ht="87">
      <c r="A29" s="13" t="s">
        <v>10</v>
      </c>
      <c r="B29" s="16" t="s">
        <v>11</v>
      </c>
      <c r="C29" s="16" t="s">
        <v>67</v>
      </c>
      <c r="D29" s="16" t="s">
        <v>91</v>
      </c>
      <c r="E29" s="16" t="s">
        <v>92</v>
      </c>
      <c r="F29" s="16" t="s">
        <v>97</v>
      </c>
      <c r="G29" s="23" t="s">
        <v>96</v>
      </c>
      <c r="H29" s="19">
        <v>1277.5</v>
      </c>
      <c r="I29" s="19">
        <v>58988</v>
      </c>
      <c r="J29" s="19">
        <v>8030</v>
      </c>
      <c r="K29" s="19">
        <v>8030</v>
      </c>
      <c r="L29" s="19">
        <v>8030</v>
      </c>
      <c r="M29" s="19"/>
      <c r="N29" s="19"/>
      <c r="O29" s="16" t="s">
        <v>83</v>
      </c>
      <c r="P29" s="18"/>
    </row>
    <row r="30" spans="1:16" ht="57" customHeight="1">
      <c r="A30" s="13" t="s">
        <v>10</v>
      </c>
      <c r="B30" s="16" t="s">
        <v>11</v>
      </c>
      <c r="C30" s="16" t="s">
        <v>67</v>
      </c>
      <c r="D30" s="16" t="s">
        <v>98</v>
      </c>
      <c r="E30" s="16" t="s">
        <v>99</v>
      </c>
      <c r="F30" s="16" t="s">
        <v>100</v>
      </c>
      <c r="G30" s="23" t="s">
        <v>47</v>
      </c>
      <c r="H30" s="17">
        <v>87.2</v>
      </c>
      <c r="I30" s="17">
        <v>87.64</v>
      </c>
      <c r="J30" s="17">
        <v>87.92</v>
      </c>
      <c r="K30" s="17"/>
      <c r="L30" s="17"/>
      <c r="M30" s="17"/>
      <c r="N30" s="17"/>
      <c r="O30" s="16" t="s">
        <v>101</v>
      </c>
      <c r="P30" s="18"/>
    </row>
    <row r="31" spans="1:16" ht="87">
      <c r="A31" s="13" t="s">
        <v>10</v>
      </c>
      <c r="B31" s="16" t="s">
        <v>11</v>
      </c>
      <c r="C31" s="16" t="s">
        <v>67</v>
      </c>
      <c r="D31" s="16" t="s">
        <v>98</v>
      </c>
      <c r="E31" s="16" t="s">
        <v>102</v>
      </c>
      <c r="F31" s="16" t="s">
        <v>103</v>
      </c>
      <c r="G31" s="23" t="s">
        <v>47</v>
      </c>
      <c r="H31" s="17">
        <v>93.9</v>
      </c>
      <c r="I31" s="17">
        <v>93.8</v>
      </c>
      <c r="J31" s="17">
        <v>91.1</v>
      </c>
      <c r="K31" s="17">
        <v>90.3</v>
      </c>
      <c r="L31" s="17"/>
      <c r="M31" s="17"/>
      <c r="N31" s="17"/>
      <c r="O31" s="16" t="s">
        <v>104</v>
      </c>
      <c r="P31" s="18"/>
    </row>
    <row r="32" spans="1:16" ht="87">
      <c r="A32" s="13" t="s">
        <v>10</v>
      </c>
      <c r="B32" s="16" t="s">
        <v>11</v>
      </c>
      <c r="C32" s="16" t="s">
        <v>67</v>
      </c>
      <c r="D32" s="16" t="s">
        <v>98</v>
      </c>
      <c r="E32" s="16" t="s">
        <v>105</v>
      </c>
      <c r="F32" s="16" t="s">
        <v>106</v>
      </c>
      <c r="G32" s="23" t="s">
        <v>47</v>
      </c>
      <c r="H32" s="17">
        <v>18.77</v>
      </c>
      <c r="I32" s="17">
        <v>21.12</v>
      </c>
      <c r="J32" s="17"/>
      <c r="K32" s="17">
        <v>32.130000000000003</v>
      </c>
      <c r="L32" s="17">
        <v>37.75</v>
      </c>
      <c r="M32" s="17"/>
      <c r="N32" s="17"/>
      <c r="O32" s="16" t="s">
        <v>107</v>
      </c>
      <c r="P32" s="18"/>
    </row>
    <row r="33" spans="1:16" ht="108.75">
      <c r="A33" s="13" t="s">
        <v>10</v>
      </c>
      <c r="B33" s="16" t="s">
        <v>11</v>
      </c>
      <c r="C33" s="16" t="s">
        <v>108</v>
      </c>
      <c r="D33" s="16" t="s">
        <v>109</v>
      </c>
      <c r="E33" s="16" t="s">
        <v>110</v>
      </c>
      <c r="F33" s="16" t="s">
        <v>111</v>
      </c>
      <c r="G33" s="23" t="s">
        <v>112</v>
      </c>
      <c r="H33" s="19">
        <v>56</v>
      </c>
      <c r="I33" s="19">
        <v>56</v>
      </c>
      <c r="J33" s="19">
        <v>56</v>
      </c>
      <c r="K33" s="19">
        <v>56</v>
      </c>
      <c r="L33" s="19">
        <v>39</v>
      </c>
      <c r="M33" s="19">
        <v>39</v>
      </c>
      <c r="N33" s="19"/>
      <c r="O33" s="16" t="s">
        <v>113</v>
      </c>
      <c r="P33" s="18"/>
    </row>
    <row r="34" spans="1:16" ht="87">
      <c r="A34" s="13" t="s">
        <v>10</v>
      </c>
      <c r="B34" s="16" t="s">
        <v>11</v>
      </c>
      <c r="C34" s="16" t="s">
        <v>108</v>
      </c>
      <c r="D34" s="16" t="s">
        <v>114</v>
      </c>
      <c r="E34" s="16" t="s">
        <v>115</v>
      </c>
      <c r="F34" s="59" t="s">
        <v>116</v>
      </c>
      <c r="G34" s="56" t="s">
        <v>74</v>
      </c>
      <c r="H34" s="60"/>
      <c r="I34" s="60"/>
      <c r="J34" s="60"/>
      <c r="K34" s="60"/>
      <c r="L34" s="60"/>
      <c r="M34" s="60"/>
      <c r="N34" s="60"/>
      <c r="O34" s="59" t="s">
        <v>117</v>
      </c>
      <c r="P34" s="61"/>
    </row>
    <row r="35" spans="1:16" ht="87">
      <c r="A35" s="13" t="s">
        <v>10</v>
      </c>
      <c r="B35" s="16" t="s">
        <v>11</v>
      </c>
      <c r="C35" s="16" t="s">
        <v>108</v>
      </c>
      <c r="D35" s="16" t="s">
        <v>118</v>
      </c>
      <c r="E35" s="16" t="s">
        <v>119</v>
      </c>
      <c r="F35" s="16" t="s">
        <v>120</v>
      </c>
      <c r="G35" s="23" t="s">
        <v>74</v>
      </c>
      <c r="H35" s="19">
        <v>5</v>
      </c>
      <c r="I35" s="19">
        <v>5</v>
      </c>
      <c r="J35" s="19">
        <v>5</v>
      </c>
      <c r="K35" s="19">
        <v>5</v>
      </c>
      <c r="L35" s="19">
        <v>5</v>
      </c>
      <c r="M35" s="19">
        <v>5</v>
      </c>
      <c r="N35" s="19"/>
      <c r="O35" s="16" t="s">
        <v>883</v>
      </c>
      <c r="P35" s="18"/>
    </row>
    <row r="36" spans="1:16" ht="87">
      <c r="A36" s="13" t="s">
        <v>10</v>
      </c>
      <c r="B36" s="16" t="s">
        <v>11</v>
      </c>
      <c r="C36" s="16" t="s">
        <v>108</v>
      </c>
      <c r="D36" s="16" t="s">
        <v>121</v>
      </c>
      <c r="E36" s="16" t="s">
        <v>122</v>
      </c>
      <c r="F36" s="59" t="s">
        <v>123</v>
      </c>
      <c r="G36" s="56" t="s">
        <v>74</v>
      </c>
      <c r="H36" s="60"/>
      <c r="I36" s="60"/>
      <c r="J36" s="60"/>
      <c r="K36" s="60"/>
      <c r="L36" s="60"/>
      <c r="M36" s="60"/>
      <c r="N36" s="60"/>
      <c r="O36" s="59" t="s">
        <v>124</v>
      </c>
      <c r="P36" s="61"/>
    </row>
    <row r="37" spans="1:16" ht="57" customHeight="1">
      <c r="A37" s="13" t="s">
        <v>10</v>
      </c>
      <c r="B37" s="16" t="s">
        <v>11</v>
      </c>
      <c r="C37" s="16" t="s">
        <v>125</v>
      </c>
      <c r="D37" s="16" t="s">
        <v>126</v>
      </c>
      <c r="E37" s="16" t="s">
        <v>127</v>
      </c>
      <c r="F37" s="59" t="s">
        <v>128</v>
      </c>
      <c r="G37" s="56" t="s">
        <v>74</v>
      </c>
      <c r="H37" s="60"/>
      <c r="I37" s="60"/>
      <c r="J37" s="60"/>
      <c r="K37" s="60"/>
      <c r="L37" s="60"/>
      <c r="M37" s="60"/>
      <c r="N37" s="60"/>
      <c r="O37" s="59" t="s">
        <v>129</v>
      </c>
      <c r="P37" s="61"/>
    </row>
    <row r="38" spans="1:16" ht="108.75">
      <c r="A38" s="13" t="s">
        <v>10</v>
      </c>
      <c r="B38" s="16" t="s">
        <v>11</v>
      </c>
      <c r="C38" s="16" t="s">
        <v>125</v>
      </c>
      <c r="D38" s="16" t="s">
        <v>126</v>
      </c>
      <c r="E38" s="16" t="s">
        <v>127</v>
      </c>
      <c r="F38" s="59" t="s">
        <v>130</v>
      </c>
      <c r="G38" s="56" t="s">
        <v>74</v>
      </c>
      <c r="H38" s="60"/>
      <c r="I38" s="60"/>
      <c r="J38" s="60"/>
      <c r="K38" s="60"/>
      <c r="L38" s="60"/>
      <c r="M38" s="60"/>
      <c r="N38" s="60"/>
      <c r="O38" s="59" t="s">
        <v>129</v>
      </c>
      <c r="P38" s="61"/>
    </row>
    <row r="39" spans="1:16" ht="108.75">
      <c r="A39" s="13" t="s">
        <v>10</v>
      </c>
      <c r="B39" s="16" t="s">
        <v>11</v>
      </c>
      <c r="C39" s="16" t="s">
        <v>125</v>
      </c>
      <c r="D39" s="16" t="s">
        <v>126</v>
      </c>
      <c r="E39" s="16" t="s">
        <v>127</v>
      </c>
      <c r="F39" s="59" t="s">
        <v>131</v>
      </c>
      <c r="G39" s="56" t="s">
        <v>74</v>
      </c>
      <c r="H39" s="60"/>
      <c r="I39" s="60"/>
      <c r="J39" s="60"/>
      <c r="K39" s="60"/>
      <c r="L39" s="60"/>
      <c r="M39" s="60"/>
      <c r="N39" s="60"/>
      <c r="O39" s="59" t="s">
        <v>129</v>
      </c>
      <c r="P39" s="61"/>
    </row>
    <row r="40" spans="1:16" ht="108.75">
      <c r="A40" s="13" t="s">
        <v>10</v>
      </c>
      <c r="B40" s="16" t="s">
        <v>11</v>
      </c>
      <c r="C40" s="16" t="s">
        <v>125</v>
      </c>
      <c r="D40" s="16" t="s">
        <v>126</v>
      </c>
      <c r="E40" s="16" t="s">
        <v>127</v>
      </c>
      <c r="F40" s="16" t="s">
        <v>132</v>
      </c>
      <c r="G40" s="23" t="s">
        <v>74</v>
      </c>
      <c r="H40" s="19">
        <v>84</v>
      </c>
      <c r="I40" s="19">
        <v>142</v>
      </c>
      <c r="J40" s="19">
        <v>171</v>
      </c>
      <c r="K40" s="19"/>
      <c r="L40" s="19"/>
      <c r="M40" s="19"/>
      <c r="N40" s="19"/>
      <c r="O40" s="16" t="s">
        <v>124</v>
      </c>
      <c r="P40" s="18"/>
    </row>
    <row r="41" spans="1:16" ht="94.5" customHeight="1">
      <c r="A41" s="13" t="s">
        <v>10</v>
      </c>
      <c r="B41" s="16" t="s">
        <v>11</v>
      </c>
      <c r="C41" s="16" t="s">
        <v>125</v>
      </c>
      <c r="D41" s="16" t="s">
        <v>133</v>
      </c>
      <c r="E41" s="16" t="s">
        <v>134</v>
      </c>
      <c r="F41" s="59" t="s">
        <v>135</v>
      </c>
      <c r="G41" s="56" t="s">
        <v>74</v>
      </c>
      <c r="H41" s="60"/>
      <c r="I41" s="60"/>
      <c r="J41" s="60"/>
      <c r="K41" s="60"/>
      <c r="L41" s="60"/>
      <c r="M41" s="60"/>
      <c r="N41" s="60"/>
      <c r="O41" s="59" t="s">
        <v>136</v>
      </c>
      <c r="P41" s="61"/>
    </row>
    <row r="42" spans="1:16" ht="130.5">
      <c r="A42" s="13" t="s">
        <v>10</v>
      </c>
      <c r="B42" s="16" t="s">
        <v>11</v>
      </c>
      <c r="C42" s="16" t="s">
        <v>125</v>
      </c>
      <c r="D42" s="16" t="s">
        <v>133</v>
      </c>
      <c r="E42" s="16" t="s">
        <v>134</v>
      </c>
      <c r="F42" s="59" t="s">
        <v>137</v>
      </c>
      <c r="G42" s="56" t="s">
        <v>74</v>
      </c>
      <c r="H42" s="60"/>
      <c r="I42" s="60"/>
      <c r="J42" s="60"/>
      <c r="K42" s="60"/>
      <c r="L42" s="60"/>
      <c r="M42" s="60"/>
      <c r="N42" s="60"/>
      <c r="O42" s="59" t="s">
        <v>136</v>
      </c>
      <c r="P42" s="61"/>
    </row>
    <row r="43" spans="1:16" ht="108.75">
      <c r="A43" s="13" t="s">
        <v>10</v>
      </c>
      <c r="B43" s="16" t="s">
        <v>11</v>
      </c>
      <c r="C43" s="16" t="s">
        <v>125</v>
      </c>
      <c r="D43" s="16" t="s">
        <v>138</v>
      </c>
      <c r="E43" s="16" t="s">
        <v>139</v>
      </c>
      <c r="F43" s="16" t="s">
        <v>140</v>
      </c>
      <c r="G43" s="23" t="s">
        <v>32</v>
      </c>
      <c r="H43" s="19"/>
      <c r="I43" s="19"/>
      <c r="J43" s="19">
        <v>16</v>
      </c>
      <c r="K43" s="19">
        <v>125</v>
      </c>
      <c r="L43" s="19">
        <v>16</v>
      </c>
      <c r="M43" s="19"/>
      <c r="N43" s="19"/>
      <c r="O43" s="16" t="s">
        <v>141</v>
      </c>
      <c r="P43" s="18"/>
    </row>
    <row r="44" spans="1:16" ht="57" customHeight="1">
      <c r="A44" s="13" t="s">
        <v>10</v>
      </c>
      <c r="B44" s="16" t="s">
        <v>11</v>
      </c>
      <c r="C44" s="16" t="s">
        <v>142</v>
      </c>
      <c r="D44" s="16" t="s">
        <v>143</v>
      </c>
      <c r="E44" s="16" t="s">
        <v>144</v>
      </c>
      <c r="F44" s="16" t="s">
        <v>145</v>
      </c>
      <c r="G44" s="23" t="s">
        <v>146</v>
      </c>
      <c r="H44" s="19">
        <v>2675.47</v>
      </c>
      <c r="I44" s="19">
        <v>3347.14</v>
      </c>
      <c r="J44" s="19">
        <v>3711.68</v>
      </c>
      <c r="K44" s="19">
        <v>4152.59</v>
      </c>
      <c r="L44" s="19">
        <v>4610.1400000000003</v>
      </c>
      <c r="M44" s="19"/>
      <c r="N44" s="19"/>
      <c r="O44" s="16" t="s">
        <v>117</v>
      </c>
      <c r="P44" s="18" t="s">
        <v>880</v>
      </c>
    </row>
    <row r="45" spans="1:16" ht="87">
      <c r="A45" s="13" t="s">
        <v>10</v>
      </c>
      <c r="B45" s="16" t="s">
        <v>11</v>
      </c>
      <c r="C45" s="16" t="s">
        <v>142</v>
      </c>
      <c r="D45" s="16" t="s">
        <v>143</v>
      </c>
      <c r="E45" s="16" t="s">
        <v>144</v>
      </c>
      <c r="F45" s="16" t="s">
        <v>147</v>
      </c>
      <c r="G45" s="23" t="s">
        <v>53</v>
      </c>
      <c r="H45" s="19">
        <v>879670</v>
      </c>
      <c r="I45" s="19">
        <v>1087948</v>
      </c>
      <c r="J45" s="19">
        <v>1145446</v>
      </c>
      <c r="K45" s="19">
        <v>1211594</v>
      </c>
      <c r="L45" s="19">
        <v>1274374</v>
      </c>
      <c r="M45" s="19"/>
      <c r="N45" s="19"/>
      <c r="O45" s="16" t="s">
        <v>117</v>
      </c>
      <c r="P45" s="18" t="s">
        <v>880</v>
      </c>
    </row>
    <row r="46" spans="1:16" ht="87">
      <c r="A46" s="13" t="s">
        <v>10</v>
      </c>
      <c r="B46" s="16" t="s">
        <v>11</v>
      </c>
      <c r="C46" s="16" t="s">
        <v>142</v>
      </c>
      <c r="D46" s="16" t="s">
        <v>148</v>
      </c>
      <c r="E46" s="16" t="s">
        <v>149</v>
      </c>
      <c r="F46" s="16" t="s">
        <v>150</v>
      </c>
      <c r="G46" s="23" t="s">
        <v>151</v>
      </c>
      <c r="H46" s="19" t="s">
        <v>879</v>
      </c>
      <c r="I46" s="19" t="s">
        <v>879</v>
      </c>
      <c r="J46" s="19" t="s">
        <v>879</v>
      </c>
      <c r="K46" s="19" t="s">
        <v>879</v>
      </c>
      <c r="L46" s="19" t="s">
        <v>879</v>
      </c>
      <c r="M46" s="19" t="s">
        <v>879</v>
      </c>
      <c r="N46" s="19"/>
      <c r="O46" s="16" t="s">
        <v>117</v>
      </c>
      <c r="P46" s="18"/>
    </row>
    <row r="47" spans="1:16" ht="87">
      <c r="A47" s="13" t="s">
        <v>10</v>
      </c>
      <c r="B47" s="16" t="s">
        <v>11</v>
      </c>
      <c r="C47" s="16" t="s">
        <v>142</v>
      </c>
      <c r="D47" s="16" t="s">
        <v>152</v>
      </c>
      <c r="E47" s="16" t="s">
        <v>153</v>
      </c>
      <c r="F47" s="16" t="s">
        <v>154</v>
      </c>
      <c r="G47" s="23" t="s">
        <v>74</v>
      </c>
      <c r="H47" s="19" t="s">
        <v>879</v>
      </c>
      <c r="I47" s="19" t="s">
        <v>879</v>
      </c>
      <c r="J47" s="19" t="s">
        <v>879</v>
      </c>
      <c r="K47" s="19" t="s">
        <v>879</v>
      </c>
      <c r="L47" s="19" t="s">
        <v>879</v>
      </c>
      <c r="M47" s="19" t="s">
        <v>879</v>
      </c>
      <c r="N47" s="19"/>
      <c r="O47" s="16" t="s">
        <v>155</v>
      </c>
      <c r="P47" s="18"/>
    </row>
    <row r="48" spans="1:16" s="45" customFormat="1" ht="56.25" customHeight="1">
      <c r="A48" s="15" t="s">
        <v>156</v>
      </c>
      <c r="B48" s="16" t="s">
        <v>157</v>
      </c>
      <c r="C48" s="16" t="s">
        <v>158</v>
      </c>
      <c r="D48" s="16" t="s">
        <v>159</v>
      </c>
      <c r="E48" s="16" t="s">
        <v>160</v>
      </c>
      <c r="F48" s="16" t="s">
        <v>161</v>
      </c>
      <c r="G48" s="23" t="s">
        <v>86</v>
      </c>
      <c r="H48" s="19">
        <v>6562561</v>
      </c>
      <c r="I48" s="19">
        <v>6562289</v>
      </c>
      <c r="J48" s="19">
        <v>6562289</v>
      </c>
      <c r="K48" s="19">
        <v>6562289</v>
      </c>
      <c r="L48" s="19">
        <v>6562289</v>
      </c>
      <c r="M48" s="19">
        <v>6562289</v>
      </c>
      <c r="N48" s="19"/>
      <c r="O48" s="16" t="s">
        <v>162</v>
      </c>
      <c r="P48" s="18"/>
    </row>
    <row r="49" spans="1:16" s="46" customFormat="1" ht="87">
      <c r="A49" s="15" t="s">
        <v>156</v>
      </c>
      <c r="B49" s="16" t="s">
        <v>157</v>
      </c>
      <c r="C49" s="16" t="s">
        <v>158</v>
      </c>
      <c r="D49" s="16" t="s">
        <v>159</v>
      </c>
      <c r="E49" s="16" t="s">
        <v>160</v>
      </c>
      <c r="F49" s="16" t="s">
        <v>163</v>
      </c>
      <c r="G49" s="23" t="s">
        <v>86</v>
      </c>
      <c r="H49" s="19">
        <v>2153295</v>
      </c>
      <c r="I49" s="19">
        <v>2120756</v>
      </c>
      <c r="J49" s="19">
        <v>2121702</v>
      </c>
      <c r="K49" s="19">
        <v>2119436</v>
      </c>
      <c r="L49" s="19">
        <v>2118591</v>
      </c>
      <c r="M49" s="19"/>
      <c r="N49" s="19"/>
      <c r="O49" s="16" t="s">
        <v>162</v>
      </c>
      <c r="P49" s="18" t="s">
        <v>867</v>
      </c>
    </row>
    <row r="50" spans="1:16" ht="87">
      <c r="A50" s="15" t="s">
        <v>156</v>
      </c>
      <c r="B50" s="16" t="s">
        <v>157</v>
      </c>
      <c r="C50" s="16" t="s">
        <v>158</v>
      </c>
      <c r="D50" s="16" t="s">
        <v>159</v>
      </c>
      <c r="E50" s="16" t="s">
        <v>160</v>
      </c>
      <c r="F50" s="59" t="s">
        <v>165</v>
      </c>
      <c r="G50" s="56" t="s">
        <v>86</v>
      </c>
      <c r="H50" s="60"/>
      <c r="I50" s="60"/>
      <c r="J50" s="60"/>
      <c r="K50" s="60"/>
      <c r="L50" s="60"/>
      <c r="M50" s="60"/>
      <c r="N50" s="60"/>
      <c r="O50" s="59" t="s">
        <v>166</v>
      </c>
      <c r="P50" s="61"/>
    </row>
    <row r="51" spans="1:16" ht="87">
      <c r="A51" s="15" t="s">
        <v>156</v>
      </c>
      <c r="B51" s="16" t="s">
        <v>157</v>
      </c>
      <c r="C51" s="16" t="s">
        <v>158</v>
      </c>
      <c r="D51" s="16" t="s">
        <v>159</v>
      </c>
      <c r="E51" s="16" t="s">
        <v>167</v>
      </c>
      <c r="F51" s="59" t="s">
        <v>168</v>
      </c>
      <c r="G51" s="56" t="s">
        <v>169</v>
      </c>
      <c r="H51" s="60"/>
      <c r="I51" s="60"/>
      <c r="J51" s="60"/>
      <c r="K51" s="60"/>
      <c r="L51" s="60"/>
      <c r="M51" s="60"/>
      <c r="N51" s="60"/>
      <c r="O51" s="59" t="s">
        <v>162</v>
      </c>
      <c r="P51" s="61"/>
    </row>
    <row r="52" spans="1:16" ht="37.5" customHeight="1">
      <c r="A52" s="15" t="s">
        <v>156</v>
      </c>
      <c r="B52" s="16" t="s">
        <v>157</v>
      </c>
      <c r="C52" s="16" t="s">
        <v>158</v>
      </c>
      <c r="D52" s="16" t="s">
        <v>170</v>
      </c>
      <c r="E52" s="16" t="s">
        <v>171</v>
      </c>
      <c r="F52" s="16" t="s">
        <v>172</v>
      </c>
      <c r="G52" s="23" t="s">
        <v>86</v>
      </c>
      <c r="H52" s="19">
        <v>3188.61</v>
      </c>
      <c r="I52" s="19">
        <v>15724.86</v>
      </c>
      <c r="J52" s="19">
        <v>4213.9399999999996</v>
      </c>
      <c r="K52" s="19">
        <v>6478.87</v>
      </c>
      <c r="L52" s="19">
        <v>10469.530000000001</v>
      </c>
      <c r="M52" s="19">
        <v>2455.11</v>
      </c>
      <c r="N52" s="19"/>
      <c r="O52" s="16" t="s">
        <v>885</v>
      </c>
      <c r="P52" s="18"/>
    </row>
    <row r="53" spans="1:16" ht="87">
      <c r="A53" s="15" t="s">
        <v>156</v>
      </c>
      <c r="B53" s="16" t="s">
        <v>157</v>
      </c>
      <c r="C53" s="16" t="s">
        <v>158</v>
      </c>
      <c r="D53" s="16" t="s">
        <v>170</v>
      </c>
      <c r="E53" s="16" t="s">
        <v>171</v>
      </c>
      <c r="F53" s="16" t="s">
        <v>173</v>
      </c>
      <c r="G53" s="23" t="s">
        <v>174</v>
      </c>
      <c r="H53" s="19">
        <v>108</v>
      </c>
      <c r="I53" s="19">
        <v>161</v>
      </c>
      <c r="J53" s="19">
        <v>113</v>
      </c>
      <c r="K53" s="19">
        <v>99</v>
      </c>
      <c r="L53" s="19">
        <v>74</v>
      </c>
      <c r="M53" s="19">
        <v>104</v>
      </c>
      <c r="N53" s="19"/>
      <c r="O53" s="16" t="s">
        <v>885</v>
      </c>
      <c r="P53" s="18"/>
    </row>
    <row r="54" spans="1:16" ht="87">
      <c r="A54" s="15" t="s">
        <v>156</v>
      </c>
      <c r="B54" s="16" t="s">
        <v>157</v>
      </c>
      <c r="C54" s="16" t="s">
        <v>158</v>
      </c>
      <c r="D54" s="16" t="s">
        <v>170</v>
      </c>
      <c r="E54" s="16" t="s">
        <v>171</v>
      </c>
      <c r="F54" s="16" t="s">
        <v>175</v>
      </c>
      <c r="G54" s="23" t="s">
        <v>28</v>
      </c>
      <c r="H54" s="19">
        <v>648</v>
      </c>
      <c r="I54" s="19">
        <v>966</v>
      </c>
      <c r="J54" s="19">
        <v>678</v>
      </c>
      <c r="K54" s="19">
        <v>594</v>
      </c>
      <c r="L54" s="19">
        <v>444</v>
      </c>
      <c r="M54" s="19">
        <v>240</v>
      </c>
      <c r="N54" s="19"/>
      <c r="O54" s="16" t="s">
        <v>885</v>
      </c>
      <c r="P54" s="18"/>
    </row>
    <row r="55" spans="1:16" ht="87">
      <c r="A55" s="15" t="s">
        <v>156</v>
      </c>
      <c r="B55" s="16" t="s">
        <v>157</v>
      </c>
      <c r="C55" s="16" t="s">
        <v>158</v>
      </c>
      <c r="D55" s="16" t="s">
        <v>176</v>
      </c>
      <c r="E55" s="16" t="s">
        <v>177</v>
      </c>
      <c r="F55" s="16" t="s">
        <v>178</v>
      </c>
      <c r="G55" s="23" t="s">
        <v>86</v>
      </c>
      <c r="H55" s="19">
        <v>11700</v>
      </c>
      <c r="I55" s="19">
        <v>11775</v>
      </c>
      <c r="J55" s="19">
        <v>21315</v>
      </c>
      <c r="K55" s="19">
        <v>19400</v>
      </c>
      <c r="L55" s="19">
        <v>20950</v>
      </c>
      <c r="M55" s="19">
        <v>20550</v>
      </c>
      <c r="N55" s="19"/>
      <c r="O55" s="16" t="s">
        <v>179</v>
      </c>
      <c r="P55" s="18"/>
    </row>
    <row r="56" spans="1:16" ht="37.5" customHeight="1">
      <c r="A56" s="15" t="s">
        <v>156</v>
      </c>
      <c r="B56" s="16" t="s">
        <v>157</v>
      </c>
      <c r="C56" s="16" t="s">
        <v>158</v>
      </c>
      <c r="D56" s="16" t="s">
        <v>176</v>
      </c>
      <c r="E56" s="16" t="s">
        <v>180</v>
      </c>
      <c r="F56" s="16" t="s">
        <v>181</v>
      </c>
      <c r="G56" s="23" t="s">
        <v>28</v>
      </c>
      <c r="H56" s="19">
        <v>15</v>
      </c>
      <c r="I56" s="19">
        <v>17</v>
      </c>
      <c r="J56" s="19">
        <v>30</v>
      </c>
      <c r="K56" s="19">
        <v>32</v>
      </c>
      <c r="L56" s="19">
        <v>37</v>
      </c>
      <c r="M56" s="19">
        <v>40</v>
      </c>
      <c r="N56" s="19"/>
      <c r="O56" s="16" t="s">
        <v>179</v>
      </c>
      <c r="P56" s="18"/>
    </row>
    <row r="57" spans="1:16" ht="87">
      <c r="A57" s="15" t="s">
        <v>156</v>
      </c>
      <c r="B57" s="16" t="s">
        <v>157</v>
      </c>
      <c r="C57" s="16" t="s">
        <v>158</v>
      </c>
      <c r="D57" s="16" t="s">
        <v>176</v>
      </c>
      <c r="E57" s="16" t="s">
        <v>180</v>
      </c>
      <c r="F57" s="16" t="s">
        <v>182</v>
      </c>
      <c r="G57" s="23" t="s">
        <v>183</v>
      </c>
      <c r="H57" s="19">
        <v>130</v>
      </c>
      <c r="I57" s="19">
        <v>214</v>
      </c>
      <c r="J57" s="19">
        <v>156</v>
      </c>
      <c r="K57" s="19">
        <v>135</v>
      </c>
      <c r="L57" s="19">
        <v>140</v>
      </c>
      <c r="M57" s="19">
        <v>150</v>
      </c>
      <c r="N57" s="19"/>
      <c r="O57" s="16" t="s">
        <v>179</v>
      </c>
      <c r="P57" s="18"/>
    </row>
    <row r="58" spans="1:16" ht="56.25" customHeight="1">
      <c r="A58" s="15" t="s">
        <v>156</v>
      </c>
      <c r="B58" s="16" t="s">
        <v>157</v>
      </c>
      <c r="C58" s="16" t="s">
        <v>158</v>
      </c>
      <c r="D58" s="16" t="s">
        <v>184</v>
      </c>
      <c r="E58" s="16" t="s">
        <v>185</v>
      </c>
      <c r="F58" s="16" t="s">
        <v>186</v>
      </c>
      <c r="G58" s="23" t="s">
        <v>86</v>
      </c>
      <c r="H58" s="19">
        <v>16287.9</v>
      </c>
      <c r="I58" s="19">
        <v>32538.400000000001</v>
      </c>
      <c r="J58" s="19">
        <v>31593</v>
      </c>
      <c r="K58" s="19">
        <v>945.35</v>
      </c>
      <c r="L58" s="19">
        <v>2264.89</v>
      </c>
      <c r="M58" s="19"/>
      <c r="N58" s="19"/>
      <c r="O58" s="16" t="s">
        <v>885</v>
      </c>
      <c r="P58" s="18"/>
    </row>
    <row r="59" spans="1:16" ht="87">
      <c r="A59" s="15" t="s">
        <v>156</v>
      </c>
      <c r="B59" s="16" t="s">
        <v>157</v>
      </c>
      <c r="C59" s="16" t="s">
        <v>158</v>
      </c>
      <c r="D59" s="16" t="s">
        <v>184</v>
      </c>
      <c r="E59" s="16" t="s">
        <v>185</v>
      </c>
      <c r="F59" s="16" t="s">
        <v>187</v>
      </c>
      <c r="G59" s="23" t="s">
        <v>86</v>
      </c>
      <c r="H59" s="19">
        <v>1904</v>
      </c>
      <c r="I59" s="19">
        <v>1568</v>
      </c>
      <c r="J59" s="19">
        <v>8212</v>
      </c>
      <c r="K59" s="19">
        <v>1635</v>
      </c>
      <c r="L59" s="19">
        <v>930</v>
      </c>
      <c r="M59" s="19">
        <v>3063</v>
      </c>
      <c r="N59" s="19"/>
      <c r="O59" s="16" t="s">
        <v>884</v>
      </c>
      <c r="P59" s="18"/>
    </row>
    <row r="60" spans="1:16" ht="87">
      <c r="A60" s="15" t="s">
        <v>156</v>
      </c>
      <c r="B60" s="16" t="s">
        <v>157</v>
      </c>
      <c r="C60" s="16" t="s">
        <v>158</v>
      </c>
      <c r="D60" s="16" t="s">
        <v>184</v>
      </c>
      <c r="E60" s="16" t="s">
        <v>188</v>
      </c>
      <c r="F60" s="16" t="s">
        <v>189</v>
      </c>
      <c r="G60" s="23" t="s">
        <v>86</v>
      </c>
      <c r="H60" s="19"/>
      <c r="I60" s="19">
        <v>19413</v>
      </c>
      <c r="J60" s="19">
        <v>12201</v>
      </c>
      <c r="K60" s="19">
        <v>15846</v>
      </c>
      <c r="L60" s="19">
        <v>39931</v>
      </c>
      <c r="M60" s="19">
        <v>22563</v>
      </c>
      <c r="N60" s="19"/>
      <c r="O60" s="16" t="s">
        <v>885</v>
      </c>
      <c r="P60" s="18"/>
    </row>
    <row r="61" spans="1:16" ht="87">
      <c r="A61" s="15" t="s">
        <v>156</v>
      </c>
      <c r="B61" s="16" t="s">
        <v>157</v>
      </c>
      <c r="C61" s="16" t="s">
        <v>158</v>
      </c>
      <c r="D61" s="16" t="s">
        <v>190</v>
      </c>
      <c r="E61" s="16" t="s">
        <v>191</v>
      </c>
      <c r="F61" s="16" t="s">
        <v>192</v>
      </c>
      <c r="G61" s="23" t="s">
        <v>28</v>
      </c>
      <c r="H61" s="19">
        <v>103</v>
      </c>
      <c r="I61" s="19">
        <v>81</v>
      </c>
      <c r="J61" s="19">
        <v>52</v>
      </c>
      <c r="K61" s="19">
        <v>38</v>
      </c>
      <c r="L61" s="19">
        <v>39</v>
      </c>
      <c r="M61" s="19">
        <v>108</v>
      </c>
      <c r="N61" s="19"/>
      <c r="O61" s="16" t="s">
        <v>885</v>
      </c>
      <c r="P61" s="18"/>
    </row>
    <row r="62" spans="1:16" ht="87">
      <c r="A62" s="15" t="s">
        <v>156</v>
      </c>
      <c r="B62" s="16" t="s">
        <v>157</v>
      </c>
      <c r="C62" s="16" t="s">
        <v>158</v>
      </c>
      <c r="D62" s="16" t="s">
        <v>190</v>
      </c>
      <c r="E62" s="16" t="s">
        <v>193</v>
      </c>
      <c r="F62" s="59" t="s">
        <v>194</v>
      </c>
      <c r="G62" s="56" t="s">
        <v>169</v>
      </c>
      <c r="H62" s="60"/>
      <c r="I62" s="60"/>
      <c r="J62" s="60"/>
      <c r="K62" s="60"/>
      <c r="L62" s="60"/>
      <c r="M62" s="60"/>
      <c r="N62" s="60"/>
      <c r="O62" s="59" t="s">
        <v>195</v>
      </c>
      <c r="P62" s="61"/>
    </row>
    <row r="63" spans="1:16" ht="56.25" customHeight="1">
      <c r="A63" s="15" t="s">
        <v>156</v>
      </c>
      <c r="B63" s="16" t="s">
        <v>157</v>
      </c>
      <c r="C63" s="16" t="s">
        <v>158</v>
      </c>
      <c r="D63" s="16" t="s">
        <v>196</v>
      </c>
      <c r="E63" s="16" t="s">
        <v>197</v>
      </c>
      <c r="F63" s="16" t="s">
        <v>198</v>
      </c>
      <c r="G63" s="23" t="s">
        <v>199</v>
      </c>
      <c r="H63" s="19">
        <v>42</v>
      </c>
      <c r="I63" s="19">
        <v>42</v>
      </c>
      <c r="J63" s="19">
        <v>42</v>
      </c>
      <c r="K63" s="19">
        <v>42</v>
      </c>
      <c r="L63" s="19">
        <v>42</v>
      </c>
      <c r="M63" s="19">
        <v>52</v>
      </c>
      <c r="N63" s="19"/>
      <c r="O63" s="16" t="s">
        <v>884</v>
      </c>
      <c r="P63" s="18"/>
    </row>
    <row r="64" spans="1:16" ht="87">
      <c r="A64" s="15" t="s">
        <v>156</v>
      </c>
      <c r="B64" s="16" t="s">
        <v>157</v>
      </c>
      <c r="C64" s="16" t="s">
        <v>158</v>
      </c>
      <c r="D64" s="16" t="s">
        <v>196</v>
      </c>
      <c r="E64" s="16" t="s">
        <v>197</v>
      </c>
      <c r="F64" s="16" t="s">
        <v>200</v>
      </c>
      <c r="G64" s="23" t="s">
        <v>183</v>
      </c>
      <c r="H64" s="19">
        <v>1680</v>
      </c>
      <c r="I64" s="19">
        <v>1680</v>
      </c>
      <c r="J64" s="19">
        <v>1680</v>
      </c>
      <c r="K64" s="19">
        <v>1680</v>
      </c>
      <c r="L64" s="19">
        <v>1680</v>
      </c>
      <c r="M64" s="19">
        <v>2080</v>
      </c>
      <c r="N64" s="19"/>
      <c r="O64" s="16" t="s">
        <v>884</v>
      </c>
      <c r="P64" s="18"/>
    </row>
    <row r="65" spans="1:16" ht="75" customHeight="1">
      <c r="A65" s="15" t="s">
        <v>156</v>
      </c>
      <c r="B65" s="16" t="s">
        <v>157</v>
      </c>
      <c r="C65" s="16" t="s">
        <v>158</v>
      </c>
      <c r="D65" s="16" t="s">
        <v>201</v>
      </c>
      <c r="E65" s="16" t="s">
        <v>202</v>
      </c>
      <c r="F65" s="16" t="s">
        <v>203</v>
      </c>
      <c r="G65" s="23" t="s">
        <v>28</v>
      </c>
      <c r="H65" s="19" t="s">
        <v>17</v>
      </c>
      <c r="I65" s="19">
        <v>3</v>
      </c>
      <c r="J65" s="19">
        <v>3</v>
      </c>
      <c r="K65" s="19">
        <v>3</v>
      </c>
      <c r="L65" s="19">
        <v>3</v>
      </c>
      <c r="M65" s="19">
        <v>13</v>
      </c>
      <c r="N65" s="19"/>
      <c r="O65" s="16" t="s">
        <v>884</v>
      </c>
      <c r="P65" s="18"/>
    </row>
    <row r="66" spans="1:16" ht="87">
      <c r="A66" s="15" t="s">
        <v>156</v>
      </c>
      <c r="B66" s="16" t="s">
        <v>157</v>
      </c>
      <c r="C66" s="16" t="s">
        <v>158</v>
      </c>
      <c r="D66" s="16" t="s">
        <v>201</v>
      </c>
      <c r="E66" s="16" t="s">
        <v>202</v>
      </c>
      <c r="F66" s="16" t="s">
        <v>204</v>
      </c>
      <c r="G66" s="23" t="s">
        <v>183</v>
      </c>
      <c r="H66" s="19" t="s">
        <v>17</v>
      </c>
      <c r="I66" s="19">
        <v>300</v>
      </c>
      <c r="J66" s="19">
        <v>300</v>
      </c>
      <c r="K66" s="19">
        <v>300</v>
      </c>
      <c r="L66" s="19">
        <v>300</v>
      </c>
      <c r="M66" s="19">
        <v>700</v>
      </c>
      <c r="N66" s="19"/>
      <c r="O66" s="16" t="s">
        <v>884</v>
      </c>
      <c r="P66" s="18"/>
    </row>
    <row r="67" spans="1:16" ht="87">
      <c r="A67" s="15" t="s">
        <v>156</v>
      </c>
      <c r="B67" s="16" t="s">
        <v>157</v>
      </c>
      <c r="C67" s="16" t="s">
        <v>158</v>
      </c>
      <c r="D67" s="16" t="s">
        <v>201</v>
      </c>
      <c r="E67" s="16" t="s">
        <v>205</v>
      </c>
      <c r="F67" s="16" t="s">
        <v>206</v>
      </c>
      <c r="G67" s="23" t="s">
        <v>207</v>
      </c>
      <c r="H67" s="19">
        <v>6</v>
      </c>
      <c r="I67" s="19">
        <v>6</v>
      </c>
      <c r="J67" s="19">
        <v>6</v>
      </c>
      <c r="K67" s="19">
        <v>6</v>
      </c>
      <c r="L67" s="19">
        <v>6</v>
      </c>
      <c r="M67" s="19">
        <v>8</v>
      </c>
      <c r="N67" s="19"/>
      <c r="O67" s="16" t="s">
        <v>884</v>
      </c>
      <c r="P67" s="18"/>
    </row>
    <row r="68" spans="1:16" ht="37.5" customHeight="1">
      <c r="A68" s="15" t="s">
        <v>156</v>
      </c>
      <c r="B68" s="16" t="s">
        <v>157</v>
      </c>
      <c r="C68" s="16" t="s">
        <v>208</v>
      </c>
      <c r="D68" s="16" t="s">
        <v>209</v>
      </c>
      <c r="E68" s="16" t="s">
        <v>210</v>
      </c>
      <c r="F68" s="16" t="s">
        <v>211</v>
      </c>
      <c r="G68" s="23" t="s">
        <v>86</v>
      </c>
      <c r="H68" s="19">
        <v>12730</v>
      </c>
      <c r="I68" s="19">
        <v>12805</v>
      </c>
      <c r="J68" s="19">
        <v>42855</v>
      </c>
      <c r="K68" s="19">
        <v>43440</v>
      </c>
      <c r="L68" s="19">
        <v>44950</v>
      </c>
      <c r="M68" s="19">
        <v>57500</v>
      </c>
      <c r="N68" s="19"/>
      <c r="O68" s="16" t="s">
        <v>179</v>
      </c>
      <c r="P68" s="18"/>
    </row>
    <row r="69" spans="1:16" ht="87">
      <c r="A69" s="15" t="s">
        <v>156</v>
      </c>
      <c r="B69" s="16" t="s">
        <v>157</v>
      </c>
      <c r="C69" s="16" t="s">
        <v>208</v>
      </c>
      <c r="D69" s="16" t="s">
        <v>209</v>
      </c>
      <c r="E69" s="16" t="s">
        <v>210</v>
      </c>
      <c r="F69" s="16" t="s">
        <v>212</v>
      </c>
      <c r="G69" s="23" t="s">
        <v>86</v>
      </c>
      <c r="H69" s="19">
        <v>12730</v>
      </c>
      <c r="I69" s="19">
        <v>12805</v>
      </c>
      <c r="J69" s="19">
        <v>42855</v>
      </c>
      <c r="K69" s="19">
        <v>43440</v>
      </c>
      <c r="L69" s="19">
        <v>44950</v>
      </c>
      <c r="M69" s="19">
        <v>57500</v>
      </c>
      <c r="N69" s="19"/>
      <c r="O69" s="16" t="s">
        <v>179</v>
      </c>
      <c r="P69" s="18"/>
    </row>
    <row r="70" spans="1:16" ht="87">
      <c r="A70" s="15" t="s">
        <v>156</v>
      </c>
      <c r="B70" s="16" t="s">
        <v>157</v>
      </c>
      <c r="C70" s="16" t="s">
        <v>208</v>
      </c>
      <c r="D70" s="16" t="s">
        <v>209</v>
      </c>
      <c r="E70" s="16" t="s">
        <v>213</v>
      </c>
      <c r="F70" s="16" t="s">
        <v>214</v>
      </c>
      <c r="G70" s="23" t="s">
        <v>183</v>
      </c>
      <c r="H70" s="19">
        <v>10000</v>
      </c>
      <c r="I70" s="19">
        <v>10000</v>
      </c>
      <c r="J70" s="19">
        <v>10000</v>
      </c>
      <c r="K70" s="19">
        <v>10000</v>
      </c>
      <c r="L70" s="19">
        <v>10000</v>
      </c>
      <c r="M70" s="19">
        <v>11500</v>
      </c>
      <c r="N70" s="19"/>
      <c r="O70" s="16" t="s">
        <v>179</v>
      </c>
      <c r="P70" s="18"/>
    </row>
    <row r="71" spans="1:16" ht="87">
      <c r="A71" s="15" t="s">
        <v>156</v>
      </c>
      <c r="B71" s="16" t="s">
        <v>157</v>
      </c>
      <c r="C71" s="16" t="s">
        <v>208</v>
      </c>
      <c r="D71" s="16" t="s">
        <v>215</v>
      </c>
      <c r="E71" s="16" t="s">
        <v>216</v>
      </c>
      <c r="F71" s="16" t="s">
        <v>217</v>
      </c>
      <c r="G71" s="23" t="s">
        <v>86</v>
      </c>
      <c r="H71" s="19">
        <v>6562561</v>
      </c>
      <c r="I71" s="19">
        <v>6562289</v>
      </c>
      <c r="J71" s="19">
        <v>6562289</v>
      </c>
      <c r="K71" s="19">
        <v>6562289</v>
      </c>
      <c r="L71" s="19">
        <v>6562289</v>
      </c>
      <c r="M71" s="19">
        <v>6562289</v>
      </c>
      <c r="N71" s="19"/>
      <c r="O71" s="16" t="s">
        <v>886</v>
      </c>
      <c r="P71" s="18"/>
    </row>
    <row r="72" spans="1:16" ht="87">
      <c r="A72" s="15" t="s">
        <v>156</v>
      </c>
      <c r="B72" s="16" t="s">
        <v>157</v>
      </c>
      <c r="C72" s="16" t="s">
        <v>208</v>
      </c>
      <c r="D72" s="16" t="s">
        <v>215</v>
      </c>
      <c r="E72" s="16" t="s">
        <v>216</v>
      </c>
      <c r="F72" s="16" t="s">
        <v>218</v>
      </c>
      <c r="G72" s="23" t="s">
        <v>86</v>
      </c>
      <c r="H72" s="19">
        <v>2153295</v>
      </c>
      <c r="I72" s="19">
        <v>2120756</v>
      </c>
      <c r="J72" s="19">
        <v>2121702</v>
      </c>
      <c r="K72" s="19">
        <v>2119436</v>
      </c>
      <c r="L72" s="19">
        <v>2118591</v>
      </c>
      <c r="M72" s="19"/>
      <c r="N72" s="19"/>
      <c r="O72" s="16" t="s">
        <v>886</v>
      </c>
      <c r="P72" s="18" t="s">
        <v>867</v>
      </c>
    </row>
    <row r="73" spans="1:16" ht="87">
      <c r="A73" s="15" t="s">
        <v>156</v>
      </c>
      <c r="B73" s="16" t="s">
        <v>157</v>
      </c>
      <c r="C73" s="16" t="s">
        <v>208</v>
      </c>
      <c r="D73" s="16" t="s">
        <v>215</v>
      </c>
      <c r="E73" s="16" t="s">
        <v>216</v>
      </c>
      <c r="F73" s="16" t="s">
        <v>219</v>
      </c>
      <c r="G73" s="23" t="s">
        <v>86</v>
      </c>
      <c r="H73" s="19"/>
      <c r="I73" s="19">
        <v>4386</v>
      </c>
      <c r="J73" s="19">
        <v>1150</v>
      </c>
      <c r="K73" s="19">
        <v>4430</v>
      </c>
      <c r="L73" s="19">
        <v>2900</v>
      </c>
      <c r="M73" s="19">
        <v>3100</v>
      </c>
      <c r="N73" s="19"/>
      <c r="O73" s="16" t="s">
        <v>886</v>
      </c>
      <c r="P73" s="18"/>
    </row>
    <row r="74" spans="1:16" ht="87">
      <c r="A74" s="15" t="s">
        <v>156</v>
      </c>
      <c r="B74" s="16" t="s">
        <v>157</v>
      </c>
      <c r="C74" s="16" t="s">
        <v>208</v>
      </c>
      <c r="D74" s="16" t="s">
        <v>215</v>
      </c>
      <c r="E74" s="16" t="s">
        <v>220</v>
      </c>
      <c r="F74" s="16" t="s">
        <v>221</v>
      </c>
      <c r="G74" s="23" t="s">
        <v>222</v>
      </c>
      <c r="H74" s="19">
        <v>2</v>
      </c>
      <c r="I74" s="19">
        <v>20</v>
      </c>
      <c r="J74" s="19">
        <v>5</v>
      </c>
      <c r="K74" s="19">
        <v>23</v>
      </c>
      <c r="L74" s="19">
        <v>18</v>
      </c>
      <c r="M74" s="19">
        <v>24</v>
      </c>
      <c r="N74" s="19"/>
      <c r="O74" s="16" t="s">
        <v>885</v>
      </c>
      <c r="P74" s="18"/>
    </row>
    <row r="75" spans="1:16" ht="87">
      <c r="A75" s="15" t="s">
        <v>156</v>
      </c>
      <c r="B75" s="16" t="s">
        <v>157</v>
      </c>
      <c r="C75" s="16" t="s">
        <v>208</v>
      </c>
      <c r="D75" s="16" t="s">
        <v>215</v>
      </c>
      <c r="E75" s="16" t="s">
        <v>220</v>
      </c>
      <c r="F75" s="16" t="s">
        <v>223</v>
      </c>
      <c r="G75" s="23" t="s">
        <v>183</v>
      </c>
      <c r="H75" s="19">
        <v>40</v>
      </c>
      <c r="I75" s="19">
        <v>40</v>
      </c>
      <c r="J75" s="19">
        <v>50</v>
      </c>
      <c r="K75" s="19">
        <v>100</v>
      </c>
      <c r="L75" s="19">
        <v>100</v>
      </c>
      <c r="M75" s="19">
        <v>100</v>
      </c>
      <c r="N75" s="19"/>
      <c r="O75" s="16" t="s">
        <v>885</v>
      </c>
      <c r="P75" s="18"/>
    </row>
    <row r="76" spans="1:16" ht="87">
      <c r="A76" s="15" t="s">
        <v>156</v>
      </c>
      <c r="B76" s="16" t="s">
        <v>157</v>
      </c>
      <c r="C76" s="16" t="s">
        <v>208</v>
      </c>
      <c r="D76" s="16" t="s">
        <v>224</v>
      </c>
      <c r="E76" s="16" t="s">
        <v>225</v>
      </c>
      <c r="F76" s="16" t="s">
        <v>226</v>
      </c>
      <c r="G76" s="23" t="s">
        <v>71</v>
      </c>
      <c r="H76" s="19">
        <v>4</v>
      </c>
      <c r="I76" s="19">
        <v>17</v>
      </c>
      <c r="J76" s="19">
        <v>1</v>
      </c>
      <c r="K76" s="19">
        <v>3</v>
      </c>
      <c r="L76" s="19">
        <v>3</v>
      </c>
      <c r="M76" s="19">
        <v>16</v>
      </c>
      <c r="N76" s="19"/>
      <c r="O76" s="16" t="s">
        <v>885</v>
      </c>
      <c r="P76" s="18"/>
    </row>
    <row r="77" spans="1:16" ht="87">
      <c r="A77" s="15" t="s">
        <v>156</v>
      </c>
      <c r="B77" s="16" t="s">
        <v>157</v>
      </c>
      <c r="C77" s="16" t="s">
        <v>208</v>
      </c>
      <c r="D77" s="16" t="s">
        <v>224</v>
      </c>
      <c r="E77" s="16" t="s">
        <v>227</v>
      </c>
      <c r="F77" s="16" t="s">
        <v>228</v>
      </c>
      <c r="G77" s="23" t="s">
        <v>183</v>
      </c>
      <c r="H77" s="19">
        <v>1200</v>
      </c>
      <c r="I77" s="19">
        <v>1700</v>
      </c>
      <c r="J77" s="19">
        <v>300</v>
      </c>
      <c r="K77" s="19">
        <v>1140</v>
      </c>
      <c r="L77" s="19">
        <v>3000</v>
      </c>
      <c r="M77" s="19">
        <v>3000</v>
      </c>
      <c r="N77" s="19"/>
      <c r="O77" s="16" t="s">
        <v>885</v>
      </c>
      <c r="P77" s="18"/>
    </row>
    <row r="78" spans="1:16" ht="87">
      <c r="A78" s="15" t="s">
        <v>156</v>
      </c>
      <c r="B78" s="16" t="s">
        <v>157</v>
      </c>
      <c r="C78" s="16" t="s">
        <v>208</v>
      </c>
      <c r="D78" s="16" t="s">
        <v>229</v>
      </c>
      <c r="E78" s="16" t="s">
        <v>230</v>
      </c>
      <c r="F78" s="16" t="s">
        <v>231</v>
      </c>
      <c r="G78" s="23" t="s">
        <v>199</v>
      </c>
      <c r="H78" s="19">
        <v>220</v>
      </c>
      <c r="I78" s="19">
        <v>231</v>
      </c>
      <c r="J78" s="19">
        <v>230</v>
      </c>
      <c r="K78" s="19">
        <v>230</v>
      </c>
      <c r="L78" s="19">
        <v>230</v>
      </c>
      <c r="M78" s="19">
        <v>240</v>
      </c>
      <c r="N78" s="19"/>
      <c r="O78" s="16" t="s">
        <v>179</v>
      </c>
      <c r="P78" s="18"/>
    </row>
    <row r="79" spans="1:16" ht="87">
      <c r="A79" s="15" t="s">
        <v>156</v>
      </c>
      <c r="B79" s="16" t="s">
        <v>157</v>
      </c>
      <c r="C79" s="16" t="s">
        <v>208</v>
      </c>
      <c r="D79" s="16" t="s">
        <v>229</v>
      </c>
      <c r="E79" s="16" t="s">
        <v>232</v>
      </c>
      <c r="F79" s="16" t="s">
        <v>233</v>
      </c>
      <c r="G79" s="23" t="s">
        <v>28</v>
      </c>
      <c r="H79" s="19">
        <v>3</v>
      </c>
      <c r="I79" s="19">
        <v>2</v>
      </c>
      <c r="J79" s="19">
        <v>2</v>
      </c>
      <c r="K79" s="19">
        <v>15</v>
      </c>
      <c r="L79" s="19">
        <v>15</v>
      </c>
      <c r="M79" s="19">
        <v>16</v>
      </c>
      <c r="N79" s="19"/>
      <c r="O79" s="16" t="s">
        <v>179</v>
      </c>
      <c r="P79" s="18"/>
    </row>
    <row r="80" spans="1:16" ht="87">
      <c r="A80" s="15" t="s">
        <v>156</v>
      </c>
      <c r="B80" s="16" t="s">
        <v>157</v>
      </c>
      <c r="C80" s="16" t="s">
        <v>208</v>
      </c>
      <c r="D80" s="16" t="s">
        <v>229</v>
      </c>
      <c r="E80" s="16" t="s">
        <v>232</v>
      </c>
      <c r="F80" s="16" t="s">
        <v>234</v>
      </c>
      <c r="G80" s="23" t="s">
        <v>183</v>
      </c>
      <c r="H80" s="19">
        <v>1030</v>
      </c>
      <c r="I80" s="19">
        <v>1012</v>
      </c>
      <c r="J80" s="19">
        <v>1012</v>
      </c>
      <c r="K80" s="19">
        <v>1012</v>
      </c>
      <c r="L80" s="19">
        <v>1012</v>
      </c>
      <c r="M80" s="19">
        <v>1190</v>
      </c>
      <c r="N80" s="19"/>
      <c r="O80" s="16" t="s">
        <v>179</v>
      </c>
      <c r="P80" s="18"/>
    </row>
    <row r="81" spans="1:16" ht="87">
      <c r="A81" s="15" t="s">
        <v>156</v>
      </c>
      <c r="B81" s="16" t="s">
        <v>157</v>
      </c>
      <c r="C81" s="16" t="s">
        <v>208</v>
      </c>
      <c r="D81" s="16" t="s">
        <v>235</v>
      </c>
      <c r="E81" s="16" t="s">
        <v>236</v>
      </c>
      <c r="F81" s="16" t="s">
        <v>237</v>
      </c>
      <c r="G81" s="23" t="s">
        <v>86</v>
      </c>
      <c r="H81" s="19">
        <v>6562561</v>
      </c>
      <c r="I81" s="19">
        <v>6562289</v>
      </c>
      <c r="J81" s="19">
        <v>6562289</v>
      </c>
      <c r="K81" s="19">
        <v>6562289</v>
      </c>
      <c r="L81" s="19">
        <v>6562289</v>
      </c>
      <c r="M81" s="19">
        <v>6562289</v>
      </c>
      <c r="N81" s="19"/>
      <c r="O81" s="16" t="s">
        <v>887</v>
      </c>
      <c r="P81" s="18"/>
    </row>
    <row r="82" spans="1:16" ht="37.5" customHeight="1">
      <c r="A82" s="15" t="s">
        <v>156</v>
      </c>
      <c r="B82" s="16" t="s">
        <v>157</v>
      </c>
      <c r="C82" s="16" t="s">
        <v>208</v>
      </c>
      <c r="D82" s="16" t="s">
        <v>235</v>
      </c>
      <c r="E82" s="16" t="s">
        <v>236</v>
      </c>
      <c r="F82" s="16" t="s">
        <v>238</v>
      </c>
      <c r="G82" s="23" t="s">
        <v>86</v>
      </c>
      <c r="H82" s="19">
        <v>2153295</v>
      </c>
      <c r="I82" s="19">
        <v>2120756</v>
      </c>
      <c r="J82" s="19">
        <v>2121702</v>
      </c>
      <c r="K82" s="19">
        <v>2119436</v>
      </c>
      <c r="L82" s="19">
        <v>2118591</v>
      </c>
      <c r="M82" s="19"/>
      <c r="N82" s="19"/>
      <c r="O82" s="16" t="s">
        <v>886</v>
      </c>
      <c r="P82" s="18" t="s">
        <v>867</v>
      </c>
    </row>
    <row r="83" spans="1:16" ht="87">
      <c r="A83" s="15" t="s">
        <v>156</v>
      </c>
      <c r="B83" s="16" t="s">
        <v>157</v>
      </c>
      <c r="C83" s="16" t="s">
        <v>208</v>
      </c>
      <c r="D83" s="16" t="s">
        <v>235</v>
      </c>
      <c r="E83" s="16" t="s">
        <v>236</v>
      </c>
      <c r="F83" s="16" t="s">
        <v>239</v>
      </c>
      <c r="G83" s="23" t="s">
        <v>86</v>
      </c>
      <c r="H83" s="19">
        <v>2535</v>
      </c>
      <c r="I83" s="19">
        <v>6761</v>
      </c>
      <c r="J83" s="19">
        <v>4665</v>
      </c>
      <c r="K83" s="19">
        <v>8830</v>
      </c>
      <c r="L83" s="19">
        <v>7675</v>
      </c>
      <c r="M83" s="19">
        <v>4600</v>
      </c>
      <c r="N83" s="19"/>
      <c r="O83" s="16" t="s">
        <v>885</v>
      </c>
      <c r="P83" s="18"/>
    </row>
    <row r="84" spans="1:16" ht="108.75">
      <c r="A84" s="15" t="s">
        <v>156</v>
      </c>
      <c r="B84" s="16" t="s">
        <v>157</v>
      </c>
      <c r="C84" s="16" t="s">
        <v>240</v>
      </c>
      <c r="D84" s="16" t="s">
        <v>241</v>
      </c>
      <c r="E84" s="16" t="s">
        <v>242</v>
      </c>
      <c r="F84" s="59" t="s">
        <v>243</v>
      </c>
      <c r="G84" s="56" t="s">
        <v>199</v>
      </c>
      <c r="H84" s="60"/>
      <c r="I84" s="60"/>
      <c r="J84" s="60"/>
      <c r="K84" s="60"/>
      <c r="L84" s="60"/>
      <c r="M84" s="60"/>
      <c r="N84" s="60"/>
      <c r="O84" s="59" t="s">
        <v>244</v>
      </c>
      <c r="P84" s="61"/>
    </row>
    <row r="85" spans="1:16" ht="108.75">
      <c r="A85" s="15" t="s">
        <v>156</v>
      </c>
      <c r="B85" s="16" t="s">
        <v>157</v>
      </c>
      <c r="C85" s="16" t="s">
        <v>240</v>
      </c>
      <c r="D85" s="16" t="s">
        <v>241</v>
      </c>
      <c r="E85" s="16" t="s">
        <v>242</v>
      </c>
      <c r="F85" s="59" t="s">
        <v>245</v>
      </c>
      <c r="G85" s="56" t="s">
        <v>183</v>
      </c>
      <c r="H85" s="60"/>
      <c r="I85" s="60"/>
      <c r="J85" s="60"/>
      <c r="K85" s="60"/>
      <c r="L85" s="60"/>
      <c r="M85" s="60"/>
      <c r="N85" s="60"/>
      <c r="O85" s="59" t="s">
        <v>244</v>
      </c>
      <c r="P85" s="61"/>
    </row>
    <row r="86" spans="1:16" ht="87">
      <c r="A86" s="15" t="s">
        <v>156</v>
      </c>
      <c r="B86" s="16" t="s">
        <v>157</v>
      </c>
      <c r="C86" s="16" t="s">
        <v>240</v>
      </c>
      <c r="D86" s="16" t="s">
        <v>241</v>
      </c>
      <c r="E86" s="16" t="s">
        <v>246</v>
      </c>
      <c r="F86" s="16" t="s">
        <v>247</v>
      </c>
      <c r="G86" s="23" t="s">
        <v>28</v>
      </c>
      <c r="H86" s="19">
        <v>6</v>
      </c>
      <c r="I86" s="19">
        <v>6</v>
      </c>
      <c r="J86" s="19">
        <v>6</v>
      </c>
      <c r="K86" s="19">
        <v>3</v>
      </c>
      <c r="L86" s="19">
        <v>4</v>
      </c>
      <c r="M86" s="19">
        <v>4</v>
      </c>
      <c r="N86" s="19"/>
      <c r="O86" s="16" t="s">
        <v>248</v>
      </c>
      <c r="P86" s="18"/>
    </row>
    <row r="87" spans="1:16" ht="87">
      <c r="A87" s="15" t="s">
        <v>156</v>
      </c>
      <c r="B87" s="16" t="s">
        <v>157</v>
      </c>
      <c r="C87" s="16" t="s">
        <v>240</v>
      </c>
      <c r="D87" s="16" t="s">
        <v>241</v>
      </c>
      <c r="E87" s="16" t="s">
        <v>246</v>
      </c>
      <c r="F87" s="59" t="s">
        <v>249</v>
      </c>
      <c r="G87" s="56" t="s">
        <v>183</v>
      </c>
      <c r="H87" s="60"/>
      <c r="I87" s="60"/>
      <c r="J87" s="60"/>
      <c r="K87" s="60"/>
      <c r="L87" s="60"/>
      <c r="M87" s="60"/>
      <c r="N87" s="60"/>
      <c r="O87" s="59" t="s">
        <v>248</v>
      </c>
      <c r="P87" s="61"/>
    </row>
    <row r="88" spans="1:16" ht="87">
      <c r="A88" s="15" t="s">
        <v>156</v>
      </c>
      <c r="B88" s="16" t="s">
        <v>157</v>
      </c>
      <c r="C88" s="16" t="s">
        <v>240</v>
      </c>
      <c r="D88" s="16" t="s">
        <v>250</v>
      </c>
      <c r="E88" s="16" t="s">
        <v>251</v>
      </c>
      <c r="F88" s="59" t="s">
        <v>252</v>
      </c>
      <c r="G88" s="56" t="s">
        <v>253</v>
      </c>
      <c r="H88" s="60"/>
      <c r="I88" s="60"/>
      <c r="J88" s="60"/>
      <c r="K88" s="60"/>
      <c r="L88" s="60"/>
      <c r="M88" s="60"/>
      <c r="N88" s="60"/>
      <c r="O88" s="59" t="s">
        <v>248</v>
      </c>
      <c r="P88" s="61"/>
    </row>
    <row r="89" spans="1:16" ht="56.25" customHeight="1">
      <c r="A89" s="15" t="s">
        <v>156</v>
      </c>
      <c r="B89" s="16" t="s">
        <v>157</v>
      </c>
      <c r="C89" s="16" t="s">
        <v>240</v>
      </c>
      <c r="D89" s="16" t="s">
        <v>250</v>
      </c>
      <c r="E89" s="16" t="s">
        <v>254</v>
      </c>
      <c r="F89" s="59" t="s">
        <v>255</v>
      </c>
      <c r="G89" s="56" t="s">
        <v>256</v>
      </c>
      <c r="H89" s="60"/>
      <c r="I89" s="60"/>
      <c r="J89" s="60"/>
      <c r="K89" s="60"/>
      <c r="L89" s="60"/>
      <c r="M89" s="60"/>
      <c r="N89" s="60"/>
      <c r="O89" s="59" t="s">
        <v>244</v>
      </c>
      <c r="P89" s="61"/>
    </row>
    <row r="90" spans="1:16" ht="56.25" customHeight="1">
      <c r="A90" s="15" t="s">
        <v>156</v>
      </c>
      <c r="B90" s="16" t="s">
        <v>157</v>
      </c>
      <c r="C90" s="16" t="s">
        <v>240</v>
      </c>
      <c r="D90" s="16" t="s">
        <v>257</v>
      </c>
      <c r="E90" s="16" t="s">
        <v>258</v>
      </c>
      <c r="F90" s="16" t="s">
        <v>259</v>
      </c>
      <c r="G90" s="23" t="s">
        <v>199</v>
      </c>
      <c r="H90" s="19"/>
      <c r="I90" s="19">
        <v>20</v>
      </c>
      <c r="J90" s="19">
        <v>1</v>
      </c>
      <c r="K90" s="19">
        <v>1</v>
      </c>
      <c r="L90" s="19">
        <v>63</v>
      </c>
      <c r="M90" s="19">
        <v>1</v>
      </c>
      <c r="N90" s="19"/>
      <c r="O90" s="16" t="s">
        <v>885</v>
      </c>
      <c r="P90" s="18"/>
    </row>
    <row r="91" spans="1:16" ht="56.25" customHeight="1">
      <c r="A91" s="15" t="s">
        <v>156</v>
      </c>
      <c r="B91" s="16" t="s">
        <v>157</v>
      </c>
      <c r="C91" s="16" t="s">
        <v>240</v>
      </c>
      <c r="D91" s="16" t="s">
        <v>257</v>
      </c>
      <c r="E91" s="16" t="s">
        <v>258</v>
      </c>
      <c r="F91" s="16" t="s">
        <v>260</v>
      </c>
      <c r="G91" s="23" t="s">
        <v>183</v>
      </c>
      <c r="H91" s="19"/>
      <c r="I91" s="19">
        <v>228</v>
      </c>
      <c r="J91" s="19">
        <v>148</v>
      </c>
      <c r="K91" s="19">
        <v>137</v>
      </c>
      <c r="L91" s="19">
        <v>1198</v>
      </c>
      <c r="M91" s="19">
        <v>80</v>
      </c>
      <c r="N91" s="19"/>
      <c r="O91" s="16" t="s">
        <v>885</v>
      </c>
      <c r="P91" s="18"/>
    </row>
    <row r="92" spans="1:16" ht="87">
      <c r="A92" s="15" t="s">
        <v>156</v>
      </c>
      <c r="B92" s="16" t="s">
        <v>157</v>
      </c>
      <c r="C92" s="16" t="s">
        <v>240</v>
      </c>
      <c r="D92" s="16" t="s">
        <v>257</v>
      </c>
      <c r="E92" s="16" t="s">
        <v>261</v>
      </c>
      <c r="F92" s="16" t="s">
        <v>262</v>
      </c>
      <c r="G92" s="23" t="s">
        <v>28</v>
      </c>
      <c r="H92" s="19">
        <v>7</v>
      </c>
      <c r="I92" s="19">
        <v>2</v>
      </c>
      <c r="J92" s="19">
        <v>2</v>
      </c>
      <c r="K92" s="19">
        <v>8</v>
      </c>
      <c r="L92" s="19">
        <v>4</v>
      </c>
      <c r="M92" s="19">
        <v>5</v>
      </c>
      <c r="N92" s="19"/>
      <c r="O92" s="16" t="s">
        <v>263</v>
      </c>
      <c r="P92" s="18"/>
    </row>
    <row r="93" spans="1:16" ht="87">
      <c r="A93" s="15" t="s">
        <v>156</v>
      </c>
      <c r="B93" s="16" t="s">
        <v>157</v>
      </c>
      <c r="C93" s="16" t="s">
        <v>240</v>
      </c>
      <c r="D93" s="16" t="s">
        <v>257</v>
      </c>
      <c r="E93" s="16" t="s">
        <v>261</v>
      </c>
      <c r="F93" s="16" t="s">
        <v>264</v>
      </c>
      <c r="G93" s="23" t="s">
        <v>183</v>
      </c>
      <c r="H93" s="19">
        <v>700</v>
      </c>
      <c r="I93" s="19">
        <v>200</v>
      </c>
      <c r="J93" s="19">
        <v>200</v>
      </c>
      <c r="K93" s="19">
        <v>800</v>
      </c>
      <c r="L93" s="19">
        <v>400</v>
      </c>
      <c r="M93" s="19">
        <v>500</v>
      </c>
      <c r="N93" s="19"/>
      <c r="O93" s="16" t="s">
        <v>263</v>
      </c>
      <c r="P93" s="18"/>
    </row>
    <row r="94" spans="1:16" ht="87">
      <c r="A94" s="15" t="s">
        <v>156</v>
      </c>
      <c r="B94" s="16" t="s">
        <v>157</v>
      </c>
      <c r="C94" s="16" t="s">
        <v>240</v>
      </c>
      <c r="D94" s="16" t="s">
        <v>265</v>
      </c>
      <c r="E94" s="16" t="s">
        <v>266</v>
      </c>
      <c r="F94" s="59" t="s">
        <v>267</v>
      </c>
      <c r="G94" s="56" t="s">
        <v>268</v>
      </c>
      <c r="H94" s="60"/>
      <c r="I94" s="60"/>
      <c r="J94" s="60"/>
      <c r="K94" s="60"/>
      <c r="L94" s="60"/>
      <c r="M94" s="60"/>
      <c r="N94" s="60"/>
      <c r="O94" s="59" t="s">
        <v>244</v>
      </c>
      <c r="P94" s="61"/>
    </row>
    <row r="95" spans="1:16" ht="56.25" customHeight="1">
      <c r="A95" s="15" t="s">
        <v>156</v>
      </c>
      <c r="B95" s="16" t="s">
        <v>157</v>
      </c>
      <c r="C95" s="16" t="s">
        <v>240</v>
      </c>
      <c r="D95" s="16" t="s">
        <v>265</v>
      </c>
      <c r="E95" s="16" t="s">
        <v>269</v>
      </c>
      <c r="F95" s="59" t="s">
        <v>270</v>
      </c>
      <c r="G95" s="56" t="s">
        <v>28</v>
      </c>
      <c r="H95" s="60"/>
      <c r="I95" s="60"/>
      <c r="J95" s="60"/>
      <c r="K95" s="60"/>
      <c r="L95" s="60"/>
      <c r="M95" s="60"/>
      <c r="N95" s="60"/>
      <c r="O95" s="59" t="s">
        <v>244</v>
      </c>
      <c r="P95" s="61"/>
    </row>
    <row r="96" spans="1:16" ht="87">
      <c r="A96" s="15" t="s">
        <v>156</v>
      </c>
      <c r="B96" s="16" t="s">
        <v>157</v>
      </c>
      <c r="C96" s="16" t="s">
        <v>240</v>
      </c>
      <c r="D96" s="16" t="s">
        <v>265</v>
      </c>
      <c r="E96" s="16" t="s">
        <v>269</v>
      </c>
      <c r="F96" s="59" t="s">
        <v>271</v>
      </c>
      <c r="G96" s="56" t="s">
        <v>183</v>
      </c>
      <c r="H96" s="60"/>
      <c r="I96" s="60"/>
      <c r="J96" s="60"/>
      <c r="K96" s="60"/>
      <c r="L96" s="60"/>
      <c r="M96" s="60"/>
      <c r="N96" s="60"/>
      <c r="O96" s="59" t="s">
        <v>244</v>
      </c>
      <c r="P96" s="61"/>
    </row>
    <row r="97" spans="1:16" ht="56.25" customHeight="1">
      <c r="A97" s="15" t="s">
        <v>156</v>
      </c>
      <c r="B97" s="16" t="s">
        <v>157</v>
      </c>
      <c r="C97" s="16" t="s">
        <v>240</v>
      </c>
      <c r="D97" s="16" t="s">
        <v>272</v>
      </c>
      <c r="E97" s="16" t="s">
        <v>273</v>
      </c>
      <c r="F97" s="59" t="s">
        <v>274</v>
      </c>
      <c r="G97" s="56" t="s">
        <v>28</v>
      </c>
      <c r="H97" s="60"/>
      <c r="I97" s="60"/>
      <c r="J97" s="60"/>
      <c r="K97" s="60"/>
      <c r="L97" s="60"/>
      <c r="M97" s="60"/>
      <c r="N97" s="60"/>
      <c r="O97" s="59" t="s">
        <v>275</v>
      </c>
      <c r="P97" s="61"/>
    </row>
    <row r="98" spans="1:16" ht="87">
      <c r="A98" s="15" t="s">
        <v>156</v>
      </c>
      <c r="B98" s="16" t="s">
        <v>157</v>
      </c>
      <c r="C98" s="16" t="s">
        <v>240</v>
      </c>
      <c r="D98" s="16" t="s">
        <v>272</v>
      </c>
      <c r="E98" s="16" t="s">
        <v>276</v>
      </c>
      <c r="F98" s="16" t="s">
        <v>277</v>
      </c>
      <c r="G98" s="23" t="s">
        <v>28</v>
      </c>
      <c r="H98" s="19">
        <v>0</v>
      </c>
      <c r="I98" s="19">
        <v>0</v>
      </c>
      <c r="J98" s="19">
        <v>5</v>
      </c>
      <c r="K98" s="19">
        <v>5</v>
      </c>
      <c r="L98" s="19">
        <v>0</v>
      </c>
      <c r="M98" s="19">
        <v>4</v>
      </c>
      <c r="N98" s="19"/>
      <c r="O98" s="16" t="s">
        <v>885</v>
      </c>
      <c r="P98" s="18"/>
    </row>
    <row r="99" spans="1:16" ht="93.75" customHeight="1">
      <c r="A99" s="15" t="s">
        <v>156</v>
      </c>
      <c r="B99" s="16" t="s">
        <v>157</v>
      </c>
      <c r="C99" s="16" t="s">
        <v>278</v>
      </c>
      <c r="D99" s="16" t="s">
        <v>279</v>
      </c>
      <c r="E99" s="16" t="s">
        <v>280</v>
      </c>
      <c r="F99" s="16" t="s">
        <v>281</v>
      </c>
      <c r="G99" s="23" t="s">
        <v>282</v>
      </c>
      <c r="H99" s="19">
        <v>76</v>
      </c>
      <c r="I99" s="19">
        <v>76</v>
      </c>
      <c r="J99" s="19">
        <v>77</v>
      </c>
      <c r="K99" s="19">
        <v>76</v>
      </c>
      <c r="L99" s="19">
        <v>76</v>
      </c>
      <c r="M99" s="19"/>
      <c r="N99" s="19"/>
      <c r="O99" s="16" t="s">
        <v>283</v>
      </c>
      <c r="P99" s="18"/>
    </row>
    <row r="100" spans="1:16" ht="87">
      <c r="A100" s="15" t="s">
        <v>156</v>
      </c>
      <c r="B100" s="16" t="s">
        <v>157</v>
      </c>
      <c r="C100" s="16" t="s">
        <v>278</v>
      </c>
      <c r="D100" s="16" t="s">
        <v>279</v>
      </c>
      <c r="E100" s="16" t="s">
        <v>280</v>
      </c>
      <c r="F100" s="16" t="s">
        <v>284</v>
      </c>
      <c r="G100" s="23" t="s">
        <v>28</v>
      </c>
      <c r="H100" s="19">
        <v>76</v>
      </c>
      <c r="I100" s="19">
        <v>76</v>
      </c>
      <c r="J100" s="19">
        <v>77</v>
      </c>
      <c r="K100" s="19">
        <v>76</v>
      </c>
      <c r="L100" s="19">
        <v>76</v>
      </c>
      <c r="M100" s="19"/>
      <c r="N100" s="19"/>
      <c r="O100" s="16" t="s">
        <v>283</v>
      </c>
      <c r="P100" s="18"/>
    </row>
    <row r="101" spans="1:16" ht="87">
      <c r="A101" s="15" t="s">
        <v>156</v>
      </c>
      <c r="B101" s="16" t="s">
        <v>157</v>
      </c>
      <c r="C101" s="16" t="s">
        <v>278</v>
      </c>
      <c r="D101" s="16" t="s">
        <v>285</v>
      </c>
      <c r="E101" s="16" t="s">
        <v>286</v>
      </c>
      <c r="F101" s="16" t="s">
        <v>287</v>
      </c>
      <c r="G101" s="23" t="s">
        <v>288</v>
      </c>
      <c r="H101" s="19">
        <v>8</v>
      </c>
      <c r="I101" s="19">
        <v>8</v>
      </c>
      <c r="J101" s="19">
        <v>8</v>
      </c>
      <c r="K101" s="19">
        <v>8</v>
      </c>
      <c r="L101" s="19">
        <v>10</v>
      </c>
      <c r="M101" s="19">
        <v>10</v>
      </c>
      <c r="N101" s="19"/>
      <c r="O101" s="16" t="s">
        <v>885</v>
      </c>
      <c r="P101" s="18"/>
    </row>
    <row r="102" spans="1:16" ht="87">
      <c r="A102" s="15" t="s">
        <v>156</v>
      </c>
      <c r="B102" s="16" t="s">
        <v>157</v>
      </c>
      <c r="C102" s="16" t="s">
        <v>278</v>
      </c>
      <c r="D102" s="16" t="s">
        <v>289</v>
      </c>
      <c r="E102" s="16" t="s">
        <v>290</v>
      </c>
      <c r="F102" s="16" t="s">
        <v>291</v>
      </c>
      <c r="G102" s="23" t="s">
        <v>26</v>
      </c>
      <c r="H102" s="19">
        <v>8</v>
      </c>
      <c r="I102" s="19">
        <v>8</v>
      </c>
      <c r="J102" s="19">
        <v>8</v>
      </c>
      <c r="K102" s="19">
        <v>8</v>
      </c>
      <c r="L102" s="19">
        <v>10</v>
      </c>
      <c r="M102" s="19">
        <v>10</v>
      </c>
      <c r="N102" s="19"/>
      <c r="O102" s="16" t="s">
        <v>885</v>
      </c>
      <c r="P102" s="18"/>
    </row>
    <row r="103" spans="1:16" ht="87">
      <c r="A103" s="15" t="s">
        <v>156</v>
      </c>
      <c r="B103" s="16" t="s">
        <v>157</v>
      </c>
      <c r="C103" s="16" t="s">
        <v>278</v>
      </c>
      <c r="D103" s="16" t="s">
        <v>289</v>
      </c>
      <c r="E103" s="16" t="s">
        <v>292</v>
      </c>
      <c r="F103" s="16" t="s">
        <v>293</v>
      </c>
      <c r="G103" s="23" t="s">
        <v>294</v>
      </c>
      <c r="H103" s="19">
        <v>1000</v>
      </c>
      <c r="I103" s="19">
        <v>1800</v>
      </c>
      <c r="J103" s="19">
        <v>3000</v>
      </c>
      <c r="K103" s="19">
        <v>5000</v>
      </c>
      <c r="L103" s="19">
        <v>20000</v>
      </c>
      <c r="M103" s="19">
        <v>25000</v>
      </c>
      <c r="N103" s="19"/>
      <c r="O103" s="16" t="s">
        <v>885</v>
      </c>
      <c r="P103" s="18"/>
    </row>
    <row r="104" spans="1:16" ht="87">
      <c r="A104" s="15" t="s">
        <v>156</v>
      </c>
      <c r="B104" s="16" t="s">
        <v>157</v>
      </c>
      <c r="C104" s="16" t="s">
        <v>278</v>
      </c>
      <c r="D104" s="16" t="s">
        <v>295</v>
      </c>
      <c r="E104" s="16" t="s">
        <v>296</v>
      </c>
      <c r="F104" s="16" t="s">
        <v>297</v>
      </c>
      <c r="G104" s="23" t="s">
        <v>86</v>
      </c>
      <c r="H104" s="37" t="s">
        <v>879</v>
      </c>
      <c r="I104" s="37" t="s">
        <v>879</v>
      </c>
      <c r="J104" s="37" t="s">
        <v>879</v>
      </c>
      <c r="K104" s="37" t="s">
        <v>879</v>
      </c>
      <c r="L104" s="37" t="s">
        <v>879</v>
      </c>
      <c r="M104" s="37" t="s">
        <v>879</v>
      </c>
      <c r="N104" s="37" t="s">
        <v>879</v>
      </c>
      <c r="O104" s="16" t="s">
        <v>179</v>
      </c>
      <c r="P104" s="18"/>
    </row>
    <row r="105" spans="1:16" ht="93.75" customHeight="1">
      <c r="A105" s="15" t="s">
        <v>156</v>
      </c>
      <c r="B105" s="16" t="s">
        <v>157</v>
      </c>
      <c r="C105" s="16" t="s">
        <v>278</v>
      </c>
      <c r="D105" s="16" t="s">
        <v>295</v>
      </c>
      <c r="E105" s="16" t="s">
        <v>298</v>
      </c>
      <c r="F105" s="16" t="s">
        <v>299</v>
      </c>
      <c r="G105" s="23" t="s">
        <v>21</v>
      </c>
      <c r="H105" s="19">
        <v>42653</v>
      </c>
      <c r="I105" s="19">
        <v>42569</v>
      </c>
      <c r="J105" s="19">
        <v>46670</v>
      </c>
      <c r="K105" s="19">
        <v>52670</v>
      </c>
      <c r="L105" s="19"/>
      <c r="M105" s="19"/>
      <c r="N105" s="19"/>
      <c r="O105" s="16" t="s">
        <v>300</v>
      </c>
      <c r="P105" s="18"/>
    </row>
    <row r="106" spans="1:16" ht="87">
      <c r="A106" s="15" t="s">
        <v>156</v>
      </c>
      <c r="B106" s="16" t="s">
        <v>157</v>
      </c>
      <c r="C106" s="16" t="s">
        <v>278</v>
      </c>
      <c r="D106" s="16" t="s">
        <v>295</v>
      </c>
      <c r="E106" s="16" t="s">
        <v>298</v>
      </c>
      <c r="F106" s="16" t="s">
        <v>301</v>
      </c>
      <c r="G106" s="23" t="s">
        <v>21</v>
      </c>
      <c r="H106" s="19">
        <v>12824</v>
      </c>
      <c r="I106" s="19">
        <v>12773</v>
      </c>
      <c r="J106" s="19">
        <v>13063</v>
      </c>
      <c r="K106" s="19">
        <v>14579</v>
      </c>
      <c r="L106" s="19"/>
      <c r="M106" s="19"/>
      <c r="N106" s="19"/>
      <c r="O106" s="16" t="s">
        <v>300</v>
      </c>
      <c r="P106" s="18"/>
    </row>
    <row r="107" spans="1:16" ht="75" customHeight="1">
      <c r="A107" s="15" t="s">
        <v>156</v>
      </c>
      <c r="B107" s="16" t="s">
        <v>157</v>
      </c>
      <c r="C107" s="16" t="s">
        <v>278</v>
      </c>
      <c r="D107" s="16" t="s">
        <v>295</v>
      </c>
      <c r="E107" s="16" t="s">
        <v>298</v>
      </c>
      <c r="F107" s="16" t="s">
        <v>302</v>
      </c>
      <c r="G107" s="23" t="s">
        <v>86</v>
      </c>
      <c r="H107" s="19">
        <v>2153295</v>
      </c>
      <c r="I107" s="19">
        <v>2120756</v>
      </c>
      <c r="J107" s="19">
        <v>2121702</v>
      </c>
      <c r="K107" s="19">
        <v>2119436</v>
      </c>
      <c r="L107" s="19">
        <v>2118591</v>
      </c>
      <c r="M107" s="19"/>
      <c r="N107" s="19"/>
      <c r="O107" s="16" t="s">
        <v>303</v>
      </c>
      <c r="P107" s="18" t="s">
        <v>164</v>
      </c>
    </row>
    <row r="108" spans="1:16" ht="108.75">
      <c r="A108" s="15" t="s">
        <v>156</v>
      </c>
      <c r="B108" s="16" t="s">
        <v>157</v>
      </c>
      <c r="C108" s="16" t="s">
        <v>278</v>
      </c>
      <c r="D108" s="16" t="s">
        <v>304</v>
      </c>
      <c r="E108" s="16" t="s">
        <v>305</v>
      </c>
      <c r="F108" s="16" t="s">
        <v>306</v>
      </c>
      <c r="G108" s="23" t="s">
        <v>37</v>
      </c>
      <c r="H108" s="19"/>
      <c r="I108" s="19"/>
      <c r="J108" s="19"/>
      <c r="K108" s="19"/>
      <c r="L108" s="19">
        <v>34</v>
      </c>
      <c r="M108" s="19">
        <v>35</v>
      </c>
      <c r="N108" s="19"/>
      <c r="O108" s="16" t="s">
        <v>885</v>
      </c>
      <c r="P108" s="18"/>
    </row>
    <row r="109" spans="1:16" ht="108.75">
      <c r="A109" s="15" t="s">
        <v>156</v>
      </c>
      <c r="B109" s="16" t="s">
        <v>157</v>
      </c>
      <c r="C109" s="16" t="s">
        <v>278</v>
      </c>
      <c r="D109" s="16" t="s">
        <v>304</v>
      </c>
      <c r="E109" s="16" t="s">
        <v>305</v>
      </c>
      <c r="F109" s="16" t="s">
        <v>307</v>
      </c>
      <c r="G109" s="23" t="s">
        <v>28</v>
      </c>
      <c r="H109" s="19"/>
      <c r="I109" s="19"/>
      <c r="J109" s="19"/>
      <c r="K109" s="19"/>
      <c r="L109" s="19">
        <v>5</v>
      </c>
      <c r="M109" s="19">
        <v>5</v>
      </c>
      <c r="N109" s="19"/>
      <c r="O109" s="16" t="s">
        <v>885</v>
      </c>
      <c r="P109" s="18"/>
    </row>
    <row r="110" spans="1:16" ht="108.75">
      <c r="A110" s="15" t="s">
        <v>156</v>
      </c>
      <c r="B110" s="16" t="s">
        <v>157</v>
      </c>
      <c r="C110" s="16" t="s">
        <v>278</v>
      </c>
      <c r="D110" s="16" t="s">
        <v>304</v>
      </c>
      <c r="E110" s="16" t="s">
        <v>305</v>
      </c>
      <c r="F110" s="16" t="s">
        <v>308</v>
      </c>
      <c r="G110" s="23" t="s">
        <v>183</v>
      </c>
      <c r="H110" s="19"/>
      <c r="I110" s="19"/>
      <c r="J110" s="19"/>
      <c r="K110" s="19"/>
      <c r="L110" s="19">
        <v>8908</v>
      </c>
      <c r="M110" s="19">
        <v>9000</v>
      </c>
      <c r="N110" s="19"/>
      <c r="O110" s="16" t="s">
        <v>885</v>
      </c>
      <c r="P110" s="18"/>
    </row>
    <row r="111" spans="1:16" ht="87">
      <c r="A111" s="15" t="s">
        <v>309</v>
      </c>
      <c r="B111" s="16" t="s">
        <v>864</v>
      </c>
      <c r="C111" s="16" t="s">
        <v>310</v>
      </c>
      <c r="D111" s="16" t="s">
        <v>311</v>
      </c>
      <c r="E111" s="16" t="s">
        <v>312</v>
      </c>
      <c r="F111" s="16" t="s">
        <v>313</v>
      </c>
      <c r="G111" s="23" t="s">
        <v>26</v>
      </c>
      <c r="H111" s="19">
        <v>2</v>
      </c>
      <c r="I111" s="19">
        <v>2</v>
      </c>
      <c r="J111" s="19">
        <v>2</v>
      </c>
      <c r="K111" s="19">
        <v>2</v>
      </c>
      <c r="L111" s="19">
        <v>29</v>
      </c>
      <c r="M111" s="19">
        <v>29</v>
      </c>
      <c r="N111" s="19"/>
      <c r="O111" s="16" t="s">
        <v>888</v>
      </c>
      <c r="P111" s="18"/>
    </row>
    <row r="112" spans="1:16" ht="87">
      <c r="A112" s="15" t="s">
        <v>309</v>
      </c>
      <c r="B112" s="16" t="s">
        <v>864</v>
      </c>
      <c r="C112" s="16" t="s">
        <v>310</v>
      </c>
      <c r="D112" s="16" t="s">
        <v>311</v>
      </c>
      <c r="E112" s="16" t="s">
        <v>315</v>
      </c>
      <c r="F112" s="16" t="s">
        <v>316</v>
      </c>
      <c r="G112" s="23" t="s">
        <v>74</v>
      </c>
      <c r="H112" s="19">
        <v>1</v>
      </c>
      <c r="I112" s="19">
        <v>1</v>
      </c>
      <c r="J112" s="19">
        <v>1</v>
      </c>
      <c r="K112" s="19">
        <v>1</v>
      </c>
      <c r="L112" s="19">
        <v>1</v>
      </c>
      <c r="M112" s="19">
        <v>1</v>
      </c>
      <c r="N112" s="19"/>
      <c r="O112" s="16" t="s">
        <v>888</v>
      </c>
      <c r="P112" s="18"/>
    </row>
    <row r="113" spans="1:16" ht="37.5" customHeight="1">
      <c r="A113" s="15" t="s">
        <v>309</v>
      </c>
      <c r="B113" s="16" t="s">
        <v>864</v>
      </c>
      <c r="C113" s="16" t="s">
        <v>310</v>
      </c>
      <c r="D113" s="16" t="s">
        <v>311</v>
      </c>
      <c r="E113" s="16" t="s">
        <v>317</v>
      </c>
      <c r="F113" s="16" t="s">
        <v>318</v>
      </c>
      <c r="G113" s="23" t="s">
        <v>21</v>
      </c>
      <c r="H113" s="37" t="s">
        <v>879</v>
      </c>
      <c r="I113" s="37" t="s">
        <v>879</v>
      </c>
      <c r="J113" s="37" t="s">
        <v>879</v>
      </c>
      <c r="K113" s="37" t="s">
        <v>879</v>
      </c>
      <c r="L113" s="37" t="s">
        <v>879</v>
      </c>
      <c r="M113" s="37" t="s">
        <v>879</v>
      </c>
      <c r="N113" s="37" t="s">
        <v>879</v>
      </c>
      <c r="O113" s="16" t="s">
        <v>888</v>
      </c>
      <c r="P113" s="18"/>
    </row>
    <row r="114" spans="1:16" ht="87">
      <c r="A114" s="15" t="s">
        <v>309</v>
      </c>
      <c r="B114" s="16" t="s">
        <v>864</v>
      </c>
      <c r="C114" s="16" t="s">
        <v>310</v>
      </c>
      <c r="D114" s="16" t="s">
        <v>319</v>
      </c>
      <c r="E114" s="16" t="s">
        <v>320</v>
      </c>
      <c r="F114" s="16" t="s">
        <v>321</v>
      </c>
      <c r="G114" s="23" t="s">
        <v>26</v>
      </c>
      <c r="H114" s="19" t="s">
        <v>39</v>
      </c>
      <c r="I114" s="19" t="s">
        <v>39</v>
      </c>
      <c r="J114" s="19" t="s">
        <v>39</v>
      </c>
      <c r="K114" s="19" t="s">
        <v>39</v>
      </c>
      <c r="L114" s="19">
        <v>2</v>
      </c>
      <c r="M114" s="19">
        <v>2</v>
      </c>
      <c r="N114" s="19"/>
      <c r="O114" s="16" t="s">
        <v>888</v>
      </c>
      <c r="P114" s="18"/>
    </row>
    <row r="115" spans="1:16" ht="87">
      <c r="A115" s="15" t="s">
        <v>309</v>
      </c>
      <c r="B115" s="16" t="s">
        <v>864</v>
      </c>
      <c r="C115" s="16" t="s">
        <v>310</v>
      </c>
      <c r="D115" s="16" t="s">
        <v>319</v>
      </c>
      <c r="E115" s="16" t="s">
        <v>320</v>
      </c>
      <c r="F115" s="59" t="s">
        <v>322</v>
      </c>
      <c r="G115" s="56" t="s">
        <v>207</v>
      </c>
      <c r="H115" s="60"/>
      <c r="I115" s="60"/>
      <c r="J115" s="60"/>
      <c r="K115" s="60"/>
      <c r="L115" s="60"/>
      <c r="M115" s="60"/>
      <c r="N115" s="60"/>
      <c r="O115" s="59" t="s">
        <v>888</v>
      </c>
      <c r="P115" s="61"/>
    </row>
    <row r="116" spans="1:16" ht="75" customHeight="1">
      <c r="A116" s="15" t="s">
        <v>309</v>
      </c>
      <c r="B116" s="16" t="s">
        <v>864</v>
      </c>
      <c r="C116" s="16" t="s">
        <v>310</v>
      </c>
      <c r="D116" s="16" t="s">
        <v>319</v>
      </c>
      <c r="E116" s="16" t="s">
        <v>323</v>
      </c>
      <c r="F116" s="16" t="s">
        <v>889</v>
      </c>
      <c r="G116" s="23" t="s">
        <v>324</v>
      </c>
      <c r="H116" s="19"/>
      <c r="I116" s="19"/>
      <c r="J116" s="19"/>
      <c r="K116" s="19">
        <v>200</v>
      </c>
      <c r="L116" s="19">
        <v>200</v>
      </c>
      <c r="M116" s="19">
        <v>200</v>
      </c>
      <c r="N116" s="19"/>
      <c r="O116" s="16" t="s">
        <v>888</v>
      </c>
      <c r="P116" s="18"/>
    </row>
    <row r="117" spans="1:16" ht="87">
      <c r="A117" s="15" t="s">
        <v>309</v>
      </c>
      <c r="B117" s="16" t="s">
        <v>864</v>
      </c>
      <c r="C117" s="16" t="s">
        <v>325</v>
      </c>
      <c r="D117" s="16" t="s">
        <v>326</v>
      </c>
      <c r="E117" s="16" t="s">
        <v>327</v>
      </c>
      <c r="F117" s="59" t="s">
        <v>328</v>
      </c>
      <c r="G117" s="56" t="s">
        <v>324</v>
      </c>
      <c r="H117" s="60"/>
      <c r="I117" s="60"/>
      <c r="J117" s="60"/>
      <c r="K117" s="60"/>
      <c r="L117" s="60"/>
      <c r="M117" s="60"/>
      <c r="N117" s="60"/>
      <c r="O117" s="59" t="s">
        <v>329</v>
      </c>
      <c r="P117" s="61"/>
    </row>
    <row r="118" spans="1:16" ht="87">
      <c r="A118" s="15" t="s">
        <v>309</v>
      </c>
      <c r="B118" s="16" t="s">
        <v>864</v>
      </c>
      <c r="C118" s="16" t="s">
        <v>325</v>
      </c>
      <c r="D118" s="16" t="s">
        <v>326</v>
      </c>
      <c r="E118" s="16" t="s">
        <v>327</v>
      </c>
      <c r="F118" s="59" t="s">
        <v>330</v>
      </c>
      <c r="G118" s="56" t="s">
        <v>86</v>
      </c>
      <c r="H118" s="60"/>
      <c r="I118" s="60"/>
      <c r="J118" s="60"/>
      <c r="K118" s="60"/>
      <c r="L118" s="60"/>
      <c r="M118" s="60"/>
      <c r="N118" s="60"/>
      <c r="O118" s="59" t="s">
        <v>329</v>
      </c>
      <c r="P118" s="61"/>
    </row>
    <row r="119" spans="1:16" s="45" customFormat="1" ht="75" customHeight="1">
      <c r="A119" s="15" t="s">
        <v>309</v>
      </c>
      <c r="B119" s="16" t="s">
        <v>864</v>
      </c>
      <c r="C119" s="16" t="s">
        <v>325</v>
      </c>
      <c r="D119" s="16" t="s">
        <v>326</v>
      </c>
      <c r="E119" s="16" t="s">
        <v>331</v>
      </c>
      <c r="F119" s="16" t="s">
        <v>332</v>
      </c>
      <c r="G119" s="23" t="s">
        <v>86</v>
      </c>
      <c r="H119" s="19">
        <v>808410</v>
      </c>
      <c r="I119" s="19">
        <v>795865</v>
      </c>
      <c r="J119" s="19"/>
      <c r="K119" s="19"/>
      <c r="L119" s="19"/>
      <c r="M119" s="19"/>
      <c r="N119" s="19"/>
      <c r="O119" s="16" t="s">
        <v>329</v>
      </c>
      <c r="P119" s="18"/>
    </row>
    <row r="120" spans="1:16" s="46" customFormat="1" ht="87">
      <c r="A120" s="15" t="s">
        <v>309</v>
      </c>
      <c r="B120" s="16" t="s">
        <v>864</v>
      </c>
      <c r="C120" s="16" t="s">
        <v>325</v>
      </c>
      <c r="D120" s="16" t="s">
        <v>326</v>
      </c>
      <c r="E120" s="16" t="s">
        <v>331</v>
      </c>
      <c r="F120" s="16" t="s">
        <v>333</v>
      </c>
      <c r="G120" s="23" t="s">
        <v>86</v>
      </c>
      <c r="H120" s="19"/>
      <c r="I120" s="19"/>
      <c r="J120" s="19">
        <v>2602036</v>
      </c>
      <c r="K120" s="19"/>
      <c r="L120" s="19"/>
      <c r="M120" s="19"/>
      <c r="N120" s="19"/>
      <c r="O120" s="16" t="s">
        <v>329</v>
      </c>
      <c r="P120" s="18"/>
    </row>
    <row r="121" spans="1:16" ht="87">
      <c r="A121" s="15" t="s">
        <v>309</v>
      </c>
      <c r="B121" s="16" t="s">
        <v>864</v>
      </c>
      <c r="C121" s="16" t="s">
        <v>325</v>
      </c>
      <c r="D121" s="16" t="s">
        <v>334</v>
      </c>
      <c r="E121" s="16" t="s">
        <v>335</v>
      </c>
      <c r="F121" s="59" t="s">
        <v>890</v>
      </c>
      <c r="G121" s="56" t="s">
        <v>86</v>
      </c>
      <c r="H121" s="60"/>
      <c r="I121" s="60"/>
      <c r="J121" s="60"/>
      <c r="K121" s="60"/>
      <c r="L121" s="60"/>
      <c r="M121" s="60"/>
      <c r="N121" s="60"/>
      <c r="O121" s="59" t="s">
        <v>329</v>
      </c>
      <c r="P121" s="61"/>
    </row>
    <row r="122" spans="1:16" ht="56.25" customHeight="1">
      <c r="A122" s="15" t="s">
        <v>309</v>
      </c>
      <c r="B122" s="16" t="s">
        <v>864</v>
      </c>
      <c r="C122" s="16" t="s">
        <v>325</v>
      </c>
      <c r="D122" s="16" t="s">
        <v>336</v>
      </c>
      <c r="E122" s="16" t="s">
        <v>891</v>
      </c>
      <c r="F122" s="59" t="s">
        <v>892</v>
      </c>
      <c r="G122" s="56" t="s">
        <v>86</v>
      </c>
      <c r="H122" s="60"/>
      <c r="I122" s="60"/>
      <c r="J122" s="60"/>
      <c r="K122" s="60"/>
      <c r="L122" s="60"/>
      <c r="M122" s="60"/>
      <c r="N122" s="60"/>
      <c r="O122" s="59" t="s">
        <v>338</v>
      </c>
      <c r="P122" s="61"/>
    </row>
    <row r="123" spans="1:16" ht="87">
      <c r="A123" s="15" t="s">
        <v>309</v>
      </c>
      <c r="B123" s="16" t="s">
        <v>864</v>
      </c>
      <c r="C123" s="16" t="s">
        <v>325</v>
      </c>
      <c r="D123" s="16" t="s">
        <v>339</v>
      </c>
      <c r="E123" s="16" t="s">
        <v>340</v>
      </c>
      <c r="F123" s="16" t="s">
        <v>341</v>
      </c>
      <c r="G123" s="23" t="s">
        <v>63</v>
      </c>
      <c r="H123" s="19">
        <v>12</v>
      </c>
      <c r="I123" s="19">
        <v>13</v>
      </c>
      <c r="J123" s="19">
        <v>15</v>
      </c>
      <c r="K123" s="37"/>
      <c r="L123" s="37"/>
      <c r="M123" s="37"/>
      <c r="N123" s="19"/>
      <c r="O123" s="16" t="s">
        <v>342</v>
      </c>
      <c r="P123" s="18"/>
    </row>
    <row r="124" spans="1:16" ht="87">
      <c r="A124" s="15" t="s">
        <v>309</v>
      </c>
      <c r="B124" s="16" t="s">
        <v>864</v>
      </c>
      <c r="C124" s="16" t="s">
        <v>325</v>
      </c>
      <c r="D124" s="16" t="s">
        <v>339</v>
      </c>
      <c r="E124" s="16" t="s">
        <v>340</v>
      </c>
      <c r="F124" s="16" t="s">
        <v>343</v>
      </c>
      <c r="G124" s="23" t="s">
        <v>53</v>
      </c>
      <c r="H124" s="19">
        <v>2284</v>
      </c>
      <c r="I124" s="19">
        <v>2339</v>
      </c>
      <c r="J124" s="19">
        <v>2419</v>
      </c>
      <c r="K124" s="19"/>
      <c r="L124" s="19"/>
      <c r="M124" s="19"/>
      <c r="N124" s="19"/>
      <c r="O124" s="16" t="s">
        <v>342</v>
      </c>
      <c r="P124" s="18"/>
    </row>
    <row r="125" spans="1:16" ht="108.75">
      <c r="A125" s="15" t="s">
        <v>309</v>
      </c>
      <c r="B125" s="16" t="s">
        <v>864</v>
      </c>
      <c r="C125" s="16" t="s">
        <v>325</v>
      </c>
      <c r="D125" s="16" t="s">
        <v>339</v>
      </c>
      <c r="E125" s="16" t="s">
        <v>344</v>
      </c>
      <c r="F125" s="16" t="s">
        <v>893</v>
      </c>
      <c r="G125" s="23" t="s">
        <v>63</v>
      </c>
      <c r="H125" s="19" t="s">
        <v>17</v>
      </c>
      <c r="I125" s="19">
        <v>83</v>
      </c>
      <c r="J125" s="19">
        <v>89</v>
      </c>
      <c r="K125" s="19"/>
      <c r="L125" s="19"/>
      <c r="M125" s="19"/>
      <c r="N125" s="19"/>
      <c r="O125" s="16" t="s">
        <v>338</v>
      </c>
      <c r="P125" s="18"/>
    </row>
    <row r="126" spans="1:16" ht="108.75">
      <c r="A126" s="15" t="s">
        <v>309</v>
      </c>
      <c r="B126" s="16" t="s">
        <v>864</v>
      </c>
      <c r="C126" s="16" t="s">
        <v>325</v>
      </c>
      <c r="D126" s="16" t="s">
        <v>339</v>
      </c>
      <c r="E126" s="16" t="s">
        <v>344</v>
      </c>
      <c r="F126" s="16" t="s">
        <v>894</v>
      </c>
      <c r="G126" s="23" t="s">
        <v>63</v>
      </c>
      <c r="H126" s="19">
        <v>1</v>
      </c>
      <c r="I126" s="19">
        <v>2</v>
      </c>
      <c r="J126" s="19">
        <v>11</v>
      </c>
      <c r="K126" s="19"/>
      <c r="L126" s="19"/>
      <c r="M126" s="19"/>
      <c r="N126" s="19"/>
      <c r="O126" s="16" t="s">
        <v>342</v>
      </c>
      <c r="P126" s="18"/>
    </row>
    <row r="127" spans="1:16" ht="87">
      <c r="A127" s="15" t="s">
        <v>309</v>
      </c>
      <c r="B127" s="16" t="s">
        <v>864</v>
      </c>
      <c r="C127" s="16" t="s">
        <v>325</v>
      </c>
      <c r="D127" s="16" t="s">
        <v>345</v>
      </c>
      <c r="E127" s="16" t="s">
        <v>346</v>
      </c>
      <c r="F127" s="16" t="s">
        <v>347</v>
      </c>
      <c r="G127" s="23" t="s">
        <v>324</v>
      </c>
      <c r="H127" s="19">
        <v>2117</v>
      </c>
      <c r="I127" s="19">
        <v>1844</v>
      </c>
      <c r="J127" s="19">
        <v>2128</v>
      </c>
      <c r="K127" s="19"/>
      <c r="L127" s="19"/>
      <c r="M127" s="19"/>
      <c r="N127" s="19"/>
      <c r="O127" s="16" t="s">
        <v>338</v>
      </c>
      <c r="P127" s="18"/>
    </row>
    <row r="128" spans="1:16" ht="87">
      <c r="A128" s="15" t="s">
        <v>309</v>
      </c>
      <c r="B128" s="16" t="s">
        <v>864</v>
      </c>
      <c r="C128" s="16" t="s">
        <v>325</v>
      </c>
      <c r="D128" s="16" t="s">
        <v>345</v>
      </c>
      <c r="E128" s="16" t="s">
        <v>346</v>
      </c>
      <c r="F128" s="16" t="s">
        <v>347</v>
      </c>
      <c r="G128" s="23" t="s">
        <v>324</v>
      </c>
      <c r="H128" s="19">
        <v>2</v>
      </c>
      <c r="I128" s="19">
        <v>2</v>
      </c>
      <c r="J128" s="19">
        <v>2</v>
      </c>
      <c r="K128" s="19"/>
      <c r="L128" s="19"/>
      <c r="M128" s="19"/>
      <c r="N128" s="19"/>
      <c r="O128" s="16" t="s">
        <v>329</v>
      </c>
      <c r="P128" s="38"/>
    </row>
    <row r="129" spans="1:16" ht="87">
      <c r="A129" s="15" t="s">
        <v>309</v>
      </c>
      <c r="B129" s="16" t="s">
        <v>864</v>
      </c>
      <c r="C129" s="16" t="s">
        <v>325</v>
      </c>
      <c r="D129" s="16" t="s">
        <v>345</v>
      </c>
      <c r="E129" s="16" t="s">
        <v>346</v>
      </c>
      <c r="F129" s="16" t="s">
        <v>347</v>
      </c>
      <c r="G129" s="23" t="s">
        <v>324</v>
      </c>
      <c r="H129" s="19">
        <v>2119</v>
      </c>
      <c r="I129" s="19">
        <v>1846</v>
      </c>
      <c r="J129" s="19">
        <v>2130</v>
      </c>
      <c r="K129" s="19"/>
      <c r="L129" s="19"/>
      <c r="M129" s="19"/>
      <c r="N129" s="19"/>
      <c r="O129" s="16" t="s">
        <v>348</v>
      </c>
      <c r="P129" s="38"/>
    </row>
    <row r="130" spans="1:16" ht="87">
      <c r="A130" s="15" t="s">
        <v>309</v>
      </c>
      <c r="B130" s="16" t="s">
        <v>864</v>
      </c>
      <c r="C130" s="16" t="s">
        <v>325</v>
      </c>
      <c r="D130" s="16" t="s">
        <v>345</v>
      </c>
      <c r="E130" s="16" t="s">
        <v>349</v>
      </c>
      <c r="F130" s="16" t="s">
        <v>350</v>
      </c>
      <c r="G130" s="23" t="s">
        <v>71</v>
      </c>
      <c r="H130" s="19">
        <v>2</v>
      </c>
      <c r="I130" s="19">
        <v>2</v>
      </c>
      <c r="J130" s="19">
        <v>2</v>
      </c>
      <c r="K130" s="19"/>
      <c r="L130" s="19"/>
      <c r="M130" s="19"/>
      <c r="N130" s="19"/>
      <c r="O130" s="16" t="s">
        <v>338</v>
      </c>
      <c r="P130" s="18"/>
    </row>
    <row r="131" spans="1:16" ht="75" customHeight="1">
      <c r="A131" s="15" t="s">
        <v>309</v>
      </c>
      <c r="B131" s="16" t="s">
        <v>864</v>
      </c>
      <c r="C131" s="16" t="s">
        <v>325</v>
      </c>
      <c r="D131" s="16" t="s">
        <v>345</v>
      </c>
      <c r="E131" s="16" t="s">
        <v>349</v>
      </c>
      <c r="F131" s="59" t="s">
        <v>350</v>
      </c>
      <c r="G131" s="56"/>
      <c r="H131" s="60"/>
      <c r="I131" s="60"/>
      <c r="J131" s="60"/>
      <c r="K131" s="60"/>
      <c r="L131" s="60"/>
      <c r="M131" s="60"/>
      <c r="N131" s="60"/>
      <c r="O131" s="59" t="s">
        <v>329</v>
      </c>
      <c r="P131" s="61"/>
    </row>
    <row r="132" spans="1:16" ht="87">
      <c r="A132" s="15" t="s">
        <v>309</v>
      </c>
      <c r="B132" s="16" t="s">
        <v>864</v>
      </c>
      <c r="C132" s="16" t="s">
        <v>325</v>
      </c>
      <c r="D132" s="16" t="s">
        <v>351</v>
      </c>
      <c r="E132" s="16" t="s">
        <v>352</v>
      </c>
      <c r="F132" s="16" t="s">
        <v>353</v>
      </c>
      <c r="G132" s="23" t="s">
        <v>21</v>
      </c>
      <c r="H132" s="19">
        <v>1443300000</v>
      </c>
      <c r="I132" s="19">
        <v>1702000000</v>
      </c>
      <c r="J132" s="19">
        <v>1701200000</v>
      </c>
      <c r="K132" s="19">
        <v>1975200000</v>
      </c>
      <c r="L132" s="19">
        <v>2112200000</v>
      </c>
      <c r="M132" s="19">
        <v>2119700000</v>
      </c>
      <c r="N132" s="19"/>
      <c r="O132" s="16" t="s">
        <v>354</v>
      </c>
      <c r="P132" s="18"/>
    </row>
    <row r="133" spans="1:16" ht="37.5" customHeight="1">
      <c r="A133" s="15" t="s">
        <v>309</v>
      </c>
      <c r="B133" s="16" t="s">
        <v>864</v>
      </c>
      <c r="C133" s="16" t="s">
        <v>325</v>
      </c>
      <c r="D133" s="16" t="s">
        <v>351</v>
      </c>
      <c r="E133" s="16" t="s">
        <v>352</v>
      </c>
      <c r="F133" s="16" t="s">
        <v>353</v>
      </c>
      <c r="G133" s="23" t="s">
        <v>21</v>
      </c>
      <c r="H133" s="19"/>
      <c r="I133" s="19"/>
      <c r="J133" s="19">
        <v>458800</v>
      </c>
      <c r="K133" s="19"/>
      <c r="L133" s="19"/>
      <c r="M133" s="19"/>
      <c r="N133" s="19"/>
      <c r="O133" s="16" t="s">
        <v>338</v>
      </c>
      <c r="P133" s="18"/>
    </row>
    <row r="134" spans="1:16" ht="37.5" customHeight="1">
      <c r="A134" s="15" t="s">
        <v>309</v>
      </c>
      <c r="B134" s="16" t="s">
        <v>864</v>
      </c>
      <c r="C134" s="16" t="s">
        <v>325</v>
      </c>
      <c r="D134" s="16" t="s">
        <v>351</v>
      </c>
      <c r="E134" s="16" t="s">
        <v>352</v>
      </c>
      <c r="F134" s="16" t="s">
        <v>353</v>
      </c>
      <c r="G134" s="23" t="s">
        <v>21</v>
      </c>
      <c r="H134" s="19">
        <v>3000000</v>
      </c>
      <c r="I134" s="19">
        <v>4000000</v>
      </c>
      <c r="J134" s="19">
        <v>1500000</v>
      </c>
      <c r="K134" s="19"/>
      <c r="L134" s="19"/>
      <c r="M134" s="19"/>
      <c r="N134" s="19"/>
      <c r="O134" s="16" t="s">
        <v>342</v>
      </c>
      <c r="P134" s="18"/>
    </row>
    <row r="135" spans="1:16" ht="37.5" customHeight="1">
      <c r="A135" s="15" t="s">
        <v>309</v>
      </c>
      <c r="B135" s="16" t="s">
        <v>864</v>
      </c>
      <c r="C135" s="16" t="s">
        <v>325</v>
      </c>
      <c r="D135" s="16" t="s">
        <v>351</v>
      </c>
      <c r="E135" s="16" t="s">
        <v>352</v>
      </c>
      <c r="F135" s="16" t="s">
        <v>353</v>
      </c>
      <c r="G135" s="23" t="s">
        <v>21</v>
      </c>
      <c r="H135" s="19">
        <v>1446300000</v>
      </c>
      <c r="I135" s="19">
        <v>1706000000</v>
      </c>
      <c r="J135" s="19">
        <v>1703158800</v>
      </c>
      <c r="K135" s="19">
        <v>1975200000</v>
      </c>
      <c r="L135" s="19">
        <v>2112200000</v>
      </c>
      <c r="M135" s="19">
        <v>2119700000</v>
      </c>
      <c r="N135" s="19"/>
      <c r="O135" s="16" t="s">
        <v>348</v>
      </c>
      <c r="P135" s="18"/>
    </row>
    <row r="136" spans="1:16" ht="37.5" customHeight="1">
      <c r="A136" s="15" t="s">
        <v>309</v>
      </c>
      <c r="B136" s="16" t="s">
        <v>864</v>
      </c>
      <c r="C136" s="16" t="s">
        <v>355</v>
      </c>
      <c r="D136" s="16" t="s">
        <v>356</v>
      </c>
      <c r="E136" s="16" t="s">
        <v>357</v>
      </c>
      <c r="F136" s="59" t="s">
        <v>358</v>
      </c>
      <c r="G136" s="56" t="s">
        <v>324</v>
      </c>
      <c r="H136" s="60"/>
      <c r="I136" s="60"/>
      <c r="J136" s="60"/>
      <c r="K136" s="60"/>
      <c r="L136" s="60"/>
      <c r="M136" s="60"/>
      <c r="N136" s="60"/>
      <c r="O136" s="59" t="s">
        <v>314</v>
      </c>
      <c r="P136" s="59"/>
    </row>
    <row r="137" spans="1:16" ht="37.5" customHeight="1">
      <c r="A137" s="15" t="s">
        <v>309</v>
      </c>
      <c r="B137" s="16" t="s">
        <v>864</v>
      </c>
      <c r="C137" s="16" t="s">
        <v>355</v>
      </c>
      <c r="D137" s="16" t="s">
        <v>356</v>
      </c>
      <c r="E137" s="16" t="s">
        <v>359</v>
      </c>
      <c r="F137" s="59" t="s">
        <v>360</v>
      </c>
      <c r="G137" s="56" t="s">
        <v>96</v>
      </c>
      <c r="H137" s="60"/>
      <c r="I137" s="60"/>
      <c r="J137" s="60"/>
      <c r="K137" s="60"/>
      <c r="L137" s="60"/>
      <c r="M137" s="60"/>
      <c r="N137" s="60"/>
      <c r="O137" s="59" t="s">
        <v>314</v>
      </c>
      <c r="P137" s="59"/>
    </row>
    <row r="138" spans="1:16" ht="37.5" customHeight="1">
      <c r="A138" s="15" t="s">
        <v>309</v>
      </c>
      <c r="B138" s="16" t="s">
        <v>864</v>
      </c>
      <c r="C138" s="16" t="s">
        <v>355</v>
      </c>
      <c r="D138" s="16" t="s">
        <v>361</v>
      </c>
      <c r="E138" s="16" t="s">
        <v>362</v>
      </c>
      <c r="F138" s="59" t="s">
        <v>363</v>
      </c>
      <c r="G138" s="56" t="s">
        <v>364</v>
      </c>
      <c r="H138" s="60"/>
      <c r="I138" s="60"/>
      <c r="J138" s="60"/>
      <c r="K138" s="60"/>
      <c r="L138" s="60"/>
      <c r="M138" s="60"/>
      <c r="N138" s="60"/>
      <c r="O138" s="59" t="s">
        <v>314</v>
      </c>
      <c r="P138" s="61"/>
    </row>
    <row r="139" spans="1:16" ht="37.5" customHeight="1">
      <c r="A139" s="15" t="s">
        <v>309</v>
      </c>
      <c r="B139" s="16" t="s">
        <v>864</v>
      </c>
      <c r="C139" s="16" t="s">
        <v>355</v>
      </c>
      <c r="D139" s="16" t="s">
        <v>361</v>
      </c>
      <c r="E139" s="16" t="s">
        <v>362</v>
      </c>
      <c r="F139" s="59" t="s">
        <v>365</v>
      </c>
      <c r="G139" s="56" t="s">
        <v>366</v>
      </c>
      <c r="H139" s="60"/>
      <c r="I139" s="60"/>
      <c r="J139" s="60"/>
      <c r="K139" s="60"/>
      <c r="L139" s="60"/>
      <c r="M139" s="60"/>
      <c r="N139" s="60"/>
      <c r="O139" s="59" t="s">
        <v>314</v>
      </c>
      <c r="P139" s="61"/>
    </row>
    <row r="140" spans="1:16" ht="37.5" customHeight="1">
      <c r="A140" s="15" t="s">
        <v>309</v>
      </c>
      <c r="B140" s="16" t="s">
        <v>864</v>
      </c>
      <c r="C140" s="16" t="s">
        <v>355</v>
      </c>
      <c r="D140" s="16" t="s">
        <v>361</v>
      </c>
      <c r="E140" s="16" t="s">
        <v>362</v>
      </c>
      <c r="F140" s="16" t="s">
        <v>367</v>
      </c>
      <c r="G140" s="23" t="s">
        <v>368</v>
      </c>
      <c r="H140" s="19">
        <v>493</v>
      </c>
      <c r="I140" s="19">
        <v>509</v>
      </c>
      <c r="J140" s="19">
        <v>547</v>
      </c>
      <c r="K140" s="19">
        <v>560</v>
      </c>
      <c r="L140" s="19">
        <v>552</v>
      </c>
      <c r="M140" s="19"/>
      <c r="N140" s="19"/>
      <c r="O140" s="16" t="s">
        <v>314</v>
      </c>
      <c r="P140" s="18"/>
    </row>
    <row r="141" spans="1:16" ht="37.5" customHeight="1">
      <c r="A141" s="15" t="s">
        <v>309</v>
      </c>
      <c r="B141" s="16" t="s">
        <v>864</v>
      </c>
      <c r="C141" s="16" t="s">
        <v>355</v>
      </c>
      <c r="D141" s="16" t="s">
        <v>369</v>
      </c>
      <c r="E141" s="16" t="s">
        <v>895</v>
      </c>
      <c r="F141" s="59" t="s">
        <v>896</v>
      </c>
      <c r="G141" s="56" t="s">
        <v>324</v>
      </c>
      <c r="H141" s="60"/>
      <c r="I141" s="60"/>
      <c r="J141" s="60"/>
      <c r="K141" s="60"/>
      <c r="L141" s="60"/>
      <c r="M141" s="60"/>
      <c r="N141" s="60"/>
      <c r="O141" s="59" t="s">
        <v>314</v>
      </c>
      <c r="P141" s="61"/>
    </row>
    <row r="142" spans="1:16" ht="87">
      <c r="A142" s="15" t="s">
        <v>309</v>
      </c>
      <c r="B142" s="16" t="s">
        <v>864</v>
      </c>
      <c r="C142" s="16" t="s">
        <v>355</v>
      </c>
      <c r="D142" s="16" t="s">
        <v>371</v>
      </c>
      <c r="E142" s="16" t="s">
        <v>372</v>
      </c>
      <c r="F142" s="59" t="s">
        <v>373</v>
      </c>
      <c r="G142" s="56" t="s">
        <v>324</v>
      </c>
      <c r="H142" s="60"/>
      <c r="I142" s="60"/>
      <c r="J142" s="60"/>
      <c r="K142" s="60"/>
      <c r="L142" s="60"/>
      <c r="M142" s="60"/>
      <c r="N142" s="60"/>
      <c r="O142" s="59" t="s">
        <v>329</v>
      </c>
      <c r="P142" s="61"/>
    </row>
    <row r="143" spans="1:16" ht="87">
      <c r="A143" s="15" t="s">
        <v>309</v>
      </c>
      <c r="B143" s="16" t="s">
        <v>864</v>
      </c>
      <c r="C143" s="16" t="s">
        <v>355</v>
      </c>
      <c r="D143" s="16" t="s">
        <v>371</v>
      </c>
      <c r="E143" s="16" t="s">
        <v>372</v>
      </c>
      <c r="F143" s="16" t="s">
        <v>373</v>
      </c>
      <c r="G143" s="62"/>
      <c r="H143" s="19">
        <v>840</v>
      </c>
      <c r="I143" s="19">
        <v>819</v>
      </c>
      <c r="J143" s="19">
        <v>962</v>
      </c>
      <c r="K143" s="19">
        <v>900</v>
      </c>
      <c r="L143" s="19"/>
      <c r="M143" s="19"/>
      <c r="N143" s="19"/>
      <c r="O143" s="16" t="s">
        <v>338</v>
      </c>
      <c r="P143" s="18"/>
    </row>
    <row r="144" spans="1:16" ht="56.25" customHeight="1">
      <c r="A144" s="15" t="s">
        <v>309</v>
      </c>
      <c r="B144" s="16" t="s">
        <v>864</v>
      </c>
      <c r="C144" s="16" t="s">
        <v>355</v>
      </c>
      <c r="D144" s="16" t="s">
        <v>371</v>
      </c>
      <c r="E144" s="16" t="s">
        <v>374</v>
      </c>
      <c r="F144" s="16" t="s">
        <v>375</v>
      </c>
      <c r="G144" s="23" t="s">
        <v>21</v>
      </c>
      <c r="H144" s="19">
        <v>336782956</v>
      </c>
      <c r="I144" s="19"/>
      <c r="J144" s="19"/>
      <c r="K144" s="19"/>
      <c r="L144" s="19"/>
      <c r="M144" s="19"/>
      <c r="N144" s="19"/>
      <c r="O144" s="16" t="s">
        <v>300</v>
      </c>
      <c r="P144" s="18"/>
    </row>
    <row r="145" spans="1:16" ht="87">
      <c r="A145" s="15" t="s">
        <v>309</v>
      </c>
      <c r="B145" s="16" t="s">
        <v>864</v>
      </c>
      <c r="C145" s="16" t="s">
        <v>355</v>
      </c>
      <c r="D145" s="16" t="s">
        <v>371</v>
      </c>
      <c r="E145" s="16" t="s">
        <v>376</v>
      </c>
      <c r="F145" s="16" t="s">
        <v>377</v>
      </c>
      <c r="G145" s="23" t="s">
        <v>96</v>
      </c>
      <c r="H145" s="19">
        <v>84371</v>
      </c>
      <c r="I145" s="19"/>
      <c r="J145" s="19"/>
      <c r="K145" s="19"/>
      <c r="L145" s="19"/>
      <c r="M145" s="19"/>
      <c r="N145" s="19"/>
      <c r="O145" s="16" t="s">
        <v>329</v>
      </c>
      <c r="P145" s="18"/>
    </row>
    <row r="146" spans="1:16" ht="87">
      <c r="A146" s="15" t="s">
        <v>309</v>
      </c>
      <c r="B146" s="16" t="s">
        <v>864</v>
      </c>
      <c r="C146" s="16" t="s">
        <v>355</v>
      </c>
      <c r="D146" s="16" t="s">
        <v>371</v>
      </c>
      <c r="E146" s="16" t="s">
        <v>378</v>
      </c>
      <c r="F146" s="16" t="s">
        <v>379</v>
      </c>
      <c r="G146" s="23" t="s">
        <v>380</v>
      </c>
      <c r="H146" s="19">
        <v>94524</v>
      </c>
      <c r="I146" s="19">
        <v>96452</v>
      </c>
      <c r="J146" s="19"/>
      <c r="K146" s="19"/>
      <c r="L146" s="19"/>
      <c r="M146" s="19"/>
      <c r="N146" s="19"/>
      <c r="O146" s="16" t="s">
        <v>329</v>
      </c>
      <c r="P146" s="18"/>
    </row>
    <row r="147" spans="1:16" ht="87">
      <c r="A147" s="16" t="s">
        <v>309</v>
      </c>
      <c r="B147" s="16" t="s">
        <v>864</v>
      </c>
      <c r="C147" s="16" t="s">
        <v>355</v>
      </c>
      <c r="D147" s="16" t="s">
        <v>371</v>
      </c>
      <c r="E147" s="40" t="s">
        <v>381</v>
      </c>
      <c r="F147" s="40" t="s">
        <v>382</v>
      </c>
      <c r="G147" s="24" t="s">
        <v>21</v>
      </c>
      <c r="H147" s="41">
        <v>5040341170</v>
      </c>
      <c r="I147" s="41"/>
      <c r="J147" s="19"/>
      <c r="K147" s="19"/>
      <c r="L147" s="41"/>
      <c r="M147" s="41"/>
      <c r="N147" s="19"/>
      <c r="O147" s="40" t="s">
        <v>329</v>
      </c>
      <c r="P147" s="42"/>
    </row>
    <row r="148" spans="1:16" ht="87">
      <c r="A148" s="39" t="s">
        <v>309</v>
      </c>
      <c r="B148" s="14" t="s">
        <v>864</v>
      </c>
      <c r="C148" s="14" t="s">
        <v>355</v>
      </c>
      <c r="D148" s="14" t="s">
        <v>383</v>
      </c>
      <c r="E148" s="16" t="s">
        <v>384</v>
      </c>
      <c r="F148" s="16" t="s">
        <v>385</v>
      </c>
      <c r="G148" s="24" t="s">
        <v>21</v>
      </c>
      <c r="H148" s="19">
        <v>353357993</v>
      </c>
      <c r="I148" s="19"/>
      <c r="J148" s="25"/>
      <c r="K148" s="25"/>
      <c r="L148" s="19"/>
      <c r="M148" s="19"/>
      <c r="N148" s="25"/>
      <c r="O148" s="16" t="s">
        <v>329</v>
      </c>
      <c r="P148" s="18"/>
    </row>
    <row r="149" spans="1:16" ht="87">
      <c r="A149" s="15" t="s">
        <v>309</v>
      </c>
      <c r="B149" s="16" t="s">
        <v>864</v>
      </c>
      <c r="C149" s="16" t="s">
        <v>386</v>
      </c>
      <c r="D149" s="16" t="s">
        <v>387</v>
      </c>
      <c r="E149" s="16" t="s">
        <v>388</v>
      </c>
      <c r="F149" s="59" t="s">
        <v>389</v>
      </c>
      <c r="G149" s="56" t="s">
        <v>74</v>
      </c>
      <c r="H149" s="60"/>
      <c r="I149" s="60"/>
      <c r="J149" s="60"/>
      <c r="K149" s="60"/>
      <c r="L149" s="60"/>
      <c r="M149" s="60"/>
      <c r="N149" s="60"/>
      <c r="O149" s="59" t="s">
        <v>390</v>
      </c>
      <c r="P149" s="61"/>
    </row>
    <row r="150" spans="1:16" ht="87">
      <c r="A150" s="15" t="s">
        <v>309</v>
      </c>
      <c r="B150" s="16" t="s">
        <v>864</v>
      </c>
      <c r="C150" s="16" t="s">
        <v>386</v>
      </c>
      <c r="D150" s="16" t="s">
        <v>391</v>
      </c>
      <c r="E150" s="16" t="s">
        <v>392</v>
      </c>
      <c r="F150" s="59" t="s">
        <v>393</v>
      </c>
      <c r="G150" s="56" t="s">
        <v>28</v>
      </c>
      <c r="H150" s="60"/>
      <c r="I150" s="60"/>
      <c r="J150" s="60"/>
      <c r="K150" s="60"/>
      <c r="L150" s="60"/>
      <c r="M150" s="60"/>
      <c r="N150" s="60"/>
      <c r="O150" s="59" t="s">
        <v>338</v>
      </c>
      <c r="P150" s="61"/>
    </row>
    <row r="151" spans="1:16" ht="37.5" customHeight="1">
      <c r="A151" s="15" t="s">
        <v>309</v>
      </c>
      <c r="B151" s="16" t="s">
        <v>864</v>
      </c>
      <c r="C151" s="16" t="s">
        <v>386</v>
      </c>
      <c r="D151" s="16" t="s">
        <v>394</v>
      </c>
      <c r="E151" s="16" t="s">
        <v>395</v>
      </c>
      <c r="F151" s="59" t="s">
        <v>396</v>
      </c>
      <c r="G151" s="56" t="s">
        <v>96</v>
      </c>
      <c r="H151" s="60"/>
      <c r="I151" s="60"/>
      <c r="J151" s="60"/>
      <c r="K151" s="60"/>
      <c r="L151" s="60"/>
      <c r="M151" s="60"/>
      <c r="N151" s="60"/>
      <c r="O151" s="59" t="s">
        <v>390</v>
      </c>
      <c r="P151" s="61"/>
    </row>
    <row r="152" spans="1:16" ht="37.5" customHeight="1">
      <c r="A152" s="15" t="s">
        <v>309</v>
      </c>
      <c r="B152" s="16" t="s">
        <v>864</v>
      </c>
      <c r="C152" s="16" t="s">
        <v>386</v>
      </c>
      <c r="D152" s="16" t="s">
        <v>394</v>
      </c>
      <c r="E152" s="16" t="s">
        <v>395</v>
      </c>
      <c r="F152" s="59" t="s">
        <v>397</v>
      </c>
      <c r="G152" s="56" t="s">
        <v>21</v>
      </c>
      <c r="H152" s="60"/>
      <c r="I152" s="60"/>
      <c r="J152" s="60"/>
      <c r="K152" s="60"/>
      <c r="L152" s="60"/>
      <c r="M152" s="60"/>
      <c r="N152" s="60"/>
      <c r="O152" s="59" t="s">
        <v>390</v>
      </c>
      <c r="P152" s="61"/>
    </row>
    <row r="153" spans="1:16" ht="87">
      <c r="A153" s="15" t="s">
        <v>309</v>
      </c>
      <c r="B153" s="16" t="s">
        <v>864</v>
      </c>
      <c r="C153" s="16" t="s">
        <v>398</v>
      </c>
      <c r="D153" s="16" t="s">
        <v>399</v>
      </c>
      <c r="E153" s="16" t="s">
        <v>400</v>
      </c>
      <c r="F153" s="59" t="s">
        <v>401</v>
      </c>
      <c r="G153" s="56" t="s">
        <v>74</v>
      </c>
      <c r="H153" s="60"/>
      <c r="I153" s="60"/>
      <c r="J153" s="60"/>
      <c r="K153" s="60"/>
      <c r="L153" s="60"/>
      <c r="M153" s="60"/>
      <c r="N153" s="60"/>
      <c r="O153" s="59" t="s">
        <v>338</v>
      </c>
      <c r="P153" s="61"/>
    </row>
    <row r="154" spans="1:16" ht="87">
      <c r="A154" s="15" t="s">
        <v>309</v>
      </c>
      <c r="B154" s="16" t="s">
        <v>864</v>
      </c>
      <c r="C154" s="16" t="s">
        <v>398</v>
      </c>
      <c r="D154" s="16" t="s">
        <v>399</v>
      </c>
      <c r="E154" s="16" t="s">
        <v>402</v>
      </c>
      <c r="F154" s="59" t="s">
        <v>403</v>
      </c>
      <c r="G154" s="56" t="s">
        <v>74</v>
      </c>
      <c r="H154" s="60"/>
      <c r="I154" s="60"/>
      <c r="J154" s="60"/>
      <c r="K154" s="60"/>
      <c r="L154" s="60"/>
      <c r="M154" s="60"/>
      <c r="N154" s="60"/>
      <c r="O154" s="59" t="s">
        <v>338</v>
      </c>
      <c r="P154" s="61"/>
    </row>
    <row r="155" spans="1:16" ht="87">
      <c r="A155" s="15" t="s">
        <v>309</v>
      </c>
      <c r="B155" s="16" t="s">
        <v>864</v>
      </c>
      <c r="C155" s="16" t="s">
        <v>398</v>
      </c>
      <c r="D155" s="16" t="s">
        <v>404</v>
      </c>
      <c r="E155" s="16" t="s">
        <v>405</v>
      </c>
      <c r="F155" s="59" t="s">
        <v>897</v>
      </c>
      <c r="G155" s="56" t="s">
        <v>406</v>
      </c>
      <c r="H155" s="60"/>
      <c r="I155" s="60"/>
      <c r="J155" s="60"/>
      <c r="K155" s="60"/>
      <c r="L155" s="60"/>
      <c r="M155" s="60"/>
      <c r="N155" s="60"/>
      <c r="O155" s="59" t="s">
        <v>338</v>
      </c>
      <c r="P155" s="61"/>
    </row>
    <row r="156" spans="1:16" ht="87">
      <c r="A156" s="15" t="s">
        <v>309</v>
      </c>
      <c r="B156" s="16" t="s">
        <v>864</v>
      </c>
      <c r="C156" s="16" t="s">
        <v>398</v>
      </c>
      <c r="D156" s="16" t="s">
        <v>404</v>
      </c>
      <c r="E156" s="16" t="s">
        <v>407</v>
      </c>
      <c r="F156" s="59" t="s">
        <v>408</v>
      </c>
      <c r="G156" s="56" t="s">
        <v>21</v>
      </c>
      <c r="H156" s="60"/>
      <c r="I156" s="60"/>
      <c r="J156" s="60"/>
      <c r="K156" s="60"/>
      <c r="L156" s="60"/>
      <c r="M156" s="60"/>
      <c r="N156" s="60"/>
      <c r="O156" s="59" t="s">
        <v>338</v>
      </c>
      <c r="P156" s="61"/>
    </row>
    <row r="157" spans="1:16" ht="87">
      <c r="A157" s="15" t="s">
        <v>309</v>
      </c>
      <c r="B157" s="16" t="s">
        <v>864</v>
      </c>
      <c r="C157" s="16" t="s">
        <v>409</v>
      </c>
      <c r="D157" s="16" t="s">
        <v>410</v>
      </c>
      <c r="E157" s="16" t="s">
        <v>411</v>
      </c>
      <c r="F157" s="59" t="s">
        <v>412</v>
      </c>
      <c r="G157" s="56" t="s">
        <v>324</v>
      </c>
      <c r="H157" s="60"/>
      <c r="I157" s="60"/>
      <c r="J157" s="60"/>
      <c r="K157" s="60"/>
      <c r="L157" s="60"/>
      <c r="M157" s="60"/>
      <c r="N157" s="60"/>
      <c r="O157" s="59" t="s">
        <v>314</v>
      </c>
      <c r="P157" s="61"/>
    </row>
    <row r="158" spans="1:16" ht="87">
      <c r="A158" s="15" t="s">
        <v>309</v>
      </c>
      <c r="B158" s="16" t="s">
        <v>864</v>
      </c>
      <c r="C158" s="16" t="s">
        <v>409</v>
      </c>
      <c r="D158" s="16" t="s">
        <v>410</v>
      </c>
      <c r="E158" s="16" t="s">
        <v>413</v>
      </c>
      <c r="F158" s="59" t="s">
        <v>414</v>
      </c>
      <c r="G158" s="56" t="s">
        <v>415</v>
      </c>
      <c r="H158" s="60"/>
      <c r="I158" s="60"/>
      <c r="J158" s="60"/>
      <c r="K158" s="60"/>
      <c r="L158" s="60"/>
      <c r="M158" s="60"/>
      <c r="N158" s="60"/>
      <c r="O158" s="59" t="s">
        <v>416</v>
      </c>
      <c r="P158" s="61"/>
    </row>
    <row r="159" spans="1:16" ht="87">
      <c r="A159" s="15" t="s">
        <v>309</v>
      </c>
      <c r="B159" s="16" t="s">
        <v>864</v>
      </c>
      <c r="C159" s="16" t="s">
        <v>409</v>
      </c>
      <c r="D159" s="16" t="s">
        <v>410</v>
      </c>
      <c r="E159" s="16" t="s">
        <v>413</v>
      </c>
      <c r="F159" s="16" t="s">
        <v>868</v>
      </c>
      <c r="G159" s="23" t="s">
        <v>294</v>
      </c>
      <c r="H159" s="19">
        <v>5</v>
      </c>
      <c r="I159" s="19">
        <v>6</v>
      </c>
      <c r="J159" s="19">
        <v>8</v>
      </c>
      <c r="K159" s="19">
        <v>8</v>
      </c>
      <c r="L159" s="19">
        <v>6</v>
      </c>
      <c r="M159" s="19">
        <v>11</v>
      </c>
      <c r="N159" s="19"/>
      <c r="O159" s="16" t="s">
        <v>416</v>
      </c>
      <c r="P159" s="18"/>
    </row>
    <row r="160" spans="1:16" ht="87">
      <c r="A160" s="15" t="s">
        <v>309</v>
      </c>
      <c r="B160" s="16" t="s">
        <v>864</v>
      </c>
      <c r="C160" s="16" t="s">
        <v>409</v>
      </c>
      <c r="D160" s="16" t="s">
        <v>410</v>
      </c>
      <c r="E160" s="16" t="s">
        <v>413</v>
      </c>
      <c r="F160" s="16" t="s">
        <v>869</v>
      </c>
      <c r="G160" s="23" t="s">
        <v>294</v>
      </c>
      <c r="H160" s="19">
        <v>58</v>
      </c>
      <c r="I160" s="19">
        <v>192</v>
      </c>
      <c r="J160" s="19">
        <v>160</v>
      </c>
      <c r="K160" s="19">
        <v>143</v>
      </c>
      <c r="L160" s="19">
        <v>140</v>
      </c>
      <c r="M160" s="19">
        <v>101</v>
      </c>
      <c r="N160" s="19"/>
      <c r="O160" s="16" t="s">
        <v>416</v>
      </c>
      <c r="P160" s="18"/>
    </row>
    <row r="161" spans="1:16" ht="87">
      <c r="A161" s="15" t="s">
        <v>309</v>
      </c>
      <c r="B161" s="16" t="s">
        <v>864</v>
      </c>
      <c r="C161" s="16" t="s">
        <v>409</v>
      </c>
      <c r="D161" s="16" t="s">
        <v>410</v>
      </c>
      <c r="E161" s="16" t="s">
        <v>413</v>
      </c>
      <c r="F161" s="16" t="s">
        <v>870</v>
      </c>
      <c r="G161" s="23" t="s">
        <v>417</v>
      </c>
      <c r="H161" s="19">
        <v>346034</v>
      </c>
      <c r="I161" s="19">
        <v>3383122</v>
      </c>
      <c r="J161" s="19">
        <v>1155789</v>
      </c>
      <c r="K161" s="19">
        <v>1179896</v>
      </c>
      <c r="L161" s="19">
        <v>928667</v>
      </c>
      <c r="M161" s="19">
        <v>2104361</v>
      </c>
      <c r="N161" s="19"/>
      <c r="O161" s="16" t="s">
        <v>416</v>
      </c>
      <c r="P161" s="18"/>
    </row>
    <row r="162" spans="1:16" ht="87">
      <c r="A162" s="15" t="s">
        <v>309</v>
      </c>
      <c r="B162" s="16" t="s">
        <v>864</v>
      </c>
      <c r="C162" s="16" t="s">
        <v>409</v>
      </c>
      <c r="D162" s="16" t="s">
        <v>410</v>
      </c>
      <c r="E162" s="16" t="s">
        <v>413</v>
      </c>
      <c r="F162" s="16" t="s">
        <v>871</v>
      </c>
      <c r="G162" s="23" t="s">
        <v>21</v>
      </c>
      <c r="H162" s="19">
        <v>23758291.371688843</v>
      </c>
      <c r="I162" s="19">
        <v>195643918.67300415</v>
      </c>
      <c r="J162" s="19">
        <v>28284650.945129395</v>
      </c>
      <c r="K162" s="19">
        <v>38535809.05777359</v>
      </c>
      <c r="L162" s="19">
        <v>19267827</v>
      </c>
      <c r="M162" s="19">
        <v>53833952.5</v>
      </c>
      <c r="N162" s="19"/>
      <c r="O162" s="16" t="s">
        <v>416</v>
      </c>
      <c r="P162" s="18"/>
    </row>
    <row r="163" spans="1:16" ht="87">
      <c r="A163" s="15" t="s">
        <v>309</v>
      </c>
      <c r="B163" s="16" t="s">
        <v>864</v>
      </c>
      <c r="C163" s="16" t="s">
        <v>409</v>
      </c>
      <c r="D163" s="16" t="s">
        <v>418</v>
      </c>
      <c r="E163" s="16" t="s">
        <v>419</v>
      </c>
      <c r="F163" s="59" t="s">
        <v>420</v>
      </c>
      <c r="G163" s="56" t="s">
        <v>74</v>
      </c>
      <c r="H163" s="60"/>
      <c r="I163" s="60"/>
      <c r="J163" s="60"/>
      <c r="K163" s="60"/>
      <c r="L163" s="60"/>
      <c r="M163" s="60"/>
      <c r="N163" s="60"/>
      <c r="O163" s="59" t="s">
        <v>338</v>
      </c>
      <c r="P163" s="61"/>
    </row>
    <row r="164" spans="1:16" ht="87">
      <c r="A164" s="15" t="s">
        <v>309</v>
      </c>
      <c r="B164" s="16" t="s">
        <v>864</v>
      </c>
      <c r="C164" s="16" t="s">
        <v>409</v>
      </c>
      <c r="D164" s="16" t="s">
        <v>421</v>
      </c>
      <c r="E164" s="16" t="s">
        <v>422</v>
      </c>
      <c r="F164" s="16" t="s">
        <v>423</v>
      </c>
      <c r="G164" s="23" t="s">
        <v>424</v>
      </c>
      <c r="H164" s="19">
        <v>120</v>
      </c>
      <c r="I164" s="19">
        <v>115</v>
      </c>
      <c r="J164" s="19">
        <v>108</v>
      </c>
      <c r="K164" s="19">
        <v>102</v>
      </c>
      <c r="L164" s="19">
        <v>115</v>
      </c>
      <c r="M164" s="19"/>
      <c r="N164" s="19"/>
      <c r="O164" s="16" t="s">
        <v>425</v>
      </c>
      <c r="P164" s="18"/>
    </row>
    <row r="165" spans="1:16" ht="87">
      <c r="A165" s="15" t="s">
        <v>309</v>
      </c>
      <c r="B165" s="16" t="s">
        <v>864</v>
      </c>
      <c r="C165" s="16" t="s">
        <v>409</v>
      </c>
      <c r="D165" s="16" t="s">
        <v>421</v>
      </c>
      <c r="E165" s="16" t="s">
        <v>422</v>
      </c>
      <c r="F165" s="59" t="s">
        <v>426</v>
      </c>
      <c r="G165" s="56" t="s">
        <v>28</v>
      </c>
      <c r="H165" s="60"/>
      <c r="I165" s="60"/>
      <c r="J165" s="60"/>
      <c r="K165" s="60"/>
      <c r="L165" s="60"/>
      <c r="M165" s="60"/>
      <c r="N165" s="60"/>
      <c r="O165" s="59" t="s">
        <v>427</v>
      </c>
      <c r="P165" s="61"/>
    </row>
    <row r="166" spans="1:16" ht="56.25" customHeight="1">
      <c r="A166" s="15" t="s">
        <v>309</v>
      </c>
      <c r="B166" s="16" t="s">
        <v>864</v>
      </c>
      <c r="C166" s="16" t="s">
        <v>409</v>
      </c>
      <c r="D166" s="16" t="s">
        <v>421</v>
      </c>
      <c r="E166" s="16" t="s">
        <v>428</v>
      </c>
      <c r="F166" s="59" t="s">
        <v>429</v>
      </c>
      <c r="G166" s="56" t="s">
        <v>71</v>
      </c>
      <c r="H166" s="60"/>
      <c r="I166" s="60"/>
      <c r="J166" s="60"/>
      <c r="K166" s="60"/>
      <c r="L166" s="60"/>
      <c r="M166" s="60"/>
      <c r="N166" s="60"/>
      <c r="O166" s="59" t="s">
        <v>338</v>
      </c>
      <c r="P166" s="61"/>
    </row>
    <row r="167" spans="1:16" ht="56.25" customHeight="1">
      <c r="A167" s="15" t="s">
        <v>309</v>
      </c>
      <c r="B167" s="16" t="s">
        <v>864</v>
      </c>
      <c r="C167" s="16" t="s">
        <v>409</v>
      </c>
      <c r="D167" s="16" t="s">
        <v>430</v>
      </c>
      <c r="E167" s="16" t="s">
        <v>431</v>
      </c>
      <c r="F167" s="16" t="s">
        <v>432</v>
      </c>
      <c r="G167" s="23" t="s">
        <v>433</v>
      </c>
      <c r="H167" s="19" t="s">
        <v>434</v>
      </c>
      <c r="I167" s="19" t="s">
        <v>435</v>
      </c>
      <c r="J167" s="19"/>
      <c r="K167" s="19"/>
      <c r="L167" s="19"/>
      <c r="M167" s="19"/>
      <c r="N167" s="19"/>
      <c r="O167" s="16" t="s">
        <v>329</v>
      </c>
      <c r="P167" s="18"/>
    </row>
    <row r="168" spans="1:16" ht="37.5" customHeight="1">
      <c r="A168" s="15" t="s">
        <v>309</v>
      </c>
      <c r="B168" s="16" t="s">
        <v>864</v>
      </c>
      <c r="C168" s="16" t="s">
        <v>409</v>
      </c>
      <c r="D168" s="16" t="s">
        <v>430</v>
      </c>
      <c r="E168" s="16" t="s">
        <v>431</v>
      </c>
      <c r="F168" s="16" t="s">
        <v>872</v>
      </c>
      <c r="G168" s="23" t="s">
        <v>86</v>
      </c>
      <c r="H168" s="19">
        <v>808410</v>
      </c>
      <c r="I168" s="19">
        <v>795865</v>
      </c>
      <c r="J168" s="19"/>
      <c r="K168" s="19"/>
      <c r="L168" s="19"/>
      <c r="M168" s="19"/>
      <c r="N168" s="19"/>
      <c r="O168" s="16" t="s">
        <v>329</v>
      </c>
      <c r="P168" s="18"/>
    </row>
    <row r="169" spans="1:16" ht="37.5" customHeight="1">
      <c r="A169" s="15" t="s">
        <v>309</v>
      </c>
      <c r="B169" s="16" t="s">
        <v>864</v>
      </c>
      <c r="C169" s="16" t="s">
        <v>409</v>
      </c>
      <c r="D169" s="16" t="s">
        <v>430</v>
      </c>
      <c r="E169" s="16" t="s">
        <v>431</v>
      </c>
      <c r="F169" s="16" t="s">
        <v>873</v>
      </c>
      <c r="G169" s="23" t="s">
        <v>380</v>
      </c>
      <c r="H169" s="26">
        <v>94524</v>
      </c>
      <c r="I169" s="19">
        <v>96452</v>
      </c>
      <c r="J169" s="19"/>
      <c r="K169" s="19"/>
      <c r="L169" s="19"/>
      <c r="M169" s="19"/>
      <c r="N169" s="19"/>
      <c r="O169" s="16" t="s">
        <v>329</v>
      </c>
      <c r="P169" s="18"/>
    </row>
    <row r="170" spans="1:16" ht="87">
      <c r="A170" s="15" t="s">
        <v>309</v>
      </c>
      <c r="B170" s="16" t="s">
        <v>864</v>
      </c>
      <c r="C170" s="16" t="s">
        <v>409</v>
      </c>
      <c r="D170" s="16" t="s">
        <v>430</v>
      </c>
      <c r="E170" s="16" t="s">
        <v>431</v>
      </c>
      <c r="F170" s="16" t="s">
        <v>874</v>
      </c>
      <c r="G170" s="23" t="s">
        <v>21</v>
      </c>
      <c r="H170" s="19">
        <v>55.53</v>
      </c>
      <c r="I170" s="19">
        <v>50.09</v>
      </c>
      <c r="J170" s="19"/>
      <c r="K170" s="19"/>
      <c r="L170" s="19"/>
      <c r="M170" s="19"/>
      <c r="N170" s="19"/>
      <c r="O170" s="16" t="s">
        <v>329</v>
      </c>
      <c r="P170" s="18"/>
    </row>
    <row r="171" spans="1:16" ht="37.5" customHeight="1">
      <c r="A171" s="15" t="s">
        <v>309</v>
      </c>
      <c r="B171" s="16" t="s">
        <v>864</v>
      </c>
      <c r="C171" s="16" t="s">
        <v>409</v>
      </c>
      <c r="D171" s="16" t="s">
        <v>430</v>
      </c>
      <c r="E171" s="16" t="s">
        <v>431</v>
      </c>
      <c r="F171" s="16" t="s">
        <v>436</v>
      </c>
      <c r="G171" s="23" t="s">
        <v>74</v>
      </c>
      <c r="H171" s="19">
        <v>120</v>
      </c>
      <c r="I171" s="19">
        <v>115</v>
      </c>
      <c r="J171" s="19">
        <v>108</v>
      </c>
      <c r="K171" s="19">
        <v>102</v>
      </c>
      <c r="L171" s="19">
        <v>115</v>
      </c>
      <c r="M171" s="19"/>
      <c r="N171" s="19"/>
      <c r="O171" s="16" t="s">
        <v>425</v>
      </c>
      <c r="P171" s="18"/>
    </row>
    <row r="172" spans="1:16" ht="87">
      <c r="A172" s="15" t="s">
        <v>156</v>
      </c>
      <c r="B172" s="16" t="s">
        <v>866</v>
      </c>
      <c r="C172" s="16" t="s">
        <v>437</v>
      </c>
      <c r="D172" s="16" t="s">
        <v>438</v>
      </c>
      <c r="E172" s="16" t="s">
        <v>439</v>
      </c>
      <c r="F172" s="16" t="s">
        <v>440</v>
      </c>
      <c r="G172" s="23" t="s">
        <v>53</v>
      </c>
      <c r="H172" s="19">
        <v>98</v>
      </c>
      <c r="I172" s="19">
        <v>109</v>
      </c>
      <c r="J172" s="19">
        <v>102</v>
      </c>
      <c r="K172" s="19">
        <v>116</v>
      </c>
      <c r="L172" s="19">
        <v>140</v>
      </c>
      <c r="M172" s="19"/>
      <c r="N172" s="19"/>
      <c r="O172" s="16" t="s">
        <v>441</v>
      </c>
      <c r="P172" s="18"/>
    </row>
    <row r="173" spans="1:16" ht="37.5" customHeight="1">
      <c r="A173" s="15" t="s">
        <v>156</v>
      </c>
      <c r="B173" s="16" t="s">
        <v>866</v>
      </c>
      <c r="C173" s="16" t="s">
        <v>437</v>
      </c>
      <c r="D173" s="16" t="s">
        <v>438</v>
      </c>
      <c r="E173" s="16" t="s">
        <v>439</v>
      </c>
      <c r="F173" s="16" t="s">
        <v>442</v>
      </c>
      <c r="G173" s="23" t="s">
        <v>53</v>
      </c>
      <c r="H173" s="19">
        <v>43</v>
      </c>
      <c r="I173" s="19">
        <v>46</v>
      </c>
      <c r="J173" s="19">
        <v>46</v>
      </c>
      <c r="K173" s="19">
        <v>53</v>
      </c>
      <c r="L173" s="19">
        <v>55</v>
      </c>
      <c r="M173" s="19"/>
      <c r="N173" s="19"/>
      <c r="O173" s="16" t="s">
        <v>441</v>
      </c>
      <c r="P173" s="18"/>
    </row>
    <row r="174" spans="1:16" ht="87">
      <c r="A174" s="15" t="s">
        <v>156</v>
      </c>
      <c r="B174" s="16" t="s">
        <v>866</v>
      </c>
      <c r="C174" s="16" t="s">
        <v>437</v>
      </c>
      <c r="D174" s="16" t="s">
        <v>438</v>
      </c>
      <c r="E174" s="16" t="s">
        <v>439</v>
      </c>
      <c r="F174" s="16" t="s">
        <v>443</v>
      </c>
      <c r="G174" s="23" t="s">
        <v>53</v>
      </c>
      <c r="H174" s="19">
        <v>74</v>
      </c>
      <c r="I174" s="19">
        <v>82</v>
      </c>
      <c r="J174" s="19">
        <v>79</v>
      </c>
      <c r="K174" s="19">
        <v>82</v>
      </c>
      <c r="L174" s="19">
        <v>93</v>
      </c>
      <c r="M174" s="19"/>
      <c r="N174" s="19"/>
      <c r="O174" s="16" t="s">
        <v>441</v>
      </c>
      <c r="P174" s="18"/>
    </row>
    <row r="175" spans="1:16" ht="87">
      <c r="A175" s="15" t="s">
        <v>156</v>
      </c>
      <c r="B175" s="16" t="s">
        <v>866</v>
      </c>
      <c r="C175" s="16" t="s">
        <v>437</v>
      </c>
      <c r="D175" s="16" t="s">
        <v>438</v>
      </c>
      <c r="E175" s="16" t="s">
        <v>439</v>
      </c>
      <c r="F175" s="16" t="s">
        <v>444</v>
      </c>
      <c r="G175" s="23" t="s">
        <v>53</v>
      </c>
      <c r="H175" s="19">
        <v>865</v>
      </c>
      <c r="I175" s="19">
        <v>1110</v>
      </c>
      <c r="J175" s="19">
        <v>1106</v>
      </c>
      <c r="K175" s="19">
        <v>982</v>
      </c>
      <c r="L175" s="19">
        <v>1195</v>
      </c>
      <c r="M175" s="19"/>
      <c r="N175" s="19"/>
      <c r="O175" s="16" t="s">
        <v>441</v>
      </c>
      <c r="P175" s="18"/>
    </row>
    <row r="176" spans="1:16" ht="37.5" customHeight="1">
      <c r="A176" s="15" t="s">
        <v>156</v>
      </c>
      <c r="B176" s="16" t="s">
        <v>866</v>
      </c>
      <c r="C176" s="16" t="s">
        <v>437</v>
      </c>
      <c r="D176" s="16" t="s">
        <v>438</v>
      </c>
      <c r="E176" s="16" t="s">
        <v>439</v>
      </c>
      <c r="F176" s="16" t="s">
        <v>445</v>
      </c>
      <c r="G176" s="23" t="s">
        <v>53</v>
      </c>
      <c r="H176" s="19">
        <v>266</v>
      </c>
      <c r="I176" s="19">
        <v>266</v>
      </c>
      <c r="J176" s="19">
        <v>266</v>
      </c>
      <c r="K176" s="19">
        <v>266</v>
      </c>
      <c r="L176" s="19">
        <v>266</v>
      </c>
      <c r="M176" s="19"/>
      <c r="N176" s="19"/>
      <c r="O176" s="16" t="s">
        <v>441</v>
      </c>
      <c r="P176" s="18"/>
    </row>
    <row r="177" spans="1:16" ht="37.5" customHeight="1">
      <c r="A177" s="15" t="s">
        <v>156</v>
      </c>
      <c r="B177" s="16" t="s">
        <v>866</v>
      </c>
      <c r="C177" s="16" t="s">
        <v>437</v>
      </c>
      <c r="D177" s="16" t="s">
        <v>438</v>
      </c>
      <c r="E177" s="16" t="s">
        <v>439</v>
      </c>
      <c r="F177" s="16" t="s">
        <v>446</v>
      </c>
      <c r="G177" s="23" t="s">
        <v>53</v>
      </c>
      <c r="H177" s="19">
        <v>175</v>
      </c>
      <c r="I177" s="19">
        <v>175</v>
      </c>
      <c r="J177" s="19">
        <v>175</v>
      </c>
      <c r="K177" s="19">
        <v>175</v>
      </c>
      <c r="L177" s="19">
        <v>175</v>
      </c>
      <c r="M177" s="19"/>
      <c r="N177" s="19"/>
      <c r="O177" s="16" t="s">
        <v>441</v>
      </c>
      <c r="P177" s="18"/>
    </row>
    <row r="178" spans="1:16" ht="37.5" customHeight="1">
      <c r="A178" s="15" t="s">
        <v>156</v>
      </c>
      <c r="B178" s="16" t="s">
        <v>866</v>
      </c>
      <c r="C178" s="16" t="s">
        <v>437</v>
      </c>
      <c r="D178" s="16" t="s">
        <v>438</v>
      </c>
      <c r="E178" s="16" t="s">
        <v>439</v>
      </c>
      <c r="F178" s="16" t="s">
        <v>447</v>
      </c>
      <c r="G178" s="23" t="s">
        <v>53</v>
      </c>
      <c r="H178" s="19">
        <v>120</v>
      </c>
      <c r="I178" s="19">
        <v>120</v>
      </c>
      <c r="J178" s="19">
        <v>199</v>
      </c>
      <c r="K178" s="19">
        <v>199</v>
      </c>
      <c r="L178" s="19">
        <v>199</v>
      </c>
      <c r="M178" s="19"/>
      <c r="N178" s="19"/>
      <c r="O178" s="16" t="s">
        <v>441</v>
      </c>
      <c r="P178" s="18"/>
    </row>
    <row r="179" spans="1:16" ht="37.5" customHeight="1">
      <c r="A179" s="15" t="s">
        <v>156</v>
      </c>
      <c r="B179" s="16" t="s">
        <v>866</v>
      </c>
      <c r="C179" s="16" t="s">
        <v>437</v>
      </c>
      <c r="D179" s="16" t="s">
        <v>438</v>
      </c>
      <c r="E179" s="16" t="s">
        <v>439</v>
      </c>
      <c r="F179" s="16" t="s">
        <v>448</v>
      </c>
      <c r="G179" s="23" t="s">
        <v>53</v>
      </c>
      <c r="H179" s="19">
        <v>1450</v>
      </c>
      <c r="I179" s="19">
        <v>1450</v>
      </c>
      <c r="J179" s="19">
        <v>1450</v>
      </c>
      <c r="K179" s="19">
        <v>1450</v>
      </c>
      <c r="L179" s="19">
        <v>1450</v>
      </c>
      <c r="M179" s="19"/>
      <c r="N179" s="19"/>
      <c r="O179" s="16" t="s">
        <v>441</v>
      </c>
      <c r="P179" s="18"/>
    </row>
    <row r="180" spans="1:16" ht="87">
      <c r="A180" s="15" t="s">
        <v>156</v>
      </c>
      <c r="B180" s="16" t="s">
        <v>866</v>
      </c>
      <c r="C180" s="16" t="s">
        <v>437</v>
      </c>
      <c r="D180" s="16" t="s">
        <v>438</v>
      </c>
      <c r="E180" s="16" t="s">
        <v>449</v>
      </c>
      <c r="F180" s="16" t="s">
        <v>450</v>
      </c>
      <c r="G180" s="23" t="s">
        <v>451</v>
      </c>
      <c r="H180" s="19">
        <v>402</v>
      </c>
      <c r="I180" s="19">
        <v>402</v>
      </c>
      <c r="J180" s="19">
        <v>402</v>
      </c>
      <c r="K180" s="19">
        <v>402</v>
      </c>
      <c r="L180" s="19">
        <v>464</v>
      </c>
      <c r="M180" s="19"/>
      <c r="N180" s="19"/>
      <c r="O180" s="16" t="s">
        <v>441</v>
      </c>
      <c r="P180" s="18"/>
    </row>
    <row r="181" spans="1:16" s="45" customFormat="1" ht="18.75" customHeight="1">
      <c r="A181" s="15" t="s">
        <v>156</v>
      </c>
      <c r="B181" s="16" t="s">
        <v>866</v>
      </c>
      <c r="C181" s="16" t="s">
        <v>437</v>
      </c>
      <c r="D181" s="16" t="s">
        <v>438</v>
      </c>
      <c r="E181" s="16" t="s">
        <v>449</v>
      </c>
      <c r="F181" s="16" t="s">
        <v>452</v>
      </c>
      <c r="G181" s="23" t="s">
        <v>90</v>
      </c>
      <c r="H181" s="19">
        <v>154159</v>
      </c>
      <c r="I181" s="19">
        <v>149967</v>
      </c>
      <c r="J181" s="19">
        <v>200392</v>
      </c>
      <c r="K181" s="19">
        <v>173862</v>
      </c>
      <c r="L181" s="19">
        <v>226942</v>
      </c>
      <c r="M181" s="19"/>
      <c r="N181" s="19"/>
      <c r="O181" s="16" t="s">
        <v>441</v>
      </c>
      <c r="P181" s="18"/>
    </row>
    <row r="182" spans="1:16" s="46" customFormat="1" ht="87">
      <c r="A182" s="15" t="s">
        <v>156</v>
      </c>
      <c r="B182" s="16" t="s">
        <v>866</v>
      </c>
      <c r="C182" s="16" t="s">
        <v>437</v>
      </c>
      <c r="D182" s="16" t="s">
        <v>438</v>
      </c>
      <c r="E182" s="16" t="s">
        <v>449</v>
      </c>
      <c r="F182" s="16" t="s">
        <v>453</v>
      </c>
      <c r="G182" s="23" t="s">
        <v>451</v>
      </c>
      <c r="H182" s="19">
        <v>450</v>
      </c>
      <c r="I182" s="19">
        <v>450</v>
      </c>
      <c r="J182" s="19">
        <v>450</v>
      </c>
      <c r="K182" s="19">
        <v>450</v>
      </c>
      <c r="L182" s="19">
        <v>510</v>
      </c>
      <c r="M182" s="19"/>
      <c r="N182" s="19"/>
      <c r="O182" s="16" t="s">
        <v>441</v>
      </c>
      <c r="P182" s="18"/>
    </row>
    <row r="183" spans="1:16" ht="87">
      <c r="A183" s="15" t="s">
        <v>156</v>
      </c>
      <c r="B183" s="16" t="s">
        <v>866</v>
      </c>
      <c r="C183" s="16" t="s">
        <v>437</v>
      </c>
      <c r="D183" s="16" t="s">
        <v>438</v>
      </c>
      <c r="E183" s="16" t="s">
        <v>449</v>
      </c>
      <c r="F183" s="16" t="s">
        <v>454</v>
      </c>
      <c r="G183" s="23" t="s">
        <v>90</v>
      </c>
      <c r="H183" s="19">
        <v>138359</v>
      </c>
      <c r="I183" s="19">
        <v>135989</v>
      </c>
      <c r="J183" s="19">
        <v>203989</v>
      </c>
      <c r="K183" s="19">
        <v>211812</v>
      </c>
      <c r="L183" s="19">
        <v>225582</v>
      </c>
      <c r="M183" s="19"/>
      <c r="N183" s="19"/>
      <c r="O183" s="16" t="s">
        <v>441</v>
      </c>
      <c r="P183" s="18"/>
    </row>
    <row r="184" spans="1:16" ht="87">
      <c r="A184" s="15" t="s">
        <v>156</v>
      </c>
      <c r="B184" s="16" t="s">
        <v>866</v>
      </c>
      <c r="C184" s="16" t="s">
        <v>437</v>
      </c>
      <c r="D184" s="16" t="s">
        <v>438</v>
      </c>
      <c r="E184" s="16" t="s">
        <v>449</v>
      </c>
      <c r="F184" s="16" t="s">
        <v>455</v>
      </c>
      <c r="G184" s="23" t="s">
        <v>74</v>
      </c>
      <c r="H184" s="19">
        <v>141</v>
      </c>
      <c r="I184" s="19">
        <v>141</v>
      </c>
      <c r="J184" s="19">
        <v>141</v>
      </c>
      <c r="K184" s="19">
        <v>146</v>
      </c>
      <c r="L184" s="19">
        <v>146</v>
      </c>
      <c r="M184" s="19"/>
      <c r="N184" s="19"/>
      <c r="O184" s="16" t="s">
        <v>441</v>
      </c>
      <c r="P184" s="18"/>
    </row>
    <row r="185" spans="1:16" ht="87">
      <c r="A185" s="15" t="s">
        <v>156</v>
      </c>
      <c r="B185" s="16" t="s">
        <v>866</v>
      </c>
      <c r="C185" s="16" t="s">
        <v>437</v>
      </c>
      <c r="D185" s="16" t="s">
        <v>438</v>
      </c>
      <c r="E185" s="16" t="s">
        <v>456</v>
      </c>
      <c r="F185" s="16" t="s">
        <v>457</v>
      </c>
      <c r="G185" s="23" t="s">
        <v>28</v>
      </c>
      <c r="H185" s="19">
        <v>444142</v>
      </c>
      <c r="I185" s="19">
        <v>430814</v>
      </c>
      <c r="J185" s="19">
        <v>464138</v>
      </c>
      <c r="K185" s="19">
        <v>444524</v>
      </c>
      <c r="L185" s="19">
        <v>453682</v>
      </c>
      <c r="M185" s="19"/>
      <c r="N185" s="19"/>
      <c r="O185" s="16" t="s">
        <v>441</v>
      </c>
      <c r="P185" s="18"/>
    </row>
    <row r="186" spans="1:16" ht="87">
      <c r="A186" s="15" t="s">
        <v>156</v>
      </c>
      <c r="B186" s="16" t="s">
        <v>866</v>
      </c>
      <c r="C186" s="16" t="s">
        <v>437</v>
      </c>
      <c r="D186" s="16" t="s">
        <v>438</v>
      </c>
      <c r="E186" s="16" t="s">
        <v>456</v>
      </c>
      <c r="F186" s="16" t="s">
        <v>458</v>
      </c>
      <c r="G186" s="23" t="s">
        <v>28</v>
      </c>
      <c r="H186" s="19">
        <v>1114950</v>
      </c>
      <c r="I186" s="19">
        <v>1153304</v>
      </c>
      <c r="J186" s="19">
        <v>1214145</v>
      </c>
      <c r="K186" s="19">
        <v>1294641</v>
      </c>
      <c r="L186" s="19">
        <v>1348137</v>
      </c>
      <c r="M186" s="19"/>
      <c r="N186" s="19"/>
      <c r="O186" s="16" t="s">
        <v>441</v>
      </c>
      <c r="P186" s="18"/>
    </row>
    <row r="187" spans="1:16" ht="87">
      <c r="A187" s="15" t="s">
        <v>156</v>
      </c>
      <c r="B187" s="16" t="s">
        <v>866</v>
      </c>
      <c r="C187" s="16" t="s">
        <v>437</v>
      </c>
      <c r="D187" s="16" t="s">
        <v>438</v>
      </c>
      <c r="E187" s="16" t="s">
        <v>456</v>
      </c>
      <c r="F187" s="16" t="s">
        <v>459</v>
      </c>
      <c r="G187" s="23" t="s">
        <v>53</v>
      </c>
      <c r="H187" s="19">
        <v>634513</v>
      </c>
      <c r="I187" s="19">
        <v>638819</v>
      </c>
      <c r="J187" s="19">
        <v>639801</v>
      </c>
      <c r="K187" s="19">
        <v>641666</v>
      </c>
      <c r="L187" s="19">
        <v>642773</v>
      </c>
      <c r="M187" s="19">
        <v>642950</v>
      </c>
      <c r="N187" s="19"/>
      <c r="O187" s="16" t="s">
        <v>40</v>
      </c>
      <c r="P187" s="18"/>
    </row>
    <row r="188" spans="1:16" ht="87">
      <c r="A188" s="15" t="s">
        <v>156</v>
      </c>
      <c r="B188" s="16" t="s">
        <v>866</v>
      </c>
      <c r="C188" s="16" t="s">
        <v>437</v>
      </c>
      <c r="D188" s="16" t="s">
        <v>438</v>
      </c>
      <c r="E188" s="16" t="s">
        <v>460</v>
      </c>
      <c r="F188" s="16" t="s">
        <v>461</v>
      </c>
      <c r="G188" s="23" t="s">
        <v>74</v>
      </c>
      <c r="H188" s="19">
        <v>127</v>
      </c>
      <c r="I188" s="19">
        <v>127</v>
      </c>
      <c r="J188" s="19">
        <v>127</v>
      </c>
      <c r="K188" s="19">
        <v>127</v>
      </c>
      <c r="L188" s="19">
        <v>127</v>
      </c>
      <c r="M188" s="19"/>
      <c r="N188" s="19"/>
      <c r="O188" s="16" t="s">
        <v>462</v>
      </c>
      <c r="P188" s="18"/>
    </row>
    <row r="189" spans="1:16" ht="37.5" customHeight="1">
      <c r="A189" s="15" t="s">
        <v>156</v>
      </c>
      <c r="B189" s="16" t="s">
        <v>866</v>
      </c>
      <c r="C189" s="16" t="s">
        <v>437</v>
      </c>
      <c r="D189" s="16" t="s">
        <v>438</v>
      </c>
      <c r="E189" s="16" t="s">
        <v>460</v>
      </c>
      <c r="F189" s="16" t="s">
        <v>463</v>
      </c>
      <c r="G189" s="23" t="s">
        <v>74</v>
      </c>
      <c r="H189" s="19">
        <v>7</v>
      </c>
      <c r="I189" s="19">
        <v>9</v>
      </c>
      <c r="J189" s="19">
        <v>12</v>
      </c>
      <c r="K189" s="19">
        <v>12</v>
      </c>
      <c r="L189" s="19">
        <v>14</v>
      </c>
      <c r="M189" s="19"/>
      <c r="N189" s="19"/>
      <c r="O189" s="16" t="s">
        <v>462</v>
      </c>
      <c r="P189" s="18"/>
    </row>
    <row r="190" spans="1:16" ht="87">
      <c r="A190" s="15" t="s">
        <v>156</v>
      </c>
      <c r="B190" s="16" t="s">
        <v>866</v>
      </c>
      <c r="C190" s="16" t="s">
        <v>437</v>
      </c>
      <c r="D190" s="16" t="s">
        <v>438</v>
      </c>
      <c r="E190" s="16" t="s">
        <v>464</v>
      </c>
      <c r="F190" s="59" t="s">
        <v>465</v>
      </c>
      <c r="G190" s="56" t="s">
        <v>53</v>
      </c>
      <c r="H190" s="60"/>
      <c r="I190" s="60"/>
      <c r="J190" s="60"/>
      <c r="K190" s="60"/>
      <c r="L190" s="60"/>
      <c r="M190" s="60"/>
      <c r="N190" s="60"/>
      <c r="O190" s="59" t="s">
        <v>462</v>
      </c>
      <c r="P190" s="61"/>
    </row>
    <row r="191" spans="1:16" ht="87">
      <c r="A191" s="15" t="s">
        <v>156</v>
      </c>
      <c r="B191" s="16" t="s">
        <v>866</v>
      </c>
      <c r="C191" s="16" t="s">
        <v>437</v>
      </c>
      <c r="D191" s="16" t="s">
        <v>466</v>
      </c>
      <c r="E191" s="16" t="s">
        <v>467</v>
      </c>
      <c r="F191" s="16" t="s">
        <v>468</v>
      </c>
      <c r="G191" s="23" t="s">
        <v>53</v>
      </c>
      <c r="H191" s="19">
        <v>4991</v>
      </c>
      <c r="I191" s="19">
        <v>5284</v>
      </c>
      <c r="J191" s="19">
        <v>5597</v>
      </c>
      <c r="K191" s="19">
        <v>5507</v>
      </c>
      <c r="L191" s="19">
        <v>6119</v>
      </c>
      <c r="M191" s="19"/>
      <c r="N191" s="19"/>
      <c r="O191" s="16" t="s">
        <v>462</v>
      </c>
      <c r="P191" s="18"/>
    </row>
    <row r="192" spans="1:16" ht="87">
      <c r="A192" s="15" t="s">
        <v>156</v>
      </c>
      <c r="B192" s="16" t="s">
        <v>866</v>
      </c>
      <c r="C192" s="16" t="s">
        <v>437</v>
      </c>
      <c r="D192" s="16" t="s">
        <v>466</v>
      </c>
      <c r="E192" s="16" t="s">
        <v>467</v>
      </c>
      <c r="F192" s="16" t="s">
        <v>469</v>
      </c>
      <c r="G192" s="23" t="s">
        <v>53</v>
      </c>
      <c r="H192" s="19">
        <v>5781</v>
      </c>
      <c r="I192" s="19">
        <v>5612</v>
      </c>
      <c r="J192" s="19">
        <v>6084</v>
      </c>
      <c r="K192" s="19">
        <v>6096</v>
      </c>
      <c r="L192" s="19">
        <v>6119</v>
      </c>
      <c r="M192" s="19"/>
      <c r="N192" s="19"/>
      <c r="O192" s="16" t="s">
        <v>462</v>
      </c>
      <c r="P192" s="18"/>
    </row>
    <row r="193" spans="1:16" ht="87">
      <c r="A193" s="15" t="s">
        <v>156</v>
      </c>
      <c r="B193" s="16" t="s">
        <v>866</v>
      </c>
      <c r="C193" s="16" t="s">
        <v>437</v>
      </c>
      <c r="D193" s="16" t="s">
        <v>466</v>
      </c>
      <c r="E193" s="16" t="s">
        <v>470</v>
      </c>
      <c r="F193" s="16" t="s">
        <v>471</v>
      </c>
      <c r="G193" s="23" t="s">
        <v>53</v>
      </c>
      <c r="H193" s="19">
        <v>224</v>
      </c>
      <c r="I193" s="19">
        <v>258</v>
      </c>
      <c r="J193" s="19">
        <v>250</v>
      </c>
      <c r="K193" s="19">
        <v>259</v>
      </c>
      <c r="L193" s="19">
        <v>245</v>
      </c>
      <c r="M193" s="19"/>
      <c r="N193" s="19"/>
      <c r="O193" s="16" t="s">
        <v>472</v>
      </c>
      <c r="P193" s="18"/>
    </row>
    <row r="194" spans="1:16" ht="37.5" customHeight="1">
      <c r="A194" s="15" t="s">
        <v>156</v>
      </c>
      <c r="B194" s="16" t="s">
        <v>866</v>
      </c>
      <c r="C194" s="16" t="s">
        <v>437</v>
      </c>
      <c r="D194" s="16" t="s">
        <v>466</v>
      </c>
      <c r="E194" s="16" t="s">
        <v>470</v>
      </c>
      <c r="F194" s="16" t="s">
        <v>473</v>
      </c>
      <c r="G194" s="23" t="s">
        <v>53</v>
      </c>
      <c r="H194" s="19">
        <v>276</v>
      </c>
      <c r="I194" s="19">
        <v>387</v>
      </c>
      <c r="J194" s="19">
        <v>625</v>
      </c>
      <c r="K194" s="19">
        <v>586</v>
      </c>
      <c r="L194" s="19">
        <v>559</v>
      </c>
      <c r="M194" s="19">
        <v>579</v>
      </c>
      <c r="N194" s="19"/>
      <c r="O194" s="16" t="s">
        <v>474</v>
      </c>
      <c r="P194" s="18"/>
    </row>
    <row r="195" spans="1:16" ht="87">
      <c r="A195" s="15" t="s">
        <v>156</v>
      </c>
      <c r="B195" s="16" t="s">
        <v>866</v>
      </c>
      <c r="C195" s="16" t="s">
        <v>437</v>
      </c>
      <c r="D195" s="16" t="s">
        <v>475</v>
      </c>
      <c r="E195" s="16" t="s">
        <v>476</v>
      </c>
      <c r="F195" s="16" t="s">
        <v>477</v>
      </c>
      <c r="G195" s="23" t="s">
        <v>53</v>
      </c>
      <c r="H195" s="19">
        <v>73</v>
      </c>
      <c r="I195" s="19">
        <v>46</v>
      </c>
      <c r="J195" s="19">
        <v>39</v>
      </c>
      <c r="K195" s="19">
        <v>66</v>
      </c>
      <c r="L195" s="19">
        <v>52</v>
      </c>
      <c r="M195" s="19">
        <v>36</v>
      </c>
      <c r="N195" s="19"/>
      <c r="O195" s="16" t="s">
        <v>478</v>
      </c>
      <c r="P195" s="18"/>
    </row>
    <row r="196" spans="1:16" ht="87">
      <c r="A196" s="15" t="s">
        <v>156</v>
      </c>
      <c r="B196" s="16" t="s">
        <v>866</v>
      </c>
      <c r="C196" s="16" t="s">
        <v>437</v>
      </c>
      <c r="D196" s="16" t="s">
        <v>475</v>
      </c>
      <c r="E196" s="16" t="s">
        <v>476</v>
      </c>
      <c r="F196" s="16" t="s">
        <v>479</v>
      </c>
      <c r="G196" s="23" t="s">
        <v>480</v>
      </c>
      <c r="H196" s="19">
        <v>12</v>
      </c>
      <c r="I196" s="19">
        <v>13</v>
      </c>
      <c r="J196" s="19">
        <v>26</v>
      </c>
      <c r="K196" s="19">
        <v>11</v>
      </c>
      <c r="L196" s="19">
        <v>14</v>
      </c>
      <c r="M196" s="19">
        <v>8</v>
      </c>
      <c r="N196" s="19"/>
      <c r="O196" s="16" t="s">
        <v>478</v>
      </c>
      <c r="P196" s="18"/>
    </row>
    <row r="197" spans="1:16" ht="37.5" customHeight="1">
      <c r="A197" s="15" t="s">
        <v>156</v>
      </c>
      <c r="B197" s="16" t="s">
        <v>866</v>
      </c>
      <c r="C197" s="16" t="s">
        <v>437</v>
      </c>
      <c r="D197" s="16" t="s">
        <v>475</v>
      </c>
      <c r="E197" s="16" t="s">
        <v>476</v>
      </c>
      <c r="F197" s="16" t="s">
        <v>481</v>
      </c>
      <c r="G197" s="23" t="s">
        <v>53</v>
      </c>
      <c r="H197" s="19">
        <v>10</v>
      </c>
      <c r="I197" s="19">
        <v>10</v>
      </c>
      <c r="J197" s="19">
        <v>25</v>
      </c>
      <c r="K197" s="19">
        <v>48</v>
      </c>
      <c r="L197" s="19">
        <v>143</v>
      </c>
      <c r="M197" s="19">
        <v>151</v>
      </c>
      <c r="N197" s="19"/>
      <c r="O197" s="16" t="s">
        <v>478</v>
      </c>
      <c r="P197" s="18"/>
    </row>
    <row r="198" spans="1:16" ht="87">
      <c r="A198" s="15" t="s">
        <v>156</v>
      </c>
      <c r="B198" s="16" t="s">
        <v>866</v>
      </c>
      <c r="C198" s="16" t="s">
        <v>437</v>
      </c>
      <c r="D198" s="16" t="s">
        <v>475</v>
      </c>
      <c r="E198" s="16" t="s">
        <v>482</v>
      </c>
      <c r="F198" s="16" t="s">
        <v>483</v>
      </c>
      <c r="G198" s="23" t="s">
        <v>53</v>
      </c>
      <c r="H198" s="19">
        <v>21190</v>
      </c>
      <c r="I198" s="19">
        <v>21976</v>
      </c>
      <c r="J198" s="19">
        <v>22311</v>
      </c>
      <c r="K198" s="19"/>
      <c r="L198" s="19"/>
      <c r="M198" s="19"/>
      <c r="N198" s="19"/>
      <c r="O198" s="16" t="s">
        <v>484</v>
      </c>
      <c r="P198" s="18"/>
    </row>
    <row r="199" spans="1:16" ht="87">
      <c r="A199" s="15" t="s">
        <v>156</v>
      </c>
      <c r="B199" s="16" t="s">
        <v>866</v>
      </c>
      <c r="C199" s="16" t="s">
        <v>437</v>
      </c>
      <c r="D199" s="16" t="s">
        <v>475</v>
      </c>
      <c r="E199" s="16" t="s">
        <v>482</v>
      </c>
      <c r="F199" s="16" t="s">
        <v>485</v>
      </c>
      <c r="G199" s="23" t="s">
        <v>53</v>
      </c>
      <c r="H199" s="19">
        <v>2225</v>
      </c>
      <c r="I199" s="19">
        <v>3008</v>
      </c>
      <c r="J199" s="19">
        <v>4537</v>
      </c>
      <c r="K199" s="19">
        <v>5700</v>
      </c>
      <c r="L199" s="19">
        <v>3640</v>
      </c>
      <c r="M199" s="19">
        <v>4732</v>
      </c>
      <c r="N199" s="19"/>
      <c r="O199" s="16" t="s">
        <v>486</v>
      </c>
      <c r="P199" s="18"/>
    </row>
    <row r="200" spans="1:16" ht="37.5" customHeight="1">
      <c r="A200" s="15" t="s">
        <v>156</v>
      </c>
      <c r="B200" s="16" t="s">
        <v>866</v>
      </c>
      <c r="C200" s="16" t="s">
        <v>437</v>
      </c>
      <c r="D200" s="16" t="s">
        <v>475</v>
      </c>
      <c r="E200" s="16" t="s">
        <v>482</v>
      </c>
      <c r="F200" s="16" t="s">
        <v>487</v>
      </c>
      <c r="G200" s="23" t="s">
        <v>53</v>
      </c>
      <c r="H200" s="19">
        <v>20297</v>
      </c>
      <c r="I200" s="19">
        <v>23305</v>
      </c>
      <c r="J200" s="19">
        <v>27842</v>
      </c>
      <c r="K200" s="19">
        <v>25530</v>
      </c>
      <c r="L200" s="19">
        <v>29170</v>
      </c>
      <c r="M200" s="19">
        <v>33902</v>
      </c>
      <c r="N200" s="19"/>
      <c r="O200" s="16" t="s">
        <v>486</v>
      </c>
      <c r="P200" s="18"/>
    </row>
    <row r="201" spans="1:16" ht="87">
      <c r="A201" s="15" t="s">
        <v>156</v>
      </c>
      <c r="B201" s="16" t="s">
        <v>866</v>
      </c>
      <c r="C201" s="16" t="s">
        <v>437</v>
      </c>
      <c r="D201" s="16" t="s">
        <v>475</v>
      </c>
      <c r="E201" s="16" t="s">
        <v>488</v>
      </c>
      <c r="F201" s="16" t="s">
        <v>489</v>
      </c>
      <c r="G201" s="23" t="s">
        <v>53</v>
      </c>
      <c r="H201" s="19">
        <v>180</v>
      </c>
      <c r="I201" s="19">
        <v>210</v>
      </c>
      <c r="J201" s="19">
        <v>267</v>
      </c>
      <c r="K201" s="19">
        <v>315</v>
      </c>
      <c r="L201" s="19">
        <v>460</v>
      </c>
      <c r="M201" s="19">
        <v>256</v>
      </c>
      <c r="N201" s="19"/>
      <c r="O201" s="16" t="s">
        <v>490</v>
      </c>
      <c r="P201" s="18"/>
    </row>
    <row r="202" spans="1:16" ht="37.5" customHeight="1">
      <c r="A202" s="15" t="s">
        <v>156</v>
      </c>
      <c r="B202" s="16" t="s">
        <v>866</v>
      </c>
      <c r="C202" s="16" t="s">
        <v>437</v>
      </c>
      <c r="D202" s="16" t="s">
        <v>475</v>
      </c>
      <c r="E202" s="16" t="s">
        <v>488</v>
      </c>
      <c r="F202" s="16" t="s">
        <v>491</v>
      </c>
      <c r="G202" s="23" t="s">
        <v>53</v>
      </c>
      <c r="H202" s="19">
        <v>166</v>
      </c>
      <c r="I202" s="19">
        <v>188</v>
      </c>
      <c r="J202" s="19">
        <v>244</v>
      </c>
      <c r="K202" s="19">
        <v>309</v>
      </c>
      <c r="L202" s="19">
        <v>434</v>
      </c>
      <c r="M202" s="19">
        <v>237</v>
      </c>
      <c r="N202" s="19"/>
      <c r="O202" s="16" t="s">
        <v>490</v>
      </c>
      <c r="P202" s="18"/>
    </row>
    <row r="203" spans="1:16" ht="87">
      <c r="A203" s="15" t="s">
        <v>156</v>
      </c>
      <c r="B203" s="16" t="s">
        <v>866</v>
      </c>
      <c r="C203" s="16" t="s">
        <v>437</v>
      </c>
      <c r="D203" s="16" t="s">
        <v>475</v>
      </c>
      <c r="E203" s="16" t="s">
        <v>488</v>
      </c>
      <c r="F203" s="16" t="s">
        <v>492</v>
      </c>
      <c r="G203" s="23" t="s">
        <v>53</v>
      </c>
      <c r="H203" s="19">
        <v>20297</v>
      </c>
      <c r="I203" s="19">
        <v>23305</v>
      </c>
      <c r="J203" s="19">
        <v>27842</v>
      </c>
      <c r="K203" s="19">
        <v>25530</v>
      </c>
      <c r="L203" s="19">
        <v>29170</v>
      </c>
      <c r="M203" s="19">
        <v>33902</v>
      </c>
      <c r="N203" s="19"/>
      <c r="O203" s="16" t="s">
        <v>490</v>
      </c>
      <c r="P203" s="18"/>
    </row>
    <row r="204" spans="1:16" ht="37.5" customHeight="1">
      <c r="A204" s="15" t="s">
        <v>156</v>
      </c>
      <c r="B204" s="16" t="s">
        <v>866</v>
      </c>
      <c r="C204" s="16" t="s">
        <v>437</v>
      </c>
      <c r="D204" s="16" t="s">
        <v>475</v>
      </c>
      <c r="E204" s="16" t="s">
        <v>493</v>
      </c>
      <c r="F204" s="16" t="s">
        <v>494</v>
      </c>
      <c r="G204" s="23" t="s">
        <v>53</v>
      </c>
      <c r="H204" s="19">
        <v>50</v>
      </c>
      <c r="I204" s="19">
        <v>51</v>
      </c>
      <c r="J204" s="19"/>
      <c r="K204" s="37"/>
      <c r="L204" s="37"/>
      <c r="M204" s="37"/>
      <c r="N204" s="19"/>
      <c r="O204" s="16" t="s">
        <v>486</v>
      </c>
      <c r="P204" s="18"/>
    </row>
    <row r="205" spans="1:16" ht="87">
      <c r="A205" s="15" t="s">
        <v>156</v>
      </c>
      <c r="B205" s="16" t="s">
        <v>866</v>
      </c>
      <c r="C205" s="16" t="s">
        <v>437</v>
      </c>
      <c r="D205" s="16" t="s">
        <v>475</v>
      </c>
      <c r="E205" s="16" t="s">
        <v>495</v>
      </c>
      <c r="F205" s="16" t="s">
        <v>496</v>
      </c>
      <c r="G205" s="23" t="s">
        <v>53</v>
      </c>
      <c r="H205" s="19"/>
      <c r="I205" s="19"/>
      <c r="J205" s="19"/>
      <c r="K205" s="37"/>
      <c r="L205" s="19">
        <v>125</v>
      </c>
      <c r="M205" s="19">
        <v>125</v>
      </c>
      <c r="N205" s="19"/>
      <c r="O205" s="16" t="s">
        <v>486</v>
      </c>
      <c r="P205" s="18"/>
    </row>
    <row r="206" spans="1:16" ht="87">
      <c r="A206" s="15" t="s">
        <v>156</v>
      </c>
      <c r="B206" s="16" t="s">
        <v>866</v>
      </c>
      <c r="C206" s="16" t="s">
        <v>497</v>
      </c>
      <c r="D206" s="16" t="s">
        <v>498</v>
      </c>
      <c r="E206" s="16" t="s">
        <v>499</v>
      </c>
      <c r="F206" s="16" t="s">
        <v>500</v>
      </c>
      <c r="G206" s="23" t="s">
        <v>53</v>
      </c>
      <c r="H206" s="19">
        <v>2979</v>
      </c>
      <c r="I206" s="19">
        <v>3575</v>
      </c>
      <c r="J206" s="19">
        <v>3014</v>
      </c>
      <c r="K206" s="19">
        <v>2741</v>
      </c>
      <c r="L206" s="19">
        <v>2770</v>
      </c>
      <c r="M206" s="19"/>
      <c r="N206" s="19"/>
      <c r="O206" s="16" t="s">
        <v>441</v>
      </c>
      <c r="P206" s="18"/>
    </row>
    <row r="207" spans="1:16" ht="37.5" customHeight="1">
      <c r="A207" s="15" t="s">
        <v>156</v>
      </c>
      <c r="B207" s="16" t="s">
        <v>866</v>
      </c>
      <c r="C207" s="16" t="s">
        <v>497</v>
      </c>
      <c r="D207" s="16" t="s">
        <v>498</v>
      </c>
      <c r="E207" s="16" t="s">
        <v>499</v>
      </c>
      <c r="F207" s="16" t="s">
        <v>501</v>
      </c>
      <c r="G207" s="23" t="s">
        <v>53</v>
      </c>
      <c r="H207" s="19">
        <v>4692</v>
      </c>
      <c r="I207" s="19">
        <v>4752</v>
      </c>
      <c r="J207" s="19">
        <v>4476</v>
      </c>
      <c r="K207" s="19">
        <v>4229</v>
      </c>
      <c r="L207" s="19">
        <v>3770</v>
      </c>
      <c r="M207" s="19"/>
      <c r="N207" s="19"/>
      <c r="O207" s="16" t="s">
        <v>441</v>
      </c>
      <c r="P207" s="18"/>
    </row>
    <row r="208" spans="1:16" ht="87">
      <c r="A208" s="15" t="s">
        <v>156</v>
      </c>
      <c r="B208" s="16" t="s">
        <v>866</v>
      </c>
      <c r="C208" s="16" t="s">
        <v>497</v>
      </c>
      <c r="D208" s="16" t="s">
        <v>498</v>
      </c>
      <c r="E208" s="16" t="s">
        <v>502</v>
      </c>
      <c r="F208" s="16" t="s">
        <v>503</v>
      </c>
      <c r="G208" s="23" t="s">
        <v>53</v>
      </c>
      <c r="H208" s="19">
        <v>66</v>
      </c>
      <c r="I208" s="19">
        <v>68</v>
      </c>
      <c r="J208" s="19">
        <v>53</v>
      </c>
      <c r="K208" s="19">
        <v>38</v>
      </c>
      <c r="L208" s="19">
        <v>66</v>
      </c>
      <c r="M208" s="19"/>
      <c r="N208" s="19"/>
      <c r="O208" s="16" t="s">
        <v>441</v>
      </c>
      <c r="P208" s="18"/>
    </row>
    <row r="209" spans="1:16" ht="87">
      <c r="A209" s="15" t="s">
        <v>156</v>
      </c>
      <c r="B209" s="16" t="s">
        <v>866</v>
      </c>
      <c r="C209" s="16" t="s">
        <v>497</v>
      </c>
      <c r="D209" s="16" t="s">
        <v>498</v>
      </c>
      <c r="E209" s="16" t="s">
        <v>502</v>
      </c>
      <c r="F209" s="16" t="s">
        <v>504</v>
      </c>
      <c r="G209" s="23" t="s">
        <v>53</v>
      </c>
      <c r="H209" s="19">
        <v>6378</v>
      </c>
      <c r="I209" s="19">
        <v>5327</v>
      </c>
      <c r="J209" s="19">
        <v>5085</v>
      </c>
      <c r="K209" s="19">
        <v>5390</v>
      </c>
      <c r="L209" s="19">
        <v>6091</v>
      </c>
      <c r="M209" s="19"/>
      <c r="N209" s="19"/>
      <c r="O209" s="16" t="s">
        <v>441</v>
      </c>
      <c r="P209" s="18"/>
    </row>
    <row r="210" spans="1:16" ht="37.5" customHeight="1">
      <c r="A210" s="15" t="s">
        <v>156</v>
      </c>
      <c r="B210" s="16" t="s">
        <v>866</v>
      </c>
      <c r="C210" s="16" t="s">
        <v>497</v>
      </c>
      <c r="D210" s="16" t="s">
        <v>505</v>
      </c>
      <c r="E210" s="16" t="s">
        <v>506</v>
      </c>
      <c r="F210" s="16" t="s">
        <v>507</v>
      </c>
      <c r="G210" s="23" t="s">
        <v>53</v>
      </c>
      <c r="H210" s="19">
        <v>5582</v>
      </c>
      <c r="I210" s="19">
        <v>4178</v>
      </c>
      <c r="J210" s="19">
        <v>3521</v>
      </c>
      <c r="K210" s="19">
        <v>1896</v>
      </c>
      <c r="L210" s="19">
        <v>1804</v>
      </c>
      <c r="M210" s="19"/>
      <c r="N210" s="19"/>
      <c r="O210" s="16" t="s">
        <v>441</v>
      </c>
      <c r="P210" s="18"/>
    </row>
    <row r="211" spans="1:16" ht="87">
      <c r="A211" s="15" t="s">
        <v>156</v>
      </c>
      <c r="B211" s="16" t="s">
        <v>866</v>
      </c>
      <c r="C211" s="16" t="s">
        <v>497</v>
      </c>
      <c r="D211" s="16" t="s">
        <v>505</v>
      </c>
      <c r="E211" s="16" t="s">
        <v>506</v>
      </c>
      <c r="F211" s="16" t="s">
        <v>508</v>
      </c>
      <c r="G211" s="23" t="s">
        <v>53</v>
      </c>
      <c r="H211" s="19">
        <v>6744</v>
      </c>
      <c r="I211" s="19">
        <v>5454</v>
      </c>
      <c r="J211" s="19">
        <v>4861</v>
      </c>
      <c r="K211" s="19">
        <v>5338</v>
      </c>
      <c r="L211" s="19">
        <v>5401</v>
      </c>
      <c r="M211" s="19"/>
      <c r="N211" s="19"/>
      <c r="O211" s="16" t="s">
        <v>441</v>
      </c>
      <c r="P211" s="18"/>
    </row>
    <row r="212" spans="1:16" ht="87">
      <c r="A212" s="15" t="s">
        <v>156</v>
      </c>
      <c r="B212" s="16" t="s">
        <v>866</v>
      </c>
      <c r="C212" s="16" t="s">
        <v>497</v>
      </c>
      <c r="D212" s="16" t="s">
        <v>505</v>
      </c>
      <c r="E212" s="16" t="s">
        <v>509</v>
      </c>
      <c r="F212" s="16" t="s">
        <v>510</v>
      </c>
      <c r="G212" s="23" t="s">
        <v>53</v>
      </c>
      <c r="H212" s="19">
        <v>36481</v>
      </c>
      <c r="I212" s="19">
        <v>38099</v>
      </c>
      <c r="J212" s="19">
        <v>36062</v>
      </c>
      <c r="K212" s="19">
        <v>18466</v>
      </c>
      <c r="L212" s="19">
        <v>15749</v>
      </c>
      <c r="M212" s="19"/>
      <c r="N212" s="19"/>
      <c r="O212" s="16" t="s">
        <v>441</v>
      </c>
      <c r="P212" s="18"/>
    </row>
    <row r="213" spans="1:16" ht="87">
      <c r="A213" s="15" t="s">
        <v>156</v>
      </c>
      <c r="B213" s="16" t="s">
        <v>866</v>
      </c>
      <c r="C213" s="16" t="s">
        <v>497</v>
      </c>
      <c r="D213" s="16" t="s">
        <v>505</v>
      </c>
      <c r="E213" s="16" t="s">
        <v>509</v>
      </c>
      <c r="F213" s="16" t="s">
        <v>511</v>
      </c>
      <c r="G213" s="23" t="s">
        <v>53</v>
      </c>
      <c r="H213" s="19">
        <v>44703</v>
      </c>
      <c r="I213" s="19">
        <v>43469</v>
      </c>
      <c r="J213" s="19">
        <v>42574</v>
      </c>
      <c r="K213" s="19">
        <v>19776</v>
      </c>
      <c r="L213" s="19">
        <v>17264</v>
      </c>
      <c r="M213" s="19"/>
      <c r="N213" s="19"/>
      <c r="O213" s="16" t="s">
        <v>441</v>
      </c>
      <c r="P213" s="18"/>
    </row>
    <row r="214" spans="1:16" ht="87">
      <c r="A214" s="15" t="s">
        <v>156</v>
      </c>
      <c r="B214" s="16" t="s">
        <v>866</v>
      </c>
      <c r="C214" s="16" t="s">
        <v>497</v>
      </c>
      <c r="D214" s="16" t="s">
        <v>505</v>
      </c>
      <c r="E214" s="16" t="s">
        <v>512</v>
      </c>
      <c r="F214" s="16" t="s">
        <v>513</v>
      </c>
      <c r="G214" s="23" t="s">
        <v>53</v>
      </c>
      <c r="H214" s="19">
        <v>0</v>
      </c>
      <c r="I214" s="19">
        <v>1</v>
      </c>
      <c r="J214" s="19">
        <v>1</v>
      </c>
      <c r="K214" s="19" t="s">
        <v>17</v>
      </c>
      <c r="L214" s="19">
        <v>2</v>
      </c>
      <c r="M214" s="19"/>
      <c r="N214" s="19"/>
      <c r="O214" s="16" t="s">
        <v>441</v>
      </c>
      <c r="P214" s="18"/>
    </row>
    <row r="215" spans="1:16" ht="37.5" customHeight="1">
      <c r="A215" s="15" t="s">
        <v>156</v>
      </c>
      <c r="B215" s="16" t="s">
        <v>866</v>
      </c>
      <c r="C215" s="16" t="s">
        <v>497</v>
      </c>
      <c r="D215" s="16" t="s">
        <v>505</v>
      </c>
      <c r="E215" s="16" t="s">
        <v>512</v>
      </c>
      <c r="F215" s="16" t="s">
        <v>514</v>
      </c>
      <c r="G215" s="23" t="s">
        <v>53</v>
      </c>
      <c r="H215" s="19">
        <v>6378</v>
      </c>
      <c r="I215" s="19">
        <v>5327</v>
      </c>
      <c r="J215" s="19">
        <v>6400</v>
      </c>
      <c r="K215" s="19">
        <v>6373</v>
      </c>
      <c r="L215" s="19">
        <v>6091</v>
      </c>
      <c r="M215" s="19"/>
      <c r="N215" s="19"/>
      <c r="O215" s="16" t="s">
        <v>441</v>
      </c>
      <c r="P215" s="18"/>
    </row>
    <row r="216" spans="1:16" ht="87">
      <c r="A216" s="15" t="s">
        <v>156</v>
      </c>
      <c r="B216" s="16" t="s">
        <v>866</v>
      </c>
      <c r="C216" s="16" t="s">
        <v>497</v>
      </c>
      <c r="D216" s="16" t="s">
        <v>515</v>
      </c>
      <c r="E216" s="16" t="s">
        <v>516</v>
      </c>
      <c r="F216" s="16" t="s">
        <v>517</v>
      </c>
      <c r="G216" s="23" t="s">
        <v>518</v>
      </c>
      <c r="H216" s="19"/>
      <c r="I216" s="19">
        <v>193</v>
      </c>
      <c r="J216" s="19">
        <v>209</v>
      </c>
      <c r="K216" s="19">
        <v>209</v>
      </c>
      <c r="L216" s="19">
        <v>209</v>
      </c>
      <c r="M216" s="19"/>
      <c r="N216" s="19"/>
      <c r="O216" s="16" t="s">
        <v>441</v>
      </c>
      <c r="P216" s="18"/>
    </row>
    <row r="217" spans="1:16" ht="37.5" customHeight="1">
      <c r="A217" s="15" t="s">
        <v>156</v>
      </c>
      <c r="B217" s="16" t="s">
        <v>866</v>
      </c>
      <c r="C217" s="16" t="s">
        <v>497</v>
      </c>
      <c r="D217" s="16" t="s">
        <v>515</v>
      </c>
      <c r="E217" s="16" t="s">
        <v>516</v>
      </c>
      <c r="F217" s="16" t="s">
        <v>519</v>
      </c>
      <c r="G217" s="23" t="s">
        <v>518</v>
      </c>
      <c r="H217" s="19"/>
      <c r="I217" s="19">
        <v>20</v>
      </c>
      <c r="J217" s="19">
        <v>23</v>
      </c>
      <c r="K217" s="19">
        <v>23</v>
      </c>
      <c r="L217" s="19">
        <v>23</v>
      </c>
      <c r="M217" s="19"/>
      <c r="N217" s="19"/>
      <c r="O217" s="16" t="s">
        <v>441</v>
      </c>
      <c r="P217" s="18"/>
    </row>
    <row r="218" spans="1:16" ht="87">
      <c r="A218" s="15" t="s">
        <v>156</v>
      </c>
      <c r="B218" s="16" t="s">
        <v>866</v>
      </c>
      <c r="C218" s="16" t="s">
        <v>497</v>
      </c>
      <c r="D218" s="16" t="s">
        <v>515</v>
      </c>
      <c r="E218" s="16" t="s">
        <v>520</v>
      </c>
      <c r="F218" s="16" t="s">
        <v>521</v>
      </c>
      <c r="G218" s="23" t="s">
        <v>522</v>
      </c>
      <c r="H218" s="19"/>
      <c r="I218" s="19">
        <v>360</v>
      </c>
      <c r="J218" s="19">
        <v>368</v>
      </c>
      <c r="K218" s="19">
        <v>368</v>
      </c>
      <c r="L218" s="19">
        <v>368</v>
      </c>
      <c r="M218" s="19"/>
      <c r="N218" s="19"/>
      <c r="O218" s="16" t="s">
        <v>441</v>
      </c>
      <c r="P218" s="18"/>
    </row>
    <row r="219" spans="1:16" ht="37.5" customHeight="1">
      <c r="A219" s="15" t="s">
        <v>156</v>
      </c>
      <c r="B219" s="16" t="s">
        <v>866</v>
      </c>
      <c r="C219" s="16" t="s">
        <v>497</v>
      </c>
      <c r="D219" s="16" t="s">
        <v>515</v>
      </c>
      <c r="E219" s="16" t="s">
        <v>520</v>
      </c>
      <c r="F219" s="16" t="s">
        <v>523</v>
      </c>
      <c r="G219" s="23" t="s">
        <v>522</v>
      </c>
      <c r="H219" s="19">
        <v>4</v>
      </c>
      <c r="I219" s="19">
        <v>5</v>
      </c>
      <c r="J219" s="19">
        <v>5</v>
      </c>
      <c r="K219" s="19">
        <v>5</v>
      </c>
      <c r="L219" s="19">
        <v>5</v>
      </c>
      <c r="M219" s="19"/>
      <c r="N219" s="19"/>
      <c r="O219" s="16" t="s">
        <v>441</v>
      </c>
      <c r="P219" s="18"/>
    </row>
    <row r="220" spans="1:16" ht="87">
      <c r="A220" s="15" t="s">
        <v>156</v>
      </c>
      <c r="B220" s="16" t="s">
        <v>866</v>
      </c>
      <c r="C220" s="16" t="s">
        <v>497</v>
      </c>
      <c r="D220" s="16" t="s">
        <v>515</v>
      </c>
      <c r="E220" s="16" t="s">
        <v>524</v>
      </c>
      <c r="F220" s="16" t="s">
        <v>525</v>
      </c>
      <c r="G220" s="23" t="s">
        <v>53</v>
      </c>
      <c r="H220" s="19">
        <v>10724</v>
      </c>
      <c r="I220" s="19">
        <v>6875</v>
      </c>
      <c r="J220" s="19">
        <v>7273</v>
      </c>
      <c r="K220" s="19">
        <v>31675</v>
      </c>
      <c r="L220" s="19">
        <v>30749</v>
      </c>
      <c r="M220" s="19"/>
      <c r="N220" s="19"/>
      <c r="O220" s="16" t="s">
        <v>441</v>
      </c>
      <c r="P220" s="18"/>
    </row>
    <row r="221" spans="1:16" ht="87">
      <c r="A221" s="15" t="s">
        <v>156</v>
      </c>
      <c r="B221" s="16" t="s">
        <v>866</v>
      </c>
      <c r="C221" s="16" t="s">
        <v>497</v>
      </c>
      <c r="D221" s="16" t="s">
        <v>515</v>
      </c>
      <c r="E221" s="16" t="s">
        <v>524</v>
      </c>
      <c r="F221" s="16" t="s">
        <v>526</v>
      </c>
      <c r="G221" s="23" t="s">
        <v>53</v>
      </c>
      <c r="H221" s="19">
        <v>16603</v>
      </c>
      <c r="I221" s="19">
        <v>10599</v>
      </c>
      <c r="J221" s="19">
        <v>11219</v>
      </c>
      <c r="K221" s="19">
        <v>46807</v>
      </c>
      <c r="L221" s="19">
        <v>47193</v>
      </c>
      <c r="M221" s="19"/>
      <c r="N221" s="19"/>
      <c r="O221" s="16" t="s">
        <v>441</v>
      </c>
      <c r="P221" s="18"/>
    </row>
    <row r="222" spans="1:16" ht="87">
      <c r="A222" s="15" t="s">
        <v>156</v>
      </c>
      <c r="B222" s="16" t="s">
        <v>866</v>
      </c>
      <c r="C222" s="16" t="s">
        <v>497</v>
      </c>
      <c r="D222" s="16" t="s">
        <v>515</v>
      </c>
      <c r="E222" s="16" t="s">
        <v>527</v>
      </c>
      <c r="F222" s="16" t="s">
        <v>528</v>
      </c>
      <c r="G222" s="23" t="s">
        <v>53</v>
      </c>
      <c r="H222" s="19">
        <v>1608</v>
      </c>
      <c r="I222" s="19">
        <v>1004</v>
      </c>
      <c r="J222" s="19">
        <v>934</v>
      </c>
      <c r="K222" s="19">
        <v>4157</v>
      </c>
      <c r="L222" s="19">
        <v>4876</v>
      </c>
      <c r="M222" s="19"/>
      <c r="N222" s="19"/>
      <c r="O222" s="16" t="s">
        <v>441</v>
      </c>
      <c r="P222" s="18"/>
    </row>
    <row r="223" spans="1:16" ht="56.25" customHeight="1">
      <c r="A223" s="15" t="s">
        <v>156</v>
      </c>
      <c r="B223" s="16" t="s">
        <v>866</v>
      </c>
      <c r="C223" s="16" t="s">
        <v>497</v>
      </c>
      <c r="D223" s="16" t="s">
        <v>515</v>
      </c>
      <c r="E223" s="16" t="s">
        <v>527</v>
      </c>
      <c r="F223" s="16" t="s">
        <v>529</v>
      </c>
      <c r="G223" s="23" t="s">
        <v>53</v>
      </c>
      <c r="H223" s="19">
        <v>16603</v>
      </c>
      <c r="I223" s="19">
        <v>10599</v>
      </c>
      <c r="J223" s="19">
        <v>11219</v>
      </c>
      <c r="K223" s="19">
        <v>46807</v>
      </c>
      <c r="L223" s="19">
        <v>47193</v>
      </c>
      <c r="M223" s="19"/>
      <c r="N223" s="19"/>
      <c r="O223" s="16" t="s">
        <v>441</v>
      </c>
      <c r="P223" s="18"/>
    </row>
    <row r="224" spans="1:16" ht="87">
      <c r="A224" s="15" t="s">
        <v>156</v>
      </c>
      <c r="B224" s="16" t="s">
        <v>866</v>
      </c>
      <c r="C224" s="16" t="s">
        <v>497</v>
      </c>
      <c r="D224" s="16" t="s">
        <v>530</v>
      </c>
      <c r="E224" s="16" t="s">
        <v>531</v>
      </c>
      <c r="F224" s="16" t="s">
        <v>532</v>
      </c>
      <c r="G224" s="23" t="s">
        <v>53</v>
      </c>
      <c r="H224" s="19">
        <v>795</v>
      </c>
      <c r="I224" s="19">
        <v>751</v>
      </c>
      <c r="J224" s="19">
        <v>858</v>
      </c>
      <c r="K224" s="19">
        <v>760</v>
      </c>
      <c r="L224" s="19">
        <v>601</v>
      </c>
      <c r="M224" s="19"/>
      <c r="N224" s="19"/>
      <c r="O224" s="16" t="s">
        <v>441</v>
      </c>
      <c r="P224" s="18"/>
    </row>
    <row r="225" spans="1:16" ht="37.5" customHeight="1">
      <c r="A225" s="15" t="s">
        <v>156</v>
      </c>
      <c r="B225" s="16" t="s">
        <v>866</v>
      </c>
      <c r="C225" s="16" t="s">
        <v>497</v>
      </c>
      <c r="D225" s="16" t="s">
        <v>530</v>
      </c>
      <c r="E225" s="16" t="s">
        <v>531</v>
      </c>
      <c r="F225" s="16" t="s">
        <v>533</v>
      </c>
      <c r="G225" s="23" t="s">
        <v>53</v>
      </c>
      <c r="H225" s="19">
        <v>18227</v>
      </c>
      <c r="I225" s="19">
        <v>18504</v>
      </c>
      <c r="J225" s="19">
        <v>18489</v>
      </c>
      <c r="K225" s="19">
        <v>17852</v>
      </c>
      <c r="L225" s="19">
        <v>17454</v>
      </c>
      <c r="M225" s="19"/>
      <c r="N225" s="19"/>
      <c r="O225" s="16" t="s">
        <v>441</v>
      </c>
      <c r="P225" s="18"/>
    </row>
    <row r="226" spans="1:16" ht="87">
      <c r="A226" s="15" t="s">
        <v>156</v>
      </c>
      <c r="B226" s="16" t="s">
        <v>866</v>
      </c>
      <c r="C226" s="16" t="s">
        <v>497</v>
      </c>
      <c r="D226" s="16" t="s">
        <v>530</v>
      </c>
      <c r="E226" s="16" t="s">
        <v>534</v>
      </c>
      <c r="F226" s="16" t="s">
        <v>535</v>
      </c>
      <c r="G226" s="23" t="s">
        <v>53</v>
      </c>
      <c r="H226" s="19">
        <v>3120</v>
      </c>
      <c r="I226" s="19">
        <v>2236</v>
      </c>
      <c r="J226" s="19">
        <v>2209</v>
      </c>
      <c r="K226" s="19">
        <v>1463</v>
      </c>
      <c r="L226" s="19">
        <v>1236</v>
      </c>
      <c r="M226" s="19"/>
      <c r="N226" s="19"/>
      <c r="O226" s="16" t="s">
        <v>441</v>
      </c>
      <c r="P226" s="18"/>
    </row>
    <row r="227" spans="1:16" ht="37.5" customHeight="1">
      <c r="A227" s="15" t="s">
        <v>156</v>
      </c>
      <c r="B227" s="16" t="s">
        <v>866</v>
      </c>
      <c r="C227" s="16" t="s">
        <v>497</v>
      </c>
      <c r="D227" s="16" t="s">
        <v>530</v>
      </c>
      <c r="E227" s="16" t="s">
        <v>534</v>
      </c>
      <c r="F227" s="16" t="s">
        <v>536</v>
      </c>
      <c r="G227" s="23" t="s">
        <v>53</v>
      </c>
      <c r="H227" s="19">
        <v>37431</v>
      </c>
      <c r="I227" s="19">
        <v>38109</v>
      </c>
      <c r="J227" s="19">
        <v>38143</v>
      </c>
      <c r="K227" s="19">
        <v>36807</v>
      </c>
      <c r="L227" s="19">
        <v>35831</v>
      </c>
      <c r="M227" s="19"/>
      <c r="N227" s="19"/>
      <c r="O227" s="16" t="s">
        <v>441</v>
      </c>
      <c r="P227" s="18"/>
    </row>
    <row r="228" spans="1:16" ht="87">
      <c r="A228" s="15" t="s">
        <v>156</v>
      </c>
      <c r="B228" s="16" t="s">
        <v>866</v>
      </c>
      <c r="C228" s="16" t="s">
        <v>497</v>
      </c>
      <c r="D228" s="16" t="s">
        <v>537</v>
      </c>
      <c r="E228" s="16" t="s">
        <v>538</v>
      </c>
      <c r="F228" s="16" t="s">
        <v>539</v>
      </c>
      <c r="G228" s="23" t="s">
        <v>53</v>
      </c>
      <c r="H228" s="19">
        <v>2504</v>
      </c>
      <c r="I228" s="19">
        <v>2490</v>
      </c>
      <c r="J228" s="19">
        <v>2403</v>
      </c>
      <c r="K228" s="19">
        <v>4206</v>
      </c>
      <c r="L228" s="19">
        <v>4349</v>
      </c>
      <c r="M228" s="19"/>
      <c r="N228" s="19"/>
      <c r="O228" s="16" t="s">
        <v>441</v>
      </c>
      <c r="P228" s="18"/>
    </row>
    <row r="229" spans="1:16" ht="37.5" customHeight="1">
      <c r="A229" s="15" t="s">
        <v>156</v>
      </c>
      <c r="B229" s="16" t="s">
        <v>866</v>
      </c>
      <c r="C229" s="16" t="s">
        <v>497</v>
      </c>
      <c r="D229" s="16" t="s">
        <v>537</v>
      </c>
      <c r="E229" s="16" t="s">
        <v>538</v>
      </c>
      <c r="F229" s="16" t="s">
        <v>540</v>
      </c>
      <c r="G229" s="23" t="s">
        <v>53</v>
      </c>
      <c r="H229" s="19">
        <v>410800</v>
      </c>
      <c r="I229" s="19">
        <v>418278</v>
      </c>
      <c r="J229" s="19">
        <v>425660</v>
      </c>
      <c r="K229" s="19">
        <v>427343</v>
      </c>
      <c r="L229" s="19">
        <v>432339</v>
      </c>
      <c r="M229" s="19"/>
      <c r="N229" s="19"/>
      <c r="O229" s="16" t="s">
        <v>541</v>
      </c>
      <c r="P229" s="18"/>
    </row>
    <row r="230" spans="1:16" ht="87">
      <c r="A230" s="15" t="s">
        <v>156</v>
      </c>
      <c r="B230" s="16" t="s">
        <v>866</v>
      </c>
      <c r="C230" s="16" t="s">
        <v>497</v>
      </c>
      <c r="D230" s="16" t="s">
        <v>537</v>
      </c>
      <c r="E230" s="16" t="s">
        <v>542</v>
      </c>
      <c r="F230" s="16" t="s">
        <v>543</v>
      </c>
      <c r="G230" s="23" t="s">
        <v>53</v>
      </c>
      <c r="H230" s="19">
        <v>5614</v>
      </c>
      <c r="I230" s="19">
        <v>5614</v>
      </c>
      <c r="J230" s="19">
        <v>5571</v>
      </c>
      <c r="K230" s="19">
        <v>9603</v>
      </c>
      <c r="L230" s="19">
        <v>10413</v>
      </c>
      <c r="M230" s="19"/>
      <c r="N230" s="19"/>
      <c r="O230" s="16" t="s">
        <v>441</v>
      </c>
      <c r="P230" s="18"/>
    </row>
    <row r="231" spans="1:16" ht="37.5" customHeight="1">
      <c r="A231" s="15" t="s">
        <v>156</v>
      </c>
      <c r="B231" s="16" t="s">
        <v>866</v>
      </c>
      <c r="C231" s="16" t="s">
        <v>497</v>
      </c>
      <c r="D231" s="16" t="s">
        <v>537</v>
      </c>
      <c r="E231" s="16" t="s">
        <v>542</v>
      </c>
      <c r="F231" s="16" t="s">
        <v>544</v>
      </c>
      <c r="G231" s="23" t="s">
        <v>53</v>
      </c>
      <c r="H231" s="19">
        <v>410800</v>
      </c>
      <c r="I231" s="19">
        <v>418278</v>
      </c>
      <c r="J231" s="19">
        <v>425660</v>
      </c>
      <c r="K231" s="19">
        <v>427343</v>
      </c>
      <c r="L231" s="19">
        <v>432339</v>
      </c>
      <c r="M231" s="19"/>
      <c r="N231" s="19"/>
      <c r="O231" s="16" t="s">
        <v>441</v>
      </c>
      <c r="P231" s="18"/>
    </row>
    <row r="232" spans="1:16" ht="87">
      <c r="A232" s="15" t="s">
        <v>156</v>
      </c>
      <c r="B232" s="16" t="s">
        <v>866</v>
      </c>
      <c r="C232" s="16" t="s">
        <v>497</v>
      </c>
      <c r="D232" s="16" t="s">
        <v>537</v>
      </c>
      <c r="E232" s="16" t="s">
        <v>545</v>
      </c>
      <c r="F232" s="16" t="s">
        <v>546</v>
      </c>
      <c r="G232" s="23" t="s">
        <v>53</v>
      </c>
      <c r="H232" s="19">
        <v>194223</v>
      </c>
      <c r="I232" s="19">
        <v>205635</v>
      </c>
      <c r="J232" s="19">
        <v>212208</v>
      </c>
      <c r="K232" s="19">
        <v>217837</v>
      </c>
      <c r="L232" s="19">
        <v>226405</v>
      </c>
      <c r="M232" s="19"/>
      <c r="N232" s="19"/>
      <c r="O232" s="16" t="s">
        <v>441</v>
      </c>
      <c r="P232" s="18"/>
    </row>
    <row r="233" spans="1:16" ht="37.5" customHeight="1">
      <c r="A233" s="15" t="s">
        <v>156</v>
      </c>
      <c r="B233" s="16" t="s">
        <v>866</v>
      </c>
      <c r="C233" s="16" t="s">
        <v>497</v>
      </c>
      <c r="D233" s="16" t="s">
        <v>537</v>
      </c>
      <c r="E233" s="16" t="s">
        <v>545</v>
      </c>
      <c r="F233" s="16" t="s">
        <v>547</v>
      </c>
      <c r="G233" s="23" t="s">
        <v>53</v>
      </c>
      <c r="H233" s="19">
        <v>216457</v>
      </c>
      <c r="I233" s="19">
        <v>222137</v>
      </c>
      <c r="J233" s="19">
        <v>227955</v>
      </c>
      <c r="K233" s="19">
        <v>239780</v>
      </c>
      <c r="L233" s="19">
        <v>241402</v>
      </c>
      <c r="M233" s="19"/>
      <c r="N233" s="19"/>
      <c r="O233" s="16" t="s">
        <v>441</v>
      </c>
      <c r="P233" s="18"/>
    </row>
    <row r="234" spans="1:16" ht="87">
      <c r="A234" s="15" t="s">
        <v>156</v>
      </c>
      <c r="B234" s="16" t="s">
        <v>866</v>
      </c>
      <c r="C234" s="16" t="s">
        <v>497</v>
      </c>
      <c r="D234" s="16" t="s">
        <v>548</v>
      </c>
      <c r="E234" s="16" t="s">
        <v>549</v>
      </c>
      <c r="F234" s="16" t="s">
        <v>550</v>
      </c>
      <c r="G234" s="23" t="s">
        <v>53</v>
      </c>
      <c r="H234" s="19">
        <v>67207</v>
      </c>
      <c r="I234" s="19">
        <v>72701</v>
      </c>
      <c r="J234" s="19"/>
      <c r="K234" s="19"/>
      <c r="L234" s="19"/>
      <c r="M234" s="19"/>
      <c r="N234" s="19"/>
      <c r="O234" s="16" t="s">
        <v>551</v>
      </c>
      <c r="P234" s="18"/>
    </row>
    <row r="235" spans="1:16" ht="37.5" customHeight="1">
      <c r="A235" s="15" t="s">
        <v>156</v>
      </c>
      <c r="B235" s="16" t="s">
        <v>866</v>
      </c>
      <c r="C235" s="16" t="s">
        <v>497</v>
      </c>
      <c r="D235" s="16" t="s">
        <v>548</v>
      </c>
      <c r="E235" s="16" t="s">
        <v>549</v>
      </c>
      <c r="F235" s="16" t="s">
        <v>552</v>
      </c>
      <c r="G235" s="23" t="s">
        <v>53</v>
      </c>
      <c r="H235" s="19"/>
      <c r="I235" s="19">
        <v>68826</v>
      </c>
      <c r="J235" s="19">
        <v>54811</v>
      </c>
      <c r="K235" s="19"/>
      <c r="L235" s="19"/>
      <c r="M235" s="19"/>
      <c r="N235" s="19"/>
      <c r="O235" s="16" t="s">
        <v>553</v>
      </c>
      <c r="P235" s="18"/>
    </row>
    <row r="236" spans="1:16" ht="87">
      <c r="A236" s="15" t="s">
        <v>156</v>
      </c>
      <c r="B236" s="16" t="s">
        <v>866</v>
      </c>
      <c r="C236" s="16" t="s">
        <v>497</v>
      </c>
      <c r="D236" s="16" t="s">
        <v>548</v>
      </c>
      <c r="E236" s="16" t="s">
        <v>549</v>
      </c>
      <c r="F236" s="16" t="s">
        <v>554</v>
      </c>
      <c r="G236" s="23" t="s">
        <v>53</v>
      </c>
      <c r="H236" s="19">
        <v>73879</v>
      </c>
      <c r="I236" s="19">
        <v>79680</v>
      </c>
      <c r="J236" s="19">
        <v>86224</v>
      </c>
      <c r="K236" s="19">
        <v>89570</v>
      </c>
      <c r="L236" s="19">
        <v>95009</v>
      </c>
      <c r="M236" s="19"/>
      <c r="N236" s="19"/>
      <c r="O236" s="16" t="s">
        <v>441</v>
      </c>
      <c r="P236" s="18"/>
    </row>
    <row r="237" spans="1:16" ht="37.5" customHeight="1">
      <c r="A237" s="15" t="s">
        <v>156</v>
      </c>
      <c r="B237" s="16" t="s">
        <v>866</v>
      </c>
      <c r="C237" s="16" t="s">
        <v>497</v>
      </c>
      <c r="D237" s="16" t="s">
        <v>548</v>
      </c>
      <c r="E237" s="16" t="s">
        <v>555</v>
      </c>
      <c r="F237" s="16" t="s">
        <v>556</v>
      </c>
      <c r="G237" s="23" t="s">
        <v>518</v>
      </c>
      <c r="H237" s="19">
        <v>14</v>
      </c>
      <c r="I237" s="19">
        <v>14</v>
      </c>
      <c r="J237" s="19">
        <v>14</v>
      </c>
      <c r="K237" s="19">
        <v>14</v>
      </c>
      <c r="L237" s="19">
        <v>14</v>
      </c>
      <c r="M237" s="19"/>
      <c r="N237" s="19"/>
      <c r="O237" s="16" t="s">
        <v>441</v>
      </c>
      <c r="P237" s="18"/>
    </row>
    <row r="238" spans="1:16" ht="87">
      <c r="A238" s="15" t="s">
        <v>156</v>
      </c>
      <c r="B238" s="16" t="s">
        <v>866</v>
      </c>
      <c r="C238" s="16" t="s">
        <v>497</v>
      </c>
      <c r="D238" s="16" t="s">
        <v>548</v>
      </c>
      <c r="E238" s="16" t="s">
        <v>555</v>
      </c>
      <c r="F238" s="16" t="s">
        <v>557</v>
      </c>
      <c r="G238" s="23" t="s">
        <v>518</v>
      </c>
      <c r="H238" s="19">
        <v>14</v>
      </c>
      <c r="I238" s="19">
        <v>14</v>
      </c>
      <c r="J238" s="19">
        <v>14</v>
      </c>
      <c r="K238" s="19">
        <v>14</v>
      </c>
      <c r="L238" s="19">
        <v>14</v>
      </c>
      <c r="M238" s="19"/>
      <c r="N238" s="19"/>
      <c r="O238" s="16" t="s">
        <v>441</v>
      </c>
      <c r="P238" s="18"/>
    </row>
    <row r="239" spans="1:16" ht="87">
      <c r="A239" s="15" t="s">
        <v>156</v>
      </c>
      <c r="B239" s="16" t="s">
        <v>866</v>
      </c>
      <c r="C239" s="16" t="s">
        <v>497</v>
      </c>
      <c r="D239" s="16" t="s">
        <v>548</v>
      </c>
      <c r="E239" s="16" t="s">
        <v>558</v>
      </c>
      <c r="F239" s="16" t="s">
        <v>559</v>
      </c>
      <c r="G239" s="23" t="s">
        <v>53</v>
      </c>
      <c r="H239" s="19">
        <v>57547</v>
      </c>
      <c r="I239" s="19">
        <v>62263</v>
      </c>
      <c r="J239" s="19">
        <v>80227</v>
      </c>
      <c r="K239" s="19">
        <v>83573</v>
      </c>
      <c r="L239" s="19">
        <v>89869</v>
      </c>
      <c r="M239" s="19"/>
      <c r="N239" s="19"/>
      <c r="O239" s="16" t="s">
        <v>441</v>
      </c>
      <c r="P239" s="18"/>
    </row>
    <row r="240" spans="1:16" ht="87">
      <c r="A240" s="15" t="s">
        <v>156</v>
      </c>
      <c r="B240" s="16" t="s">
        <v>866</v>
      </c>
      <c r="C240" s="16" t="s">
        <v>497</v>
      </c>
      <c r="D240" s="16" t="s">
        <v>548</v>
      </c>
      <c r="E240" s="16" t="s">
        <v>558</v>
      </c>
      <c r="F240" s="16" t="s">
        <v>560</v>
      </c>
      <c r="G240" s="23" t="s">
        <v>53</v>
      </c>
      <c r="H240" s="19">
        <v>73879</v>
      </c>
      <c r="I240" s="19">
        <v>79680</v>
      </c>
      <c r="J240" s="19">
        <v>86224</v>
      </c>
      <c r="K240" s="19">
        <v>89570</v>
      </c>
      <c r="L240" s="19">
        <v>95009</v>
      </c>
      <c r="M240" s="19"/>
      <c r="N240" s="19"/>
      <c r="O240" s="16" t="s">
        <v>441</v>
      </c>
      <c r="P240" s="18"/>
    </row>
    <row r="241" spans="1:16" ht="56.25" customHeight="1">
      <c r="A241" s="15" t="s">
        <v>156</v>
      </c>
      <c r="B241" s="16" t="s">
        <v>866</v>
      </c>
      <c r="C241" s="16" t="s">
        <v>497</v>
      </c>
      <c r="D241" s="16" t="s">
        <v>561</v>
      </c>
      <c r="E241" s="16" t="s">
        <v>562</v>
      </c>
      <c r="F241" s="16" t="s">
        <v>563</v>
      </c>
      <c r="G241" s="23" t="s">
        <v>53</v>
      </c>
      <c r="H241" s="19">
        <v>294</v>
      </c>
      <c r="I241" s="19">
        <v>338</v>
      </c>
      <c r="J241" s="19">
        <v>255</v>
      </c>
      <c r="K241" s="19">
        <v>318</v>
      </c>
      <c r="L241" s="19">
        <v>343</v>
      </c>
      <c r="M241" s="19"/>
      <c r="N241" s="19"/>
      <c r="O241" s="16" t="s">
        <v>441</v>
      </c>
      <c r="P241" s="18"/>
    </row>
    <row r="242" spans="1:16" ht="87">
      <c r="A242" s="15" t="s">
        <v>156</v>
      </c>
      <c r="B242" s="16" t="s">
        <v>866</v>
      </c>
      <c r="C242" s="16" t="s">
        <v>497</v>
      </c>
      <c r="D242" s="16" t="s">
        <v>561</v>
      </c>
      <c r="E242" s="16" t="s">
        <v>562</v>
      </c>
      <c r="F242" s="16" t="s">
        <v>564</v>
      </c>
      <c r="G242" s="23" t="s">
        <v>53</v>
      </c>
      <c r="H242" s="19">
        <v>344</v>
      </c>
      <c r="I242" s="19">
        <v>363</v>
      </c>
      <c r="J242" s="19">
        <v>1678</v>
      </c>
      <c r="K242" s="19">
        <v>2054</v>
      </c>
      <c r="L242" s="19">
        <v>1654</v>
      </c>
      <c r="M242" s="19"/>
      <c r="N242" s="19"/>
      <c r="O242" s="16" t="s">
        <v>441</v>
      </c>
      <c r="P242" s="18"/>
    </row>
    <row r="243" spans="1:16" ht="37.5" customHeight="1">
      <c r="A243" s="15" t="s">
        <v>156</v>
      </c>
      <c r="B243" s="16" t="s">
        <v>866</v>
      </c>
      <c r="C243" s="16" t="s">
        <v>497</v>
      </c>
      <c r="D243" s="16" t="s">
        <v>561</v>
      </c>
      <c r="E243" s="16" t="s">
        <v>565</v>
      </c>
      <c r="F243" s="16" t="s">
        <v>566</v>
      </c>
      <c r="G243" s="23" t="s">
        <v>53</v>
      </c>
      <c r="H243" s="19">
        <v>1281</v>
      </c>
      <c r="I243" s="19">
        <v>402</v>
      </c>
      <c r="J243" s="19"/>
      <c r="K243" s="19"/>
      <c r="L243" s="19"/>
      <c r="M243" s="19"/>
      <c r="N243" s="19"/>
      <c r="O243" s="16" t="s">
        <v>490</v>
      </c>
      <c r="P243" s="18"/>
    </row>
    <row r="244" spans="1:16" ht="87">
      <c r="A244" s="15" t="s">
        <v>156</v>
      </c>
      <c r="B244" s="16" t="s">
        <v>866</v>
      </c>
      <c r="C244" s="16" t="s">
        <v>497</v>
      </c>
      <c r="D244" s="16" t="s">
        <v>561</v>
      </c>
      <c r="E244" s="16" t="s">
        <v>567</v>
      </c>
      <c r="F244" s="16" t="s">
        <v>568</v>
      </c>
      <c r="G244" s="23" t="s">
        <v>53</v>
      </c>
      <c r="H244" s="19">
        <v>362</v>
      </c>
      <c r="I244" s="19">
        <v>307</v>
      </c>
      <c r="J244" s="19">
        <v>325</v>
      </c>
      <c r="K244" s="19"/>
      <c r="L244" s="19"/>
      <c r="M244" s="19"/>
      <c r="N244" s="19"/>
      <c r="O244" s="16" t="s">
        <v>490</v>
      </c>
      <c r="P244" s="18"/>
    </row>
    <row r="245" spans="1:16" ht="108.75">
      <c r="A245" s="15" t="s">
        <v>156</v>
      </c>
      <c r="B245" s="16" t="s">
        <v>866</v>
      </c>
      <c r="C245" s="16" t="s">
        <v>569</v>
      </c>
      <c r="D245" s="16" t="s">
        <v>570</v>
      </c>
      <c r="E245" s="16" t="s">
        <v>571</v>
      </c>
      <c r="F245" s="16" t="s">
        <v>572</v>
      </c>
      <c r="G245" s="23" t="s">
        <v>573</v>
      </c>
      <c r="H245" s="19">
        <v>144</v>
      </c>
      <c r="I245" s="19">
        <v>144</v>
      </c>
      <c r="J245" s="19">
        <v>144</v>
      </c>
      <c r="K245" s="19">
        <v>144</v>
      </c>
      <c r="L245" s="19">
        <v>144</v>
      </c>
      <c r="M245" s="19"/>
      <c r="N245" s="19"/>
      <c r="O245" s="16" t="s">
        <v>441</v>
      </c>
      <c r="P245" s="18"/>
    </row>
    <row r="246" spans="1:16" ht="37.5" customHeight="1">
      <c r="A246" s="15" t="s">
        <v>156</v>
      </c>
      <c r="B246" s="16" t="s">
        <v>866</v>
      </c>
      <c r="C246" s="16" t="s">
        <v>569</v>
      </c>
      <c r="D246" s="16" t="s">
        <v>570</v>
      </c>
      <c r="E246" s="16" t="s">
        <v>574</v>
      </c>
      <c r="F246" s="16" t="s">
        <v>575</v>
      </c>
      <c r="G246" s="23" t="s">
        <v>74</v>
      </c>
      <c r="H246" s="19">
        <v>141</v>
      </c>
      <c r="I246" s="19">
        <v>141</v>
      </c>
      <c r="J246" s="19">
        <v>141</v>
      </c>
      <c r="K246" s="19">
        <v>141</v>
      </c>
      <c r="L246" s="19">
        <v>141</v>
      </c>
      <c r="M246" s="19"/>
      <c r="N246" s="19"/>
      <c r="O246" s="16" t="s">
        <v>441</v>
      </c>
      <c r="P246" s="18"/>
    </row>
    <row r="247" spans="1:16" ht="87">
      <c r="A247" s="15" t="s">
        <v>156</v>
      </c>
      <c r="B247" s="16" t="s">
        <v>866</v>
      </c>
      <c r="C247" s="16" t="s">
        <v>569</v>
      </c>
      <c r="D247" s="16" t="s">
        <v>570</v>
      </c>
      <c r="E247" s="16" t="s">
        <v>574</v>
      </c>
      <c r="F247" s="16" t="s">
        <v>576</v>
      </c>
      <c r="G247" s="23" t="s">
        <v>74</v>
      </c>
      <c r="H247" s="19">
        <v>141</v>
      </c>
      <c r="I247" s="19">
        <v>141</v>
      </c>
      <c r="J247" s="19">
        <v>141</v>
      </c>
      <c r="K247" s="19">
        <v>141</v>
      </c>
      <c r="L247" s="19">
        <v>141</v>
      </c>
      <c r="M247" s="19"/>
      <c r="N247" s="19"/>
      <c r="O247" s="16" t="s">
        <v>441</v>
      </c>
      <c r="P247" s="18"/>
    </row>
    <row r="248" spans="1:16" ht="56.25" customHeight="1">
      <c r="A248" s="15" t="s">
        <v>156</v>
      </c>
      <c r="B248" s="16" t="s">
        <v>866</v>
      </c>
      <c r="C248" s="16" t="s">
        <v>569</v>
      </c>
      <c r="D248" s="16" t="s">
        <v>570</v>
      </c>
      <c r="E248" s="16" t="s">
        <v>577</v>
      </c>
      <c r="F248" s="16" t="s">
        <v>578</v>
      </c>
      <c r="G248" s="23" t="s">
        <v>324</v>
      </c>
      <c r="H248" s="19">
        <v>32549</v>
      </c>
      <c r="I248" s="19">
        <v>29771</v>
      </c>
      <c r="J248" s="19">
        <v>30692</v>
      </c>
      <c r="K248" s="19">
        <v>27973</v>
      </c>
      <c r="L248" s="19">
        <v>30865</v>
      </c>
      <c r="M248" s="19"/>
      <c r="N248" s="19"/>
      <c r="O248" s="16" t="s">
        <v>441</v>
      </c>
      <c r="P248" s="18"/>
    </row>
    <row r="249" spans="1:16" ht="87">
      <c r="A249" s="15" t="s">
        <v>156</v>
      </c>
      <c r="B249" s="16" t="s">
        <v>866</v>
      </c>
      <c r="C249" s="16" t="s">
        <v>569</v>
      </c>
      <c r="D249" s="16" t="s">
        <v>570</v>
      </c>
      <c r="E249" s="16" t="s">
        <v>579</v>
      </c>
      <c r="F249" s="16" t="s">
        <v>580</v>
      </c>
      <c r="G249" s="23" t="s">
        <v>324</v>
      </c>
      <c r="H249" s="19">
        <v>13872</v>
      </c>
      <c r="I249" s="19">
        <v>13872</v>
      </c>
      <c r="J249" s="19">
        <v>13810</v>
      </c>
      <c r="K249" s="19">
        <v>13775</v>
      </c>
      <c r="L249" s="19">
        <v>13681</v>
      </c>
      <c r="M249" s="19"/>
      <c r="N249" s="19"/>
      <c r="O249" s="16" t="s">
        <v>441</v>
      </c>
      <c r="P249" s="18"/>
    </row>
    <row r="250" spans="1:16" ht="37.5" customHeight="1">
      <c r="A250" s="15" t="s">
        <v>156</v>
      </c>
      <c r="B250" s="16" t="s">
        <v>866</v>
      </c>
      <c r="C250" s="16" t="s">
        <v>569</v>
      </c>
      <c r="D250" s="16" t="s">
        <v>581</v>
      </c>
      <c r="E250" s="16" t="s">
        <v>582</v>
      </c>
      <c r="F250" s="16" t="s">
        <v>583</v>
      </c>
      <c r="G250" s="23" t="s">
        <v>573</v>
      </c>
      <c r="H250" s="19">
        <v>144</v>
      </c>
      <c r="I250" s="19">
        <v>144</v>
      </c>
      <c r="J250" s="19">
        <v>144</v>
      </c>
      <c r="K250" s="19">
        <v>144</v>
      </c>
      <c r="L250" s="19">
        <v>144</v>
      </c>
      <c r="M250" s="19"/>
      <c r="N250" s="19"/>
      <c r="O250" s="16" t="s">
        <v>441</v>
      </c>
      <c r="P250" s="18"/>
    </row>
    <row r="251" spans="1:16" ht="87">
      <c r="A251" s="15" t="s">
        <v>156</v>
      </c>
      <c r="B251" s="16" t="s">
        <v>866</v>
      </c>
      <c r="C251" s="16" t="s">
        <v>569</v>
      </c>
      <c r="D251" s="16" t="s">
        <v>581</v>
      </c>
      <c r="E251" s="16" t="s">
        <v>584</v>
      </c>
      <c r="F251" s="16" t="s">
        <v>585</v>
      </c>
      <c r="G251" s="23" t="s">
        <v>324</v>
      </c>
      <c r="H251" s="19">
        <v>144</v>
      </c>
      <c r="I251" s="19">
        <v>144</v>
      </c>
      <c r="J251" s="19">
        <v>144</v>
      </c>
      <c r="K251" s="19">
        <v>144</v>
      </c>
      <c r="L251" s="19">
        <v>144</v>
      </c>
      <c r="M251" s="19"/>
      <c r="N251" s="19"/>
      <c r="O251" s="16" t="s">
        <v>441</v>
      </c>
      <c r="P251" s="18"/>
    </row>
    <row r="252" spans="1:16" ht="130.5">
      <c r="A252" s="15" t="s">
        <v>156</v>
      </c>
      <c r="B252" s="16" t="s">
        <v>866</v>
      </c>
      <c r="C252" s="16" t="s">
        <v>569</v>
      </c>
      <c r="D252" s="16" t="s">
        <v>581</v>
      </c>
      <c r="E252" s="16" t="s">
        <v>584</v>
      </c>
      <c r="F252" s="16" t="s">
        <v>586</v>
      </c>
      <c r="G252" s="23" t="s">
        <v>28</v>
      </c>
      <c r="H252" s="60" t="s">
        <v>587</v>
      </c>
      <c r="I252" s="60" t="s">
        <v>588</v>
      </c>
      <c r="J252" s="60" t="s">
        <v>589</v>
      </c>
      <c r="K252" s="60" t="s">
        <v>590</v>
      </c>
      <c r="L252" s="60" t="s">
        <v>591</v>
      </c>
      <c r="M252" s="19"/>
      <c r="N252" s="19"/>
      <c r="O252" s="16" t="s">
        <v>441</v>
      </c>
      <c r="P252" s="18"/>
    </row>
    <row r="253" spans="1:16" ht="87">
      <c r="A253" s="15" t="s">
        <v>156</v>
      </c>
      <c r="B253" s="16" t="s">
        <v>866</v>
      </c>
      <c r="C253" s="16" t="s">
        <v>569</v>
      </c>
      <c r="D253" s="16" t="s">
        <v>581</v>
      </c>
      <c r="E253" s="16" t="s">
        <v>592</v>
      </c>
      <c r="F253" s="16" t="s">
        <v>593</v>
      </c>
      <c r="G253" s="23" t="s">
        <v>324</v>
      </c>
      <c r="H253" s="60" t="s">
        <v>594</v>
      </c>
      <c r="I253" s="60" t="s">
        <v>594</v>
      </c>
      <c r="J253" s="60" t="s">
        <v>594</v>
      </c>
      <c r="K253" s="60" t="s">
        <v>594</v>
      </c>
      <c r="L253" s="60" t="s">
        <v>594</v>
      </c>
      <c r="M253" s="19"/>
      <c r="N253" s="19"/>
      <c r="O253" s="16" t="s">
        <v>441</v>
      </c>
      <c r="P253" s="18"/>
    </row>
    <row r="254" spans="1:16" ht="87">
      <c r="A254" s="15" t="s">
        <v>156</v>
      </c>
      <c r="B254" s="16" t="s">
        <v>866</v>
      </c>
      <c r="C254" s="16" t="s">
        <v>569</v>
      </c>
      <c r="D254" s="16" t="s">
        <v>595</v>
      </c>
      <c r="E254" s="16" t="s">
        <v>596</v>
      </c>
      <c r="F254" s="59" t="s">
        <v>597</v>
      </c>
      <c r="G254" s="56" t="s">
        <v>90</v>
      </c>
      <c r="H254" s="60"/>
      <c r="I254" s="60"/>
      <c r="J254" s="60"/>
      <c r="K254" s="60"/>
      <c r="L254" s="60"/>
      <c r="M254" s="60"/>
      <c r="N254" s="60"/>
      <c r="O254" s="59" t="s">
        <v>441</v>
      </c>
      <c r="P254" s="61"/>
    </row>
    <row r="255" spans="1:16" ht="37.5" customHeight="1">
      <c r="A255" s="15" t="s">
        <v>156</v>
      </c>
      <c r="B255" s="16" t="s">
        <v>866</v>
      </c>
      <c r="C255" s="16" t="s">
        <v>569</v>
      </c>
      <c r="D255" s="16" t="s">
        <v>595</v>
      </c>
      <c r="E255" s="16" t="s">
        <v>598</v>
      </c>
      <c r="F255" s="59" t="s">
        <v>599</v>
      </c>
      <c r="G255" s="56" t="s">
        <v>71</v>
      </c>
      <c r="H255" s="60"/>
      <c r="I255" s="60"/>
      <c r="J255" s="60"/>
      <c r="K255" s="60"/>
      <c r="L255" s="60"/>
      <c r="M255" s="60"/>
      <c r="N255" s="60"/>
      <c r="O255" s="59" t="s">
        <v>441</v>
      </c>
      <c r="P255" s="61"/>
    </row>
    <row r="256" spans="1:16" ht="87">
      <c r="A256" s="15" t="s">
        <v>156</v>
      </c>
      <c r="B256" s="16" t="s">
        <v>866</v>
      </c>
      <c r="C256" s="16" t="s">
        <v>569</v>
      </c>
      <c r="D256" s="16" t="s">
        <v>600</v>
      </c>
      <c r="E256" s="16" t="s">
        <v>601</v>
      </c>
      <c r="F256" s="16" t="s">
        <v>602</v>
      </c>
      <c r="G256" s="23" t="s">
        <v>324</v>
      </c>
      <c r="H256" s="19" t="s">
        <v>603</v>
      </c>
      <c r="I256" s="19" t="s">
        <v>604</v>
      </c>
      <c r="J256" s="19" t="s">
        <v>605</v>
      </c>
      <c r="K256" s="19" t="s">
        <v>606</v>
      </c>
      <c r="L256" s="19" t="s">
        <v>606</v>
      </c>
      <c r="M256" s="19"/>
      <c r="N256" s="19"/>
      <c r="O256" s="16" t="s">
        <v>441</v>
      </c>
      <c r="P256" s="18"/>
    </row>
    <row r="257" spans="1:16" ht="87">
      <c r="A257" s="15" t="s">
        <v>156</v>
      </c>
      <c r="B257" s="16" t="s">
        <v>866</v>
      </c>
      <c r="C257" s="16" t="s">
        <v>569</v>
      </c>
      <c r="D257" s="16" t="s">
        <v>600</v>
      </c>
      <c r="E257" s="16" t="s">
        <v>607</v>
      </c>
      <c r="F257" s="16" t="s">
        <v>608</v>
      </c>
      <c r="G257" s="23" t="s">
        <v>90</v>
      </c>
      <c r="H257" s="60" t="s">
        <v>609</v>
      </c>
      <c r="I257" s="60" t="s">
        <v>609</v>
      </c>
      <c r="J257" s="60" t="s">
        <v>609</v>
      </c>
      <c r="K257" s="60" t="s">
        <v>609</v>
      </c>
      <c r="L257" s="60" t="s">
        <v>609</v>
      </c>
      <c r="M257" s="19"/>
      <c r="N257" s="19"/>
      <c r="O257" s="16" t="s">
        <v>441</v>
      </c>
      <c r="P257" s="18"/>
    </row>
    <row r="258" spans="1:16" ht="87">
      <c r="A258" s="15" t="s">
        <v>156</v>
      </c>
      <c r="B258" s="16" t="s">
        <v>866</v>
      </c>
      <c r="C258" s="16" t="s">
        <v>569</v>
      </c>
      <c r="D258" s="16" t="s">
        <v>600</v>
      </c>
      <c r="E258" s="16" t="s">
        <v>610</v>
      </c>
      <c r="F258" s="59" t="s">
        <v>611</v>
      </c>
      <c r="G258" s="56" t="s">
        <v>21</v>
      </c>
      <c r="H258" s="60"/>
      <c r="I258" s="60"/>
      <c r="J258" s="60"/>
      <c r="K258" s="60"/>
      <c r="L258" s="60"/>
      <c r="M258" s="60"/>
      <c r="N258" s="60"/>
      <c r="O258" s="59" t="s">
        <v>441</v>
      </c>
      <c r="P258" s="61"/>
    </row>
    <row r="259" spans="1:16" ht="87">
      <c r="A259" s="15" t="s">
        <v>156</v>
      </c>
      <c r="B259" s="16" t="s">
        <v>866</v>
      </c>
      <c r="C259" s="16" t="s">
        <v>569</v>
      </c>
      <c r="D259" s="16" t="s">
        <v>612</v>
      </c>
      <c r="E259" s="16" t="s">
        <v>613</v>
      </c>
      <c r="F259" s="16" t="s">
        <v>614</v>
      </c>
      <c r="G259" s="23" t="s">
        <v>615</v>
      </c>
      <c r="H259" s="60" t="s">
        <v>616</v>
      </c>
      <c r="I259" s="60" t="s">
        <v>616</v>
      </c>
      <c r="J259" s="60" t="s">
        <v>616</v>
      </c>
      <c r="K259" s="60" t="s">
        <v>617</v>
      </c>
      <c r="L259" s="60" t="s">
        <v>617</v>
      </c>
      <c r="M259" s="19"/>
      <c r="N259" s="19"/>
      <c r="O259" s="16" t="s">
        <v>441</v>
      </c>
      <c r="P259" s="18"/>
    </row>
    <row r="260" spans="1:16" ht="87">
      <c r="A260" s="15" t="s">
        <v>156</v>
      </c>
      <c r="B260" s="16" t="s">
        <v>866</v>
      </c>
      <c r="C260" s="16" t="s">
        <v>569</v>
      </c>
      <c r="D260" s="16" t="s">
        <v>612</v>
      </c>
      <c r="E260" s="16" t="s">
        <v>613</v>
      </c>
      <c r="F260" s="16" t="s">
        <v>618</v>
      </c>
      <c r="G260" s="23" t="s">
        <v>615</v>
      </c>
      <c r="H260" s="60" t="s">
        <v>616</v>
      </c>
      <c r="I260" s="60" t="s">
        <v>616</v>
      </c>
      <c r="J260" s="60" t="s">
        <v>616</v>
      </c>
      <c r="K260" s="60" t="s">
        <v>617</v>
      </c>
      <c r="L260" s="60" t="s">
        <v>617</v>
      </c>
      <c r="M260" s="19"/>
      <c r="N260" s="19"/>
      <c r="O260" s="16" t="s">
        <v>441</v>
      </c>
      <c r="P260" s="18"/>
    </row>
    <row r="261" spans="1:16" ht="87">
      <c r="A261" s="15" t="s">
        <v>156</v>
      </c>
      <c r="B261" s="16" t="s">
        <v>866</v>
      </c>
      <c r="C261" s="16" t="s">
        <v>619</v>
      </c>
      <c r="D261" s="16" t="s">
        <v>620</v>
      </c>
      <c r="E261" s="16" t="s">
        <v>621</v>
      </c>
      <c r="F261" s="16" t="s">
        <v>622</v>
      </c>
      <c r="G261" s="23" t="s">
        <v>71</v>
      </c>
      <c r="H261" s="19">
        <v>6</v>
      </c>
      <c r="I261" s="19">
        <v>6</v>
      </c>
      <c r="J261" s="19">
        <v>6</v>
      </c>
      <c r="K261" s="19">
        <v>6</v>
      </c>
      <c r="L261" s="19">
        <v>8</v>
      </c>
      <c r="M261" s="19">
        <v>11</v>
      </c>
      <c r="N261" s="19"/>
      <c r="O261" s="16" t="s">
        <v>623</v>
      </c>
      <c r="P261" s="18"/>
    </row>
    <row r="262" spans="1:16" ht="87">
      <c r="A262" s="15" t="s">
        <v>156</v>
      </c>
      <c r="B262" s="16" t="s">
        <v>866</v>
      </c>
      <c r="C262" s="16" t="s">
        <v>619</v>
      </c>
      <c r="D262" s="16" t="s">
        <v>620</v>
      </c>
      <c r="E262" s="16" t="s">
        <v>621</v>
      </c>
      <c r="F262" s="16" t="s">
        <v>624</v>
      </c>
      <c r="G262" s="23" t="s">
        <v>53</v>
      </c>
      <c r="H262" s="19">
        <v>156</v>
      </c>
      <c r="I262" s="19">
        <v>156</v>
      </c>
      <c r="J262" s="19">
        <v>156</v>
      </c>
      <c r="K262" s="19">
        <v>156</v>
      </c>
      <c r="L262" s="19">
        <v>165</v>
      </c>
      <c r="M262" s="19">
        <v>176</v>
      </c>
      <c r="N262" s="19"/>
      <c r="O262" s="16" t="s">
        <v>623</v>
      </c>
      <c r="P262" s="18"/>
    </row>
    <row r="263" spans="1:16" ht="87">
      <c r="A263" s="15" t="s">
        <v>156</v>
      </c>
      <c r="B263" s="16" t="s">
        <v>866</v>
      </c>
      <c r="C263" s="16" t="s">
        <v>619</v>
      </c>
      <c r="D263" s="16" t="s">
        <v>620</v>
      </c>
      <c r="E263" s="16" t="s">
        <v>625</v>
      </c>
      <c r="F263" s="16" t="s">
        <v>626</v>
      </c>
      <c r="G263" s="23" t="s">
        <v>53</v>
      </c>
      <c r="H263" s="19">
        <v>380</v>
      </c>
      <c r="I263" s="19">
        <v>490</v>
      </c>
      <c r="J263" s="19">
        <v>170</v>
      </c>
      <c r="K263" s="19">
        <v>350</v>
      </c>
      <c r="L263" s="19">
        <v>294</v>
      </c>
      <c r="M263" s="19">
        <v>998</v>
      </c>
      <c r="N263" s="19"/>
      <c r="O263" s="16" t="s">
        <v>623</v>
      </c>
      <c r="P263" s="18"/>
    </row>
    <row r="264" spans="1:16" ht="87">
      <c r="A264" s="15" t="s">
        <v>156</v>
      </c>
      <c r="B264" s="16" t="s">
        <v>866</v>
      </c>
      <c r="C264" s="16" t="s">
        <v>619</v>
      </c>
      <c r="D264" s="16" t="s">
        <v>620</v>
      </c>
      <c r="E264" s="16" t="s">
        <v>625</v>
      </c>
      <c r="F264" s="16" t="s">
        <v>627</v>
      </c>
      <c r="G264" s="23" t="s">
        <v>53</v>
      </c>
      <c r="H264" s="19">
        <v>14126</v>
      </c>
      <c r="I264" s="19">
        <v>18142</v>
      </c>
      <c r="J264" s="19">
        <v>6313</v>
      </c>
      <c r="K264" s="19">
        <v>13935</v>
      </c>
      <c r="L264" s="19">
        <v>13998</v>
      </c>
      <c r="M264" s="19">
        <v>14065</v>
      </c>
      <c r="N264" s="19"/>
      <c r="O264" s="16" t="s">
        <v>623</v>
      </c>
      <c r="P264" s="18"/>
    </row>
    <row r="265" spans="1:16" ht="87">
      <c r="A265" s="15" t="s">
        <v>156</v>
      </c>
      <c r="B265" s="16" t="s">
        <v>866</v>
      </c>
      <c r="C265" s="16" t="s">
        <v>619</v>
      </c>
      <c r="D265" s="16" t="s">
        <v>628</v>
      </c>
      <c r="E265" s="16" t="s">
        <v>629</v>
      </c>
      <c r="F265" s="16" t="s">
        <v>630</v>
      </c>
      <c r="G265" s="23" t="s">
        <v>28</v>
      </c>
      <c r="H265" s="19">
        <v>6</v>
      </c>
      <c r="I265" s="19">
        <v>6</v>
      </c>
      <c r="J265" s="19">
        <v>6</v>
      </c>
      <c r="K265" s="19">
        <v>11</v>
      </c>
      <c r="L265" s="19">
        <v>10</v>
      </c>
      <c r="M265" s="19">
        <v>15</v>
      </c>
      <c r="N265" s="19"/>
      <c r="O265" s="16" t="s">
        <v>623</v>
      </c>
      <c r="P265" s="18"/>
    </row>
    <row r="266" spans="1:16" ht="87">
      <c r="A266" s="15" t="s">
        <v>156</v>
      </c>
      <c r="B266" s="16" t="s">
        <v>866</v>
      </c>
      <c r="C266" s="16" t="s">
        <v>619</v>
      </c>
      <c r="D266" s="16" t="s">
        <v>628</v>
      </c>
      <c r="E266" s="16" t="s">
        <v>629</v>
      </c>
      <c r="F266" s="16" t="s">
        <v>631</v>
      </c>
      <c r="G266" s="23" t="s">
        <v>53</v>
      </c>
      <c r="H266" s="19">
        <v>156</v>
      </c>
      <c r="I266" s="19">
        <v>156</v>
      </c>
      <c r="J266" s="19">
        <v>156</v>
      </c>
      <c r="K266" s="19">
        <v>180</v>
      </c>
      <c r="L266" s="19">
        <v>165</v>
      </c>
      <c r="M266" s="19">
        <v>176</v>
      </c>
      <c r="N266" s="19"/>
      <c r="O266" s="16" t="s">
        <v>441</v>
      </c>
      <c r="P266" s="18"/>
    </row>
    <row r="267" spans="1:16" ht="87">
      <c r="A267" s="15" t="s">
        <v>156</v>
      </c>
      <c r="B267" s="16" t="s">
        <v>866</v>
      </c>
      <c r="C267" s="16" t="s">
        <v>619</v>
      </c>
      <c r="D267" s="16" t="s">
        <v>632</v>
      </c>
      <c r="E267" s="16" t="s">
        <v>633</v>
      </c>
      <c r="F267" s="16" t="s">
        <v>634</v>
      </c>
      <c r="G267" s="23" t="s">
        <v>71</v>
      </c>
      <c r="H267" s="19">
        <v>3</v>
      </c>
      <c r="I267" s="19">
        <v>3</v>
      </c>
      <c r="J267" s="19">
        <v>3</v>
      </c>
      <c r="K267" s="19">
        <v>6</v>
      </c>
      <c r="L267" s="19">
        <v>8</v>
      </c>
      <c r="M267" s="19">
        <v>11</v>
      </c>
      <c r="N267" s="19"/>
      <c r="O267" s="16" t="s">
        <v>623</v>
      </c>
      <c r="P267" s="18"/>
    </row>
    <row r="268" spans="1:16" ht="56.25" customHeight="1">
      <c r="A268" s="15" t="s">
        <v>156</v>
      </c>
      <c r="B268" s="16" t="s">
        <v>866</v>
      </c>
      <c r="C268" s="16" t="s">
        <v>619</v>
      </c>
      <c r="D268" s="16" t="s">
        <v>632</v>
      </c>
      <c r="E268" s="16" t="s">
        <v>635</v>
      </c>
      <c r="F268" s="59" t="s">
        <v>636</v>
      </c>
      <c r="G268" s="56" t="s">
        <v>53</v>
      </c>
      <c r="H268" s="60"/>
      <c r="I268" s="60"/>
      <c r="J268" s="60"/>
      <c r="K268" s="60"/>
      <c r="L268" s="60"/>
      <c r="M268" s="60"/>
      <c r="N268" s="60"/>
      <c r="O268" s="59" t="s">
        <v>637</v>
      </c>
      <c r="P268" s="61"/>
    </row>
    <row r="269" spans="1:16" ht="87">
      <c r="A269" s="15" t="s">
        <v>156</v>
      </c>
      <c r="B269" s="16" t="s">
        <v>866</v>
      </c>
      <c r="C269" s="16" t="s">
        <v>619</v>
      </c>
      <c r="D269" s="16" t="s">
        <v>638</v>
      </c>
      <c r="E269" s="16" t="s">
        <v>639</v>
      </c>
      <c r="F269" s="16" t="s">
        <v>640</v>
      </c>
      <c r="G269" s="23" t="s">
        <v>53</v>
      </c>
      <c r="H269" s="19">
        <v>4</v>
      </c>
      <c r="I269" s="19">
        <v>6</v>
      </c>
      <c r="J269" s="19">
        <v>4</v>
      </c>
      <c r="K269" s="19">
        <v>5</v>
      </c>
      <c r="L269" s="19">
        <v>5</v>
      </c>
      <c r="M269" s="19">
        <v>4</v>
      </c>
      <c r="N269" s="19"/>
      <c r="O269" s="16" t="s">
        <v>623</v>
      </c>
      <c r="P269" s="18"/>
    </row>
    <row r="270" spans="1:16" ht="56.25" customHeight="1">
      <c r="A270" s="15" t="s">
        <v>156</v>
      </c>
      <c r="B270" s="16" t="s">
        <v>866</v>
      </c>
      <c r="C270" s="16" t="s">
        <v>619</v>
      </c>
      <c r="D270" s="16" t="s">
        <v>638</v>
      </c>
      <c r="E270" s="16" t="s">
        <v>639</v>
      </c>
      <c r="F270" s="16" t="s">
        <v>641</v>
      </c>
      <c r="G270" s="23" t="s">
        <v>53</v>
      </c>
      <c r="H270" s="19">
        <v>634513</v>
      </c>
      <c r="I270" s="19">
        <v>638819</v>
      </c>
      <c r="J270" s="19">
        <v>639801</v>
      </c>
      <c r="K270" s="19">
        <v>641666</v>
      </c>
      <c r="L270" s="19">
        <v>642773</v>
      </c>
      <c r="M270" s="19">
        <v>642950</v>
      </c>
      <c r="N270" s="19"/>
      <c r="O270" s="16" t="s">
        <v>40</v>
      </c>
      <c r="P270" s="18"/>
    </row>
    <row r="271" spans="1:16" ht="87">
      <c r="A271" s="15" t="s">
        <v>156</v>
      </c>
      <c r="B271" s="16" t="s">
        <v>866</v>
      </c>
      <c r="C271" s="16" t="s">
        <v>619</v>
      </c>
      <c r="D271" s="16" t="s">
        <v>638</v>
      </c>
      <c r="E271" s="16" t="s">
        <v>642</v>
      </c>
      <c r="F271" s="16" t="s">
        <v>643</v>
      </c>
      <c r="G271" s="23" t="s">
        <v>53</v>
      </c>
      <c r="H271" s="19">
        <v>4</v>
      </c>
      <c r="I271" s="19">
        <v>10</v>
      </c>
      <c r="J271" s="19">
        <v>20</v>
      </c>
      <c r="K271" s="19">
        <v>28</v>
      </c>
      <c r="L271" s="19">
        <v>38</v>
      </c>
      <c r="M271" s="19">
        <v>48</v>
      </c>
      <c r="N271" s="19"/>
      <c r="O271" s="16" t="s">
        <v>623</v>
      </c>
      <c r="P271" s="18"/>
    </row>
    <row r="272" spans="1:16" ht="37.5" customHeight="1">
      <c r="A272" s="15" t="s">
        <v>156</v>
      </c>
      <c r="B272" s="16" t="s">
        <v>866</v>
      </c>
      <c r="C272" s="16" t="s">
        <v>619</v>
      </c>
      <c r="D272" s="16" t="s">
        <v>638</v>
      </c>
      <c r="E272" s="16" t="s">
        <v>642</v>
      </c>
      <c r="F272" s="16" t="s">
        <v>644</v>
      </c>
      <c r="G272" s="23" t="s">
        <v>53</v>
      </c>
      <c r="H272" s="19">
        <v>634513</v>
      </c>
      <c r="I272" s="19">
        <v>638819</v>
      </c>
      <c r="J272" s="19">
        <v>639801</v>
      </c>
      <c r="K272" s="19">
        <v>641666</v>
      </c>
      <c r="L272" s="19">
        <v>642773</v>
      </c>
      <c r="M272" s="19">
        <v>642950</v>
      </c>
      <c r="N272" s="19"/>
      <c r="O272" s="16" t="s">
        <v>40</v>
      </c>
      <c r="P272" s="18"/>
    </row>
    <row r="273" spans="1:16" ht="87">
      <c r="A273" s="15" t="s">
        <v>156</v>
      </c>
      <c r="B273" s="16" t="s">
        <v>866</v>
      </c>
      <c r="C273" s="16" t="s">
        <v>619</v>
      </c>
      <c r="D273" s="16" t="s">
        <v>638</v>
      </c>
      <c r="E273" s="16" t="s">
        <v>645</v>
      </c>
      <c r="F273" s="16" t="s">
        <v>646</v>
      </c>
      <c r="G273" s="23" t="s">
        <v>90</v>
      </c>
      <c r="H273" s="19">
        <v>6453</v>
      </c>
      <c r="I273" s="19">
        <v>7659</v>
      </c>
      <c r="J273" s="19">
        <v>4422</v>
      </c>
      <c r="K273" s="19">
        <v>4555</v>
      </c>
      <c r="L273" s="19">
        <v>5064</v>
      </c>
      <c r="M273" s="19">
        <v>5643</v>
      </c>
      <c r="N273" s="19"/>
      <c r="O273" s="16" t="s">
        <v>623</v>
      </c>
      <c r="P273" s="18"/>
    </row>
    <row r="274" spans="1:16" ht="37.5" customHeight="1">
      <c r="A274" s="15" t="s">
        <v>156</v>
      </c>
      <c r="B274" s="16" t="s">
        <v>866</v>
      </c>
      <c r="C274" s="16" t="s">
        <v>619</v>
      </c>
      <c r="D274" s="16" t="s">
        <v>638</v>
      </c>
      <c r="E274" s="16" t="s">
        <v>645</v>
      </c>
      <c r="F274" s="16" t="s">
        <v>647</v>
      </c>
      <c r="G274" s="23" t="s">
        <v>53</v>
      </c>
      <c r="H274" s="19">
        <v>14126</v>
      </c>
      <c r="I274" s="19">
        <v>14320</v>
      </c>
      <c r="J274" s="19">
        <v>13935</v>
      </c>
      <c r="K274" s="19">
        <v>13935</v>
      </c>
      <c r="L274" s="19">
        <v>13998</v>
      </c>
      <c r="M274" s="19"/>
      <c r="N274" s="19"/>
      <c r="O274" s="16" t="s">
        <v>441</v>
      </c>
      <c r="P274" s="18"/>
    </row>
    <row r="275" spans="1:16" ht="87">
      <c r="A275" s="15" t="s">
        <v>156</v>
      </c>
      <c r="B275" s="16" t="s">
        <v>866</v>
      </c>
      <c r="C275" s="16" t="s">
        <v>619</v>
      </c>
      <c r="D275" s="16" t="s">
        <v>638</v>
      </c>
      <c r="E275" s="16" t="s">
        <v>648</v>
      </c>
      <c r="F275" s="16" t="s">
        <v>649</v>
      </c>
      <c r="G275" s="23" t="s">
        <v>53</v>
      </c>
      <c r="H275" s="19">
        <v>52</v>
      </c>
      <c r="I275" s="19">
        <v>64</v>
      </c>
      <c r="J275" s="19">
        <v>53</v>
      </c>
      <c r="K275" s="19">
        <v>46</v>
      </c>
      <c r="L275" s="19">
        <v>71</v>
      </c>
      <c r="M275" s="19"/>
      <c r="N275" s="19"/>
      <c r="O275" s="16" t="s">
        <v>441</v>
      </c>
      <c r="P275" s="18"/>
    </row>
    <row r="276" spans="1:16" ht="87">
      <c r="A276" s="15" t="s">
        <v>156</v>
      </c>
      <c r="B276" s="16" t="s">
        <v>866</v>
      </c>
      <c r="C276" s="16" t="s">
        <v>619</v>
      </c>
      <c r="D276" s="16" t="s">
        <v>638</v>
      </c>
      <c r="E276" s="16" t="s">
        <v>648</v>
      </c>
      <c r="F276" s="16" t="s">
        <v>650</v>
      </c>
      <c r="G276" s="23" t="s">
        <v>53</v>
      </c>
      <c r="H276" s="19">
        <v>633310</v>
      </c>
      <c r="I276" s="19">
        <v>635094</v>
      </c>
      <c r="J276" s="19">
        <v>638996</v>
      </c>
      <c r="K276" s="19">
        <v>641069</v>
      </c>
      <c r="L276" s="19">
        <v>641707</v>
      </c>
      <c r="M276" s="19"/>
      <c r="N276" s="19"/>
      <c r="O276" s="16" t="s">
        <v>40</v>
      </c>
      <c r="P276" s="18"/>
    </row>
    <row r="277" spans="1:16" ht="87">
      <c r="A277" s="15" t="s">
        <v>651</v>
      </c>
      <c r="B277" s="16" t="s">
        <v>865</v>
      </c>
      <c r="C277" s="16" t="s">
        <v>652</v>
      </c>
      <c r="D277" s="16" t="s">
        <v>653</v>
      </c>
      <c r="E277" s="16" t="s">
        <v>654</v>
      </c>
      <c r="F277" s="16" t="s">
        <v>655</v>
      </c>
      <c r="G277" s="23" t="s">
        <v>656</v>
      </c>
      <c r="H277" s="19">
        <v>916</v>
      </c>
      <c r="I277" s="19">
        <v>916</v>
      </c>
      <c r="J277" s="19">
        <v>916</v>
      </c>
      <c r="K277" s="19">
        <v>916</v>
      </c>
      <c r="L277" s="19"/>
      <c r="M277" s="19"/>
      <c r="N277" s="19"/>
      <c r="O277" s="16" t="s">
        <v>657</v>
      </c>
      <c r="P277" s="18"/>
    </row>
    <row r="278" spans="1:16" ht="37.5" customHeight="1">
      <c r="A278" s="15" t="s">
        <v>651</v>
      </c>
      <c r="B278" s="16" t="s">
        <v>865</v>
      </c>
      <c r="C278" s="16" t="s">
        <v>652</v>
      </c>
      <c r="D278" s="16" t="s">
        <v>653</v>
      </c>
      <c r="E278" s="16" t="s">
        <v>654</v>
      </c>
      <c r="F278" s="59" t="s">
        <v>658</v>
      </c>
      <c r="G278" s="56" t="s">
        <v>656</v>
      </c>
      <c r="H278" s="60"/>
      <c r="I278" s="60"/>
      <c r="J278" s="60"/>
      <c r="K278" s="60"/>
      <c r="L278" s="60"/>
      <c r="M278" s="60"/>
      <c r="N278" s="60"/>
      <c r="O278" s="59" t="s">
        <v>659</v>
      </c>
      <c r="P278" s="61"/>
    </row>
    <row r="279" spans="1:16" ht="87">
      <c r="A279" s="15" t="s">
        <v>651</v>
      </c>
      <c r="B279" s="16" t="s">
        <v>865</v>
      </c>
      <c r="C279" s="16" t="s">
        <v>652</v>
      </c>
      <c r="D279" s="16" t="s">
        <v>653</v>
      </c>
      <c r="E279" s="16" t="s">
        <v>654</v>
      </c>
      <c r="F279" s="16" t="s">
        <v>660</v>
      </c>
      <c r="G279" s="23" t="s">
        <v>656</v>
      </c>
      <c r="H279" s="19">
        <v>916</v>
      </c>
      <c r="I279" s="19">
        <v>916</v>
      </c>
      <c r="J279" s="19">
        <v>918</v>
      </c>
      <c r="K279" s="19">
        <v>918</v>
      </c>
      <c r="L279" s="19">
        <v>918</v>
      </c>
      <c r="M279" s="19">
        <v>918</v>
      </c>
      <c r="N279" s="19"/>
      <c r="O279" s="16" t="s">
        <v>661</v>
      </c>
      <c r="P279" s="18"/>
    </row>
    <row r="280" spans="1:16" ht="75" customHeight="1">
      <c r="A280" s="15" t="s">
        <v>651</v>
      </c>
      <c r="B280" s="16" t="s">
        <v>865</v>
      </c>
      <c r="C280" s="16" t="s">
        <v>652</v>
      </c>
      <c r="D280" s="16" t="s">
        <v>653</v>
      </c>
      <c r="E280" s="16" t="s">
        <v>662</v>
      </c>
      <c r="F280" s="16" t="s">
        <v>663</v>
      </c>
      <c r="G280" s="23" t="s">
        <v>74</v>
      </c>
      <c r="H280" s="19">
        <v>161637</v>
      </c>
      <c r="I280" s="19">
        <v>167906</v>
      </c>
      <c r="J280" s="19">
        <v>177637</v>
      </c>
      <c r="K280" s="19"/>
      <c r="L280" s="19"/>
      <c r="M280" s="19"/>
      <c r="N280" s="19"/>
      <c r="O280" s="16" t="s">
        <v>657</v>
      </c>
      <c r="P280" s="18"/>
    </row>
    <row r="281" spans="1:16" ht="87">
      <c r="A281" s="15" t="s">
        <v>651</v>
      </c>
      <c r="B281" s="16" t="s">
        <v>865</v>
      </c>
      <c r="C281" s="16" t="s">
        <v>652</v>
      </c>
      <c r="D281" s="16" t="s">
        <v>653</v>
      </c>
      <c r="E281" s="16" t="s">
        <v>662</v>
      </c>
      <c r="F281" s="59" t="s">
        <v>664</v>
      </c>
      <c r="G281" s="56" t="s">
        <v>74</v>
      </c>
      <c r="H281" s="60"/>
      <c r="I281" s="60"/>
      <c r="J281" s="60"/>
      <c r="K281" s="60"/>
      <c r="L281" s="60"/>
      <c r="M281" s="60"/>
      <c r="N281" s="60"/>
      <c r="O281" s="59" t="s">
        <v>659</v>
      </c>
      <c r="P281" s="61"/>
    </row>
    <row r="282" spans="1:16" ht="37.5" customHeight="1">
      <c r="A282" s="15" t="s">
        <v>651</v>
      </c>
      <c r="B282" s="16" t="s">
        <v>865</v>
      </c>
      <c r="C282" s="16" t="s">
        <v>652</v>
      </c>
      <c r="D282" s="16" t="s">
        <v>653</v>
      </c>
      <c r="E282" s="16" t="s">
        <v>662</v>
      </c>
      <c r="F282" s="16" t="s">
        <v>665</v>
      </c>
      <c r="G282" s="23" t="s">
        <v>74</v>
      </c>
      <c r="H282" s="19">
        <v>2049</v>
      </c>
      <c r="I282" s="19">
        <v>1925</v>
      </c>
      <c r="J282" s="19">
        <v>1754</v>
      </c>
      <c r="K282" s="19"/>
      <c r="L282" s="19"/>
      <c r="M282" s="19"/>
      <c r="N282" s="19"/>
      <c r="O282" s="16" t="s">
        <v>666</v>
      </c>
      <c r="P282" s="18"/>
    </row>
    <row r="283" spans="1:16" ht="87">
      <c r="A283" s="15" t="s">
        <v>651</v>
      </c>
      <c r="B283" s="16" t="s">
        <v>865</v>
      </c>
      <c r="C283" s="16" t="s">
        <v>652</v>
      </c>
      <c r="D283" s="16" t="s">
        <v>653</v>
      </c>
      <c r="E283" s="16" t="s">
        <v>667</v>
      </c>
      <c r="F283" s="16" t="s">
        <v>668</v>
      </c>
      <c r="G283" s="23" t="s">
        <v>669</v>
      </c>
      <c r="H283" s="19">
        <v>4</v>
      </c>
      <c r="I283" s="19">
        <v>4</v>
      </c>
      <c r="J283" s="19">
        <v>4</v>
      </c>
      <c r="K283" s="19">
        <v>4</v>
      </c>
      <c r="L283" s="19">
        <v>4</v>
      </c>
      <c r="M283" s="19">
        <v>4</v>
      </c>
      <c r="N283" s="19"/>
      <c r="O283" s="16" t="s">
        <v>670</v>
      </c>
      <c r="P283" s="18"/>
    </row>
    <row r="284" spans="1:16" ht="37.5" customHeight="1">
      <c r="A284" s="15" t="s">
        <v>651</v>
      </c>
      <c r="B284" s="16" t="s">
        <v>865</v>
      </c>
      <c r="C284" s="16" t="s">
        <v>652</v>
      </c>
      <c r="D284" s="16" t="s">
        <v>653</v>
      </c>
      <c r="E284" s="16" t="s">
        <v>667</v>
      </c>
      <c r="F284" s="16" t="s">
        <v>671</v>
      </c>
      <c r="G284" s="23" t="s">
        <v>672</v>
      </c>
      <c r="H284" s="19">
        <v>245.96299999999999</v>
      </c>
      <c r="I284" s="19">
        <v>245.96299999999999</v>
      </c>
      <c r="J284" s="19">
        <v>245.96299999999999</v>
      </c>
      <c r="K284" s="19">
        <v>319.62299999999999</v>
      </c>
      <c r="L284" s="19">
        <v>319.62299999999999</v>
      </c>
      <c r="M284" s="19">
        <v>319.62299999999999</v>
      </c>
      <c r="N284" s="19"/>
      <c r="O284" s="16" t="s">
        <v>673</v>
      </c>
      <c r="P284" s="18"/>
    </row>
    <row r="285" spans="1:16" ht="87">
      <c r="A285" s="15" t="s">
        <v>651</v>
      </c>
      <c r="B285" s="16" t="s">
        <v>865</v>
      </c>
      <c r="C285" s="16" t="s">
        <v>652</v>
      </c>
      <c r="D285" s="16" t="s">
        <v>653</v>
      </c>
      <c r="E285" s="16" t="s">
        <v>667</v>
      </c>
      <c r="F285" s="16" t="s">
        <v>674</v>
      </c>
      <c r="G285" s="23" t="s">
        <v>74</v>
      </c>
      <c r="H285" s="19">
        <v>0</v>
      </c>
      <c r="I285" s="19">
        <v>0</v>
      </c>
      <c r="J285" s="19">
        <v>1</v>
      </c>
      <c r="K285" s="19">
        <v>1</v>
      </c>
      <c r="L285" s="19">
        <v>1</v>
      </c>
      <c r="M285" s="19">
        <v>1</v>
      </c>
      <c r="N285" s="19"/>
      <c r="O285" s="16" t="s">
        <v>675</v>
      </c>
      <c r="P285" s="18"/>
    </row>
    <row r="286" spans="1:16" s="45" customFormat="1" ht="87">
      <c r="A286" s="15" t="s">
        <v>651</v>
      </c>
      <c r="B286" s="16" t="s">
        <v>865</v>
      </c>
      <c r="C286" s="16" t="s">
        <v>652</v>
      </c>
      <c r="D286" s="16" t="s">
        <v>653</v>
      </c>
      <c r="E286" s="16" t="s">
        <v>667</v>
      </c>
      <c r="F286" s="59" t="s">
        <v>676</v>
      </c>
      <c r="G286" s="56" t="s">
        <v>21</v>
      </c>
      <c r="H286" s="60"/>
      <c r="I286" s="60"/>
      <c r="J286" s="60"/>
      <c r="K286" s="60"/>
      <c r="L286" s="60"/>
      <c r="M286" s="60"/>
      <c r="N286" s="60"/>
      <c r="O286" s="59" t="s">
        <v>677</v>
      </c>
      <c r="P286" s="61"/>
    </row>
    <row r="287" spans="1:16" s="46" customFormat="1" ht="87">
      <c r="A287" s="15" t="s">
        <v>651</v>
      </c>
      <c r="B287" s="16" t="s">
        <v>865</v>
      </c>
      <c r="C287" s="16" t="s">
        <v>652</v>
      </c>
      <c r="D287" s="16" t="s">
        <v>653</v>
      </c>
      <c r="E287" s="16" t="s">
        <v>678</v>
      </c>
      <c r="F287" s="16" t="s">
        <v>679</v>
      </c>
      <c r="G287" s="23" t="s">
        <v>71</v>
      </c>
      <c r="H287" s="19">
        <v>0</v>
      </c>
      <c r="I287" s="19">
        <v>3</v>
      </c>
      <c r="J287" s="19">
        <v>17</v>
      </c>
      <c r="K287" s="19">
        <v>28</v>
      </c>
      <c r="L287" s="19"/>
      <c r="M287" s="19"/>
      <c r="N287" s="19"/>
      <c r="O287" s="16" t="s">
        <v>680</v>
      </c>
      <c r="P287" s="18"/>
    </row>
    <row r="288" spans="1:16" ht="87">
      <c r="A288" s="15" t="s">
        <v>651</v>
      </c>
      <c r="B288" s="16" t="s">
        <v>865</v>
      </c>
      <c r="C288" s="16" t="s">
        <v>652</v>
      </c>
      <c r="D288" s="16" t="s">
        <v>653</v>
      </c>
      <c r="E288" s="16" t="s">
        <v>678</v>
      </c>
      <c r="F288" s="16" t="s">
        <v>681</v>
      </c>
      <c r="G288" s="23" t="s">
        <v>21</v>
      </c>
      <c r="H288" s="19"/>
      <c r="I288" s="19">
        <v>5547287</v>
      </c>
      <c r="J288" s="19">
        <v>10120655</v>
      </c>
      <c r="K288" s="19">
        <v>11037442</v>
      </c>
      <c r="L288" s="19"/>
      <c r="M288" s="19"/>
      <c r="N288" s="19"/>
      <c r="O288" s="16" t="s">
        <v>680</v>
      </c>
      <c r="P288" s="18"/>
    </row>
    <row r="289" spans="1:16" ht="37.5" customHeight="1">
      <c r="A289" s="15" t="s">
        <v>651</v>
      </c>
      <c r="B289" s="16" t="s">
        <v>865</v>
      </c>
      <c r="C289" s="16" t="s">
        <v>652</v>
      </c>
      <c r="D289" s="16" t="s">
        <v>653</v>
      </c>
      <c r="E289" s="16" t="s">
        <v>682</v>
      </c>
      <c r="F289" s="16" t="s">
        <v>683</v>
      </c>
      <c r="G289" s="23" t="s">
        <v>684</v>
      </c>
      <c r="H289" s="19">
        <v>2</v>
      </c>
      <c r="I289" s="19">
        <v>2</v>
      </c>
      <c r="J289" s="19">
        <v>2</v>
      </c>
      <c r="K289" s="19">
        <v>2</v>
      </c>
      <c r="L289" s="19">
        <v>2</v>
      </c>
      <c r="M289" s="19">
        <v>2</v>
      </c>
      <c r="N289" s="19"/>
      <c r="O289" s="16" t="s">
        <v>685</v>
      </c>
      <c r="P289" s="18"/>
    </row>
    <row r="290" spans="1:16" ht="87">
      <c r="A290" s="15" t="s">
        <v>651</v>
      </c>
      <c r="B290" s="16" t="s">
        <v>865</v>
      </c>
      <c r="C290" s="16" t="s">
        <v>652</v>
      </c>
      <c r="D290" s="16" t="s">
        <v>686</v>
      </c>
      <c r="E290" s="16" t="s">
        <v>687</v>
      </c>
      <c r="F290" s="59" t="s">
        <v>688</v>
      </c>
      <c r="G290" s="56" t="s">
        <v>71</v>
      </c>
      <c r="H290" s="60"/>
      <c r="I290" s="60"/>
      <c r="J290" s="60"/>
      <c r="K290" s="60"/>
      <c r="L290" s="60"/>
      <c r="M290" s="60"/>
      <c r="N290" s="60"/>
      <c r="O290" s="59"/>
      <c r="P290" s="61"/>
    </row>
    <row r="291" spans="1:16" ht="87">
      <c r="A291" s="15" t="s">
        <v>651</v>
      </c>
      <c r="B291" s="16" t="s">
        <v>865</v>
      </c>
      <c r="C291" s="16" t="s">
        <v>652</v>
      </c>
      <c r="D291" s="16" t="s">
        <v>686</v>
      </c>
      <c r="E291" s="16" t="s">
        <v>687</v>
      </c>
      <c r="F291" s="59" t="s">
        <v>689</v>
      </c>
      <c r="G291" s="56" t="s">
        <v>71</v>
      </c>
      <c r="H291" s="60"/>
      <c r="I291" s="60"/>
      <c r="J291" s="60"/>
      <c r="K291" s="60"/>
      <c r="L291" s="60"/>
      <c r="M291" s="60"/>
      <c r="N291" s="60"/>
      <c r="O291" s="59" t="s">
        <v>690</v>
      </c>
      <c r="P291" s="61"/>
    </row>
    <row r="292" spans="1:16" ht="87">
      <c r="A292" s="15" t="s">
        <v>651</v>
      </c>
      <c r="B292" s="16" t="s">
        <v>865</v>
      </c>
      <c r="C292" s="16" t="s">
        <v>652</v>
      </c>
      <c r="D292" s="16" t="s">
        <v>686</v>
      </c>
      <c r="E292" s="16" t="s">
        <v>687</v>
      </c>
      <c r="F292" s="59" t="s">
        <v>691</v>
      </c>
      <c r="G292" s="56" t="s">
        <v>28</v>
      </c>
      <c r="H292" s="60"/>
      <c r="I292" s="60"/>
      <c r="J292" s="60"/>
      <c r="K292" s="60"/>
      <c r="L292" s="60"/>
      <c r="M292" s="60"/>
      <c r="N292" s="60"/>
      <c r="O292" s="59"/>
      <c r="P292" s="61"/>
    </row>
    <row r="293" spans="1:16" ht="108.75">
      <c r="A293" s="15" t="s">
        <v>651</v>
      </c>
      <c r="B293" s="16" t="s">
        <v>865</v>
      </c>
      <c r="C293" s="16" t="s">
        <v>652</v>
      </c>
      <c r="D293" s="16" t="s">
        <v>686</v>
      </c>
      <c r="E293" s="16" t="s">
        <v>692</v>
      </c>
      <c r="F293" s="59" t="s">
        <v>693</v>
      </c>
      <c r="G293" s="56" t="s">
        <v>324</v>
      </c>
      <c r="H293" s="60"/>
      <c r="I293" s="60"/>
      <c r="J293" s="60"/>
      <c r="K293" s="60"/>
      <c r="L293" s="60"/>
      <c r="M293" s="60"/>
      <c r="N293" s="60"/>
      <c r="O293" s="59"/>
      <c r="P293" s="61"/>
    </row>
    <row r="294" spans="1:16" ht="87">
      <c r="A294" s="15" t="s">
        <v>651</v>
      </c>
      <c r="B294" s="16" t="s">
        <v>865</v>
      </c>
      <c r="C294" s="16" t="s">
        <v>652</v>
      </c>
      <c r="D294" s="16" t="s">
        <v>694</v>
      </c>
      <c r="E294" s="16" t="s">
        <v>695</v>
      </c>
      <c r="F294" s="59" t="s">
        <v>696</v>
      </c>
      <c r="G294" s="56" t="s">
        <v>207</v>
      </c>
      <c r="H294" s="60"/>
      <c r="I294" s="60"/>
      <c r="J294" s="60"/>
      <c r="K294" s="60"/>
      <c r="L294" s="60"/>
      <c r="M294" s="60"/>
      <c r="N294" s="60"/>
      <c r="O294" s="59"/>
      <c r="P294" s="61"/>
    </row>
    <row r="295" spans="1:16" ht="87">
      <c r="A295" s="15" t="s">
        <v>651</v>
      </c>
      <c r="B295" s="16" t="s">
        <v>865</v>
      </c>
      <c r="C295" s="16" t="s">
        <v>652</v>
      </c>
      <c r="D295" s="16" t="s">
        <v>694</v>
      </c>
      <c r="E295" s="16" t="s">
        <v>697</v>
      </c>
      <c r="F295" s="59" t="s">
        <v>698</v>
      </c>
      <c r="G295" s="56" t="s">
        <v>71</v>
      </c>
      <c r="H295" s="60"/>
      <c r="I295" s="60"/>
      <c r="J295" s="60"/>
      <c r="K295" s="60"/>
      <c r="L295" s="60"/>
      <c r="M295" s="60"/>
      <c r="N295" s="60"/>
      <c r="O295" s="59" t="s">
        <v>79</v>
      </c>
      <c r="P295" s="61"/>
    </row>
    <row r="296" spans="1:16" ht="75" customHeight="1">
      <c r="A296" s="15" t="s">
        <v>651</v>
      </c>
      <c r="B296" s="16" t="s">
        <v>865</v>
      </c>
      <c r="C296" s="16" t="s">
        <v>652</v>
      </c>
      <c r="D296" s="16" t="s">
        <v>694</v>
      </c>
      <c r="E296" s="16" t="s">
        <v>697</v>
      </c>
      <c r="F296" s="59" t="s">
        <v>699</v>
      </c>
      <c r="G296" s="56" t="s">
        <v>21</v>
      </c>
      <c r="H296" s="60"/>
      <c r="I296" s="60"/>
      <c r="J296" s="60"/>
      <c r="K296" s="60"/>
      <c r="L296" s="60"/>
      <c r="M296" s="60"/>
      <c r="N296" s="60"/>
      <c r="O296" s="59" t="s">
        <v>79</v>
      </c>
      <c r="P296" s="61"/>
    </row>
    <row r="297" spans="1:16" ht="87">
      <c r="A297" s="15" t="s">
        <v>651</v>
      </c>
      <c r="B297" s="16" t="s">
        <v>865</v>
      </c>
      <c r="C297" s="16" t="s">
        <v>652</v>
      </c>
      <c r="D297" s="16" t="s">
        <v>700</v>
      </c>
      <c r="E297" s="16" t="s">
        <v>701</v>
      </c>
      <c r="F297" s="16" t="s">
        <v>702</v>
      </c>
      <c r="G297" s="23" t="s">
        <v>74</v>
      </c>
      <c r="H297" s="19">
        <v>400</v>
      </c>
      <c r="I297" s="19">
        <v>420</v>
      </c>
      <c r="J297" s="19">
        <v>438</v>
      </c>
      <c r="K297" s="19"/>
      <c r="L297" s="19">
        <v>662</v>
      </c>
      <c r="M297" s="19"/>
      <c r="N297" s="19"/>
      <c r="O297" s="16" t="s">
        <v>703</v>
      </c>
      <c r="P297" s="18"/>
    </row>
    <row r="298" spans="1:16" ht="87">
      <c r="A298" s="15" t="s">
        <v>651</v>
      </c>
      <c r="B298" s="16" t="s">
        <v>865</v>
      </c>
      <c r="C298" s="16" t="s">
        <v>652</v>
      </c>
      <c r="D298" s="16" t="s">
        <v>700</v>
      </c>
      <c r="E298" s="16" t="s">
        <v>704</v>
      </c>
      <c r="F298" s="16" t="s">
        <v>705</v>
      </c>
      <c r="G298" s="23" t="s">
        <v>518</v>
      </c>
      <c r="H298" s="19">
        <v>4</v>
      </c>
      <c r="I298" s="19">
        <v>4</v>
      </c>
      <c r="J298" s="19">
        <v>4</v>
      </c>
      <c r="K298" s="19">
        <v>4</v>
      </c>
      <c r="L298" s="19">
        <v>4</v>
      </c>
      <c r="M298" s="19"/>
      <c r="N298" s="19"/>
      <c r="O298" s="16" t="s">
        <v>703</v>
      </c>
      <c r="P298" s="18"/>
    </row>
    <row r="299" spans="1:16" ht="75" customHeight="1">
      <c r="A299" s="15" t="s">
        <v>651</v>
      </c>
      <c r="B299" s="16" t="s">
        <v>865</v>
      </c>
      <c r="C299" s="16" t="s">
        <v>652</v>
      </c>
      <c r="D299" s="16" t="s">
        <v>706</v>
      </c>
      <c r="E299" s="16" t="s">
        <v>707</v>
      </c>
      <c r="F299" s="59" t="s">
        <v>708</v>
      </c>
      <c r="G299" s="56" t="s">
        <v>74</v>
      </c>
      <c r="H299" s="60"/>
      <c r="I299" s="60"/>
      <c r="J299" s="60"/>
      <c r="K299" s="60"/>
      <c r="L299" s="60"/>
      <c r="M299" s="60"/>
      <c r="N299" s="60"/>
      <c r="O299" s="59" t="s">
        <v>709</v>
      </c>
      <c r="P299" s="61"/>
    </row>
    <row r="300" spans="1:16" ht="87">
      <c r="A300" s="15" t="s">
        <v>651</v>
      </c>
      <c r="B300" s="16" t="s">
        <v>865</v>
      </c>
      <c r="C300" s="16" t="s">
        <v>652</v>
      </c>
      <c r="D300" s="16" t="s">
        <v>706</v>
      </c>
      <c r="E300" s="16" t="s">
        <v>710</v>
      </c>
      <c r="F300" s="59" t="s">
        <v>711</v>
      </c>
      <c r="G300" s="56" t="s">
        <v>28</v>
      </c>
      <c r="H300" s="60"/>
      <c r="I300" s="60"/>
      <c r="J300" s="60"/>
      <c r="K300" s="60"/>
      <c r="L300" s="60"/>
      <c r="M300" s="60"/>
      <c r="N300" s="60"/>
      <c r="O300" s="59" t="s">
        <v>709</v>
      </c>
      <c r="P300" s="61"/>
    </row>
    <row r="301" spans="1:16" ht="87">
      <c r="A301" s="15" t="s">
        <v>651</v>
      </c>
      <c r="B301" s="16" t="s">
        <v>865</v>
      </c>
      <c r="C301" s="16" t="s">
        <v>712</v>
      </c>
      <c r="D301" s="16" t="s">
        <v>713</v>
      </c>
      <c r="E301" s="16" t="s">
        <v>714</v>
      </c>
      <c r="F301" s="16" t="s">
        <v>715</v>
      </c>
      <c r="G301" s="23" t="s">
        <v>71</v>
      </c>
      <c r="H301" s="19">
        <v>0</v>
      </c>
      <c r="I301" s="19">
        <v>0</v>
      </c>
      <c r="J301" s="19">
        <v>0</v>
      </c>
      <c r="K301" s="19">
        <v>0</v>
      </c>
      <c r="L301" s="19">
        <v>14.8</v>
      </c>
      <c r="M301" s="19">
        <v>14.5</v>
      </c>
      <c r="N301" s="19"/>
      <c r="O301" s="16" t="s">
        <v>716</v>
      </c>
      <c r="P301" s="18"/>
    </row>
    <row r="302" spans="1:16" ht="87">
      <c r="A302" s="15" t="s">
        <v>651</v>
      </c>
      <c r="B302" s="16" t="s">
        <v>865</v>
      </c>
      <c r="C302" s="16" t="s">
        <v>712</v>
      </c>
      <c r="D302" s="16" t="s">
        <v>713</v>
      </c>
      <c r="E302" s="16" t="s">
        <v>714</v>
      </c>
      <c r="F302" s="16" t="s">
        <v>717</v>
      </c>
      <c r="G302" s="23" t="s">
        <v>718</v>
      </c>
      <c r="H302" s="19">
        <v>6</v>
      </c>
      <c r="I302" s="19">
        <v>5</v>
      </c>
      <c r="J302" s="19">
        <v>6</v>
      </c>
      <c r="K302" s="19">
        <v>7</v>
      </c>
      <c r="L302" s="19">
        <v>7</v>
      </c>
      <c r="M302" s="19">
        <v>7</v>
      </c>
      <c r="N302" s="19"/>
      <c r="O302" s="16" t="s">
        <v>719</v>
      </c>
      <c r="P302" s="18"/>
    </row>
    <row r="303" spans="1:16" ht="174">
      <c r="A303" s="15" t="s">
        <v>651</v>
      </c>
      <c r="B303" s="16" t="s">
        <v>865</v>
      </c>
      <c r="C303" s="16" t="s">
        <v>712</v>
      </c>
      <c r="D303" s="16" t="s">
        <v>713</v>
      </c>
      <c r="E303" s="16" t="s">
        <v>714</v>
      </c>
      <c r="F303" s="16" t="s">
        <v>720</v>
      </c>
      <c r="G303" s="23" t="s">
        <v>721</v>
      </c>
      <c r="H303" s="19" t="s">
        <v>722</v>
      </c>
      <c r="I303" s="19" t="s">
        <v>723</v>
      </c>
      <c r="J303" s="19" t="s">
        <v>724</v>
      </c>
      <c r="K303" s="19" t="s">
        <v>724</v>
      </c>
      <c r="L303" s="19" t="s">
        <v>725</v>
      </c>
      <c r="M303" s="19" t="s">
        <v>725</v>
      </c>
      <c r="N303" s="19"/>
      <c r="O303" s="16" t="s">
        <v>726</v>
      </c>
      <c r="P303" s="18"/>
    </row>
    <row r="304" spans="1:16" ht="56.25" customHeight="1">
      <c r="A304" s="15" t="s">
        <v>651</v>
      </c>
      <c r="B304" s="16" t="s">
        <v>865</v>
      </c>
      <c r="C304" s="16" t="s">
        <v>712</v>
      </c>
      <c r="D304" s="16" t="s">
        <v>713</v>
      </c>
      <c r="E304" s="16" t="s">
        <v>714</v>
      </c>
      <c r="F304" s="16" t="s">
        <v>727</v>
      </c>
      <c r="G304" s="23" t="s">
        <v>728</v>
      </c>
      <c r="H304" s="19">
        <v>588266.32400000002</v>
      </c>
      <c r="I304" s="19">
        <v>618053.82700000005</v>
      </c>
      <c r="J304" s="19">
        <v>319892.61900000001</v>
      </c>
      <c r="K304" s="19">
        <v>151892263.59999999</v>
      </c>
      <c r="L304" s="19">
        <v>156079611.86000001</v>
      </c>
      <c r="M304" s="19">
        <v>136800.21</v>
      </c>
      <c r="N304" s="19"/>
      <c r="O304" s="16" t="s">
        <v>726</v>
      </c>
      <c r="P304" s="18"/>
    </row>
    <row r="305" spans="1:16" ht="87">
      <c r="A305" s="15" t="s">
        <v>651</v>
      </c>
      <c r="B305" s="16" t="s">
        <v>865</v>
      </c>
      <c r="C305" s="16" t="s">
        <v>712</v>
      </c>
      <c r="D305" s="16" t="s">
        <v>713</v>
      </c>
      <c r="E305" s="16" t="s">
        <v>714</v>
      </c>
      <c r="F305" s="16" t="s">
        <v>729</v>
      </c>
      <c r="G305" s="23" t="s">
        <v>728</v>
      </c>
      <c r="H305" s="19">
        <v>25469.435000000001</v>
      </c>
      <c r="I305" s="19">
        <v>229617.052</v>
      </c>
      <c r="J305" s="19">
        <v>215419.788</v>
      </c>
      <c r="K305" s="19">
        <v>315330546.98000002</v>
      </c>
      <c r="L305" s="19">
        <v>350765296.29000002</v>
      </c>
      <c r="M305" s="19">
        <v>230950.2</v>
      </c>
      <c r="N305" s="19"/>
      <c r="O305" s="16" t="s">
        <v>726</v>
      </c>
      <c r="P305" s="18"/>
    </row>
    <row r="306" spans="1:16" ht="87">
      <c r="A306" s="15" t="s">
        <v>651</v>
      </c>
      <c r="B306" s="16" t="s">
        <v>865</v>
      </c>
      <c r="C306" s="16" t="s">
        <v>712</v>
      </c>
      <c r="D306" s="16" t="s">
        <v>713</v>
      </c>
      <c r="E306" s="16" t="s">
        <v>730</v>
      </c>
      <c r="F306" s="59" t="s">
        <v>731</v>
      </c>
      <c r="G306" s="56" t="s">
        <v>96</v>
      </c>
      <c r="H306" s="60"/>
      <c r="I306" s="60"/>
      <c r="J306" s="60"/>
      <c r="K306" s="60"/>
      <c r="L306" s="60"/>
      <c r="M306" s="60"/>
      <c r="N306" s="60"/>
      <c r="O306" s="59" t="s">
        <v>732</v>
      </c>
      <c r="P306" s="61"/>
    </row>
    <row r="307" spans="1:16" ht="87">
      <c r="A307" s="15" t="s">
        <v>651</v>
      </c>
      <c r="B307" s="16" t="s">
        <v>865</v>
      </c>
      <c r="C307" s="16" t="s">
        <v>712</v>
      </c>
      <c r="D307" s="16" t="s">
        <v>713</v>
      </c>
      <c r="E307" s="16" t="s">
        <v>733</v>
      </c>
      <c r="F307" s="59" t="s">
        <v>734</v>
      </c>
      <c r="G307" s="56" t="s">
        <v>21</v>
      </c>
      <c r="H307" s="60"/>
      <c r="I307" s="60"/>
      <c r="J307" s="60"/>
      <c r="K307" s="60"/>
      <c r="L307" s="60"/>
      <c r="M307" s="60"/>
      <c r="N307" s="60"/>
      <c r="O307" s="59" t="s">
        <v>732</v>
      </c>
      <c r="P307" s="61"/>
    </row>
    <row r="308" spans="1:16" ht="87">
      <c r="A308" s="15" t="s">
        <v>651</v>
      </c>
      <c r="B308" s="16" t="s">
        <v>865</v>
      </c>
      <c r="C308" s="16" t="s">
        <v>712</v>
      </c>
      <c r="D308" s="16" t="s">
        <v>735</v>
      </c>
      <c r="E308" s="16" t="s">
        <v>736</v>
      </c>
      <c r="F308" s="59" t="s">
        <v>737</v>
      </c>
      <c r="G308" s="56" t="s">
        <v>71</v>
      </c>
      <c r="H308" s="60"/>
      <c r="I308" s="60"/>
      <c r="J308" s="60"/>
      <c r="K308" s="60"/>
      <c r="L308" s="60"/>
      <c r="M308" s="60"/>
      <c r="N308" s="60"/>
      <c r="O308" s="59" t="s">
        <v>738</v>
      </c>
      <c r="P308" s="61"/>
    </row>
    <row r="309" spans="1:16" ht="87">
      <c r="A309" s="15" t="s">
        <v>651</v>
      </c>
      <c r="B309" s="16" t="s">
        <v>865</v>
      </c>
      <c r="C309" s="16" t="s">
        <v>712</v>
      </c>
      <c r="D309" s="16"/>
      <c r="E309" s="16" t="s">
        <v>739</v>
      </c>
      <c r="F309" s="59" t="s">
        <v>740</v>
      </c>
      <c r="G309" s="56" t="s">
        <v>324</v>
      </c>
      <c r="H309" s="60"/>
      <c r="I309" s="60"/>
      <c r="J309" s="60"/>
      <c r="K309" s="60"/>
      <c r="L309" s="60"/>
      <c r="M309" s="60"/>
      <c r="N309" s="60"/>
      <c r="O309" s="59" t="s">
        <v>738</v>
      </c>
      <c r="P309" s="61"/>
    </row>
    <row r="310" spans="1:16" ht="56.25" customHeight="1">
      <c r="A310" s="15" t="s">
        <v>651</v>
      </c>
      <c r="B310" s="16" t="s">
        <v>865</v>
      </c>
      <c r="C310" s="16" t="s">
        <v>712</v>
      </c>
      <c r="D310" s="16" t="s">
        <v>741</v>
      </c>
      <c r="E310" s="16" t="s">
        <v>742</v>
      </c>
      <c r="F310" s="16" t="s">
        <v>743</v>
      </c>
      <c r="G310" s="23" t="s">
        <v>21</v>
      </c>
      <c r="H310" s="19">
        <v>8908000000.0200005</v>
      </c>
      <c r="I310" s="19">
        <v>6456000000.8299999</v>
      </c>
      <c r="J310" s="19">
        <v>5678000000.3500004</v>
      </c>
      <c r="K310" s="19"/>
      <c r="L310" s="19"/>
      <c r="M310" s="19"/>
      <c r="N310" s="19"/>
      <c r="O310" s="16" t="s">
        <v>744</v>
      </c>
      <c r="P310" s="18"/>
    </row>
    <row r="311" spans="1:16" ht="87">
      <c r="A311" s="15" t="s">
        <v>651</v>
      </c>
      <c r="B311" s="16" t="s">
        <v>865</v>
      </c>
      <c r="C311" s="16" t="s">
        <v>712</v>
      </c>
      <c r="D311" s="16" t="s">
        <v>741</v>
      </c>
      <c r="E311" s="16" t="s">
        <v>742</v>
      </c>
      <c r="F311" s="16" t="s">
        <v>743</v>
      </c>
      <c r="G311" s="23" t="s">
        <v>21</v>
      </c>
      <c r="H311" s="19">
        <v>137922368</v>
      </c>
      <c r="I311" s="19">
        <v>802356945</v>
      </c>
      <c r="J311" s="19">
        <v>898869867</v>
      </c>
      <c r="K311" s="19">
        <v>705330714.55999994</v>
      </c>
      <c r="L311" s="19">
        <v>707556963.57000005</v>
      </c>
      <c r="M311" s="19">
        <v>656199057.57000005</v>
      </c>
      <c r="N311" s="19"/>
      <c r="O311" s="16" t="s">
        <v>745</v>
      </c>
      <c r="P311" s="18"/>
    </row>
    <row r="312" spans="1:16" ht="87">
      <c r="A312" s="15" t="s">
        <v>651</v>
      </c>
      <c r="B312" s="16" t="s">
        <v>865</v>
      </c>
      <c r="C312" s="16" t="s">
        <v>712</v>
      </c>
      <c r="D312" s="16" t="s">
        <v>741</v>
      </c>
      <c r="E312" s="16" t="s">
        <v>742</v>
      </c>
      <c r="F312" s="16" t="s">
        <v>743</v>
      </c>
      <c r="G312" s="23" t="s">
        <v>21</v>
      </c>
      <c r="H312" s="19">
        <v>9045922368.0200005</v>
      </c>
      <c r="I312" s="19">
        <v>7258356945.8299999</v>
      </c>
      <c r="J312" s="19">
        <v>6576869867.3500004</v>
      </c>
      <c r="K312" s="19">
        <v>705330714.55999994</v>
      </c>
      <c r="L312" s="19">
        <v>707556963.57000005</v>
      </c>
      <c r="M312" s="19">
        <v>656199057.57000005</v>
      </c>
      <c r="N312" s="19"/>
      <c r="O312" s="16" t="s">
        <v>348</v>
      </c>
      <c r="P312" s="18"/>
    </row>
    <row r="313" spans="1:16" ht="87">
      <c r="A313" s="15" t="s">
        <v>651</v>
      </c>
      <c r="B313" s="16" t="s">
        <v>865</v>
      </c>
      <c r="C313" s="16" t="s">
        <v>712</v>
      </c>
      <c r="D313" s="16" t="s">
        <v>741</v>
      </c>
      <c r="E313" s="16" t="s">
        <v>742</v>
      </c>
      <c r="F313" s="16" t="s">
        <v>746</v>
      </c>
      <c r="G313" s="23" t="s">
        <v>417</v>
      </c>
      <c r="H313" s="19">
        <v>44335311</v>
      </c>
      <c r="I313" s="19">
        <v>195975382</v>
      </c>
      <c r="J313" s="19">
        <v>199199064</v>
      </c>
      <c r="K313" s="19">
        <v>141461483</v>
      </c>
      <c r="L313" s="19">
        <v>154298560</v>
      </c>
      <c r="M313" s="19" t="s">
        <v>747</v>
      </c>
      <c r="N313" s="19"/>
      <c r="O313" s="16" t="s">
        <v>726</v>
      </c>
      <c r="P313" s="18"/>
    </row>
    <row r="314" spans="1:16" ht="87">
      <c r="A314" s="15" t="s">
        <v>651</v>
      </c>
      <c r="B314" s="16" t="s">
        <v>865</v>
      </c>
      <c r="C314" s="16" t="s">
        <v>712</v>
      </c>
      <c r="D314" s="16" t="s">
        <v>741</v>
      </c>
      <c r="E314" s="16" t="s">
        <v>742</v>
      </c>
      <c r="F314" s="59" t="s">
        <v>748</v>
      </c>
      <c r="G314" s="56" t="s">
        <v>74</v>
      </c>
      <c r="H314" s="60"/>
      <c r="I314" s="60"/>
      <c r="J314" s="60"/>
      <c r="K314" s="60"/>
      <c r="L314" s="60"/>
      <c r="M314" s="60"/>
      <c r="N314" s="60"/>
      <c r="O314" s="59" t="s">
        <v>749</v>
      </c>
      <c r="P314" s="61"/>
    </row>
    <row r="315" spans="1:16" ht="87">
      <c r="A315" s="15" t="s">
        <v>651</v>
      </c>
      <c r="B315" s="16" t="s">
        <v>865</v>
      </c>
      <c r="C315" s="16" t="s">
        <v>712</v>
      </c>
      <c r="D315" s="16" t="s">
        <v>741</v>
      </c>
      <c r="E315" s="16" t="s">
        <v>750</v>
      </c>
      <c r="F315" s="59" t="s">
        <v>751</v>
      </c>
      <c r="G315" s="56" t="s">
        <v>324</v>
      </c>
      <c r="H315" s="60"/>
      <c r="I315" s="60"/>
      <c r="J315" s="60"/>
      <c r="K315" s="60"/>
      <c r="L315" s="60"/>
      <c r="M315" s="60"/>
      <c r="N315" s="60"/>
      <c r="O315" s="59" t="s">
        <v>749</v>
      </c>
      <c r="P315" s="61"/>
    </row>
    <row r="316" spans="1:16" ht="87">
      <c r="A316" s="15" t="s">
        <v>651</v>
      </c>
      <c r="B316" s="16" t="s">
        <v>865</v>
      </c>
      <c r="C316" s="16" t="s">
        <v>712</v>
      </c>
      <c r="D316" s="16" t="s">
        <v>752</v>
      </c>
      <c r="E316" s="16" t="s">
        <v>753</v>
      </c>
      <c r="F316" s="59" t="s">
        <v>754</v>
      </c>
      <c r="G316" s="56" t="s">
        <v>324</v>
      </c>
      <c r="H316" s="60"/>
      <c r="I316" s="60"/>
      <c r="J316" s="60"/>
      <c r="K316" s="60"/>
      <c r="L316" s="60"/>
      <c r="M316" s="60"/>
      <c r="N316" s="60"/>
      <c r="O316" s="59" t="s">
        <v>755</v>
      </c>
      <c r="P316" s="61"/>
    </row>
    <row r="317" spans="1:16" ht="87">
      <c r="A317" s="15" t="s">
        <v>651</v>
      </c>
      <c r="B317" s="16" t="s">
        <v>865</v>
      </c>
      <c r="C317" s="16" t="s">
        <v>712</v>
      </c>
      <c r="D317" s="16" t="s">
        <v>752</v>
      </c>
      <c r="E317" s="16" t="s">
        <v>756</v>
      </c>
      <c r="F317" s="59" t="s">
        <v>757</v>
      </c>
      <c r="G317" s="56" t="s">
        <v>324</v>
      </c>
      <c r="H317" s="60"/>
      <c r="I317" s="60"/>
      <c r="J317" s="60"/>
      <c r="K317" s="60"/>
      <c r="L317" s="60"/>
      <c r="M317" s="60"/>
      <c r="N317" s="60"/>
      <c r="O317" s="59" t="s">
        <v>758</v>
      </c>
      <c r="P317" s="61"/>
    </row>
    <row r="318" spans="1:16" ht="87">
      <c r="A318" s="15" t="s">
        <v>651</v>
      </c>
      <c r="B318" s="16" t="s">
        <v>865</v>
      </c>
      <c r="C318" s="16" t="s">
        <v>712</v>
      </c>
      <c r="D318" s="16" t="s">
        <v>752</v>
      </c>
      <c r="E318" s="16" t="s">
        <v>759</v>
      </c>
      <c r="F318" s="59" t="s">
        <v>760</v>
      </c>
      <c r="G318" s="56" t="s">
        <v>324</v>
      </c>
      <c r="H318" s="60"/>
      <c r="I318" s="60"/>
      <c r="J318" s="60"/>
      <c r="K318" s="60"/>
      <c r="L318" s="60"/>
      <c r="M318" s="60"/>
      <c r="N318" s="60"/>
      <c r="O318" s="59" t="s">
        <v>761</v>
      </c>
      <c r="P318" s="61"/>
    </row>
    <row r="319" spans="1:16" ht="87">
      <c r="A319" s="15" t="s">
        <v>651</v>
      </c>
      <c r="B319" s="16" t="s">
        <v>865</v>
      </c>
      <c r="C319" s="16" t="s">
        <v>712</v>
      </c>
      <c r="D319" s="16" t="s">
        <v>752</v>
      </c>
      <c r="E319" s="16" t="s">
        <v>759</v>
      </c>
      <c r="F319" s="16" t="s">
        <v>762</v>
      </c>
      <c r="G319" s="23" t="s">
        <v>324</v>
      </c>
      <c r="H319" s="19" t="s">
        <v>17</v>
      </c>
      <c r="I319" s="19">
        <v>1</v>
      </c>
      <c r="J319" s="19" t="s">
        <v>17</v>
      </c>
      <c r="K319" s="19" t="s">
        <v>17</v>
      </c>
      <c r="L319" s="19" t="s">
        <v>17</v>
      </c>
      <c r="M319" s="19" t="s">
        <v>17</v>
      </c>
      <c r="N319" s="19"/>
      <c r="O319" s="16" t="s">
        <v>761</v>
      </c>
      <c r="P319" s="18"/>
    </row>
    <row r="320" spans="1:16" ht="87">
      <c r="A320" s="15" t="s">
        <v>651</v>
      </c>
      <c r="B320" s="16" t="s">
        <v>865</v>
      </c>
      <c r="C320" s="16" t="s">
        <v>712</v>
      </c>
      <c r="D320" s="16" t="s">
        <v>763</v>
      </c>
      <c r="E320" s="16" t="s">
        <v>764</v>
      </c>
      <c r="F320" s="16" t="s">
        <v>765</v>
      </c>
      <c r="G320" s="23" t="s">
        <v>71</v>
      </c>
      <c r="H320" s="19">
        <v>2</v>
      </c>
      <c r="I320" s="19">
        <v>3</v>
      </c>
      <c r="J320" s="19">
        <v>3</v>
      </c>
      <c r="K320" s="19" t="s">
        <v>17</v>
      </c>
      <c r="L320" s="19" t="s">
        <v>17</v>
      </c>
      <c r="M320" s="19" t="s">
        <v>17</v>
      </c>
      <c r="N320" s="19"/>
      <c r="O320" s="16" t="s">
        <v>758</v>
      </c>
      <c r="P320" s="18"/>
    </row>
    <row r="321" spans="1:16" ht="87">
      <c r="A321" s="15" t="s">
        <v>651</v>
      </c>
      <c r="B321" s="16" t="s">
        <v>865</v>
      </c>
      <c r="C321" s="16" t="s">
        <v>712</v>
      </c>
      <c r="D321" s="16" t="s">
        <v>763</v>
      </c>
      <c r="E321" s="16" t="s">
        <v>764</v>
      </c>
      <c r="F321" s="59" t="s">
        <v>766</v>
      </c>
      <c r="G321" s="56" t="s">
        <v>28</v>
      </c>
      <c r="H321" s="60"/>
      <c r="I321" s="60"/>
      <c r="J321" s="60"/>
      <c r="K321" s="60"/>
      <c r="L321" s="60"/>
      <c r="M321" s="60"/>
      <c r="N321" s="60"/>
      <c r="O321" s="59" t="s">
        <v>758</v>
      </c>
      <c r="P321" s="61"/>
    </row>
    <row r="322" spans="1:16" ht="87">
      <c r="A322" s="15" t="s">
        <v>651</v>
      </c>
      <c r="B322" s="16" t="s">
        <v>865</v>
      </c>
      <c r="C322" s="16" t="s">
        <v>712</v>
      </c>
      <c r="D322" s="16" t="s">
        <v>763</v>
      </c>
      <c r="E322" s="16" t="s">
        <v>767</v>
      </c>
      <c r="F322" s="59" t="s">
        <v>768</v>
      </c>
      <c r="G322" s="56" t="s">
        <v>769</v>
      </c>
      <c r="H322" s="60"/>
      <c r="I322" s="60"/>
      <c r="J322" s="60"/>
      <c r="K322" s="60"/>
      <c r="L322" s="60"/>
      <c r="M322" s="60"/>
      <c r="N322" s="60"/>
      <c r="O322" s="59" t="s">
        <v>758</v>
      </c>
      <c r="P322" s="61"/>
    </row>
    <row r="323" spans="1:16" ht="87">
      <c r="A323" s="15" t="s">
        <v>651</v>
      </c>
      <c r="B323" s="16" t="s">
        <v>865</v>
      </c>
      <c r="C323" s="16" t="s">
        <v>770</v>
      </c>
      <c r="D323" s="16" t="s">
        <v>771</v>
      </c>
      <c r="E323" s="16" t="s">
        <v>772</v>
      </c>
      <c r="F323" s="16" t="s">
        <v>773</v>
      </c>
      <c r="G323" s="23" t="s">
        <v>324</v>
      </c>
      <c r="H323" s="19" t="s">
        <v>17</v>
      </c>
      <c r="I323" s="19" t="s">
        <v>17</v>
      </c>
      <c r="J323" s="19">
        <v>1</v>
      </c>
      <c r="K323" s="19">
        <v>6</v>
      </c>
      <c r="L323" s="19">
        <v>1</v>
      </c>
      <c r="M323" s="19" t="s">
        <v>39</v>
      </c>
      <c r="N323" s="19"/>
      <c r="O323" s="16" t="s">
        <v>719</v>
      </c>
      <c r="P323" s="18"/>
    </row>
    <row r="324" spans="1:16" ht="87">
      <c r="A324" s="15" t="s">
        <v>651</v>
      </c>
      <c r="B324" s="16" t="s">
        <v>865</v>
      </c>
      <c r="C324" s="16" t="s">
        <v>770</v>
      </c>
      <c r="D324" s="16" t="s">
        <v>771</v>
      </c>
      <c r="E324" s="16" t="s">
        <v>772</v>
      </c>
      <c r="F324" s="16" t="s">
        <v>774</v>
      </c>
      <c r="G324" s="23" t="s">
        <v>324</v>
      </c>
      <c r="H324" s="19">
        <v>6</v>
      </c>
      <c r="I324" s="19">
        <v>5</v>
      </c>
      <c r="J324" s="19">
        <v>6</v>
      </c>
      <c r="K324" s="19">
        <v>7</v>
      </c>
      <c r="L324" s="19">
        <v>7</v>
      </c>
      <c r="M324" s="19">
        <v>7</v>
      </c>
      <c r="N324" s="19"/>
      <c r="O324" s="16" t="s">
        <v>719</v>
      </c>
      <c r="P324" s="18"/>
    </row>
    <row r="325" spans="1:16" ht="87">
      <c r="A325" s="15" t="s">
        <v>651</v>
      </c>
      <c r="B325" s="16" t="s">
        <v>865</v>
      </c>
      <c r="C325" s="16" t="s">
        <v>770</v>
      </c>
      <c r="D325" s="16" t="s">
        <v>771</v>
      </c>
      <c r="E325" s="16" t="s">
        <v>772</v>
      </c>
      <c r="F325" s="16" t="s">
        <v>775</v>
      </c>
      <c r="G325" s="23" t="s">
        <v>324</v>
      </c>
      <c r="H325" s="19" t="s">
        <v>17</v>
      </c>
      <c r="I325" s="19">
        <v>1</v>
      </c>
      <c r="J325" s="19" t="s">
        <v>17</v>
      </c>
      <c r="K325" s="19" t="s">
        <v>17</v>
      </c>
      <c r="L325" s="19" t="s">
        <v>17</v>
      </c>
      <c r="M325" s="19" t="s">
        <v>39</v>
      </c>
      <c r="N325" s="19"/>
      <c r="O325" s="16" t="s">
        <v>719</v>
      </c>
      <c r="P325" s="18"/>
    </row>
    <row r="326" spans="1:16" ht="87">
      <c r="A326" s="15" t="s">
        <v>651</v>
      </c>
      <c r="B326" s="16" t="s">
        <v>865</v>
      </c>
      <c r="C326" s="16" t="s">
        <v>770</v>
      </c>
      <c r="D326" s="16" t="s">
        <v>776</v>
      </c>
      <c r="E326" s="16" t="s">
        <v>777</v>
      </c>
      <c r="F326" s="16" t="s">
        <v>778</v>
      </c>
      <c r="G326" s="23" t="s">
        <v>324</v>
      </c>
      <c r="H326" s="19">
        <v>3</v>
      </c>
      <c r="I326" s="19">
        <v>2</v>
      </c>
      <c r="J326" s="19">
        <v>12</v>
      </c>
      <c r="K326" s="19">
        <v>5</v>
      </c>
      <c r="L326" s="19">
        <v>11</v>
      </c>
      <c r="M326" s="19" t="s">
        <v>39</v>
      </c>
      <c r="N326" s="19"/>
      <c r="O326" s="16" t="s">
        <v>761</v>
      </c>
      <c r="P326" s="18"/>
    </row>
    <row r="327" spans="1:16" ht="56.25" customHeight="1">
      <c r="A327" s="15" t="s">
        <v>651</v>
      </c>
      <c r="B327" s="16" t="s">
        <v>865</v>
      </c>
      <c r="C327" s="16" t="s">
        <v>770</v>
      </c>
      <c r="D327" s="16" t="s">
        <v>776</v>
      </c>
      <c r="E327" s="16" t="s">
        <v>777</v>
      </c>
      <c r="F327" s="16" t="s">
        <v>779</v>
      </c>
      <c r="G327" s="23" t="s">
        <v>324</v>
      </c>
      <c r="H327" s="19">
        <v>9</v>
      </c>
      <c r="I327" s="19">
        <v>5</v>
      </c>
      <c r="J327" s="19">
        <v>16</v>
      </c>
      <c r="K327" s="19">
        <v>6</v>
      </c>
      <c r="L327" s="19">
        <v>12</v>
      </c>
      <c r="M327" s="19" t="s">
        <v>39</v>
      </c>
      <c r="N327" s="19"/>
      <c r="O327" s="16" t="s">
        <v>761</v>
      </c>
      <c r="P327" s="18"/>
    </row>
    <row r="328" spans="1:16" ht="87">
      <c r="A328" s="15" t="s">
        <v>651</v>
      </c>
      <c r="B328" s="16" t="s">
        <v>865</v>
      </c>
      <c r="C328" s="16" t="s">
        <v>770</v>
      </c>
      <c r="D328" s="16" t="s">
        <v>776</v>
      </c>
      <c r="E328" s="16" t="s">
        <v>777</v>
      </c>
      <c r="F328" s="16" t="s">
        <v>780</v>
      </c>
      <c r="G328" s="23" t="s">
        <v>324</v>
      </c>
      <c r="H328" s="19">
        <v>3</v>
      </c>
      <c r="I328" s="19">
        <v>1</v>
      </c>
      <c r="J328" s="19">
        <v>3</v>
      </c>
      <c r="K328" s="19">
        <v>2</v>
      </c>
      <c r="L328" s="19">
        <v>2</v>
      </c>
      <c r="M328" s="19" t="s">
        <v>39</v>
      </c>
      <c r="N328" s="19"/>
      <c r="O328" s="16" t="s">
        <v>761</v>
      </c>
      <c r="P328" s="18"/>
    </row>
    <row r="329" spans="1:16" ht="56.25" customHeight="1">
      <c r="A329" s="15" t="s">
        <v>651</v>
      </c>
      <c r="B329" s="16" t="s">
        <v>865</v>
      </c>
      <c r="C329" s="16" t="s">
        <v>770</v>
      </c>
      <c r="D329" s="16" t="s">
        <v>776</v>
      </c>
      <c r="E329" s="16" t="s">
        <v>781</v>
      </c>
      <c r="F329" s="16" t="s">
        <v>782</v>
      </c>
      <c r="G329" s="23" t="s">
        <v>783</v>
      </c>
      <c r="H329" s="19">
        <v>4</v>
      </c>
      <c r="I329" s="19">
        <v>2</v>
      </c>
      <c r="J329" s="19">
        <v>1</v>
      </c>
      <c r="K329" s="19" t="s">
        <v>17</v>
      </c>
      <c r="L329" s="19">
        <v>1</v>
      </c>
      <c r="M329" s="19">
        <v>2</v>
      </c>
      <c r="N329" s="19"/>
      <c r="O329" s="16" t="s">
        <v>719</v>
      </c>
      <c r="P329" s="18"/>
    </row>
    <row r="330" spans="1:16" ht="87">
      <c r="A330" s="15" t="s">
        <v>651</v>
      </c>
      <c r="B330" s="16" t="s">
        <v>865</v>
      </c>
      <c r="C330" s="16" t="s">
        <v>770</v>
      </c>
      <c r="D330" s="16" t="s">
        <v>776</v>
      </c>
      <c r="E330" s="16" t="s">
        <v>781</v>
      </c>
      <c r="F330" s="16" t="s">
        <v>784</v>
      </c>
      <c r="G330" s="23" t="s">
        <v>324</v>
      </c>
      <c r="H330" s="19">
        <v>124</v>
      </c>
      <c r="I330" s="19">
        <v>32</v>
      </c>
      <c r="J330" s="19">
        <v>30</v>
      </c>
      <c r="K330" s="19" t="s">
        <v>17</v>
      </c>
      <c r="L330" s="19">
        <v>50</v>
      </c>
      <c r="M330" s="19">
        <v>4</v>
      </c>
      <c r="N330" s="19"/>
      <c r="O330" s="16" t="s">
        <v>719</v>
      </c>
      <c r="P330" s="18"/>
    </row>
    <row r="331" spans="1:16" ht="87">
      <c r="A331" s="15" t="s">
        <v>651</v>
      </c>
      <c r="B331" s="16" t="s">
        <v>865</v>
      </c>
      <c r="C331" s="16" t="s">
        <v>770</v>
      </c>
      <c r="D331" s="16" t="s">
        <v>776</v>
      </c>
      <c r="E331" s="16" t="s">
        <v>781</v>
      </c>
      <c r="F331" s="16" t="s">
        <v>785</v>
      </c>
      <c r="G331" s="23" t="s">
        <v>21</v>
      </c>
      <c r="H331" s="19">
        <v>1918100</v>
      </c>
      <c r="I331" s="19">
        <v>521050</v>
      </c>
      <c r="J331" s="19">
        <v>300000</v>
      </c>
      <c r="K331" s="19"/>
      <c r="L331" s="19"/>
      <c r="M331" s="19"/>
      <c r="N331" s="19"/>
      <c r="O331" s="16" t="s">
        <v>719</v>
      </c>
      <c r="P331" s="18"/>
    </row>
    <row r="332" spans="1:16" ht="87">
      <c r="A332" s="15" t="s">
        <v>651</v>
      </c>
      <c r="B332" s="16" t="s">
        <v>865</v>
      </c>
      <c r="C332" s="16" t="s">
        <v>770</v>
      </c>
      <c r="D332" s="16" t="s">
        <v>786</v>
      </c>
      <c r="E332" s="16" t="s">
        <v>787</v>
      </c>
      <c r="F332" s="59" t="s">
        <v>788</v>
      </c>
      <c r="G332" s="56" t="s">
        <v>783</v>
      </c>
      <c r="H332" s="60"/>
      <c r="I332" s="60"/>
      <c r="J332" s="60"/>
      <c r="K332" s="60"/>
      <c r="L332" s="60"/>
      <c r="M332" s="60"/>
      <c r="N332" s="60"/>
      <c r="O332" s="59"/>
      <c r="P332" s="61"/>
    </row>
    <row r="333" spans="1:16" ht="87">
      <c r="A333" s="15" t="s">
        <v>651</v>
      </c>
      <c r="B333" s="16" t="s">
        <v>865</v>
      </c>
      <c r="C333" s="16" t="s">
        <v>770</v>
      </c>
      <c r="D333" s="16" t="s">
        <v>786</v>
      </c>
      <c r="E333" s="16" t="s">
        <v>787</v>
      </c>
      <c r="F333" s="59" t="s">
        <v>789</v>
      </c>
      <c r="G333" s="56" t="s">
        <v>790</v>
      </c>
      <c r="H333" s="60"/>
      <c r="I333" s="60"/>
      <c r="J333" s="60"/>
      <c r="K333" s="60"/>
      <c r="L333" s="60"/>
      <c r="M333" s="60"/>
      <c r="N333" s="60"/>
      <c r="O333" s="59"/>
      <c r="P333" s="61"/>
    </row>
    <row r="334" spans="1:16" ht="87">
      <c r="A334" s="15" t="s">
        <v>651</v>
      </c>
      <c r="B334" s="16" t="s">
        <v>865</v>
      </c>
      <c r="C334" s="16" t="s">
        <v>770</v>
      </c>
      <c r="D334" s="16" t="s">
        <v>786</v>
      </c>
      <c r="E334" s="16" t="s">
        <v>787</v>
      </c>
      <c r="F334" s="59" t="s">
        <v>791</v>
      </c>
      <c r="G334" s="56" t="s">
        <v>324</v>
      </c>
      <c r="H334" s="60"/>
      <c r="I334" s="60"/>
      <c r="J334" s="60"/>
      <c r="K334" s="60"/>
      <c r="L334" s="60"/>
      <c r="M334" s="60"/>
      <c r="N334" s="60"/>
      <c r="O334" s="59"/>
      <c r="P334" s="61"/>
    </row>
    <row r="335" spans="1:16" ht="56.25" customHeight="1">
      <c r="A335" s="15" t="s">
        <v>651</v>
      </c>
      <c r="B335" s="16" t="s">
        <v>865</v>
      </c>
      <c r="C335" s="16" t="s">
        <v>770</v>
      </c>
      <c r="D335" s="16" t="s">
        <v>786</v>
      </c>
      <c r="E335" s="16" t="s">
        <v>787</v>
      </c>
      <c r="F335" s="59" t="s">
        <v>792</v>
      </c>
      <c r="G335" s="56" t="s">
        <v>21</v>
      </c>
      <c r="H335" s="60"/>
      <c r="I335" s="60"/>
      <c r="J335" s="60"/>
      <c r="K335" s="60"/>
      <c r="L335" s="60"/>
      <c r="M335" s="60"/>
      <c r="N335" s="60"/>
      <c r="O335" s="59"/>
      <c r="P335" s="61"/>
    </row>
    <row r="336" spans="1:16" ht="87">
      <c r="A336" s="15" t="s">
        <v>651</v>
      </c>
      <c r="B336" s="16" t="s">
        <v>865</v>
      </c>
      <c r="C336" s="16" t="s">
        <v>770</v>
      </c>
      <c r="D336" s="16" t="s">
        <v>793</v>
      </c>
      <c r="E336" s="16" t="s">
        <v>794</v>
      </c>
      <c r="F336" s="16" t="s">
        <v>795</v>
      </c>
      <c r="G336" s="23" t="s">
        <v>324</v>
      </c>
      <c r="H336" s="19" t="s">
        <v>17</v>
      </c>
      <c r="I336" s="19" t="s">
        <v>17</v>
      </c>
      <c r="J336" s="19" t="s">
        <v>17</v>
      </c>
      <c r="K336" s="19" t="s">
        <v>17</v>
      </c>
      <c r="L336" s="19">
        <v>10</v>
      </c>
      <c r="M336" s="19" t="s">
        <v>17</v>
      </c>
      <c r="N336" s="19"/>
      <c r="O336" s="16" t="s">
        <v>796</v>
      </c>
      <c r="P336" s="18"/>
    </row>
    <row r="337" spans="1:16" ht="87">
      <c r="A337" s="15" t="s">
        <v>651</v>
      </c>
      <c r="B337" s="16" t="s">
        <v>865</v>
      </c>
      <c r="C337" s="16" t="s">
        <v>770</v>
      </c>
      <c r="D337" s="16" t="s">
        <v>793</v>
      </c>
      <c r="E337" s="16" t="s">
        <v>794</v>
      </c>
      <c r="F337" s="16" t="s">
        <v>797</v>
      </c>
      <c r="G337" s="23" t="s">
        <v>74</v>
      </c>
      <c r="H337" s="19"/>
      <c r="I337" s="19"/>
      <c r="J337" s="19">
        <v>1594</v>
      </c>
      <c r="K337" s="19"/>
      <c r="L337" s="19"/>
      <c r="M337" s="19"/>
      <c r="N337" s="19"/>
      <c r="O337" s="16" t="s">
        <v>798</v>
      </c>
      <c r="P337" s="18"/>
    </row>
    <row r="338" spans="1:16" ht="37.5" customHeight="1">
      <c r="A338" s="15" t="s">
        <v>651</v>
      </c>
      <c r="B338" s="16" t="s">
        <v>865</v>
      </c>
      <c r="C338" s="16" t="s">
        <v>770</v>
      </c>
      <c r="D338" s="16" t="s">
        <v>793</v>
      </c>
      <c r="E338" s="16" t="s">
        <v>799</v>
      </c>
      <c r="F338" s="59" t="s">
        <v>800</v>
      </c>
      <c r="G338" s="56" t="s">
        <v>783</v>
      </c>
      <c r="H338" s="60"/>
      <c r="I338" s="60"/>
      <c r="J338" s="60"/>
      <c r="K338" s="60"/>
      <c r="L338" s="60"/>
      <c r="M338" s="60"/>
      <c r="N338" s="60"/>
      <c r="O338" s="59" t="s">
        <v>801</v>
      </c>
      <c r="P338" s="61"/>
    </row>
    <row r="339" spans="1:16" ht="87">
      <c r="A339" s="15" t="s">
        <v>651</v>
      </c>
      <c r="B339" s="16" t="s">
        <v>865</v>
      </c>
      <c r="C339" s="16" t="s">
        <v>770</v>
      </c>
      <c r="D339" s="16" t="s">
        <v>802</v>
      </c>
      <c r="E339" s="16" t="s">
        <v>803</v>
      </c>
      <c r="F339" s="16" t="s">
        <v>804</v>
      </c>
      <c r="G339" s="23" t="s">
        <v>63</v>
      </c>
      <c r="H339" s="19">
        <v>0</v>
      </c>
      <c r="I339" s="19">
        <v>1</v>
      </c>
      <c r="J339" s="19">
        <v>1</v>
      </c>
      <c r="K339" s="19" t="s">
        <v>17</v>
      </c>
      <c r="L339" s="19" t="s">
        <v>17</v>
      </c>
      <c r="M339" s="19" t="s">
        <v>39</v>
      </c>
      <c r="N339" s="19"/>
      <c r="O339" s="16" t="s">
        <v>719</v>
      </c>
      <c r="P339" s="18"/>
    </row>
    <row r="340" spans="1:16" ht="87">
      <c r="A340" s="15" t="s">
        <v>651</v>
      </c>
      <c r="B340" s="16" t="s">
        <v>865</v>
      </c>
      <c r="C340" s="16" t="s">
        <v>770</v>
      </c>
      <c r="D340" s="16" t="s">
        <v>802</v>
      </c>
      <c r="E340" s="16" t="s">
        <v>803</v>
      </c>
      <c r="F340" s="16" t="s">
        <v>805</v>
      </c>
      <c r="G340" s="23" t="s">
        <v>71</v>
      </c>
      <c r="H340" s="19">
        <v>0</v>
      </c>
      <c r="I340" s="19">
        <v>1</v>
      </c>
      <c r="J340" s="19">
        <v>1</v>
      </c>
      <c r="K340" s="19" t="s">
        <v>17</v>
      </c>
      <c r="L340" s="19">
        <v>1</v>
      </c>
      <c r="M340" s="19">
        <v>4</v>
      </c>
      <c r="N340" s="19"/>
      <c r="O340" s="16" t="s">
        <v>719</v>
      </c>
      <c r="P340" s="18"/>
    </row>
    <row r="341" spans="1:16" ht="56.25" customHeight="1">
      <c r="A341" s="15" t="s">
        <v>651</v>
      </c>
      <c r="B341" s="16" t="s">
        <v>865</v>
      </c>
      <c r="C341" s="16" t="s">
        <v>770</v>
      </c>
      <c r="D341" s="16" t="s">
        <v>802</v>
      </c>
      <c r="E341" s="16" t="s">
        <v>803</v>
      </c>
      <c r="F341" s="16" t="s">
        <v>806</v>
      </c>
      <c r="G341" s="23" t="s">
        <v>790</v>
      </c>
      <c r="H341" s="19">
        <v>0</v>
      </c>
      <c r="I341" s="19">
        <v>3</v>
      </c>
      <c r="J341" s="19">
        <v>3</v>
      </c>
      <c r="K341" s="19">
        <v>3</v>
      </c>
      <c r="L341" s="19">
        <v>3</v>
      </c>
      <c r="M341" s="19">
        <v>3</v>
      </c>
      <c r="N341" s="19"/>
      <c r="O341" s="16" t="s">
        <v>719</v>
      </c>
      <c r="P341" s="18"/>
    </row>
    <row r="342" spans="1:16" ht="87">
      <c r="A342" s="15" t="s">
        <v>651</v>
      </c>
      <c r="B342" s="16" t="s">
        <v>865</v>
      </c>
      <c r="C342" s="16" t="s">
        <v>770</v>
      </c>
      <c r="D342" s="16" t="s">
        <v>807</v>
      </c>
      <c r="E342" s="16" t="s">
        <v>808</v>
      </c>
      <c r="F342" s="16" t="s">
        <v>809</v>
      </c>
      <c r="G342" s="23" t="s">
        <v>810</v>
      </c>
      <c r="H342" s="19">
        <v>0</v>
      </c>
      <c r="I342" s="19">
        <v>6</v>
      </c>
      <c r="J342" s="19">
        <v>1</v>
      </c>
      <c r="K342" s="19" t="s">
        <v>17</v>
      </c>
      <c r="L342" s="19">
        <v>1</v>
      </c>
      <c r="M342" s="19">
        <v>1</v>
      </c>
      <c r="N342" s="19"/>
      <c r="O342" s="16" t="s">
        <v>719</v>
      </c>
      <c r="P342" s="18"/>
    </row>
    <row r="343" spans="1:16" ht="87">
      <c r="A343" s="15" t="s">
        <v>651</v>
      </c>
      <c r="B343" s="16" t="s">
        <v>865</v>
      </c>
      <c r="C343" s="16" t="s">
        <v>770</v>
      </c>
      <c r="D343" s="16" t="s">
        <v>807</v>
      </c>
      <c r="E343" s="16" t="s">
        <v>808</v>
      </c>
      <c r="F343" s="16" t="s">
        <v>811</v>
      </c>
      <c r="G343" s="23" t="s">
        <v>71</v>
      </c>
      <c r="H343" s="19">
        <v>3</v>
      </c>
      <c r="I343" s="19">
        <v>5</v>
      </c>
      <c r="J343" s="19">
        <v>4</v>
      </c>
      <c r="K343" s="19" t="s">
        <v>17</v>
      </c>
      <c r="L343" s="19">
        <v>1</v>
      </c>
      <c r="M343" s="19" t="s">
        <v>39</v>
      </c>
      <c r="N343" s="19"/>
      <c r="O343" s="16" t="s">
        <v>719</v>
      </c>
      <c r="P343" s="18"/>
    </row>
    <row r="344" spans="1:16" ht="87">
      <c r="A344" s="15" t="s">
        <v>651</v>
      </c>
      <c r="B344" s="16" t="s">
        <v>865</v>
      </c>
      <c r="C344" s="16" t="s">
        <v>812</v>
      </c>
      <c r="D344" s="16" t="s">
        <v>813</v>
      </c>
      <c r="E344" s="16" t="s">
        <v>814</v>
      </c>
      <c r="F344" s="59" t="s">
        <v>815</v>
      </c>
      <c r="G344" s="56" t="s">
        <v>74</v>
      </c>
      <c r="H344" s="60"/>
      <c r="I344" s="60"/>
      <c r="J344" s="60"/>
      <c r="K344" s="60"/>
      <c r="L344" s="60"/>
      <c r="M344" s="60"/>
      <c r="N344" s="60"/>
      <c r="O344" s="59" t="s">
        <v>816</v>
      </c>
      <c r="P344" s="61"/>
    </row>
    <row r="345" spans="1:16" ht="56.25" customHeight="1">
      <c r="A345" s="15" t="s">
        <v>651</v>
      </c>
      <c r="B345" s="16" t="s">
        <v>865</v>
      </c>
      <c r="C345" s="16" t="s">
        <v>812</v>
      </c>
      <c r="D345" s="16" t="s">
        <v>813</v>
      </c>
      <c r="E345" s="16" t="s">
        <v>814</v>
      </c>
      <c r="F345" s="59" t="s">
        <v>817</v>
      </c>
      <c r="G345" s="56" t="s">
        <v>74</v>
      </c>
      <c r="H345" s="60"/>
      <c r="I345" s="60"/>
      <c r="J345" s="60"/>
      <c r="K345" s="60"/>
      <c r="L345" s="60"/>
      <c r="M345" s="60"/>
      <c r="N345" s="60"/>
      <c r="O345" s="59" t="s">
        <v>816</v>
      </c>
      <c r="P345" s="61"/>
    </row>
    <row r="346" spans="1:16" ht="87">
      <c r="A346" s="15" t="s">
        <v>651</v>
      </c>
      <c r="B346" s="16" t="s">
        <v>865</v>
      </c>
      <c r="C346" s="16" t="s">
        <v>812</v>
      </c>
      <c r="D346" s="16" t="s">
        <v>818</v>
      </c>
      <c r="E346" s="16" t="s">
        <v>814</v>
      </c>
      <c r="F346" s="59" t="s">
        <v>819</v>
      </c>
      <c r="G346" s="56" t="s">
        <v>74</v>
      </c>
      <c r="H346" s="60"/>
      <c r="I346" s="60"/>
      <c r="J346" s="60"/>
      <c r="K346" s="60"/>
      <c r="L346" s="60"/>
      <c r="M346" s="60"/>
      <c r="N346" s="60"/>
      <c r="O346" s="59" t="s">
        <v>816</v>
      </c>
      <c r="P346" s="61"/>
    </row>
    <row r="347" spans="1:16" ht="87">
      <c r="A347" s="15" t="s">
        <v>651</v>
      </c>
      <c r="B347" s="16" t="s">
        <v>865</v>
      </c>
      <c r="C347" s="16" t="s">
        <v>812</v>
      </c>
      <c r="D347" s="16" t="s">
        <v>818</v>
      </c>
      <c r="E347" s="16" t="s">
        <v>820</v>
      </c>
      <c r="F347" s="16" t="s">
        <v>821</v>
      </c>
      <c r="G347" s="23" t="s">
        <v>669</v>
      </c>
      <c r="H347" s="19">
        <v>4</v>
      </c>
      <c r="I347" s="19">
        <v>4</v>
      </c>
      <c r="J347" s="19">
        <v>4</v>
      </c>
      <c r="K347" s="19">
        <v>4</v>
      </c>
      <c r="L347" s="19">
        <v>4</v>
      </c>
      <c r="M347" s="19"/>
      <c r="N347" s="19"/>
      <c r="O347" s="16" t="s">
        <v>822</v>
      </c>
      <c r="P347" s="18"/>
    </row>
    <row r="348" spans="1:16" ht="37.5" customHeight="1">
      <c r="A348" s="15" t="s">
        <v>651</v>
      </c>
      <c r="B348" s="16" t="s">
        <v>865</v>
      </c>
      <c r="C348" s="16" t="s">
        <v>812</v>
      </c>
      <c r="D348" s="16" t="s">
        <v>818</v>
      </c>
      <c r="E348" s="16" t="s">
        <v>820</v>
      </c>
      <c r="F348" s="16" t="s">
        <v>823</v>
      </c>
      <c r="G348" s="23" t="s">
        <v>824</v>
      </c>
      <c r="H348" s="19">
        <v>245.96299999999999</v>
      </c>
      <c r="I348" s="19">
        <v>245.96299999999999</v>
      </c>
      <c r="J348" s="19">
        <v>245.96299999999999</v>
      </c>
      <c r="K348" s="19">
        <v>319.62299999999999</v>
      </c>
      <c r="L348" s="19">
        <v>319.62299999999999</v>
      </c>
      <c r="M348" s="19"/>
      <c r="N348" s="19"/>
      <c r="O348" s="16" t="s">
        <v>822</v>
      </c>
      <c r="P348" s="18"/>
    </row>
    <row r="349" spans="1:16" ht="87">
      <c r="A349" s="15" t="s">
        <v>651</v>
      </c>
      <c r="B349" s="16" t="s">
        <v>865</v>
      </c>
      <c r="C349" s="16" t="s">
        <v>812</v>
      </c>
      <c r="D349" s="16" t="s">
        <v>818</v>
      </c>
      <c r="E349" s="16" t="s">
        <v>820</v>
      </c>
      <c r="F349" s="16" t="s">
        <v>825</v>
      </c>
      <c r="G349" s="23" t="s">
        <v>826</v>
      </c>
      <c r="H349" s="19">
        <v>254963</v>
      </c>
      <c r="I349" s="19">
        <v>254963</v>
      </c>
      <c r="J349" s="19">
        <v>254963</v>
      </c>
      <c r="K349" s="19">
        <v>610.46900000000005</v>
      </c>
      <c r="L349" s="19">
        <v>610.46900000000005</v>
      </c>
      <c r="M349" s="19"/>
      <c r="N349" s="19"/>
      <c r="O349" s="16" t="s">
        <v>822</v>
      </c>
      <c r="P349" s="18"/>
    </row>
    <row r="350" spans="1:16" ht="87">
      <c r="A350" s="15" t="s">
        <v>651</v>
      </c>
      <c r="B350" s="16" t="s">
        <v>865</v>
      </c>
      <c r="C350" s="16" t="s">
        <v>812</v>
      </c>
      <c r="D350" s="16" t="s">
        <v>818</v>
      </c>
      <c r="E350" s="16" t="s">
        <v>827</v>
      </c>
      <c r="F350" s="59" t="s">
        <v>828</v>
      </c>
      <c r="G350" s="56" t="s">
        <v>74</v>
      </c>
      <c r="H350" s="60"/>
      <c r="I350" s="60"/>
      <c r="J350" s="60"/>
      <c r="K350" s="60"/>
      <c r="L350" s="60"/>
      <c r="M350" s="60"/>
      <c r="N350" s="60"/>
      <c r="O350" s="59"/>
      <c r="P350" s="61"/>
    </row>
    <row r="351" spans="1:16" ht="37.5" customHeight="1">
      <c r="A351" s="15" t="s">
        <v>651</v>
      </c>
      <c r="B351" s="16" t="s">
        <v>865</v>
      </c>
      <c r="C351" s="16" t="s">
        <v>812</v>
      </c>
      <c r="D351" s="16" t="s">
        <v>829</v>
      </c>
      <c r="E351" s="16" t="s">
        <v>830</v>
      </c>
      <c r="F351" s="59" t="s">
        <v>831</v>
      </c>
      <c r="G351" s="56" t="s">
        <v>406</v>
      </c>
      <c r="H351" s="60"/>
      <c r="I351" s="60"/>
      <c r="J351" s="60"/>
      <c r="K351" s="60"/>
      <c r="L351" s="60"/>
      <c r="M351" s="60"/>
      <c r="N351" s="60"/>
      <c r="O351" s="59" t="s">
        <v>758</v>
      </c>
      <c r="P351" s="61"/>
    </row>
    <row r="352" spans="1:16" ht="87">
      <c r="A352" s="15" t="s">
        <v>651</v>
      </c>
      <c r="B352" s="16" t="s">
        <v>865</v>
      </c>
      <c r="C352" s="16" t="s">
        <v>812</v>
      </c>
      <c r="D352" s="16" t="s">
        <v>829</v>
      </c>
      <c r="E352" s="16" t="s">
        <v>830</v>
      </c>
      <c r="F352" s="59" t="s">
        <v>832</v>
      </c>
      <c r="G352" s="56" t="s">
        <v>21</v>
      </c>
      <c r="H352" s="60"/>
      <c r="I352" s="60"/>
      <c r="J352" s="60"/>
      <c r="K352" s="60"/>
      <c r="L352" s="60"/>
      <c r="M352" s="60"/>
      <c r="N352" s="60"/>
      <c r="O352" s="59" t="s">
        <v>758</v>
      </c>
      <c r="P352" s="61"/>
    </row>
    <row r="353" spans="1:16" ht="37.5" customHeight="1">
      <c r="A353" s="15" t="s">
        <v>651</v>
      </c>
      <c r="B353" s="16" t="s">
        <v>865</v>
      </c>
      <c r="C353" s="16" t="s">
        <v>812</v>
      </c>
      <c r="D353" s="16" t="s">
        <v>829</v>
      </c>
      <c r="E353" s="16" t="s">
        <v>830</v>
      </c>
      <c r="F353" s="59" t="s">
        <v>833</v>
      </c>
      <c r="G353" s="56" t="s">
        <v>834</v>
      </c>
      <c r="H353" s="60"/>
      <c r="I353" s="60"/>
      <c r="J353" s="60"/>
      <c r="K353" s="60"/>
      <c r="L353" s="60"/>
      <c r="M353" s="60"/>
      <c r="N353" s="60"/>
      <c r="O353" s="59" t="s">
        <v>758</v>
      </c>
      <c r="P353" s="61"/>
    </row>
    <row r="354" spans="1:16" ht="87">
      <c r="A354" s="15" t="s">
        <v>651</v>
      </c>
      <c r="B354" s="16" t="s">
        <v>865</v>
      </c>
      <c r="C354" s="16" t="s">
        <v>812</v>
      </c>
      <c r="D354" s="16" t="s">
        <v>835</v>
      </c>
      <c r="E354" s="16" t="s">
        <v>836</v>
      </c>
      <c r="F354" s="59" t="s">
        <v>837</v>
      </c>
      <c r="G354" s="56" t="s">
        <v>47</v>
      </c>
      <c r="H354" s="68"/>
      <c r="I354" s="68"/>
      <c r="J354" s="68"/>
      <c r="K354" s="68"/>
      <c r="L354" s="68"/>
      <c r="M354" s="68"/>
      <c r="N354" s="68"/>
      <c r="O354" s="59" t="s">
        <v>758</v>
      </c>
      <c r="P354" s="61"/>
    </row>
    <row r="355" spans="1:16" ht="87">
      <c r="A355" s="15" t="s">
        <v>651</v>
      </c>
      <c r="B355" s="16" t="s">
        <v>865</v>
      </c>
      <c r="C355" s="16" t="s">
        <v>812</v>
      </c>
      <c r="D355" s="16" t="s">
        <v>835</v>
      </c>
      <c r="E355" s="16" t="s">
        <v>836</v>
      </c>
      <c r="F355" s="16" t="s">
        <v>838</v>
      </c>
      <c r="G355" s="23" t="s">
        <v>839</v>
      </c>
      <c r="H355" s="19">
        <v>38647</v>
      </c>
      <c r="I355" s="19">
        <v>39263</v>
      </c>
      <c r="J355" s="19">
        <v>36901</v>
      </c>
      <c r="K355" s="19">
        <v>30586</v>
      </c>
      <c r="L355" s="19">
        <v>33978</v>
      </c>
      <c r="M355" s="19">
        <v>25950</v>
      </c>
      <c r="N355" s="19"/>
      <c r="O355" s="16" t="s">
        <v>726</v>
      </c>
      <c r="P355" s="18"/>
    </row>
    <row r="356" spans="1:16" ht="37.5" customHeight="1">
      <c r="A356" s="15" t="s">
        <v>651</v>
      </c>
      <c r="B356" s="16" t="s">
        <v>865</v>
      </c>
      <c r="C356" s="16" t="s">
        <v>812</v>
      </c>
      <c r="D356" s="16" t="s">
        <v>835</v>
      </c>
      <c r="E356" s="16" t="s">
        <v>840</v>
      </c>
      <c r="F356" s="16" t="s">
        <v>841</v>
      </c>
      <c r="G356" s="23" t="s">
        <v>47</v>
      </c>
      <c r="H356" s="17">
        <v>55.55</v>
      </c>
      <c r="I356" s="17">
        <v>60</v>
      </c>
      <c r="J356" s="17">
        <v>50</v>
      </c>
      <c r="K356" s="17">
        <v>60</v>
      </c>
      <c r="L356" s="17">
        <v>55</v>
      </c>
      <c r="M356" s="17"/>
      <c r="N356" s="17"/>
      <c r="O356" s="16" t="s">
        <v>761</v>
      </c>
      <c r="P356" s="18"/>
    </row>
    <row r="357" spans="1:16" ht="87">
      <c r="A357" s="15" t="s">
        <v>651</v>
      </c>
      <c r="B357" s="16" t="s">
        <v>865</v>
      </c>
      <c r="C357" s="16" t="s">
        <v>812</v>
      </c>
      <c r="D357" s="16" t="s">
        <v>835</v>
      </c>
      <c r="E357" s="16" t="s">
        <v>840</v>
      </c>
      <c r="F357" s="16" t="s">
        <v>842</v>
      </c>
      <c r="G357" s="23" t="s">
        <v>96</v>
      </c>
      <c r="H357" s="19">
        <v>39126</v>
      </c>
      <c r="I357" s="19">
        <v>40486</v>
      </c>
      <c r="J357" s="19">
        <v>47921</v>
      </c>
      <c r="K357" s="19">
        <v>45652</v>
      </c>
      <c r="L357" s="19">
        <v>42565</v>
      </c>
      <c r="M357" s="19"/>
      <c r="N357" s="19"/>
      <c r="O357" s="16" t="s">
        <v>761</v>
      </c>
      <c r="P357" s="18"/>
    </row>
    <row r="358" spans="1:16" ht="87">
      <c r="A358" s="15" t="s">
        <v>651</v>
      </c>
      <c r="B358" s="16" t="s">
        <v>865</v>
      </c>
      <c r="C358" s="16" t="s">
        <v>812</v>
      </c>
      <c r="D358" s="16" t="s">
        <v>843</v>
      </c>
      <c r="E358" s="16" t="s">
        <v>844</v>
      </c>
      <c r="F358" s="59" t="s">
        <v>845</v>
      </c>
      <c r="G358" s="56" t="s">
        <v>406</v>
      </c>
      <c r="H358" s="60"/>
      <c r="I358" s="60"/>
      <c r="J358" s="60"/>
      <c r="K358" s="60"/>
      <c r="L358" s="60"/>
      <c r="M358" s="60"/>
      <c r="N358" s="60"/>
      <c r="O358" s="59"/>
      <c r="P358" s="61"/>
    </row>
    <row r="359" spans="1:16" ht="87">
      <c r="A359" s="15" t="s">
        <v>651</v>
      </c>
      <c r="B359" s="16" t="s">
        <v>865</v>
      </c>
      <c r="C359" s="16" t="s">
        <v>812</v>
      </c>
      <c r="D359" s="16" t="s">
        <v>843</v>
      </c>
      <c r="E359" s="16" t="s">
        <v>844</v>
      </c>
      <c r="F359" s="59" t="s">
        <v>846</v>
      </c>
      <c r="G359" s="56" t="s">
        <v>21</v>
      </c>
      <c r="H359" s="60"/>
      <c r="I359" s="60"/>
      <c r="J359" s="60"/>
      <c r="K359" s="60"/>
      <c r="L359" s="60"/>
      <c r="M359" s="60"/>
      <c r="N359" s="60"/>
      <c r="O359" s="59"/>
      <c r="P359" s="61"/>
    </row>
    <row r="360" spans="1:16" ht="37.5" customHeight="1">
      <c r="A360" s="15" t="s">
        <v>651</v>
      </c>
      <c r="B360" s="16" t="s">
        <v>865</v>
      </c>
      <c r="C360" s="16" t="s">
        <v>812</v>
      </c>
      <c r="D360" s="16" t="s">
        <v>843</v>
      </c>
      <c r="E360" s="16" t="s">
        <v>847</v>
      </c>
      <c r="F360" s="59" t="s">
        <v>848</v>
      </c>
      <c r="G360" s="56" t="s">
        <v>74</v>
      </c>
      <c r="H360" s="60"/>
      <c r="I360" s="60"/>
      <c r="J360" s="60"/>
      <c r="K360" s="60"/>
      <c r="L360" s="60"/>
      <c r="M360" s="60"/>
      <c r="N360" s="60"/>
      <c r="O360" s="59"/>
      <c r="P360" s="61"/>
    </row>
    <row r="361" spans="1:16" ht="87">
      <c r="A361" s="15" t="s">
        <v>651</v>
      </c>
      <c r="B361" s="16" t="s">
        <v>865</v>
      </c>
      <c r="C361" s="16" t="s">
        <v>849</v>
      </c>
      <c r="D361" s="16" t="s">
        <v>850</v>
      </c>
      <c r="E361" s="16" t="s">
        <v>851</v>
      </c>
      <c r="F361" s="59" t="s">
        <v>852</v>
      </c>
      <c r="G361" s="56" t="s">
        <v>853</v>
      </c>
      <c r="H361" s="60"/>
      <c r="I361" s="60"/>
      <c r="J361" s="60"/>
      <c r="K361" s="60"/>
      <c r="L361" s="60"/>
      <c r="M361" s="60"/>
      <c r="N361" s="60"/>
      <c r="O361" s="59"/>
      <c r="P361" s="61"/>
    </row>
    <row r="362" spans="1:16" ht="87">
      <c r="A362" s="15" t="s">
        <v>651</v>
      </c>
      <c r="B362" s="16" t="s">
        <v>865</v>
      </c>
      <c r="C362" s="16" t="s">
        <v>849</v>
      </c>
      <c r="D362" s="16" t="s">
        <v>850</v>
      </c>
      <c r="E362" s="16" t="s">
        <v>854</v>
      </c>
      <c r="F362" s="59" t="s">
        <v>855</v>
      </c>
      <c r="G362" s="56" t="s">
        <v>324</v>
      </c>
      <c r="H362" s="60"/>
      <c r="I362" s="60"/>
      <c r="J362" s="60"/>
      <c r="K362" s="60"/>
      <c r="L362" s="60"/>
      <c r="M362" s="60"/>
      <c r="N362" s="60"/>
      <c r="O362" s="59"/>
      <c r="P362" s="61"/>
    </row>
    <row r="363" spans="1:16" ht="56.25" customHeight="1">
      <c r="A363" s="15" t="s">
        <v>651</v>
      </c>
      <c r="B363" s="16" t="s">
        <v>865</v>
      </c>
      <c r="C363" s="16" t="s">
        <v>849</v>
      </c>
      <c r="D363" s="16" t="s">
        <v>856</v>
      </c>
      <c r="E363" s="16" t="s">
        <v>857</v>
      </c>
      <c r="F363" s="16" t="s">
        <v>858</v>
      </c>
      <c r="G363" s="23" t="s">
        <v>28</v>
      </c>
      <c r="H363" s="19">
        <v>6</v>
      </c>
      <c r="I363" s="19">
        <v>0</v>
      </c>
      <c r="J363" s="19">
        <v>0</v>
      </c>
      <c r="K363" s="19">
        <v>12</v>
      </c>
      <c r="L363" s="19" t="s">
        <v>17</v>
      </c>
      <c r="M363" s="19"/>
      <c r="N363" s="19"/>
      <c r="O363" s="16" t="s">
        <v>719</v>
      </c>
      <c r="P363" s="18"/>
    </row>
    <row r="364" spans="1:16" ht="87">
      <c r="A364" s="15" t="s">
        <v>651</v>
      </c>
      <c r="B364" s="16" t="s">
        <v>865</v>
      </c>
      <c r="C364" s="16" t="s">
        <v>849</v>
      </c>
      <c r="D364" s="16" t="s">
        <v>859</v>
      </c>
      <c r="E364" s="16" t="s">
        <v>860</v>
      </c>
      <c r="F364" s="59" t="s">
        <v>861</v>
      </c>
      <c r="G364" s="56" t="s">
        <v>28</v>
      </c>
      <c r="H364" s="60"/>
      <c r="I364" s="60"/>
      <c r="J364" s="60"/>
      <c r="K364" s="60"/>
      <c r="L364" s="60"/>
      <c r="M364" s="60"/>
      <c r="N364" s="60"/>
      <c r="O364" s="59" t="s">
        <v>719</v>
      </c>
      <c r="P364" s="61"/>
    </row>
    <row r="365" spans="1:16" ht="56.25" customHeight="1">
      <c r="A365" s="15" t="s">
        <v>651</v>
      </c>
      <c r="B365" s="16" t="s">
        <v>865</v>
      </c>
      <c r="C365" s="16" t="s">
        <v>849</v>
      </c>
      <c r="D365" s="16" t="s">
        <v>859</v>
      </c>
      <c r="E365" s="16" t="s">
        <v>862</v>
      </c>
      <c r="F365" s="59" t="s">
        <v>863</v>
      </c>
      <c r="G365" s="56" t="s">
        <v>324</v>
      </c>
      <c r="H365" s="60"/>
      <c r="I365" s="60"/>
      <c r="J365" s="60"/>
      <c r="K365" s="60"/>
      <c r="L365" s="60"/>
      <c r="M365" s="60"/>
      <c r="N365" s="60"/>
      <c r="O365" s="59" t="s">
        <v>719</v>
      </c>
      <c r="P365" s="61"/>
    </row>
  </sheetData>
  <autoFilter ref="A5:P365" xr:uid="{3A941C6F-A97E-4F46-93F8-360170C6AE60}"/>
  <mergeCells count="10">
    <mergeCell ref="O4:O5"/>
    <mergeCell ref="P4:P5"/>
    <mergeCell ref="H4:N4"/>
    <mergeCell ref="A4:A5"/>
    <mergeCell ref="B4:B5"/>
    <mergeCell ref="C4:C5"/>
    <mergeCell ref="D4:D5"/>
    <mergeCell ref="E4:E5"/>
    <mergeCell ref="F4:F5"/>
    <mergeCell ref="G4:G5"/>
  </mergeCells>
  <pageMargins left="0.23622047244094491" right="0.23622047244094491" top="0.11811023622047245" bottom="0.11811023622047245" header="0.11811023622047245" footer="0.11811023622047245"/>
  <pageSetup paperSize="9" scale="70" orientation="landscape" verticalDpi="1200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B355"/>
  <sheetViews>
    <sheetView zoomScaleNormal="100" workbookViewId="0">
      <selection activeCell="G11" sqref="G11"/>
    </sheetView>
  </sheetViews>
  <sheetFormatPr defaultRowHeight="15"/>
  <cols>
    <col min="1" max="1" width="79.375" style="32" customWidth="1"/>
    <col min="2" max="2" width="16.375" style="28" customWidth="1"/>
    <col min="3" max="16384" width="9" style="29"/>
  </cols>
  <sheetData>
    <row r="1" spans="1:2">
      <c r="A1" s="27" t="s">
        <v>875</v>
      </c>
      <c r="B1" s="28" t="s">
        <v>878</v>
      </c>
    </row>
    <row r="2" spans="1:2">
      <c r="A2" s="30" t="s">
        <v>10</v>
      </c>
      <c r="B2" s="31">
        <v>42</v>
      </c>
    </row>
    <row r="3" spans="1:2" ht="30">
      <c r="A3" s="33" t="s">
        <v>11</v>
      </c>
      <c r="B3" s="34">
        <v>42</v>
      </c>
    </row>
    <row r="4" spans="1:2">
      <c r="A4" s="30" t="s">
        <v>12</v>
      </c>
      <c r="B4" s="31">
        <v>10</v>
      </c>
    </row>
    <row r="5" spans="1:2">
      <c r="A5" s="30" t="s">
        <v>13</v>
      </c>
      <c r="B5" s="31">
        <v>3</v>
      </c>
    </row>
    <row r="6" spans="1:2" ht="30">
      <c r="A6" s="30" t="s">
        <v>14</v>
      </c>
      <c r="B6" s="31">
        <v>1</v>
      </c>
    </row>
    <row r="7" spans="1:2">
      <c r="A7" s="30" t="s">
        <v>19</v>
      </c>
      <c r="B7" s="31">
        <v>2</v>
      </c>
    </row>
    <row r="8" spans="1:2">
      <c r="A8" s="30" t="s">
        <v>23</v>
      </c>
      <c r="B8" s="31">
        <v>2</v>
      </c>
    </row>
    <row r="9" spans="1:2">
      <c r="A9" s="30" t="s">
        <v>24</v>
      </c>
      <c r="B9" s="31">
        <v>2</v>
      </c>
    </row>
    <row r="10" spans="1:2">
      <c r="A10" s="30" t="s">
        <v>29</v>
      </c>
      <c r="B10" s="31">
        <v>1</v>
      </c>
    </row>
    <row r="11" spans="1:2" ht="30">
      <c r="A11" s="30" t="s">
        <v>30</v>
      </c>
      <c r="B11" s="31">
        <v>1</v>
      </c>
    </row>
    <row r="12" spans="1:2" ht="30">
      <c r="A12" s="30" t="s">
        <v>34</v>
      </c>
      <c r="B12" s="31">
        <v>3</v>
      </c>
    </row>
    <row r="13" spans="1:2" ht="30">
      <c r="A13" s="30" t="s">
        <v>35</v>
      </c>
      <c r="B13" s="31">
        <v>3</v>
      </c>
    </row>
    <row r="14" spans="1:2">
      <c r="A14" s="30" t="s">
        <v>44</v>
      </c>
      <c r="B14" s="31">
        <v>1</v>
      </c>
    </row>
    <row r="15" spans="1:2">
      <c r="A15" s="30" t="s">
        <v>45</v>
      </c>
      <c r="B15" s="31">
        <v>1</v>
      </c>
    </row>
    <row r="16" spans="1:2">
      <c r="A16" s="30" t="s">
        <v>49</v>
      </c>
      <c r="B16" s="31">
        <v>5</v>
      </c>
    </row>
    <row r="17" spans="1:2" ht="45">
      <c r="A17" s="30" t="s">
        <v>50</v>
      </c>
      <c r="B17" s="31">
        <v>2</v>
      </c>
    </row>
    <row r="18" spans="1:2" ht="30">
      <c r="A18" s="30" t="s">
        <v>51</v>
      </c>
      <c r="B18" s="31">
        <v>2</v>
      </c>
    </row>
    <row r="19" spans="1:2" ht="30">
      <c r="A19" s="30" t="s">
        <v>57</v>
      </c>
      <c r="B19" s="31">
        <v>1</v>
      </c>
    </row>
    <row r="20" spans="1:2" ht="30">
      <c r="A20" s="30" t="s">
        <v>58</v>
      </c>
      <c r="B20" s="31">
        <v>1</v>
      </c>
    </row>
    <row r="21" spans="1:2">
      <c r="A21" s="30" t="s">
        <v>60</v>
      </c>
      <c r="B21" s="31">
        <v>2</v>
      </c>
    </row>
    <row r="22" spans="1:2" ht="30">
      <c r="A22" s="30" t="s">
        <v>61</v>
      </c>
      <c r="B22" s="31">
        <v>2</v>
      </c>
    </row>
    <row r="23" spans="1:2">
      <c r="A23" s="30" t="s">
        <v>67</v>
      </c>
      <c r="B23" s="31">
        <v>12</v>
      </c>
    </row>
    <row r="24" spans="1:2">
      <c r="A24" s="30" t="s">
        <v>68</v>
      </c>
      <c r="B24" s="31">
        <v>2</v>
      </c>
    </row>
    <row r="25" spans="1:2" ht="30">
      <c r="A25" s="30" t="s">
        <v>69</v>
      </c>
      <c r="B25" s="31">
        <v>2</v>
      </c>
    </row>
    <row r="26" spans="1:2" ht="30">
      <c r="A26" s="30" t="s">
        <v>75</v>
      </c>
      <c r="B26" s="31">
        <v>4</v>
      </c>
    </row>
    <row r="27" spans="1:2">
      <c r="A27" s="30" t="s">
        <v>76</v>
      </c>
      <c r="B27" s="31">
        <v>1</v>
      </c>
    </row>
    <row r="28" spans="1:2">
      <c r="A28" s="30" t="s">
        <v>80</v>
      </c>
      <c r="B28" s="31">
        <v>1</v>
      </c>
    </row>
    <row r="29" spans="1:2">
      <c r="A29" s="30" t="s">
        <v>84</v>
      </c>
      <c r="B29" s="31">
        <v>1</v>
      </c>
    </row>
    <row r="30" spans="1:2">
      <c r="A30" s="30" t="s">
        <v>88</v>
      </c>
      <c r="B30" s="31">
        <v>1</v>
      </c>
    </row>
    <row r="31" spans="1:2" ht="45">
      <c r="A31" s="30" t="s">
        <v>91</v>
      </c>
      <c r="B31" s="31">
        <v>3</v>
      </c>
    </row>
    <row r="32" spans="1:2">
      <c r="A32" s="30" t="s">
        <v>92</v>
      </c>
      <c r="B32" s="31">
        <v>3</v>
      </c>
    </row>
    <row r="33" spans="1:2" ht="45">
      <c r="A33" s="30" t="s">
        <v>98</v>
      </c>
      <c r="B33" s="31">
        <v>3</v>
      </c>
    </row>
    <row r="34" spans="1:2">
      <c r="A34" s="30" t="s">
        <v>99</v>
      </c>
      <c r="B34" s="31">
        <v>1</v>
      </c>
    </row>
    <row r="35" spans="1:2">
      <c r="A35" s="30" t="s">
        <v>102</v>
      </c>
      <c r="B35" s="31">
        <v>1</v>
      </c>
    </row>
    <row r="36" spans="1:2">
      <c r="A36" s="30" t="s">
        <v>105</v>
      </c>
      <c r="B36" s="31">
        <v>1</v>
      </c>
    </row>
    <row r="37" spans="1:2">
      <c r="A37" s="30" t="s">
        <v>108</v>
      </c>
      <c r="B37" s="31">
        <v>4</v>
      </c>
    </row>
    <row r="38" spans="1:2">
      <c r="A38" s="30" t="s">
        <v>109</v>
      </c>
      <c r="B38" s="31">
        <v>1</v>
      </c>
    </row>
    <row r="39" spans="1:2" ht="30">
      <c r="A39" s="30" t="s">
        <v>110</v>
      </c>
      <c r="B39" s="31">
        <v>1</v>
      </c>
    </row>
    <row r="40" spans="1:2">
      <c r="A40" s="30" t="s">
        <v>114</v>
      </c>
      <c r="B40" s="31">
        <v>1</v>
      </c>
    </row>
    <row r="41" spans="1:2" ht="30">
      <c r="A41" s="30" t="s">
        <v>115</v>
      </c>
      <c r="B41" s="31">
        <v>1</v>
      </c>
    </row>
    <row r="42" spans="1:2" ht="30">
      <c r="A42" s="30" t="s">
        <v>118</v>
      </c>
      <c r="B42" s="31">
        <v>1</v>
      </c>
    </row>
    <row r="43" spans="1:2">
      <c r="A43" s="30" t="s">
        <v>119</v>
      </c>
      <c r="B43" s="31">
        <v>1</v>
      </c>
    </row>
    <row r="44" spans="1:2" ht="30">
      <c r="A44" s="30" t="s">
        <v>121</v>
      </c>
      <c r="B44" s="31">
        <v>1</v>
      </c>
    </row>
    <row r="45" spans="1:2" ht="30">
      <c r="A45" s="30" t="s">
        <v>122</v>
      </c>
      <c r="B45" s="31">
        <v>1</v>
      </c>
    </row>
    <row r="46" spans="1:2">
      <c r="A46" s="30" t="s">
        <v>125</v>
      </c>
      <c r="B46" s="31">
        <v>7</v>
      </c>
    </row>
    <row r="47" spans="1:2">
      <c r="A47" s="30" t="s">
        <v>126</v>
      </c>
      <c r="B47" s="31">
        <v>4</v>
      </c>
    </row>
    <row r="48" spans="1:2" ht="30">
      <c r="A48" s="30" t="s">
        <v>127</v>
      </c>
      <c r="B48" s="31">
        <v>4</v>
      </c>
    </row>
    <row r="49" spans="1:2" ht="30">
      <c r="A49" s="30" t="s">
        <v>133</v>
      </c>
      <c r="B49" s="31">
        <v>2</v>
      </c>
    </row>
    <row r="50" spans="1:2" ht="30">
      <c r="A50" s="30" t="s">
        <v>134</v>
      </c>
      <c r="B50" s="31">
        <v>2</v>
      </c>
    </row>
    <row r="51" spans="1:2">
      <c r="A51" s="30" t="s">
        <v>138</v>
      </c>
      <c r="B51" s="31">
        <v>1</v>
      </c>
    </row>
    <row r="52" spans="1:2" ht="30">
      <c r="A52" s="30" t="s">
        <v>139</v>
      </c>
      <c r="B52" s="31">
        <v>1</v>
      </c>
    </row>
    <row r="53" spans="1:2">
      <c r="A53" s="30" t="s">
        <v>142</v>
      </c>
      <c r="B53" s="31">
        <v>4</v>
      </c>
    </row>
    <row r="54" spans="1:2">
      <c r="A54" s="30" t="s">
        <v>143</v>
      </c>
      <c r="B54" s="31">
        <v>2</v>
      </c>
    </row>
    <row r="55" spans="1:2">
      <c r="A55" s="30" t="s">
        <v>144</v>
      </c>
      <c r="B55" s="31">
        <v>2</v>
      </c>
    </row>
    <row r="56" spans="1:2">
      <c r="A56" s="30" t="s">
        <v>148</v>
      </c>
      <c r="B56" s="31">
        <v>1</v>
      </c>
    </row>
    <row r="57" spans="1:2" ht="30">
      <c r="A57" s="30" t="s">
        <v>149</v>
      </c>
      <c r="B57" s="31">
        <v>1</v>
      </c>
    </row>
    <row r="58" spans="1:2">
      <c r="A58" s="30" t="s">
        <v>152</v>
      </c>
      <c r="B58" s="31">
        <v>1</v>
      </c>
    </row>
    <row r="59" spans="1:2" ht="30">
      <c r="A59" s="30" t="s">
        <v>153</v>
      </c>
      <c r="B59" s="31">
        <v>1</v>
      </c>
    </row>
    <row r="60" spans="1:2" ht="30">
      <c r="A60" s="30" t="s">
        <v>156</v>
      </c>
      <c r="B60" s="31">
        <v>168</v>
      </c>
    </row>
    <row r="61" spans="1:2" ht="30">
      <c r="A61" s="33" t="s">
        <v>866</v>
      </c>
      <c r="B61" s="34">
        <v>105</v>
      </c>
    </row>
    <row r="62" spans="1:2">
      <c r="A62" s="30" t="s">
        <v>437</v>
      </c>
      <c r="B62" s="31">
        <v>34</v>
      </c>
    </row>
    <row r="63" spans="1:2">
      <c r="A63" s="30" t="s">
        <v>438</v>
      </c>
      <c r="B63" s="31">
        <v>19</v>
      </c>
    </row>
    <row r="64" spans="1:2">
      <c r="A64" s="30" t="s">
        <v>439</v>
      </c>
      <c r="B64" s="31">
        <v>8</v>
      </c>
    </row>
    <row r="65" spans="1:2">
      <c r="A65" s="30" t="s">
        <v>449</v>
      </c>
      <c r="B65" s="31">
        <v>5</v>
      </c>
    </row>
    <row r="66" spans="1:2">
      <c r="A66" s="30" t="s">
        <v>456</v>
      </c>
      <c r="B66" s="31">
        <v>3</v>
      </c>
    </row>
    <row r="67" spans="1:2">
      <c r="A67" s="30" t="s">
        <v>460</v>
      </c>
      <c r="B67" s="31">
        <v>2</v>
      </c>
    </row>
    <row r="68" spans="1:2">
      <c r="A68" s="30" t="s">
        <v>464</v>
      </c>
      <c r="B68" s="31">
        <v>1</v>
      </c>
    </row>
    <row r="69" spans="1:2">
      <c r="A69" s="30" t="s">
        <v>466</v>
      </c>
      <c r="B69" s="31">
        <v>4</v>
      </c>
    </row>
    <row r="70" spans="1:2">
      <c r="A70" s="30" t="s">
        <v>467</v>
      </c>
      <c r="B70" s="31">
        <v>2</v>
      </c>
    </row>
    <row r="71" spans="1:2">
      <c r="A71" s="30" t="s">
        <v>470</v>
      </c>
      <c r="B71" s="31">
        <v>2</v>
      </c>
    </row>
    <row r="72" spans="1:2">
      <c r="A72" s="30" t="s">
        <v>475</v>
      </c>
      <c r="B72" s="31">
        <v>11</v>
      </c>
    </row>
    <row r="73" spans="1:2">
      <c r="A73" s="30" t="s">
        <v>476</v>
      </c>
      <c r="B73" s="31">
        <v>3</v>
      </c>
    </row>
    <row r="74" spans="1:2">
      <c r="A74" s="30" t="s">
        <v>482</v>
      </c>
      <c r="B74" s="31">
        <v>3</v>
      </c>
    </row>
    <row r="75" spans="1:2">
      <c r="A75" s="30" t="s">
        <v>488</v>
      </c>
      <c r="B75" s="31">
        <v>3</v>
      </c>
    </row>
    <row r="76" spans="1:2">
      <c r="A76" s="30" t="s">
        <v>493</v>
      </c>
      <c r="B76" s="31">
        <v>1</v>
      </c>
    </row>
    <row r="77" spans="1:2">
      <c r="A77" s="30" t="s">
        <v>495</v>
      </c>
      <c r="B77" s="31">
        <v>1</v>
      </c>
    </row>
    <row r="78" spans="1:2">
      <c r="A78" s="30" t="s">
        <v>497</v>
      </c>
      <c r="B78" s="31">
        <v>39</v>
      </c>
    </row>
    <row r="79" spans="1:2">
      <c r="A79" s="30" t="s">
        <v>498</v>
      </c>
      <c r="B79" s="31">
        <v>4</v>
      </c>
    </row>
    <row r="80" spans="1:2" ht="30">
      <c r="A80" s="30" t="s">
        <v>499</v>
      </c>
      <c r="B80" s="31">
        <v>2</v>
      </c>
    </row>
    <row r="81" spans="1:2" ht="30">
      <c r="A81" s="30" t="s">
        <v>502</v>
      </c>
      <c r="B81" s="31">
        <v>2</v>
      </c>
    </row>
    <row r="82" spans="1:2">
      <c r="A82" s="30" t="s">
        <v>505</v>
      </c>
      <c r="B82" s="31">
        <v>6</v>
      </c>
    </row>
    <row r="83" spans="1:2">
      <c r="A83" s="30" t="s">
        <v>506</v>
      </c>
      <c r="B83" s="31">
        <v>2</v>
      </c>
    </row>
    <row r="84" spans="1:2">
      <c r="A84" s="30" t="s">
        <v>509</v>
      </c>
      <c r="B84" s="31">
        <v>2</v>
      </c>
    </row>
    <row r="85" spans="1:2">
      <c r="A85" s="30" t="s">
        <v>512</v>
      </c>
      <c r="B85" s="31">
        <v>2</v>
      </c>
    </row>
    <row r="86" spans="1:2">
      <c r="A86" s="30" t="s">
        <v>515</v>
      </c>
      <c r="B86" s="31">
        <v>8</v>
      </c>
    </row>
    <row r="87" spans="1:2">
      <c r="A87" s="30" t="s">
        <v>516</v>
      </c>
      <c r="B87" s="31">
        <v>2</v>
      </c>
    </row>
    <row r="88" spans="1:2">
      <c r="A88" s="30" t="s">
        <v>520</v>
      </c>
      <c r="B88" s="31">
        <v>2</v>
      </c>
    </row>
    <row r="89" spans="1:2">
      <c r="A89" s="30" t="s">
        <v>524</v>
      </c>
      <c r="B89" s="31">
        <v>2</v>
      </c>
    </row>
    <row r="90" spans="1:2">
      <c r="A90" s="30" t="s">
        <v>527</v>
      </c>
      <c r="B90" s="31">
        <v>2</v>
      </c>
    </row>
    <row r="91" spans="1:2">
      <c r="A91" s="30" t="s">
        <v>530</v>
      </c>
      <c r="B91" s="31">
        <v>4</v>
      </c>
    </row>
    <row r="92" spans="1:2" ht="30">
      <c r="A92" s="30" t="s">
        <v>531</v>
      </c>
      <c r="B92" s="31">
        <v>2</v>
      </c>
    </row>
    <row r="93" spans="1:2" ht="30">
      <c r="A93" s="30" t="s">
        <v>534</v>
      </c>
      <c r="B93" s="31">
        <v>2</v>
      </c>
    </row>
    <row r="94" spans="1:2">
      <c r="A94" s="30" t="s">
        <v>537</v>
      </c>
      <c r="B94" s="31">
        <v>6</v>
      </c>
    </row>
    <row r="95" spans="1:2" ht="45">
      <c r="A95" s="30" t="s">
        <v>545</v>
      </c>
      <c r="B95" s="31">
        <v>2</v>
      </c>
    </row>
    <row r="96" spans="1:2">
      <c r="A96" s="30" t="s">
        <v>538</v>
      </c>
      <c r="B96" s="31">
        <v>2</v>
      </c>
    </row>
    <row r="97" spans="1:2">
      <c r="A97" s="30" t="s">
        <v>542</v>
      </c>
      <c r="B97" s="31">
        <v>2</v>
      </c>
    </row>
    <row r="98" spans="1:2" ht="30">
      <c r="A98" s="30" t="s">
        <v>548</v>
      </c>
      <c r="B98" s="31">
        <v>7</v>
      </c>
    </row>
    <row r="99" spans="1:2">
      <c r="A99" s="30" t="s">
        <v>549</v>
      </c>
      <c r="B99" s="31">
        <v>3</v>
      </c>
    </row>
    <row r="100" spans="1:2">
      <c r="A100" s="30" t="s">
        <v>555</v>
      </c>
      <c r="B100" s="31">
        <v>2</v>
      </c>
    </row>
    <row r="101" spans="1:2">
      <c r="A101" s="30" t="s">
        <v>558</v>
      </c>
      <c r="B101" s="31">
        <v>2</v>
      </c>
    </row>
    <row r="102" spans="1:2" ht="30">
      <c r="A102" s="30" t="s">
        <v>561</v>
      </c>
      <c r="B102" s="31">
        <v>4</v>
      </c>
    </row>
    <row r="103" spans="1:2">
      <c r="A103" s="30" t="s">
        <v>562</v>
      </c>
      <c r="B103" s="31">
        <v>2</v>
      </c>
    </row>
    <row r="104" spans="1:2" ht="30">
      <c r="A104" s="30" t="s">
        <v>565</v>
      </c>
      <c r="B104" s="31">
        <v>1</v>
      </c>
    </row>
    <row r="105" spans="1:2" ht="30">
      <c r="A105" s="30" t="s">
        <v>567</v>
      </c>
      <c r="B105" s="31">
        <v>1</v>
      </c>
    </row>
    <row r="106" spans="1:2">
      <c r="A106" s="30" t="s">
        <v>569</v>
      </c>
      <c r="B106" s="31">
        <v>16</v>
      </c>
    </row>
    <row r="107" spans="1:2">
      <c r="A107" s="30" t="s">
        <v>570</v>
      </c>
      <c r="B107" s="31">
        <v>5</v>
      </c>
    </row>
    <row r="108" spans="1:2" ht="30">
      <c r="A108" s="30" t="s">
        <v>571</v>
      </c>
      <c r="B108" s="31">
        <v>1</v>
      </c>
    </row>
    <row r="109" spans="1:2">
      <c r="A109" s="30" t="s">
        <v>574</v>
      </c>
      <c r="B109" s="31">
        <v>2</v>
      </c>
    </row>
    <row r="110" spans="1:2" ht="30">
      <c r="A110" s="30" t="s">
        <v>577</v>
      </c>
      <c r="B110" s="31">
        <v>1</v>
      </c>
    </row>
    <row r="111" spans="1:2" ht="30">
      <c r="A111" s="30" t="s">
        <v>579</v>
      </c>
      <c r="B111" s="31">
        <v>1</v>
      </c>
    </row>
    <row r="112" spans="1:2">
      <c r="A112" s="30" t="s">
        <v>581</v>
      </c>
      <c r="B112" s="31">
        <v>4</v>
      </c>
    </row>
    <row r="113" spans="1:2" ht="30">
      <c r="A113" s="30" t="s">
        <v>582</v>
      </c>
      <c r="B113" s="31">
        <v>1</v>
      </c>
    </row>
    <row r="114" spans="1:2" ht="30">
      <c r="A114" s="30" t="s">
        <v>584</v>
      </c>
      <c r="B114" s="31">
        <v>2</v>
      </c>
    </row>
    <row r="115" spans="1:2">
      <c r="A115" s="30" t="s">
        <v>592</v>
      </c>
      <c r="B115" s="31">
        <v>1</v>
      </c>
    </row>
    <row r="116" spans="1:2">
      <c r="A116" s="30" t="s">
        <v>595</v>
      </c>
      <c r="B116" s="31">
        <v>2</v>
      </c>
    </row>
    <row r="117" spans="1:2" ht="30">
      <c r="A117" s="30" t="s">
        <v>596</v>
      </c>
      <c r="B117" s="31">
        <v>1</v>
      </c>
    </row>
    <row r="118" spans="1:2" ht="30">
      <c r="A118" s="30" t="s">
        <v>598</v>
      </c>
      <c r="B118" s="31">
        <v>1</v>
      </c>
    </row>
    <row r="119" spans="1:2">
      <c r="A119" s="30" t="s">
        <v>600</v>
      </c>
      <c r="B119" s="31">
        <v>3</v>
      </c>
    </row>
    <row r="120" spans="1:2">
      <c r="A120" s="30" t="s">
        <v>601</v>
      </c>
      <c r="B120" s="31">
        <v>1</v>
      </c>
    </row>
    <row r="121" spans="1:2">
      <c r="A121" s="30" t="s">
        <v>607</v>
      </c>
      <c r="B121" s="31">
        <v>1</v>
      </c>
    </row>
    <row r="122" spans="1:2">
      <c r="A122" s="30" t="s">
        <v>610</v>
      </c>
      <c r="B122" s="31">
        <v>1</v>
      </c>
    </row>
    <row r="123" spans="1:2">
      <c r="A123" s="30" t="s">
        <v>612</v>
      </c>
      <c r="B123" s="31">
        <v>2</v>
      </c>
    </row>
    <row r="124" spans="1:2" ht="30">
      <c r="A124" s="30" t="s">
        <v>613</v>
      </c>
      <c r="B124" s="31">
        <v>2</v>
      </c>
    </row>
    <row r="125" spans="1:2">
      <c r="A125" s="30" t="s">
        <v>619</v>
      </c>
      <c r="B125" s="31">
        <v>16</v>
      </c>
    </row>
    <row r="126" spans="1:2">
      <c r="A126" s="30" t="s">
        <v>620</v>
      </c>
      <c r="B126" s="31">
        <v>4</v>
      </c>
    </row>
    <row r="127" spans="1:2" ht="30">
      <c r="A127" s="30" t="s">
        <v>621</v>
      </c>
      <c r="B127" s="31">
        <v>2</v>
      </c>
    </row>
    <row r="128" spans="1:2">
      <c r="A128" s="30" t="s">
        <v>625</v>
      </c>
      <c r="B128" s="31">
        <v>2</v>
      </c>
    </row>
    <row r="129" spans="1:2">
      <c r="A129" s="30" t="s">
        <v>628</v>
      </c>
      <c r="B129" s="31">
        <v>2</v>
      </c>
    </row>
    <row r="130" spans="1:2">
      <c r="A130" s="30" t="s">
        <v>629</v>
      </c>
      <c r="B130" s="31">
        <v>2</v>
      </c>
    </row>
    <row r="131" spans="1:2">
      <c r="A131" s="30" t="s">
        <v>632</v>
      </c>
      <c r="B131" s="31">
        <v>2</v>
      </c>
    </row>
    <row r="132" spans="1:2">
      <c r="A132" s="30" t="s">
        <v>633</v>
      </c>
      <c r="B132" s="31">
        <v>1</v>
      </c>
    </row>
    <row r="133" spans="1:2">
      <c r="A133" s="30" t="s">
        <v>635</v>
      </c>
      <c r="B133" s="31">
        <v>1</v>
      </c>
    </row>
    <row r="134" spans="1:2">
      <c r="A134" s="30" t="s">
        <v>638</v>
      </c>
      <c r="B134" s="31">
        <v>8</v>
      </c>
    </row>
    <row r="135" spans="1:2">
      <c r="A135" s="30" t="s">
        <v>639</v>
      </c>
      <c r="B135" s="31">
        <v>2</v>
      </c>
    </row>
    <row r="136" spans="1:2" ht="30">
      <c r="A136" s="30" t="s">
        <v>642</v>
      </c>
      <c r="B136" s="31">
        <v>2</v>
      </c>
    </row>
    <row r="137" spans="1:2">
      <c r="A137" s="30" t="s">
        <v>645</v>
      </c>
      <c r="B137" s="31">
        <v>2</v>
      </c>
    </row>
    <row r="138" spans="1:2">
      <c r="A138" s="30" t="s">
        <v>648</v>
      </c>
      <c r="B138" s="31">
        <v>2</v>
      </c>
    </row>
    <row r="139" spans="1:2" ht="30">
      <c r="A139" s="33" t="s">
        <v>157</v>
      </c>
      <c r="B139" s="34">
        <v>63</v>
      </c>
    </row>
    <row r="140" spans="1:2">
      <c r="A140" s="30" t="s">
        <v>158</v>
      </c>
      <c r="B140" s="31">
        <v>20</v>
      </c>
    </row>
    <row r="141" spans="1:2">
      <c r="A141" s="30" t="s">
        <v>159</v>
      </c>
      <c r="B141" s="31">
        <v>4</v>
      </c>
    </row>
    <row r="142" spans="1:2">
      <c r="A142" s="30" t="s">
        <v>160</v>
      </c>
      <c r="B142" s="31">
        <v>3</v>
      </c>
    </row>
    <row r="143" spans="1:2">
      <c r="A143" s="30" t="s">
        <v>167</v>
      </c>
      <c r="B143" s="31">
        <v>1</v>
      </c>
    </row>
    <row r="144" spans="1:2">
      <c r="A144" s="30" t="s">
        <v>170</v>
      </c>
      <c r="B144" s="31">
        <v>3</v>
      </c>
    </row>
    <row r="145" spans="1:2">
      <c r="A145" s="30" t="s">
        <v>171</v>
      </c>
      <c r="B145" s="31">
        <v>3</v>
      </c>
    </row>
    <row r="146" spans="1:2">
      <c r="A146" s="30" t="s">
        <v>176</v>
      </c>
      <c r="B146" s="31">
        <v>3</v>
      </c>
    </row>
    <row r="147" spans="1:2">
      <c r="A147" s="30" t="s">
        <v>177</v>
      </c>
      <c r="B147" s="31">
        <v>1</v>
      </c>
    </row>
    <row r="148" spans="1:2">
      <c r="A148" s="30" t="s">
        <v>180</v>
      </c>
      <c r="B148" s="31">
        <v>2</v>
      </c>
    </row>
    <row r="149" spans="1:2" ht="30">
      <c r="A149" s="30" t="s">
        <v>184</v>
      </c>
      <c r="B149" s="31">
        <v>3</v>
      </c>
    </row>
    <row r="150" spans="1:2">
      <c r="A150" s="30" t="s">
        <v>185</v>
      </c>
      <c r="B150" s="31">
        <v>2</v>
      </c>
    </row>
    <row r="151" spans="1:2">
      <c r="A151" s="30" t="s">
        <v>188</v>
      </c>
      <c r="B151" s="31">
        <v>1</v>
      </c>
    </row>
    <row r="152" spans="1:2">
      <c r="A152" s="30" t="s">
        <v>190</v>
      </c>
      <c r="B152" s="31">
        <v>2</v>
      </c>
    </row>
    <row r="153" spans="1:2" ht="30">
      <c r="A153" s="30" t="s">
        <v>191</v>
      </c>
      <c r="B153" s="31">
        <v>1</v>
      </c>
    </row>
    <row r="154" spans="1:2">
      <c r="A154" s="30" t="s">
        <v>193</v>
      </c>
      <c r="B154" s="31">
        <v>1</v>
      </c>
    </row>
    <row r="155" spans="1:2" ht="30">
      <c r="A155" s="30" t="s">
        <v>196</v>
      </c>
      <c r="B155" s="31">
        <v>2</v>
      </c>
    </row>
    <row r="156" spans="1:2" ht="30">
      <c r="A156" s="30" t="s">
        <v>197</v>
      </c>
      <c r="B156" s="31">
        <v>2</v>
      </c>
    </row>
    <row r="157" spans="1:2" ht="30">
      <c r="A157" s="30" t="s">
        <v>201</v>
      </c>
      <c r="B157" s="31">
        <v>3</v>
      </c>
    </row>
    <row r="158" spans="1:2" ht="30">
      <c r="A158" s="30" t="s">
        <v>202</v>
      </c>
      <c r="B158" s="31">
        <v>2</v>
      </c>
    </row>
    <row r="159" spans="1:2" ht="30">
      <c r="A159" s="30" t="s">
        <v>205</v>
      </c>
      <c r="B159" s="31">
        <v>1</v>
      </c>
    </row>
    <row r="160" spans="1:2">
      <c r="A160" s="30" t="s">
        <v>208</v>
      </c>
      <c r="B160" s="31">
        <v>16</v>
      </c>
    </row>
    <row r="161" spans="1:2">
      <c r="A161" s="30" t="s">
        <v>209</v>
      </c>
      <c r="B161" s="31">
        <v>3</v>
      </c>
    </row>
    <row r="162" spans="1:2">
      <c r="A162" s="30" t="s">
        <v>210</v>
      </c>
      <c r="B162" s="31">
        <v>2</v>
      </c>
    </row>
    <row r="163" spans="1:2" ht="30">
      <c r="A163" s="30" t="s">
        <v>213</v>
      </c>
      <c r="B163" s="31">
        <v>1</v>
      </c>
    </row>
    <row r="164" spans="1:2">
      <c r="A164" s="30" t="s">
        <v>215</v>
      </c>
      <c r="B164" s="31">
        <v>5</v>
      </c>
    </row>
    <row r="165" spans="1:2">
      <c r="A165" s="30" t="s">
        <v>216</v>
      </c>
      <c r="B165" s="31">
        <v>3</v>
      </c>
    </row>
    <row r="166" spans="1:2">
      <c r="A166" s="30" t="s">
        <v>220</v>
      </c>
      <c r="B166" s="31">
        <v>2</v>
      </c>
    </row>
    <row r="167" spans="1:2">
      <c r="A167" s="30" t="s">
        <v>224</v>
      </c>
      <c r="B167" s="31">
        <v>2</v>
      </c>
    </row>
    <row r="168" spans="1:2" ht="30">
      <c r="A168" s="30" t="s">
        <v>225</v>
      </c>
      <c r="B168" s="31">
        <v>1</v>
      </c>
    </row>
    <row r="169" spans="1:2">
      <c r="A169" s="30" t="s">
        <v>227</v>
      </c>
      <c r="B169" s="31">
        <v>1</v>
      </c>
    </row>
    <row r="170" spans="1:2">
      <c r="A170" s="30" t="s">
        <v>229</v>
      </c>
      <c r="B170" s="31">
        <v>3</v>
      </c>
    </row>
    <row r="171" spans="1:2">
      <c r="A171" s="30" t="s">
        <v>230</v>
      </c>
      <c r="B171" s="31">
        <v>1</v>
      </c>
    </row>
    <row r="172" spans="1:2">
      <c r="A172" s="30" t="s">
        <v>232</v>
      </c>
      <c r="B172" s="31">
        <v>2</v>
      </c>
    </row>
    <row r="173" spans="1:2">
      <c r="A173" s="30" t="s">
        <v>235</v>
      </c>
      <c r="B173" s="31">
        <v>3</v>
      </c>
    </row>
    <row r="174" spans="1:2">
      <c r="A174" s="30" t="s">
        <v>236</v>
      </c>
      <c r="B174" s="31">
        <v>3</v>
      </c>
    </row>
    <row r="175" spans="1:2">
      <c r="A175" s="30" t="s">
        <v>240</v>
      </c>
      <c r="B175" s="31">
        <v>15</v>
      </c>
    </row>
    <row r="176" spans="1:2">
      <c r="A176" s="30" t="s">
        <v>241</v>
      </c>
      <c r="B176" s="31">
        <v>4</v>
      </c>
    </row>
    <row r="177" spans="1:2" ht="30">
      <c r="A177" s="30" t="s">
        <v>242</v>
      </c>
      <c r="B177" s="31">
        <v>2</v>
      </c>
    </row>
    <row r="178" spans="1:2" ht="30">
      <c r="A178" s="30" t="s">
        <v>246</v>
      </c>
      <c r="B178" s="31">
        <v>2</v>
      </c>
    </row>
    <row r="179" spans="1:2" ht="30">
      <c r="A179" s="30" t="s">
        <v>250</v>
      </c>
      <c r="B179" s="31">
        <v>2</v>
      </c>
    </row>
    <row r="180" spans="1:2" ht="30">
      <c r="A180" s="30" t="s">
        <v>251</v>
      </c>
      <c r="B180" s="31">
        <v>1</v>
      </c>
    </row>
    <row r="181" spans="1:2" ht="30">
      <c r="A181" s="30" t="s">
        <v>254</v>
      </c>
      <c r="B181" s="31">
        <v>1</v>
      </c>
    </row>
    <row r="182" spans="1:2">
      <c r="A182" s="30" t="s">
        <v>257</v>
      </c>
      <c r="B182" s="31">
        <v>4</v>
      </c>
    </row>
    <row r="183" spans="1:2" ht="30">
      <c r="A183" s="30" t="s">
        <v>258</v>
      </c>
      <c r="B183" s="31">
        <v>2</v>
      </c>
    </row>
    <row r="184" spans="1:2" ht="30">
      <c r="A184" s="30" t="s">
        <v>261</v>
      </c>
      <c r="B184" s="31">
        <v>2</v>
      </c>
    </row>
    <row r="185" spans="1:2" ht="30">
      <c r="A185" s="30" t="s">
        <v>265</v>
      </c>
      <c r="B185" s="31">
        <v>3</v>
      </c>
    </row>
    <row r="186" spans="1:2">
      <c r="A186" s="30" t="s">
        <v>266</v>
      </c>
      <c r="B186" s="31">
        <v>1</v>
      </c>
    </row>
    <row r="187" spans="1:2" ht="30">
      <c r="A187" s="30" t="s">
        <v>269</v>
      </c>
      <c r="B187" s="31">
        <v>2</v>
      </c>
    </row>
    <row r="188" spans="1:2" ht="30">
      <c r="A188" s="30" t="s">
        <v>272</v>
      </c>
      <c r="B188" s="31">
        <v>2</v>
      </c>
    </row>
    <row r="189" spans="1:2" ht="30">
      <c r="A189" s="30" t="s">
        <v>273</v>
      </c>
      <c r="B189" s="31">
        <v>1</v>
      </c>
    </row>
    <row r="190" spans="1:2">
      <c r="A190" s="30" t="s">
        <v>276</v>
      </c>
      <c r="B190" s="31">
        <v>1</v>
      </c>
    </row>
    <row r="191" spans="1:2">
      <c r="A191" s="30" t="s">
        <v>278</v>
      </c>
      <c r="B191" s="31">
        <v>12</v>
      </c>
    </row>
    <row r="192" spans="1:2">
      <c r="A192" s="30" t="s">
        <v>279</v>
      </c>
      <c r="B192" s="31">
        <v>2</v>
      </c>
    </row>
    <row r="193" spans="1:2" ht="30">
      <c r="A193" s="30" t="s">
        <v>280</v>
      </c>
      <c r="B193" s="31">
        <v>2</v>
      </c>
    </row>
    <row r="194" spans="1:2" ht="30">
      <c r="A194" s="30" t="s">
        <v>285</v>
      </c>
      <c r="B194" s="31">
        <v>1</v>
      </c>
    </row>
    <row r="195" spans="1:2">
      <c r="A195" s="30" t="s">
        <v>286</v>
      </c>
      <c r="B195" s="31">
        <v>1</v>
      </c>
    </row>
    <row r="196" spans="1:2" ht="30">
      <c r="A196" s="30" t="s">
        <v>289</v>
      </c>
      <c r="B196" s="31">
        <v>2</v>
      </c>
    </row>
    <row r="197" spans="1:2" ht="30">
      <c r="A197" s="30" t="s">
        <v>290</v>
      </c>
      <c r="B197" s="31">
        <v>1</v>
      </c>
    </row>
    <row r="198" spans="1:2">
      <c r="A198" s="30" t="s">
        <v>292</v>
      </c>
      <c r="B198" s="31">
        <v>1</v>
      </c>
    </row>
    <row r="199" spans="1:2">
      <c r="A199" s="30" t="s">
        <v>295</v>
      </c>
      <c r="B199" s="31">
        <v>4</v>
      </c>
    </row>
    <row r="200" spans="1:2">
      <c r="A200" s="30" t="s">
        <v>296</v>
      </c>
      <c r="B200" s="31">
        <v>1</v>
      </c>
    </row>
    <row r="201" spans="1:2">
      <c r="A201" s="30" t="s">
        <v>298</v>
      </c>
      <c r="B201" s="31">
        <v>3</v>
      </c>
    </row>
    <row r="202" spans="1:2" ht="30">
      <c r="A202" s="30" t="s">
        <v>304</v>
      </c>
      <c r="B202" s="31">
        <v>3</v>
      </c>
    </row>
    <row r="203" spans="1:2" ht="30">
      <c r="A203" s="30" t="s">
        <v>305</v>
      </c>
      <c r="B203" s="31">
        <v>3</v>
      </c>
    </row>
    <row r="204" spans="1:2">
      <c r="A204" s="30" t="s">
        <v>309</v>
      </c>
      <c r="B204" s="31">
        <v>61</v>
      </c>
    </row>
    <row r="205" spans="1:2" ht="30">
      <c r="A205" s="33" t="s">
        <v>864</v>
      </c>
      <c r="B205" s="34">
        <v>61</v>
      </c>
    </row>
    <row r="206" spans="1:2">
      <c r="A206" s="30" t="s">
        <v>310</v>
      </c>
      <c r="B206" s="31">
        <v>6</v>
      </c>
    </row>
    <row r="207" spans="1:2" ht="30">
      <c r="A207" s="30" t="s">
        <v>311</v>
      </c>
      <c r="B207" s="31">
        <v>3</v>
      </c>
    </row>
    <row r="208" spans="1:2">
      <c r="A208" s="30" t="s">
        <v>312</v>
      </c>
      <c r="B208" s="31">
        <v>1</v>
      </c>
    </row>
    <row r="209" spans="1:2">
      <c r="A209" s="30" t="s">
        <v>315</v>
      </c>
      <c r="B209" s="31">
        <v>1</v>
      </c>
    </row>
    <row r="210" spans="1:2">
      <c r="A210" s="30" t="s">
        <v>317</v>
      </c>
      <c r="B210" s="31">
        <v>1</v>
      </c>
    </row>
    <row r="211" spans="1:2">
      <c r="A211" s="30" t="s">
        <v>319</v>
      </c>
      <c r="B211" s="31">
        <v>3</v>
      </c>
    </row>
    <row r="212" spans="1:2">
      <c r="A212" s="30" t="s">
        <v>320</v>
      </c>
      <c r="B212" s="31">
        <v>2</v>
      </c>
    </row>
    <row r="213" spans="1:2" ht="30">
      <c r="A213" s="30" t="s">
        <v>323</v>
      </c>
      <c r="B213" s="31">
        <v>1</v>
      </c>
    </row>
    <row r="214" spans="1:2">
      <c r="A214" s="30" t="s">
        <v>325</v>
      </c>
      <c r="B214" s="31">
        <v>19</v>
      </c>
    </row>
    <row r="215" spans="1:2" ht="30">
      <c r="A215" s="30" t="s">
        <v>326</v>
      </c>
      <c r="B215" s="31">
        <v>4</v>
      </c>
    </row>
    <row r="216" spans="1:2">
      <c r="A216" s="30" t="s">
        <v>327</v>
      </c>
      <c r="B216" s="31">
        <v>2</v>
      </c>
    </row>
    <row r="217" spans="1:2">
      <c r="A217" s="30" t="s">
        <v>331</v>
      </c>
      <c r="B217" s="31">
        <v>2</v>
      </c>
    </row>
    <row r="218" spans="1:2">
      <c r="A218" s="30" t="s">
        <v>334</v>
      </c>
      <c r="B218" s="31">
        <v>1</v>
      </c>
    </row>
    <row r="219" spans="1:2" ht="30">
      <c r="A219" s="30" t="s">
        <v>335</v>
      </c>
      <c r="B219" s="31">
        <v>1</v>
      </c>
    </row>
    <row r="220" spans="1:2">
      <c r="A220" s="30" t="s">
        <v>336</v>
      </c>
      <c r="B220" s="31">
        <v>1</v>
      </c>
    </row>
    <row r="221" spans="1:2">
      <c r="A221" s="30" t="s">
        <v>337</v>
      </c>
      <c r="B221" s="31">
        <v>1</v>
      </c>
    </row>
    <row r="222" spans="1:2">
      <c r="A222" s="30" t="s">
        <v>339</v>
      </c>
      <c r="B222" s="31">
        <v>4</v>
      </c>
    </row>
    <row r="223" spans="1:2" ht="30">
      <c r="A223" s="30" t="s">
        <v>340</v>
      </c>
      <c r="B223" s="31">
        <v>2</v>
      </c>
    </row>
    <row r="224" spans="1:2" ht="30">
      <c r="A224" s="30" t="s">
        <v>344</v>
      </c>
      <c r="B224" s="31">
        <v>2</v>
      </c>
    </row>
    <row r="225" spans="1:2">
      <c r="A225" s="30" t="s">
        <v>345</v>
      </c>
      <c r="B225" s="31">
        <v>5</v>
      </c>
    </row>
    <row r="226" spans="1:2" ht="30">
      <c r="A226" s="30" t="s">
        <v>346</v>
      </c>
      <c r="B226" s="31">
        <v>3</v>
      </c>
    </row>
    <row r="227" spans="1:2" ht="30">
      <c r="A227" s="30" t="s">
        <v>349</v>
      </c>
      <c r="B227" s="31">
        <v>2</v>
      </c>
    </row>
    <row r="228" spans="1:2">
      <c r="A228" s="30" t="s">
        <v>351</v>
      </c>
      <c r="B228" s="31">
        <v>4</v>
      </c>
    </row>
    <row r="229" spans="1:2">
      <c r="A229" s="30" t="s">
        <v>352</v>
      </c>
      <c r="B229" s="31">
        <v>4</v>
      </c>
    </row>
    <row r="230" spans="1:2">
      <c r="A230" s="30" t="s">
        <v>355</v>
      </c>
      <c r="B230" s="31">
        <v>13</v>
      </c>
    </row>
    <row r="231" spans="1:2">
      <c r="A231" s="30" t="s">
        <v>356</v>
      </c>
      <c r="B231" s="31">
        <v>2</v>
      </c>
    </row>
    <row r="232" spans="1:2">
      <c r="A232" s="30" t="s">
        <v>357</v>
      </c>
      <c r="B232" s="31">
        <v>1</v>
      </c>
    </row>
    <row r="233" spans="1:2">
      <c r="A233" s="30" t="s">
        <v>359</v>
      </c>
      <c r="B233" s="31">
        <v>1</v>
      </c>
    </row>
    <row r="234" spans="1:2">
      <c r="A234" s="30" t="s">
        <v>361</v>
      </c>
      <c r="B234" s="31">
        <v>3</v>
      </c>
    </row>
    <row r="235" spans="1:2">
      <c r="A235" s="30" t="s">
        <v>362</v>
      </c>
      <c r="B235" s="31">
        <v>3</v>
      </c>
    </row>
    <row r="236" spans="1:2">
      <c r="A236" s="30" t="s">
        <v>369</v>
      </c>
      <c r="B236" s="31">
        <v>1</v>
      </c>
    </row>
    <row r="237" spans="1:2" ht="30">
      <c r="A237" s="30" t="s">
        <v>370</v>
      </c>
      <c r="B237" s="31">
        <v>1</v>
      </c>
    </row>
    <row r="238" spans="1:2">
      <c r="A238" s="30" t="s">
        <v>371</v>
      </c>
      <c r="B238" s="31">
        <v>6</v>
      </c>
    </row>
    <row r="239" spans="1:2" ht="30">
      <c r="A239" s="30" t="s">
        <v>372</v>
      </c>
      <c r="B239" s="31">
        <v>2</v>
      </c>
    </row>
    <row r="240" spans="1:2">
      <c r="A240" s="30" t="s">
        <v>374</v>
      </c>
      <c r="B240" s="31">
        <v>1</v>
      </c>
    </row>
    <row r="241" spans="1:2">
      <c r="A241" s="30" t="s">
        <v>376</v>
      </c>
      <c r="B241" s="31">
        <v>1</v>
      </c>
    </row>
    <row r="242" spans="1:2">
      <c r="A242" s="30" t="s">
        <v>378</v>
      </c>
      <c r="B242" s="31">
        <v>1</v>
      </c>
    </row>
    <row r="243" spans="1:2">
      <c r="A243" s="30" t="s">
        <v>381</v>
      </c>
      <c r="B243" s="31">
        <v>1</v>
      </c>
    </row>
    <row r="244" spans="1:2">
      <c r="A244" s="30" t="s">
        <v>383</v>
      </c>
      <c r="B244" s="31">
        <v>1</v>
      </c>
    </row>
    <row r="245" spans="1:2">
      <c r="A245" s="30" t="s">
        <v>384</v>
      </c>
      <c r="B245" s="31">
        <v>1</v>
      </c>
    </row>
    <row r="246" spans="1:2">
      <c r="A246" s="30" t="s">
        <v>386</v>
      </c>
      <c r="B246" s="31">
        <v>4</v>
      </c>
    </row>
    <row r="247" spans="1:2" ht="30">
      <c r="A247" s="30" t="s">
        <v>387</v>
      </c>
      <c r="B247" s="31">
        <v>1</v>
      </c>
    </row>
    <row r="248" spans="1:2">
      <c r="A248" s="30" t="s">
        <v>388</v>
      </c>
      <c r="B248" s="31">
        <v>1</v>
      </c>
    </row>
    <row r="249" spans="1:2" ht="30">
      <c r="A249" s="30" t="s">
        <v>391</v>
      </c>
      <c r="B249" s="31">
        <v>1</v>
      </c>
    </row>
    <row r="250" spans="1:2" ht="30">
      <c r="A250" s="30" t="s">
        <v>392</v>
      </c>
      <c r="B250" s="31">
        <v>1</v>
      </c>
    </row>
    <row r="251" spans="1:2">
      <c r="A251" s="30" t="s">
        <v>394</v>
      </c>
      <c r="B251" s="31">
        <v>2</v>
      </c>
    </row>
    <row r="252" spans="1:2">
      <c r="A252" s="30" t="s">
        <v>395</v>
      </c>
      <c r="B252" s="31">
        <v>2</v>
      </c>
    </row>
    <row r="253" spans="1:2">
      <c r="A253" s="30" t="s">
        <v>398</v>
      </c>
      <c r="B253" s="31">
        <v>4</v>
      </c>
    </row>
    <row r="254" spans="1:2">
      <c r="A254" s="30" t="s">
        <v>399</v>
      </c>
      <c r="B254" s="31">
        <v>2</v>
      </c>
    </row>
    <row r="255" spans="1:2">
      <c r="A255" s="30" t="s">
        <v>400</v>
      </c>
      <c r="B255" s="31">
        <v>1</v>
      </c>
    </row>
    <row r="256" spans="1:2" ht="30">
      <c r="A256" s="30" t="s">
        <v>402</v>
      </c>
      <c r="B256" s="31">
        <v>1</v>
      </c>
    </row>
    <row r="257" spans="1:2">
      <c r="A257" s="30" t="s">
        <v>404</v>
      </c>
      <c r="B257" s="31">
        <v>2</v>
      </c>
    </row>
    <row r="258" spans="1:2">
      <c r="A258" s="30" t="s">
        <v>405</v>
      </c>
      <c r="B258" s="31">
        <v>1</v>
      </c>
    </row>
    <row r="259" spans="1:2">
      <c r="A259" s="30" t="s">
        <v>407</v>
      </c>
      <c r="B259" s="31">
        <v>1</v>
      </c>
    </row>
    <row r="260" spans="1:2">
      <c r="A260" s="30" t="s">
        <v>409</v>
      </c>
      <c r="B260" s="31">
        <v>15</v>
      </c>
    </row>
    <row r="261" spans="1:2">
      <c r="A261" s="30" t="s">
        <v>410</v>
      </c>
      <c r="B261" s="31">
        <v>6</v>
      </c>
    </row>
    <row r="262" spans="1:2">
      <c r="A262" s="30" t="s">
        <v>411</v>
      </c>
      <c r="B262" s="31">
        <v>1</v>
      </c>
    </row>
    <row r="263" spans="1:2" ht="30">
      <c r="A263" s="30" t="s">
        <v>413</v>
      </c>
      <c r="B263" s="31">
        <v>5</v>
      </c>
    </row>
    <row r="264" spans="1:2">
      <c r="A264" s="30" t="s">
        <v>418</v>
      </c>
      <c r="B264" s="31">
        <v>1</v>
      </c>
    </row>
    <row r="265" spans="1:2">
      <c r="A265" s="30" t="s">
        <v>419</v>
      </c>
      <c r="B265" s="31">
        <v>1</v>
      </c>
    </row>
    <row r="266" spans="1:2">
      <c r="A266" s="30" t="s">
        <v>421</v>
      </c>
      <c r="B266" s="31">
        <v>3</v>
      </c>
    </row>
    <row r="267" spans="1:2">
      <c r="A267" s="30" t="s">
        <v>422</v>
      </c>
      <c r="B267" s="31">
        <v>2</v>
      </c>
    </row>
    <row r="268" spans="1:2" ht="30">
      <c r="A268" s="30" t="s">
        <v>428</v>
      </c>
      <c r="B268" s="31">
        <v>1</v>
      </c>
    </row>
    <row r="269" spans="1:2" ht="30">
      <c r="A269" s="30" t="s">
        <v>430</v>
      </c>
      <c r="B269" s="31">
        <v>5</v>
      </c>
    </row>
    <row r="270" spans="1:2" ht="30">
      <c r="A270" s="30" t="s">
        <v>431</v>
      </c>
      <c r="B270" s="31">
        <v>5</v>
      </c>
    </row>
    <row r="271" spans="1:2" ht="30">
      <c r="A271" s="30" t="s">
        <v>651</v>
      </c>
      <c r="B271" s="31">
        <v>89</v>
      </c>
    </row>
    <row r="272" spans="1:2" ht="30">
      <c r="A272" s="33" t="s">
        <v>865</v>
      </c>
      <c r="B272" s="34">
        <v>89</v>
      </c>
    </row>
    <row r="273" spans="1:2">
      <c r="A273" s="30" t="s">
        <v>652</v>
      </c>
      <c r="B273" s="31">
        <v>24</v>
      </c>
    </row>
    <row r="274" spans="1:2">
      <c r="A274" s="30" t="s">
        <v>653</v>
      </c>
      <c r="B274" s="31">
        <v>13</v>
      </c>
    </row>
    <row r="275" spans="1:2">
      <c r="A275" s="30" t="s">
        <v>654</v>
      </c>
      <c r="B275" s="31">
        <v>3</v>
      </c>
    </row>
    <row r="276" spans="1:2">
      <c r="A276" s="30" t="s">
        <v>662</v>
      </c>
      <c r="B276" s="31">
        <v>3</v>
      </c>
    </row>
    <row r="277" spans="1:2" ht="30">
      <c r="A277" s="30" t="s">
        <v>667</v>
      </c>
      <c r="B277" s="31">
        <v>4</v>
      </c>
    </row>
    <row r="278" spans="1:2" ht="30">
      <c r="A278" s="30" t="s">
        <v>678</v>
      </c>
      <c r="B278" s="31">
        <v>2</v>
      </c>
    </row>
    <row r="279" spans="1:2">
      <c r="A279" s="30" t="s">
        <v>682</v>
      </c>
      <c r="B279" s="31">
        <v>1</v>
      </c>
    </row>
    <row r="280" spans="1:2">
      <c r="A280" s="30" t="s">
        <v>686</v>
      </c>
      <c r="B280" s="31">
        <v>4</v>
      </c>
    </row>
    <row r="281" spans="1:2" ht="30">
      <c r="A281" s="30" t="s">
        <v>687</v>
      </c>
      <c r="B281" s="31">
        <v>3</v>
      </c>
    </row>
    <row r="282" spans="1:2" ht="30">
      <c r="A282" s="30" t="s">
        <v>692</v>
      </c>
      <c r="B282" s="31">
        <v>1</v>
      </c>
    </row>
    <row r="283" spans="1:2">
      <c r="A283" s="30" t="s">
        <v>694</v>
      </c>
      <c r="B283" s="31">
        <v>3</v>
      </c>
    </row>
    <row r="284" spans="1:2">
      <c r="A284" s="30" t="s">
        <v>695</v>
      </c>
      <c r="B284" s="31">
        <v>1</v>
      </c>
    </row>
    <row r="285" spans="1:2">
      <c r="A285" s="30" t="s">
        <v>697</v>
      </c>
      <c r="B285" s="31">
        <v>2</v>
      </c>
    </row>
    <row r="286" spans="1:2">
      <c r="A286" s="30" t="s">
        <v>700</v>
      </c>
      <c r="B286" s="31">
        <v>2</v>
      </c>
    </row>
    <row r="287" spans="1:2">
      <c r="A287" s="30" t="s">
        <v>701</v>
      </c>
      <c r="B287" s="31">
        <v>1</v>
      </c>
    </row>
    <row r="288" spans="1:2">
      <c r="A288" s="30" t="s">
        <v>704</v>
      </c>
      <c r="B288" s="31">
        <v>1</v>
      </c>
    </row>
    <row r="289" spans="1:2">
      <c r="A289" s="30" t="s">
        <v>706</v>
      </c>
      <c r="B289" s="31">
        <v>2</v>
      </c>
    </row>
    <row r="290" spans="1:2" ht="30">
      <c r="A290" s="30" t="s">
        <v>707</v>
      </c>
      <c r="B290" s="31">
        <v>1</v>
      </c>
    </row>
    <row r="291" spans="1:2" ht="30">
      <c r="A291" s="30" t="s">
        <v>710</v>
      </c>
      <c r="B291" s="31">
        <v>1</v>
      </c>
    </row>
    <row r="292" spans="1:2">
      <c r="A292" s="30" t="s">
        <v>712</v>
      </c>
      <c r="B292" s="31">
        <v>22</v>
      </c>
    </row>
    <row r="293" spans="1:2">
      <c r="A293" s="30" t="s">
        <v>713</v>
      </c>
      <c r="B293" s="31">
        <v>7</v>
      </c>
    </row>
    <row r="294" spans="1:2" ht="30">
      <c r="A294" s="30" t="s">
        <v>714</v>
      </c>
      <c r="B294" s="31">
        <v>5</v>
      </c>
    </row>
    <row r="295" spans="1:2">
      <c r="A295" s="30" t="s">
        <v>730</v>
      </c>
      <c r="B295" s="31">
        <v>1</v>
      </c>
    </row>
    <row r="296" spans="1:2">
      <c r="A296" s="30" t="s">
        <v>733</v>
      </c>
      <c r="B296" s="31">
        <v>1</v>
      </c>
    </row>
    <row r="297" spans="1:2">
      <c r="A297" s="30" t="s">
        <v>735</v>
      </c>
      <c r="B297" s="31">
        <v>1</v>
      </c>
    </row>
    <row r="298" spans="1:2" ht="30">
      <c r="A298" s="30" t="s">
        <v>736</v>
      </c>
      <c r="B298" s="31">
        <v>1</v>
      </c>
    </row>
    <row r="299" spans="1:2">
      <c r="A299" s="30" t="s">
        <v>741</v>
      </c>
      <c r="B299" s="31">
        <v>6</v>
      </c>
    </row>
    <row r="300" spans="1:2" ht="30">
      <c r="A300" s="30" t="s">
        <v>742</v>
      </c>
      <c r="B300" s="31">
        <v>5</v>
      </c>
    </row>
    <row r="301" spans="1:2" ht="30">
      <c r="A301" s="30" t="s">
        <v>750</v>
      </c>
      <c r="B301" s="31">
        <v>1</v>
      </c>
    </row>
    <row r="302" spans="1:2">
      <c r="A302" s="30" t="s">
        <v>752</v>
      </c>
      <c r="B302" s="31">
        <v>4</v>
      </c>
    </row>
    <row r="303" spans="1:2" ht="30">
      <c r="A303" s="30" t="s">
        <v>753</v>
      </c>
      <c r="B303" s="31">
        <v>1</v>
      </c>
    </row>
    <row r="304" spans="1:2" ht="30">
      <c r="A304" s="30" t="s">
        <v>756</v>
      </c>
      <c r="B304" s="31">
        <v>1</v>
      </c>
    </row>
    <row r="305" spans="1:2" ht="30">
      <c r="A305" s="30" t="s">
        <v>759</v>
      </c>
      <c r="B305" s="31">
        <v>2</v>
      </c>
    </row>
    <row r="306" spans="1:2">
      <c r="A306" s="30" t="s">
        <v>763</v>
      </c>
      <c r="B306" s="31">
        <v>3</v>
      </c>
    </row>
    <row r="307" spans="1:2" ht="30">
      <c r="A307" s="30" t="s">
        <v>764</v>
      </c>
      <c r="B307" s="31">
        <v>2</v>
      </c>
    </row>
    <row r="308" spans="1:2" ht="30">
      <c r="A308" s="30" t="s">
        <v>767</v>
      </c>
      <c r="B308" s="31">
        <v>1</v>
      </c>
    </row>
    <row r="309" spans="1:2">
      <c r="A309" s="30" t="s">
        <v>876</v>
      </c>
      <c r="B309" s="31">
        <v>1</v>
      </c>
    </row>
    <row r="310" spans="1:2">
      <c r="A310" s="30" t="s">
        <v>739</v>
      </c>
      <c r="B310" s="31">
        <v>1</v>
      </c>
    </row>
    <row r="311" spans="1:2">
      <c r="A311" s="30" t="s">
        <v>770</v>
      </c>
      <c r="B311" s="31">
        <v>21</v>
      </c>
    </row>
    <row r="312" spans="1:2">
      <c r="A312" s="30" t="s">
        <v>771</v>
      </c>
      <c r="B312" s="31">
        <v>3</v>
      </c>
    </row>
    <row r="313" spans="1:2">
      <c r="A313" s="30" t="s">
        <v>772</v>
      </c>
      <c r="B313" s="31">
        <v>3</v>
      </c>
    </row>
    <row r="314" spans="1:2">
      <c r="A314" s="30" t="s">
        <v>776</v>
      </c>
      <c r="B314" s="31">
        <v>6</v>
      </c>
    </row>
    <row r="315" spans="1:2">
      <c r="A315" s="30" t="s">
        <v>777</v>
      </c>
      <c r="B315" s="31">
        <v>3</v>
      </c>
    </row>
    <row r="316" spans="1:2">
      <c r="A316" s="30" t="s">
        <v>781</v>
      </c>
      <c r="B316" s="31">
        <v>3</v>
      </c>
    </row>
    <row r="317" spans="1:2" ht="30">
      <c r="A317" s="30" t="s">
        <v>786</v>
      </c>
      <c r="B317" s="31">
        <v>4</v>
      </c>
    </row>
    <row r="318" spans="1:2" ht="30">
      <c r="A318" s="30" t="s">
        <v>787</v>
      </c>
      <c r="B318" s="31">
        <v>4</v>
      </c>
    </row>
    <row r="319" spans="1:2" ht="30">
      <c r="A319" s="30" t="s">
        <v>793</v>
      </c>
      <c r="B319" s="31">
        <v>3</v>
      </c>
    </row>
    <row r="320" spans="1:2" ht="30">
      <c r="A320" s="30" t="s">
        <v>794</v>
      </c>
      <c r="B320" s="31">
        <v>2</v>
      </c>
    </row>
    <row r="321" spans="1:2" ht="30">
      <c r="A321" s="30" t="s">
        <v>799</v>
      </c>
      <c r="B321" s="31">
        <v>1</v>
      </c>
    </row>
    <row r="322" spans="1:2">
      <c r="A322" s="30" t="s">
        <v>802</v>
      </c>
      <c r="B322" s="31">
        <v>3</v>
      </c>
    </row>
    <row r="323" spans="1:2">
      <c r="A323" s="30" t="s">
        <v>803</v>
      </c>
      <c r="B323" s="31">
        <v>3</v>
      </c>
    </row>
    <row r="324" spans="1:2">
      <c r="A324" s="30" t="s">
        <v>807</v>
      </c>
      <c r="B324" s="31">
        <v>2</v>
      </c>
    </row>
    <row r="325" spans="1:2">
      <c r="A325" s="30" t="s">
        <v>808</v>
      </c>
      <c r="B325" s="31">
        <v>2</v>
      </c>
    </row>
    <row r="326" spans="1:2">
      <c r="A326" s="30" t="s">
        <v>812</v>
      </c>
      <c r="B326" s="31">
        <v>17</v>
      </c>
    </row>
    <row r="327" spans="1:2">
      <c r="A327" s="30" t="s">
        <v>813</v>
      </c>
      <c r="B327" s="31">
        <v>2</v>
      </c>
    </row>
    <row r="328" spans="1:2">
      <c r="A328" s="30" t="s">
        <v>814</v>
      </c>
      <c r="B328" s="31">
        <v>2</v>
      </c>
    </row>
    <row r="329" spans="1:2">
      <c r="A329" s="30" t="s">
        <v>818</v>
      </c>
      <c r="B329" s="31">
        <v>5</v>
      </c>
    </row>
    <row r="330" spans="1:2">
      <c r="A330" s="30" t="s">
        <v>814</v>
      </c>
      <c r="B330" s="31">
        <v>1</v>
      </c>
    </row>
    <row r="331" spans="1:2" ht="30">
      <c r="A331" s="30" t="s">
        <v>820</v>
      </c>
      <c r="B331" s="31">
        <v>3</v>
      </c>
    </row>
    <row r="332" spans="1:2">
      <c r="A332" s="30" t="s">
        <v>827</v>
      </c>
      <c r="B332" s="31">
        <v>1</v>
      </c>
    </row>
    <row r="333" spans="1:2">
      <c r="A333" s="30" t="s">
        <v>829</v>
      </c>
      <c r="B333" s="31">
        <v>3</v>
      </c>
    </row>
    <row r="334" spans="1:2" ht="30">
      <c r="A334" s="30" t="s">
        <v>830</v>
      </c>
      <c r="B334" s="31">
        <v>3</v>
      </c>
    </row>
    <row r="335" spans="1:2">
      <c r="A335" s="30" t="s">
        <v>835</v>
      </c>
      <c r="B335" s="31">
        <v>4</v>
      </c>
    </row>
    <row r="336" spans="1:2" ht="30">
      <c r="A336" s="30" t="s">
        <v>836</v>
      </c>
      <c r="B336" s="31">
        <v>2</v>
      </c>
    </row>
    <row r="337" spans="1:2" ht="30">
      <c r="A337" s="30" t="s">
        <v>840</v>
      </c>
      <c r="B337" s="31">
        <v>2</v>
      </c>
    </row>
    <row r="338" spans="1:2">
      <c r="A338" s="30" t="s">
        <v>843</v>
      </c>
      <c r="B338" s="31">
        <v>3</v>
      </c>
    </row>
    <row r="339" spans="1:2">
      <c r="A339" s="30" t="s">
        <v>844</v>
      </c>
      <c r="B339" s="31">
        <v>2</v>
      </c>
    </row>
    <row r="340" spans="1:2">
      <c r="A340" s="30" t="s">
        <v>847</v>
      </c>
      <c r="B340" s="31">
        <v>1</v>
      </c>
    </row>
    <row r="341" spans="1:2">
      <c r="A341" s="30" t="s">
        <v>849</v>
      </c>
      <c r="B341" s="31">
        <v>5</v>
      </c>
    </row>
    <row r="342" spans="1:2">
      <c r="A342" s="30" t="s">
        <v>850</v>
      </c>
      <c r="B342" s="31">
        <v>2</v>
      </c>
    </row>
    <row r="343" spans="1:2" ht="30">
      <c r="A343" s="30" t="s">
        <v>851</v>
      </c>
      <c r="B343" s="31">
        <v>1</v>
      </c>
    </row>
    <row r="344" spans="1:2">
      <c r="A344" s="30" t="s">
        <v>854</v>
      </c>
      <c r="B344" s="31">
        <v>1</v>
      </c>
    </row>
    <row r="345" spans="1:2">
      <c r="A345" s="30" t="s">
        <v>856</v>
      </c>
      <c r="B345" s="31">
        <v>1</v>
      </c>
    </row>
    <row r="346" spans="1:2" ht="30">
      <c r="A346" s="30" t="s">
        <v>857</v>
      </c>
      <c r="B346" s="31">
        <v>1</v>
      </c>
    </row>
    <row r="347" spans="1:2" ht="30">
      <c r="A347" s="30" t="s">
        <v>859</v>
      </c>
      <c r="B347" s="31">
        <v>2</v>
      </c>
    </row>
    <row r="348" spans="1:2" ht="30">
      <c r="A348" s="30" t="s">
        <v>860</v>
      </c>
      <c r="B348" s="31">
        <v>1</v>
      </c>
    </row>
    <row r="349" spans="1:2">
      <c r="A349" s="30" t="s">
        <v>862</v>
      </c>
      <c r="B349" s="31">
        <v>1</v>
      </c>
    </row>
    <row r="350" spans="1:2">
      <c r="A350" s="30" t="s">
        <v>876</v>
      </c>
      <c r="B350" s="31"/>
    </row>
    <row r="351" spans="1:2">
      <c r="A351" s="30" t="s">
        <v>876</v>
      </c>
      <c r="B351" s="31"/>
    </row>
    <row r="352" spans="1:2">
      <c r="A352" s="30" t="s">
        <v>876</v>
      </c>
      <c r="B352" s="31"/>
    </row>
    <row r="353" spans="1:2">
      <c r="A353" s="30" t="s">
        <v>876</v>
      </c>
      <c r="B353" s="31"/>
    </row>
    <row r="354" spans="1:2">
      <c r="A354" s="30" t="s">
        <v>876</v>
      </c>
      <c r="B354" s="31"/>
    </row>
    <row r="355" spans="1:2">
      <c r="A355" s="35" t="s">
        <v>877</v>
      </c>
      <c r="B355" s="36">
        <v>360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E358"/>
  <sheetViews>
    <sheetView topLeftCell="D1" zoomScale="90" zoomScaleNormal="90" workbookViewId="0">
      <selection activeCell="G24" sqref="G24"/>
    </sheetView>
  </sheetViews>
  <sheetFormatPr defaultRowHeight="14.25"/>
  <cols>
    <col min="1" max="1" width="38.125" customWidth="1"/>
    <col min="2" max="2" width="29.25" customWidth="1"/>
    <col min="4" max="4" width="121.375" customWidth="1"/>
    <col min="5" max="5" width="12.125" customWidth="1"/>
  </cols>
  <sheetData>
    <row r="1" spans="1:5">
      <c r="A1" s="47" t="s">
        <v>875</v>
      </c>
      <c r="B1" t="s">
        <v>878</v>
      </c>
      <c r="D1" s="47" t="s">
        <v>875</v>
      </c>
      <c r="E1" t="s">
        <v>878</v>
      </c>
    </row>
    <row r="2" spans="1:5">
      <c r="A2" s="48" t="s">
        <v>866</v>
      </c>
      <c r="B2" s="49">
        <v>105</v>
      </c>
      <c r="D2" s="48" t="s">
        <v>866</v>
      </c>
      <c r="E2" s="49">
        <v>105</v>
      </c>
    </row>
    <row r="3" spans="1:5">
      <c r="A3" s="48" t="s">
        <v>157</v>
      </c>
      <c r="B3" s="49">
        <v>63</v>
      </c>
      <c r="D3" s="50" t="s">
        <v>440</v>
      </c>
      <c r="E3" s="49">
        <v>1</v>
      </c>
    </row>
    <row r="4" spans="1:5">
      <c r="A4" s="48" t="s">
        <v>864</v>
      </c>
      <c r="B4" s="49">
        <v>61</v>
      </c>
      <c r="D4" s="50" t="s">
        <v>442</v>
      </c>
      <c r="E4" s="49">
        <v>1</v>
      </c>
    </row>
    <row r="5" spans="1:5">
      <c r="A5" s="48" t="s">
        <v>865</v>
      </c>
      <c r="B5" s="49">
        <v>89</v>
      </c>
      <c r="D5" s="50" t="s">
        <v>443</v>
      </c>
      <c r="E5" s="49">
        <v>1</v>
      </c>
    </row>
    <row r="6" spans="1:5">
      <c r="A6" s="48" t="s">
        <v>11</v>
      </c>
      <c r="B6" s="49">
        <v>42</v>
      </c>
      <c r="D6" s="50" t="s">
        <v>444</v>
      </c>
      <c r="E6" s="49">
        <v>1</v>
      </c>
    </row>
    <row r="7" spans="1:5">
      <c r="A7" s="48" t="s">
        <v>877</v>
      </c>
      <c r="B7" s="49">
        <v>360</v>
      </c>
      <c r="D7" s="50" t="s">
        <v>445</v>
      </c>
      <c r="E7" s="49">
        <v>1</v>
      </c>
    </row>
    <row r="8" spans="1:5">
      <c r="D8" s="50" t="s">
        <v>446</v>
      </c>
      <c r="E8" s="49">
        <v>1</v>
      </c>
    </row>
    <row r="9" spans="1:5">
      <c r="A9" s="47" t="s">
        <v>875</v>
      </c>
      <c r="B9" t="s">
        <v>898</v>
      </c>
      <c r="D9" s="50" t="s">
        <v>447</v>
      </c>
      <c r="E9" s="49">
        <v>1</v>
      </c>
    </row>
    <row r="10" spans="1:5">
      <c r="A10" s="48" t="s">
        <v>417</v>
      </c>
      <c r="B10" s="49">
        <v>2</v>
      </c>
      <c r="D10" s="50" t="s">
        <v>448</v>
      </c>
      <c r="E10" s="49">
        <v>1</v>
      </c>
    </row>
    <row r="11" spans="1:5">
      <c r="A11" s="48" t="s">
        <v>380</v>
      </c>
      <c r="B11" s="49">
        <v>2</v>
      </c>
      <c r="D11" s="50" t="s">
        <v>450</v>
      </c>
      <c r="E11" s="49">
        <v>1</v>
      </c>
    </row>
    <row r="12" spans="1:5">
      <c r="A12" s="48" t="s">
        <v>364</v>
      </c>
      <c r="B12" s="49">
        <v>1</v>
      </c>
      <c r="D12" s="50" t="s">
        <v>452</v>
      </c>
      <c r="E12" s="49">
        <v>1</v>
      </c>
    </row>
    <row r="13" spans="1:5">
      <c r="A13" s="48" t="s">
        <v>366</v>
      </c>
      <c r="B13" s="49">
        <v>1</v>
      </c>
      <c r="D13" s="50" t="s">
        <v>453</v>
      </c>
      <c r="E13" s="49">
        <v>1</v>
      </c>
    </row>
    <row r="14" spans="1:5">
      <c r="A14" s="48" t="s">
        <v>824</v>
      </c>
      <c r="B14" s="49">
        <v>1</v>
      </c>
      <c r="D14" s="50" t="s">
        <v>454</v>
      </c>
      <c r="E14" s="49">
        <v>1</v>
      </c>
    </row>
    <row r="15" spans="1:5">
      <c r="A15" s="48" t="s">
        <v>63</v>
      </c>
      <c r="B15" s="49">
        <v>5</v>
      </c>
      <c r="D15" s="50" t="s">
        <v>455</v>
      </c>
      <c r="E15" s="49">
        <v>1</v>
      </c>
    </row>
    <row r="16" spans="1:5">
      <c r="A16" s="48" t="s">
        <v>424</v>
      </c>
      <c r="B16" s="49">
        <v>1</v>
      </c>
      <c r="D16" s="50" t="s">
        <v>457</v>
      </c>
      <c r="E16" s="49">
        <v>1</v>
      </c>
    </row>
    <row r="17" spans="1:5">
      <c r="A17" s="48" t="s">
        <v>42</v>
      </c>
      <c r="B17" s="49">
        <v>1</v>
      </c>
      <c r="D17" s="50" t="s">
        <v>458</v>
      </c>
      <c r="E17" s="49">
        <v>1</v>
      </c>
    </row>
    <row r="18" spans="1:5">
      <c r="A18" s="48" t="s">
        <v>112</v>
      </c>
      <c r="B18" s="49">
        <v>1</v>
      </c>
      <c r="D18" s="50" t="s">
        <v>459</v>
      </c>
      <c r="E18" s="49">
        <v>1</v>
      </c>
    </row>
    <row r="19" spans="1:5">
      <c r="A19" s="48" t="s">
        <v>151</v>
      </c>
      <c r="B19" s="49">
        <v>1</v>
      </c>
      <c r="D19" s="50" t="s">
        <v>461</v>
      </c>
      <c r="E19" s="49">
        <v>1</v>
      </c>
    </row>
    <row r="20" spans="1:5">
      <c r="A20" s="48" t="s">
        <v>672</v>
      </c>
      <c r="B20" s="49">
        <v>1</v>
      </c>
      <c r="D20" s="50" t="s">
        <v>463</v>
      </c>
      <c r="E20" s="49">
        <v>1</v>
      </c>
    </row>
    <row r="21" spans="1:5">
      <c r="A21" s="48" t="s">
        <v>169</v>
      </c>
      <c r="B21" s="49">
        <v>2</v>
      </c>
      <c r="D21" s="50" t="s">
        <v>465</v>
      </c>
      <c r="E21" s="49">
        <v>1</v>
      </c>
    </row>
    <row r="22" spans="1:5">
      <c r="A22" s="48" t="s">
        <v>53</v>
      </c>
      <c r="B22" s="49">
        <v>74</v>
      </c>
      <c r="D22" s="50" t="s">
        <v>468</v>
      </c>
      <c r="E22" s="49">
        <v>1</v>
      </c>
    </row>
    <row r="23" spans="1:5">
      <c r="A23" s="48" t="s">
        <v>294</v>
      </c>
      <c r="B23" s="49">
        <v>3</v>
      </c>
      <c r="D23" s="50" t="s">
        <v>469</v>
      </c>
      <c r="E23" s="49">
        <v>1</v>
      </c>
    </row>
    <row r="24" spans="1:5">
      <c r="A24" s="48" t="s">
        <v>415</v>
      </c>
      <c r="B24" s="49">
        <v>1</v>
      </c>
      <c r="D24" s="50" t="s">
        <v>471</v>
      </c>
      <c r="E24" s="49">
        <v>1</v>
      </c>
    </row>
    <row r="25" spans="1:5">
      <c r="A25" s="48" t="s">
        <v>183</v>
      </c>
      <c r="B25" s="49">
        <v>13</v>
      </c>
      <c r="D25" s="50" t="s">
        <v>473</v>
      </c>
      <c r="E25" s="49">
        <v>1</v>
      </c>
    </row>
    <row r="26" spans="1:5">
      <c r="A26" s="48" t="s">
        <v>28</v>
      </c>
      <c r="B26" s="49">
        <v>24</v>
      </c>
      <c r="D26" s="50" t="s">
        <v>477</v>
      </c>
      <c r="E26" s="49">
        <v>1</v>
      </c>
    </row>
    <row r="27" spans="1:5">
      <c r="A27" s="48" t="s">
        <v>256</v>
      </c>
      <c r="B27" s="49">
        <v>1</v>
      </c>
      <c r="D27" s="50" t="s">
        <v>479</v>
      </c>
      <c r="E27" s="49">
        <v>1</v>
      </c>
    </row>
    <row r="28" spans="1:5">
      <c r="A28" s="48" t="s">
        <v>769</v>
      </c>
      <c r="B28" s="49">
        <v>1</v>
      </c>
      <c r="D28" s="50" t="s">
        <v>481</v>
      </c>
      <c r="E28" s="49">
        <v>1</v>
      </c>
    </row>
    <row r="29" spans="1:5">
      <c r="A29" s="48" t="s">
        <v>839</v>
      </c>
      <c r="B29" s="49">
        <v>1</v>
      </c>
      <c r="D29" s="50" t="s">
        <v>483</v>
      </c>
      <c r="E29" s="49">
        <v>1</v>
      </c>
    </row>
    <row r="30" spans="1:5">
      <c r="A30" s="48" t="s">
        <v>810</v>
      </c>
      <c r="B30" s="49">
        <v>1</v>
      </c>
      <c r="D30" s="50" t="s">
        <v>485</v>
      </c>
      <c r="E30" s="49">
        <v>1</v>
      </c>
    </row>
    <row r="31" spans="1:5">
      <c r="A31" s="48" t="s">
        <v>71</v>
      </c>
      <c r="B31" s="49">
        <v>16</v>
      </c>
      <c r="D31" s="50" t="s">
        <v>487</v>
      </c>
      <c r="E31" s="49">
        <v>1</v>
      </c>
    </row>
    <row r="32" spans="1:5">
      <c r="A32" s="48" t="s">
        <v>222</v>
      </c>
      <c r="B32" s="49">
        <v>1</v>
      </c>
      <c r="D32" s="50" t="s">
        <v>489</v>
      </c>
      <c r="E32" s="49">
        <v>1</v>
      </c>
    </row>
    <row r="33" spans="1:5">
      <c r="A33" s="48" t="s">
        <v>82</v>
      </c>
      <c r="B33" s="49">
        <v>1</v>
      </c>
      <c r="D33" s="50" t="s">
        <v>491</v>
      </c>
      <c r="E33" s="49">
        <v>1</v>
      </c>
    </row>
    <row r="34" spans="1:5">
      <c r="A34" s="48" t="s">
        <v>853</v>
      </c>
      <c r="B34" s="49">
        <v>1</v>
      </c>
      <c r="D34" s="50" t="s">
        <v>492</v>
      </c>
      <c r="E34" s="49">
        <v>1</v>
      </c>
    </row>
    <row r="35" spans="1:5">
      <c r="A35" s="48" t="s">
        <v>207</v>
      </c>
      <c r="B35" s="49">
        <v>3</v>
      </c>
      <c r="D35" s="50" t="s">
        <v>494</v>
      </c>
      <c r="E35" s="49">
        <v>1</v>
      </c>
    </row>
    <row r="36" spans="1:5">
      <c r="A36" s="48" t="s">
        <v>268</v>
      </c>
      <c r="B36" s="49">
        <v>1</v>
      </c>
      <c r="D36" s="50" t="s">
        <v>496</v>
      </c>
      <c r="E36" s="49">
        <v>1</v>
      </c>
    </row>
    <row r="37" spans="1:5">
      <c r="A37" s="48" t="s">
        <v>282</v>
      </c>
      <c r="B37" s="49">
        <v>1</v>
      </c>
      <c r="D37" s="50" t="s">
        <v>500</v>
      </c>
      <c r="E37" s="49">
        <v>1</v>
      </c>
    </row>
    <row r="38" spans="1:5">
      <c r="A38" s="48" t="s">
        <v>37</v>
      </c>
      <c r="B38" s="49">
        <v>3</v>
      </c>
      <c r="D38" s="50" t="s">
        <v>501</v>
      </c>
      <c r="E38" s="49">
        <v>1</v>
      </c>
    </row>
    <row r="39" spans="1:5">
      <c r="A39" s="48" t="s">
        <v>253</v>
      </c>
      <c r="B39" s="49">
        <v>1</v>
      </c>
      <c r="D39" s="50" t="s">
        <v>503</v>
      </c>
      <c r="E39" s="49">
        <v>1</v>
      </c>
    </row>
    <row r="40" spans="1:5">
      <c r="A40" s="48" t="s">
        <v>288</v>
      </c>
      <c r="B40" s="49">
        <v>1</v>
      </c>
      <c r="D40" s="50" t="s">
        <v>504</v>
      </c>
      <c r="E40" s="49">
        <v>1</v>
      </c>
    </row>
    <row r="41" spans="1:5">
      <c r="A41" s="48" t="s">
        <v>615</v>
      </c>
      <c r="B41" s="49">
        <v>2</v>
      </c>
      <c r="D41" s="50" t="s">
        <v>507</v>
      </c>
      <c r="E41" s="49">
        <v>1</v>
      </c>
    </row>
    <row r="42" spans="1:5">
      <c r="A42" s="48" t="s">
        <v>826</v>
      </c>
      <c r="B42" s="49">
        <v>1</v>
      </c>
      <c r="D42" s="50" t="s">
        <v>508</v>
      </c>
      <c r="E42" s="49">
        <v>1</v>
      </c>
    </row>
    <row r="43" spans="1:5">
      <c r="A43" s="48" t="s">
        <v>96</v>
      </c>
      <c r="B43" s="49">
        <v>7</v>
      </c>
      <c r="D43" s="50" t="s">
        <v>510</v>
      </c>
      <c r="E43" s="49">
        <v>1</v>
      </c>
    </row>
    <row r="44" spans="1:5">
      <c r="A44" s="48" t="s">
        <v>728</v>
      </c>
      <c r="B44" s="49">
        <v>2</v>
      </c>
      <c r="D44" s="50" t="s">
        <v>511</v>
      </c>
      <c r="E44" s="49">
        <v>1</v>
      </c>
    </row>
    <row r="45" spans="1:5">
      <c r="A45" s="48" t="s">
        <v>834</v>
      </c>
      <c r="B45" s="49">
        <v>1</v>
      </c>
      <c r="D45" s="50" t="s">
        <v>513</v>
      </c>
      <c r="E45" s="49">
        <v>1</v>
      </c>
    </row>
    <row r="46" spans="1:5">
      <c r="A46" s="48" t="s">
        <v>94</v>
      </c>
      <c r="B46" s="49">
        <v>1</v>
      </c>
      <c r="D46" s="50" t="s">
        <v>514</v>
      </c>
      <c r="E46" s="49">
        <v>1</v>
      </c>
    </row>
    <row r="47" spans="1:5">
      <c r="A47" s="48" t="s">
        <v>451</v>
      </c>
      <c r="B47" s="49">
        <v>2</v>
      </c>
      <c r="D47" s="50" t="s">
        <v>517</v>
      </c>
      <c r="E47" s="49">
        <v>1</v>
      </c>
    </row>
    <row r="48" spans="1:5">
      <c r="A48" s="48" t="s">
        <v>573</v>
      </c>
      <c r="B48" s="49">
        <v>2</v>
      </c>
      <c r="D48" s="50" t="s">
        <v>519</v>
      </c>
      <c r="E48" s="49">
        <v>1</v>
      </c>
    </row>
    <row r="49" spans="1:5">
      <c r="A49" s="48" t="s">
        <v>684</v>
      </c>
      <c r="B49" s="49">
        <v>1</v>
      </c>
      <c r="D49" s="50" t="s">
        <v>521</v>
      </c>
      <c r="E49" s="49">
        <v>1</v>
      </c>
    </row>
    <row r="50" spans="1:5">
      <c r="A50" s="48" t="s">
        <v>66</v>
      </c>
      <c r="B50" s="49">
        <v>1</v>
      </c>
      <c r="D50" s="50" t="s">
        <v>523</v>
      </c>
      <c r="E50" s="49">
        <v>1</v>
      </c>
    </row>
    <row r="51" spans="1:5">
      <c r="A51" s="48" t="s">
        <v>21</v>
      </c>
      <c r="B51" s="49">
        <v>28</v>
      </c>
      <c r="D51" s="50" t="s">
        <v>525</v>
      </c>
      <c r="E51" s="49">
        <v>1</v>
      </c>
    </row>
    <row r="52" spans="1:5">
      <c r="A52" s="48" t="s">
        <v>721</v>
      </c>
      <c r="B52" s="49">
        <v>1</v>
      </c>
      <c r="D52" s="50" t="s">
        <v>526</v>
      </c>
      <c r="E52" s="49">
        <v>1</v>
      </c>
    </row>
    <row r="53" spans="1:5">
      <c r="A53" s="48" t="s">
        <v>78</v>
      </c>
      <c r="B53" s="49">
        <v>1</v>
      </c>
      <c r="D53" s="50" t="s">
        <v>528</v>
      </c>
      <c r="E53" s="49">
        <v>1</v>
      </c>
    </row>
    <row r="54" spans="1:5">
      <c r="A54" s="48" t="s">
        <v>47</v>
      </c>
      <c r="B54" s="49">
        <v>6</v>
      </c>
      <c r="D54" s="50" t="s">
        <v>529</v>
      </c>
      <c r="E54" s="49">
        <v>1</v>
      </c>
    </row>
    <row r="55" spans="1:5">
      <c r="A55" s="48" t="s">
        <v>16</v>
      </c>
      <c r="B55" s="49">
        <v>1</v>
      </c>
      <c r="D55" s="50" t="s">
        <v>532</v>
      </c>
      <c r="E55" s="49">
        <v>1</v>
      </c>
    </row>
    <row r="56" spans="1:5">
      <c r="A56" s="48" t="s">
        <v>368</v>
      </c>
      <c r="B56" s="49">
        <v>1</v>
      </c>
      <c r="D56" s="50" t="s">
        <v>533</v>
      </c>
      <c r="E56" s="49">
        <v>1</v>
      </c>
    </row>
    <row r="57" spans="1:5">
      <c r="A57" s="48" t="s">
        <v>324</v>
      </c>
      <c r="B57" s="49">
        <v>32</v>
      </c>
      <c r="D57" s="50" t="s">
        <v>535</v>
      </c>
      <c r="E57" s="49">
        <v>1</v>
      </c>
    </row>
    <row r="58" spans="1:5">
      <c r="A58" s="48" t="s">
        <v>32</v>
      </c>
      <c r="B58" s="49">
        <v>2</v>
      </c>
      <c r="D58" s="50" t="s">
        <v>536</v>
      </c>
      <c r="E58" s="49">
        <v>1</v>
      </c>
    </row>
    <row r="59" spans="1:5">
      <c r="A59" s="48" t="s">
        <v>26</v>
      </c>
      <c r="B59" s="49">
        <v>4</v>
      </c>
      <c r="D59" s="50" t="s">
        <v>539</v>
      </c>
      <c r="E59" s="49">
        <v>1</v>
      </c>
    </row>
    <row r="60" spans="1:5">
      <c r="A60" s="48" t="s">
        <v>522</v>
      </c>
      <c r="B60" s="49">
        <v>2</v>
      </c>
      <c r="D60" s="50" t="s">
        <v>540</v>
      </c>
      <c r="E60" s="49">
        <v>1</v>
      </c>
    </row>
    <row r="61" spans="1:5">
      <c r="A61" s="48" t="s">
        <v>86</v>
      </c>
      <c r="B61" s="49">
        <v>25</v>
      </c>
      <c r="D61" s="50" t="s">
        <v>543</v>
      </c>
      <c r="E61" s="49">
        <v>1</v>
      </c>
    </row>
    <row r="62" spans="1:5">
      <c r="A62" s="48" t="s">
        <v>433</v>
      </c>
      <c r="B62" s="49">
        <v>1</v>
      </c>
      <c r="D62" s="50" t="s">
        <v>544</v>
      </c>
      <c r="E62" s="49">
        <v>1</v>
      </c>
    </row>
    <row r="63" spans="1:5">
      <c r="A63" s="48" t="s">
        <v>146</v>
      </c>
      <c r="B63" s="49">
        <v>1</v>
      </c>
      <c r="D63" s="50" t="s">
        <v>546</v>
      </c>
      <c r="E63" s="49">
        <v>1</v>
      </c>
    </row>
    <row r="64" spans="1:5">
      <c r="A64" s="48" t="s">
        <v>90</v>
      </c>
      <c r="B64" s="49">
        <v>6</v>
      </c>
      <c r="D64" s="50" t="s">
        <v>547</v>
      </c>
      <c r="E64" s="49">
        <v>1</v>
      </c>
    </row>
    <row r="65" spans="1:5">
      <c r="A65" s="48" t="s">
        <v>406</v>
      </c>
      <c r="B65" s="49">
        <v>3</v>
      </c>
      <c r="D65" s="50" t="s">
        <v>550</v>
      </c>
      <c r="E65" s="49">
        <v>1</v>
      </c>
    </row>
    <row r="66" spans="1:5">
      <c r="A66" s="48" t="s">
        <v>518</v>
      </c>
      <c r="B66" s="49">
        <v>5</v>
      </c>
      <c r="D66" s="50" t="s">
        <v>552</v>
      </c>
      <c r="E66" s="49">
        <v>1</v>
      </c>
    </row>
    <row r="67" spans="1:5">
      <c r="A67" s="48" t="s">
        <v>669</v>
      </c>
      <c r="B67" s="49">
        <v>2</v>
      </c>
      <c r="D67" s="50" t="s">
        <v>554</v>
      </c>
      <c r="E67" s="49">
        <v>1</v>
      </c>
    </row>
    <row r="68" spans="1:5">
      <c r="A68" s="48" t="s">
        <v>790</v>
      </c>
      <c r="B68" s="49">
        <v>2</v>
      </c>
      <c r="D68" s="50" t="s">
        <v>556</v>
      </c>
      <c r="E68" s="49">
        <v>1</v>
      </c>
    </row>
    <row r="69" spans="1:5">
      <c r="A69" s="48" t="s">
        <v>656</v>
      </c>
      <c r="B69" s="49">
        <v>3</v>
      </c>
      <c r="D69" s="50" t="s">
        <v>557</v>
      </c>
      <c r="E69" s="49">
        <v>1</v>
      </c>
    </row>
    <row r="70" spans="1:5">
      <c r="A70" s="48" t="s">
        <v>783</v>
      </c>
      <c r="B70" s="49">
        <v>3</v>
      </c>
      <c r="D70" s="50" t="s">
        <v>559</v>
      </c>
      <c r="E70" s="49">
        <v>1</v>
      </c>
    </row>
    <row r="71" spans="1:5">
      <c r="A71" s="48" t="s">
        <v>74</v>
      </c>
      <c r="B71" s="49">
        <v>35</v>
      </c>
      <c r="D71" s="50" t="s">
        <v>560</v>
      </c>
      <c r="E71" s="49">
        <v>1</v>
      </c>
    </row>
    <row r="72" spans="1:5">
      <c r="A72" s="48" t="s">
        <v>199</v>
      </c>
      <c r="B72" s="49">
        <v>4</v>
      </c>
      <c r="D72" s="50" t="s">
        <v>563</v>
      </c>
      <c r="E72" s="49">
        <v>1</v>
      </c>
    </row>
    <row r="73" spans="1:5">
      <c r="A73" s="48" t="s">
        <v>174</v>
      </c>
      <c r="B73" s="49">
        <v>1</v>
      </c>
      <c r="D73" s="50" t="s">
        <v>564</v>
      </c>
      <c r="E73" s="49">
        <v>1</v>
      </c>
    </row>
    <row r="74" spans="1:5">
      <c r="A74" s="48" t="s">
        <v>718</v>
      </c>
      <c r="B74" s="49">
        <v>1</v>
      </c>
      <c r="D74" s="50" t="s">
        <v>566</v>
      </c>
      <c r="E74" s="49">
        <v>1</v>
      </c>
    </row>
    <row r="75" spans="1:5">
      <c r="A75" s="48" t="s">
        <v>480</v>
      </c>
      <c r="B75" s="49">
        <v>1</v>
      </c>
      <c r="D75" s="50" t="s">
        <v>568</v>
      </c>
      <c r="E75" s="49">
        <v>1</v>
      </c>
    </row>
    <row r="76" spans="1:5">
      <c r="A76" s="51" t="s">
        <v>876</v>
      </c>
      <c r="B76" s="52"/>
      <c r="D76" s="50" t="s">
        <v>572</v>
      </c>
      <c r="E76" s="49">
        <v>1</v>
      </c>
    </row>
    <row r="77" spans="1:5">
      <c r="A77" s="48" t="s">
        <v>877</v>
      </c>
      <c r="B77" s="49">
        <v>358</v>
      </c>
      <c r="C77" s="53">
        <f>GETPIVOTDATA("หน่วยวัด",$A$9)-GETPIVOTDATA("รายการสถิติทางการ",$A$1)</f>
        <v>-2</v>
      </c>
      <c r="D77" s="50" t="s">
        <v>575</v>
      </c>
      <c r="E77" s="49">
        <v>1</v>
      </c>
    </row>
    <row r="78" spans="1:5">
      <c r="D78" s="50" t="s">
        <v>576</v>
      </c>
      <c r="E78" s="49">
        <v>1</v>
      </c>
    </row>
    <row r="79" spans="1:5">
      <c r="A79" s="47" t="s">
        <v>875</v>
      </c>
      <c r="B79" t="s">
        <v>899</v>
      </c>
      <c r="D79" s="50" t="s">
        <v>578</v>
      </c>
      <c r="E79" s="49">
        <v>1</v>
      </c>
    </row>
    <row r="80" spans="1:5">
      <c r="A80" s="48" t="s">
        <v>822</v>
      </c>
      <c r="B80" s="49">
        <v>3</v>
      </c>
      <c r="D80" s="50" t="s">
        <v>580</v>
      </c>
      <c r="E80" s="49">
        <v>1</v>
      </c>
    </row>
    <row r="81" spans="1:5">
      <c r="A81" s="48" t="s">
        <v>882</v>
      </c>
      <c r="B81" s="49">
        <v>1</v>
      </c>
      <c r="D81" s="50" t="s">
        <v>583</v>
      </c>
      <c r="E81" s="49">
        <v>1</v>
      </c>
    </row>
    <row r="82" spans="1:5">
      <c r="A82" s="48" t="s">
        <v>703</v>
      </c>
      <c r="B82" s="49">
        <v>2</v>
      </c>
      <c r="D82" s="50" t="s">
        <v>585</v>
      </c>
      <c r="E82" s="49">
        <v>1</v>
      </c>
    </row>
    <row r="83" spans="1:5">
      <c r="A83" s="48" t="s">
        <v>716</v>
      </c>
      <c r="B83" s="49">
        <v>1</v>
      </c>
      <c r="D83" s="50" t="s">
        <v>586</v>
      </c>
      <c r="E83" s="49">
        <v>1</v>
      </c>
    </row>
    <row r="84" spans="1:5">
      <c r="A84" s="48" t="s">
        <v>117</v>
      </c>
      <c r="B84" s="49">
        <v>4</v>
      </c>
      <c r="D84" s="50" t="s">
        <v>593</v>
      </c>
      <c r="E84" s="49">
        <v>1</v>
      </c>
    </row>
    <row r="85" spans="1:5">
      <c r="A85" s="48" t="s">
        <v>248</v>
      </c>
      <c r="B85" s="49">
        <v>3</v>
      </c>
      <c r="D85" s="50" t="s">
        <v>597</v>
      </c>
      <c r="E85" s="49">
        <v>1</v>
      </c>
    </row>
    <row r="86" spans="1:5">
      <c r="A86" s="48" t="s">
        <v>124</v>
      </c>
      <c r="B86" s="49">
        <v>2</v>
      </c>
      <c r="D86" s="50" t="s">
        <v>599</v>
      </c>
      <c r="E86" s="49">
        <v>1</v>
      </c>
    </row>
    <row r="87" spans="1:5">
      <c r="A87" s="48" t="s">
        <v>129</v>
      </c>
      <c r="B87" s="49">
        <v>3</v>
      </c>
      <c r="D87" s="50" t="s">
        <v>602</v>
      </c>
      <c r="E87" s="49">
        <v>1</v>
      </c>
    </row>
    <row r="88" spans="1:5">
      <c r="A88" s="48" t="s">
        <v>104</v>
      </c>
      <c r="B88" s="49">
        <v>1</v>
      </c>
      <c r="D88" s="50" t="s">
        <v>608</v>
      </c>
      <c r="E88" s="49">
        <v>1</v>
      </c>
    </row>
    <row r="89" spans="1:5">
      <c r="A89" s="48" t="s">
        <v>101</v>
      </c>
      <c r="B89" s="49">
        <v>1</v>
      </c>
      <c r="D89" s="50" t="s">
        <v>611</v>
      </c>
      <c r="E89" s="49">
        <v>1</v>
      </c>
    </row>
    <row r="90" spans="1:5">
      <c r="A90" s="48" t="s">
        <v>338</v>
      </c>
      <c r="B90" s="49">
        <v>13</v>
      </c>
      <c r="D90" s="50" t="s">
        <v>614</v>
      </c>
      <c r="E90" s="49">
        <v>1</v>
      </c>
    </row>
    <row r="91" spans="1:5">
      <c r="A91" s="48" t="s">
        <v>670</v>
      </c>
      <c r="B91" s="49">
        <v>1</v>
      </c>
      <c r="D91" s="50" t="s">
        <v>618</v>
      </c>
      <c r="E91" s="49">
        <v>1</v>
      </c>
    </row>
    <row r="92" spans="1:5">
      <c r="A92" s="48" t="s">
        <v>673</v>
      </c>
      <c r="B92" s="49">
        <v>1</v>
      </c>
      <c r="D92" s="50" t="s">
        <v>622</v>
      </c>
      <c r="E92" s="49">
        <v>1</v>
      </c>
    </row>
    <row r="93" spans="1:5">
      <c r="A93" s="48" t="s">
        <v>761</v>
      </c>
      <c r="B93" s="49">
        <v>7</v>
      </c>
      <c r="D93" s="50" t="s">
        <v>624</v>
      </c>
      <c r="E93" s="49">
        <v>1</v>
      </c>
    </row>
    <row r="94" spans="1:5">
      <c r="A94" s="48" t="s">
        <v>758</v>
      </c>
      <c r="B94" s="49">
        <v>8</v>
      </c>
      <c r="D94" s="50" t="s">
        <v>626</v>
      </c>
      <c r="E94" s="49">
        <v>1</v>
      </c>
    </row>
    <row r="95" spans="1:5">
      <c r="A95" s="48" t="s">
        <v>755</v>
      </c>
      <c r="B95" s="49">
        <v>1</v>
      </c>
      <c r="D95" s="50" t="s">
        <v>627</v>
      </c>
      <c r="E95" s="49">
        <v>1</v>
      </c>
    </row>
    <row r="96" spans="1:5">
      <c r="A96" s="48" t="s">
        <v>726</v>
      </c>
      <c r="B96" s="49">
        <v>5</v>
      </c>
      <c r="D96" s="50" t="s">
        <v>630</v>
      </c>
      <c r="E96" s="49">
        <v>1</v>
      </c>
    </row>
    <row r="97" spans="1:5">
      <c r="A97" s="48" t="s">
        <v>745</v>
      </c>
      <c r="B97" s="49">
        <v>1</v>
      </c>
      <c r="D97" s="50" t="s">
        <v>631</v>
      </c>
      <c r="E97" s="49">
        <v>1</v>
      </c>
    </row>
    <row r="98" spans="1:5">
      <c r="A98" s="48" t="s">
        <v>48</v>
      </c>
      <c r="B98" s="49">
        <v>1</v>
      </c>
      <c r="D98" s="50" t="s">
        <v>634</v>
      </c>
      <c r="E98" s="49">
        <v>1</v>
      </c>
    </row>
    <row r="99" spans="1:5">
      <c r="A99" s="48" t="s">
        <v>484</v>
      </c>
      <c r="B99" s="49">
        <v>1</v>
      </c>
      <c r="D99" s="50" t="s">
        <v>636</v>
      </c>
      <c r="E99" s="49">
        <v>1</v>
      </c>
    </row>
    <row r="100" spans="1:5">
      <c r="A100" s="48" t="s">
        <v>675</v>
      </c>
      <c r="B100" s="49">
        <v>1</v>
      </c>
      <c r="D100" s="50" t="s">
        <v>640</v>
      </c>
      <c r="E100" s="49">
        <v>1</v>
      </c>
    </row>
    <row r="101" spans="1:5">
      <c r="A101" s="48" t="s">
        <v>40</v>
      </c>
      <c r="B101" s="49">
        <v>5</v>
      </c>
      <c r="D101" s="50" t="s">
        <v>641</v>
      </c>
      <c r="E101" s="49">
        <v>1</v>
      </c>
    </row>
    <row r="102" spans="1:5">
      <c r="A102" s="48" t="s">
        <v>354</v>
      </c>
      <c r="B102" s="49">
        <v>1</v>
      </c>
      <c r="D102" s="50" t="s">
        <v>643</v>
      </c>
      <c r="E102" s="49">
        <v>1</v>
      </c>
    </row>
    <row r="103" spans="1:5">
      <c r="A103" s="48" t="s">
        <v>685</v>
      </c>
      <c r="B103" s="49">
        <v>1</v>
      </c>
      <c r="D103" s="50" t="s">
        <v>644</v>
      </c>
      <c r="E103" s="49">
        <v>1</v>
      </c>
    </row>
    <row r="104" spans="1:5">
      <c r="A104" s="48" t="s">
        <v>661</v>
      </c>
      <c r="B104" s="49">
        <v>1</v>
      </c>
      <c r="D104" s="50" t="s">
        <v>646</v>
      </c>
      <c r="E104" s="49">
        <v>1</v>
      </c>
    </row>
    <row r="105" spans="1:5">
      <c r="A105" s="48" t="s">
        <v>659</v>
      </c>
      <c r="B105" s="49">
        <v>2</v>
      </c>
      <c r="D105" s="50" t="s">
        <v>647</v>
      </c>
      <c r="E105" s="49">
        <v>1</v>
      </c>
    </row>
    <row r="106" spans="1:5">
      <c r="A106" s="48" t="s">
        <v>680</v>
      </c>
      <c r="B106" s="49">
        <v>2</v>
      </c>
      <c r="D106" s="50" t="s">
        <v>649</v>
      </c>
      <c r="E106" s="49">
        <v>1</v>
      </c>
    </row>
    <row r="107" spans="1:5">
      <c r="A107" s="48" t="s">
        <v>801</v>
      </c>
      <c r="B107" s="49">
        <v>1</v>
      </c>
      <c r="D107" s="50" t="s">
        <v>650</v>
      </c>
      <c r="E107" s="49">
        <v>1</v>
      </c>
    </row>
    <row r="108" spans="1:5">
      <c r="A108" s="48" t="s">
        <v>744</v>
      </c>
      <c r="B108" s="49">
        <v>1</v>
      </c>
      <c r="D108" s="48" t="s">
        <v>157</v>
      </c>
      <c r="E108" s="49">
        <v>63</v>
      </c>
    </row>
    <row r="109" spans="1:5">
      <c r="A109" s="48" t="s">
        <v>719</v>
      </c>
      <c r="B109" s="49">
        <v>15</v>
      </c>
      <c r="D109" s="50" t="s">
        <v>192</v>
      </c>
      <c r="E109" s="49">
        <v>1</v>
      </c>
    </row>
    <row r="110" spans="1:5">
      <c r="A110" s="48" t="s">
        <v>657</v>
      </c>
      <c r="B110" s="49">
        <v>2</v>
      </c>
      <c r="D110" s="50" t="s">
        <v>198</v>
      </c>
      <c r="E110" s="49">
        <v>1</v>
      </c>
    </row>
    <row r="111" spans="1:5">
      <c r="A111" s="48" t="s">
        <v>348</v>
      </c>
      <c r="B111" s="49">
        <v>3</v>
      </c>
      <c r="D111" s="50" t="s">
        <v>302</v>
      </c>
      <c r="E111" s="49">
        <v>1</v>
      </c>
    </row>
    <row r="112" spans="1:5">
      <c r="A112" s="48" t="s">
        <v>623</v>
      </c>
      <c r="B112" s="49">
        <v>9</v>
      </c>
      <c r="D112" s="50" t="s">
        <v>161</v>
      </c>
      <c r="E112" s="49">
        <v>1</v>
      </c>
    </row>
    <row r="113" spans="1:5">
      <c r="A113" s="48" t="s">
        <v>472</v>
      </c>
      <c r="B113" s="49">
        <v>1</v>
      </c>
      <c r="D113" s="50" t="s">
        <v>163</v>
      </c>
      <c r="E113" s="49">
        <v>1</v>
      </c>
    </row>
    <row r="114" spans="1:5">
      <c r="A114" s="48" t="s">
        <v>166</v>
      </c>
      <c r="B114" s="49">
        <v>1</v>
      </c>
      <c r="D114" s="50" t="s">
        <v>165</v>
      </c>
      <c r="E114" s="49">
        <v>1</v>
      </c>
    </row>
    <row r="115" spans="1:5">
      <c r="A115" s="48" t="s">
        <v>888</v>
      </c>
      <c r="B115" s="49">
        <v>6</v>
      </c>
      <c r="D115" s="50" t="s">
        <v>168</v>
      </c>
      <c r="E115" s="49">
        <v>1</v>
      </c>
    </row>
    <row r="116" spans="1:5">
      <c r="A116" s="48" t="s">
        <v>314</v>
      </c>
      <c r="B116" s="49">
        <v>7</v>
      </c>
      <c r="D116" s="50" t="s">
        <v>172</v>
      </c>
      <c r="E116" s="49">
        <v>1</v>
      </c>
    </row>
    <row r="117" spans="1:5">
      <c r="A117" s="48" t="s">
        <v>738</v>
      </c>
      <c r="B117" s="49">
        <v>2</v>
      </c>
      <c r="D117" s="50" t="s">
        <v>173</v>
      </c>
      <c r="E117" s="49">
        <v>1</v>
      </c>
    </row>
    <row r="118" spans="1:5">
      <c r="A118" s="48" t="s">
        <v>749</v>
      </c>
      <c r="B118" s="49">
        <v>2</v>
      </c>
      <c r="D118" s="50" t="s">
        <v>175</v>
      </c>
      <c r="E118" s="49">
        <v>1</v>
      </c>
    </row>
    <row r="119" spans="1:5">
      <c r="A119" s="48" t="s">
        <v>179</v>
      </c>
      <c r="B119" s="49">
        <v>10</v>
      </c>
      <c r="D119" s="50" t="s">
        <v>178</v>
      </c>
      <c r="E119" s="49">
        <v>1</v>
      </c>
    </row>
    <row r="120" spans="1:5">
      <c r="A120" s="48" t="s">
        <v>798</v>
      </c>
      <c r="B120" s="49">
        <v>1</v>
      </c>
      <c r="D120" s="50" t="s">
        <v>181</v>
      </c>
      <c r="E120" s="49">
        <v>1</v>
      </c>
    </row>
    <row r="121" spans="1:5">
      <c r="A121" s="48" t="s">
        <v>329</v>
      </c>
      <c r="B121" s="49">
        <v>16</v>
      </c>
      <c r="D121" s="50" t="s">
        <v>182</v>
      </c>
      <c r="E121" s="49">
        <v>1</v>
      </c>
    </row>
    <row r="122" spans="1:5">
      <c r="A122" s="48" t="s">
        <v>677</v>
      </c>
      <c r="B122" s="49">
        <v>1</v>
      </c>
      <c r="D122" s="50" t="s">
        <v>186</v>
      </c>
      <c r="E122" s="49">
        <v>1</v>
      </c>
    </row>
    <row r="123" spans="1:5">
      <c r="A123" s="48" t="s">
        <v>83</v>
      </c>
      <c r="B123" s="49">
        <v>5</v>
      </c>
      <c r="D123" s="50" t="s">
        <v>187</v>
      </c>
      <c r="E123" s="49">
        <v>1</v>
      </c>
    </row>
    <row r="124" spans="1:5">
      <c r="A124" s="48" t="s">
        <v>87</v>
      </c>
      <c r="B124" s="49">
        <v>1</v>
      </c>
      <c r="D124" s="50" t="s">
        <v>189</v>
      </c>
      <c r="E124" s="49">
        <v>1</v>
      </c>
    </row>
    <row r="125" spans="1:5">
      <c r="A125" s="48" t="s">
        <v>33</v>
      </c>
      <c r="B125" s="49">
        <v>1</v>
      </c>
      <c r="D125" s="50" t="s">
        <v>194</v>
      </c>
      <c r="E125" s="49">
        <v>1</v>
      </c>
    </row>
    <row r="126" spans="1:5">
      <c r="A126" s="48" t="s">
        <v>54</v>
      </c>
      <c r="B126" s="49">
        <v>1</v>
      </c>
      <c r="D126" s="50" t="s">
        <v>200</v>
      </c>
      <c r="E126" s="49">
        <v>1</v>
      </c>
    </row>
    <row r="127" spans="1:5">
      <c r="A127" s="48" t="s">
        <v>56</v>
      </c>
      <c r="B127" s="49">
        <v>1</v>
      </c>
      <c r="D127" s="50" t="s">
        <v>203</v>
      </c>
      <c r="E127" s="49">
        <v>1</v>
      </c>
    </row>
    <row r="128" spans="1:5">
      <c r="A128" s="48" t="s">
        <v>141</v>
      </c>
      <c r="B128" s="49">
        <v>1</v>
      </c>
      <c r="D128" s="50" t="s">
        <v>204</v>
      </c>
      <c r="E128" s="49">
        <v>1</v>
      </c>
    </row>
    <row r="129" spans="1:5">
      <c r="A129" s="48" t="s">
        <v>881</v>
      </c>
      <c r="B129" s="49">
        <v>1</v>
      </c>
      <c r="D129" s="50" t="s">
        <v>206</v>
      </c>
      <c r="E129" s="49">
        <v>1</v>
      </c>
    </row>
    <row r="130" spans="1:5">
      <c r="A130" s="48" t="s">
        <v>43</v>
      </c>
      <c r="B130" s="49">
        <v>1</v>
      </c>
      <c r="D130" s="50" t="s">
        <v>211</v>
      </c>
      <c r="E130" s="49">
        <v>1</v>
      </c>
    </row>
    <row r="131" spans="1:5">
      <c r="A131" s="48" t="s">
        <v>883</v>
      </c>
      <c r="B131" s="49">
        <v>1</v>
      </c>
      <c r="D131" s="50" t="s">
        <v>212</v>
      </c>
      <c r="E131" s="49">
        <v>1</v>
      </c>
    </row>
    <row r="132" spans="1:5">
      <c r="A132" s="48" t="s">
        <v>136</v>
      </c>
      <c r="B132" s="49">
        <v>2</v>
      </c>
      <c r="D132" s="50" t="s">
        <v>214</v>
      </c>
      <c r="E132" s="49">
        <v>1</v>
      </c>
    </row>
    <row r="133" spans="1:5">
      <c r="A133" s="48" t="s">
        <v>390</v>
      </c>
      <c r="B133" s="49">
        <v>3</v>
      </c>
      <c r="D133" s="50" t="s">
        <v>217</v>
      </c>
      <c r="E133" s="49">
        <v>1</v>
      </c>
    </row>
    <row r="134" spans="1:5">
      <c r="A134" s="48" t="s">
        <v>425</v>
      </c>
      <c r="B134" s="49">
        <v>2</v>
      </c>
      <c r="D134" s="50" t="s">
        <v>218</v>
      </c>
      <c r="E134" s="49">
        <v>1</v>
      </c>
    </row>
    <row r="135" spans="1:5">
      <c r="A135" s="48" t="s">
        <v>427</v>
      </c>
      <c r="B135" s="49">
        <v>1</v>
      </c>
      <c r="D135" s="50" t="s">
        <v>219</v>
      </c>
      <c r="E135" s="49">
        <v>1</v>
      </c>
    </row>
    <row r="136" spans="1:5">
      <c r="A136" s="48" t="s">
        <v>709</v>
      </c>
      <c r="B136" s="49">
        <v>2</v>
      </c>
      <c r="D136" s="50" t="s">
        <v>221</v>
      </c>
      <c r="E136" s="49">
        <v>1</v>
      </c>
    </row>
    <row r="137" spans="1:5">
      <c r="A137" s="48" t="s">
        <v>64</v>
      </c>
      <c r="B137" s="49">
        <v>2</v>
      </c>
      <c r="D137" s="50" t="s">
        <v>223</v>
      </c>
      <c r="E137" s="49">
        <v>1</v>
      </c>
    </row>
    <row r="138" spans="1:5">
      <c r="A138" s="48" t="s">
        <v>342</v>
      </c>
      <c r="B138" s="49">
        <v>4</v>
      </c>
      <c r="D138" s="50" t="s">
        <v>226</v>
      </c>
      <c r="E138" s="49">
        <v>1</v>
      </c>
    </row>
    <row r="139" spans="1:5">
      <c r="A139" s="48" t="s">
        <v>478</v>
      </c>
      <c r="B139" s="49">
        <v>3</v>
      </c>
      <c r="D139" s="50" t="s">
        <v>228</v>
      </c>
      <c r="E139" s="49">
        <v>1</v>
      </c>
    </row>
    <row r="140" spans="1:5">
      <c r="A140" s="48" t="s">
        <v>462</v>
      </c>
      <c r="B140" s="49">
        <v>5</v>
      </c>
      <c r="D140" s="50" t="s">
        <v>231</v>
      </c>
      <c r="E140" s="49">
        <v>1</v>
      </c>
    </row>
    <row r="141" spans="1:5">
      <c r="A141" s="48" t="s">
        <v>486</v>
      </c>
      <c r="B141" s="49">
        <v>4</v>
      </c>
      <c r="D141" s="50" t="s">
        <v>233</v>
      </c>
      <c r="E141" s="49">
        <v>1</v>
      </c>
    </row>
    <row r="142" spans="1:5">
      <c r="A142" s="48" t="s">
        <v>474</v>
      </c>
      <c r="B142" s="49">
        <v>1</v>
      </c>
      <c r="D142" s="50" t="s">
        <v>234</v>
      </c>
      <c r="E142" s="49">
        <v>1</v>
      </c>
    </row>
    <row r="143" spans="1:5">
      <c r="A143" s="48" t="s">
        <v>300</v>
      </c>
      <c r="B143" s="49">
        <v>3</v>
      </c>
      <c r="D143" s="50" t="s">
        <v>237</v>
      </c>
      <c r="E143" s="49">
        <v>1</v>
      </c>
    </row>
    <row r="144" spans="1:5">
      <c r="A144" s="48" t="s">
        <v>79</v>
      </c>
      <c r="B144" s="49">
        <v>3</v>
      </c>
      <c r="D144" s="50" t="s">
        <v>238</v>
      </c>
      <c r="E144" s="49">
        <v>1</v>
      </c>
    </row>
    <row r="145" spans="1:5">
      <c r="A145" s="48" t="s">
        <v>72</v>
      </c>
      <c r="B145" s="49">
        <v>2</v>
      </c>
      <c r="D145" s="50" t="s">
        <v>239</v>
      </c>
      <c r="E145" s="49">
        <v>1</v>
      </c>
    </row>
    <row r="146" spans="1:5">
      <c r="A146" s="48" t="s">
        <v>18</v>
      </c>
      <c r="B146" s="49">
        <v>5</v>
      </c>
      <c r="D146" s="50" t="s">
        <v>243</v>
      </c>
      <c r="E146" s="49">
        <v>1</v>
      </c>
    </row>
    <row r="147" spans="1:5">
      <c r="A147" s="48" t="s">
        <v>416</v>
      </c>
      <c r="B147" s="49">
        <v>5</v>
      </c>
      <c r="D147" s="50" t="s">
        <v>245</v>
      </c>
      <c r="E147" s="49">
        <v>1</v>
      </c>
    </row>
    <row r="148" spans="1:5">
      <c r="A148" s="48" t="s">
        <v>195</v>
      </c>
      <c r="B148" s="49">
        <v>1</v>
      </c>
      <c r="D148" s="50" t="s">
        <v>247</v>
      </c>
      <c r="E148" s="49">
        <v>1</v>
      </c>
    </row>
    <row r="149" spans="1:5">
      <c r="A149" s="48" t="s">
        <v>886</v>
      </c>
      <c r="B149" s="49">
        <v>4</v>
      </c>
      <c r="D149" s="50" t="s">
        <v>249</v>
      </c>
      <c r="E149" s="49">
        <v>1</v>
      </c>
    </row>
    <row r="150" spans="1:5">
      <c r="A150" s="48" t="s">
        <v>887</v>
      </c>
      <c r="B150" s="49">
        <v>1</v>
      </c>
      <c r="D150" s="50" t="s">
        <v>252</v>
      </c>
      <c r="E150" s="49">
        <v>1</v>
      </c>
    </row>
    <row r="151" spans="1:5">
      <c r="A151" s="48" t="s">
        <v>303</v>
      </c>
      <c r="B151" s="49">
        <v>1</v>
      </c>
      <c r="D151" s="50" t="s">
        <v>255</v>
      </c>
      <c r="E151" s="49">
        <v>1</v>
      </c>
    </row>
    <row r="152" spans="1:5">
      <c r="A152" s="48" t="s">
        <v>275</v>
      </c>
      <c r="B152" s="49">
        <v>1</v>
      </c>
      <c r="D152" s="50" t="s">
        <v>259</v>
      </c>
      <c r="E152" s="49">
        <v>1</v>
      </c>
    </row>
    <row r="153" spans="1:5">
      <c r="A153" s="48" t="s">
        <v>244</v>
      </c>
      <c r="B153" s="49">
        <v>6</v>
      </c>
      <c r="D153" s="50" t="s">
        <v>260</v>
      </c>
      <c r="E153" s="49">
        <v>1</v>
      </c>
    </row>
    <row r="154" spans="1:5">
      <c r="A154" s="48" t="s">
        <v>162</v>
      </c>
      <c r="B154" s="49">
        <v>3</v>
      </c>
      <c r="D154" s="50" t="s">
        <v>262</v>
      </c>
      <c r="E154" s="49">
        <v>1</v>
      </c>
    </row>
    <row r="155" spans="1:5">
      <c r="A155" s="48" t="s">
        <v>263</v>
      </c>
      <c r="B155" s="49">
        <v>2</v>
      </c>
      <c r="D155" s="50" t="s">
        <v>264</v>
      </c>
      <c r="E155" s="49">
        <v>1</v>
      </c>
    </row>
    <row r="156" spans="1:5">
      <c r="A156" s="48" t="s">
        <v>490</v>
      </c>
      <c r="B156" s="49">
        <v>5</v>
      </c>
      <c r="D156" s="50" t="s">
        <v>267</v>
      </c>
      <c r="E156" s="49">
        <v>1</v>
      </c>
    </row>
    <row r="157" spans="1:5">
      <c r="A157" s="48" t="s">
        <v>155</v>
      </c>
      <c r="B157" s="49">
        <v>1</v>
      </c>
      <c r="D157" s="50" t="s">
        <v>270</v>
      </c>
      <c r="E157" s="49">
        <v>1</v>
      </c>
    </row>
    <row r="158" spans="1:5">
      <c r="A158" s="48" t="s">
        <v>113</v>
      </c>
      <c r="B158" s="49">
        <v>1</v>
      </c>
      <c r="D158" s="50" t="s">
        <v>271</v>
      </c>
      <c r="E158" s="49">
        <v>1</v>
      </c>
    </row>
    <row r="159" spans="1:5">
      <c r="A159" s="48" t="s">
        <v>107</v>
      </c>
      <c r="B159" s="49">
        <v>1</v>
      </c>
      <c r="D159" s="50" t="s">
        <v>274</v>
      </c>
      <c r="E159" s="49">
        <v>1</v>
      </c>
    </row>
    <row r="160" spans="1:5">
      <c r="A160" s="48" t="s">
        <v>637</v>
      </c>
      <c r="B160" s="49">
        <v>1</v>
      </c>
      <c r="D160" s="50" t="s">
        <v>277</v>
      </c>
      <c r="E160" s="49">
        <v>1</v>
      </c>
    </row>
    <row r="161" spans="1:5">
      <c r="A161" s="48" t="s">
        <v>441</v>
      </c>
      <c r="B161" s="49">
        <v>68</v>
      </c>
      <c r="D161" s="50" t="s">
        <v>281</v>
      </c>
      <c r="E161" s="49">
        <v>1</v>
      </c>
    </row>
    <row r="162" spans="1:5">
      <c r="A162" s="48" t="s">
        <v>541</v>
      </c>
      <c r="B162" s="49">
        <v>1</v>
      </c>
      <c r="D162" s="50" t="s">
        <v>284</v>
      </c>
      <c r="E162" s="49">
        <v>1</v>
      </c>
    </row>
    <row r="163" spans="1:5">
      <c r="A163" s="48" t="s">
        <v>885</v>
      </c>
      <c r="B163" s="49">
        <v>20</v>
      </c>
      <c r="D163" s="50" t="s">
        <v>287</v>
      </c>
      <c r="E163" s="49">
        <v>1</v>
      </c>
    </row>
    <row r="164" spans="1:5">
      <c r="A164" s="48" t="s">
        <v>283</v>
      </c>
      <c r="B164" s="49">
        <v>2</v>
      </c>
      <c r="D164" s="50" t="s">
        <v>291</v>
      </c>
      <c r="E164" s="49">
        <v>1</v>
      </c>
    </row>
    <row r="165" spans="1:5">
      <c r="A165" s="48" t="s">
        <v>884</v>
      </c>
      <c r="B165" s="49">
        <v>6</v>
      </c>
      <c r="D165" s="50" t="s">
        <v>293</v>
      </c>
      <c r="E165" s="49">
        <v>1</v>
      </c>
    </row>
    <row r="166" spans="1:5">
      <c r="A166" s="48" t="s">
        <v>551</v>
      </c>
      <c r="B166" s="49">
        <v>1</v>
      </c>
      <c r="D166" s="50" t="s">
        <v>297</v>
      </c>
      <c r="E166" s="49">
        <v>1</v>
      </c>
    </row>
    <row r="167" spans="1:5">
      <c r="A167" s="48" t="s">
        <v>732</v>
      </c>
      <c r="B167" s="49">
        <v>2</v>
      </c>
      <c r="D167" s="50" t="s">
        <v>299</v>
      </c>
      <c r="E167" s="49">
        <v>1</v>
      </c>
    </row>
    <row r="168" spans="1:5">
      <c r="A168" s="48" t="s">
        <v>666</v>
      </c>
      <c r="B168" s="49">
        <v>1</v>
      </c>
      <c r="D168" s="50" t="s">
        <v>301</v>
      </c>
      <c r="E168" s="49">
        <v>1</v>
      </c>
    </row>
    <row r="169" spans="1:5">
      <c r="A169" s="48" t="s">
        <v>553</v>
      </c>
      <c r="B169" s="49">
        <v>1</v>
      </c>
      <c r="D169" s="50" t="s">
        <v>306</v>
      </c>
      <c r="E169" s="49">
        <v>1</v>
      </c>
    </row>
    <row r="170" spans="1:5">
      <c r="A170" s="48" t="s">
        <v>690</v>
      </c>
      <c r="B170" s="49">
        <v>1</v>
      </c>
      <c r="D170" s="50" t="s">
        <v>307</v>
      </c>
      <c r="E170" s="49">
        <v>1</v>
      </c>
    </row>
    <row r="171" spans="1:5">
      <c r="A171" s="48" t="s">
        <v>796</v>
      </c>
      <c r="B171" s="49">
        <v>1</v>
      </c>
      <c r="D171" s="50" t="s">
        <v>308</v>
      </c>
      <c r="E171" s="49">
        <v>1</v>
      </c>
    </row>
    <row r="172" spans="1:5">
      <c r="A172" s="48" t="s">
        <v>816</v>
      </c>
      <c r="B172" s="49">
        <v>3</v>
      </c>
      <c r="D172" s="48" t="s">
        <v>864</v>
      </c>
      <c r="E172" s="49">
        <v>61</v>
      </c>
    </row>
    <row r="173" spans="1:5">
      <c r="A173" s="54" t="s">
        <v>876</v>
      </c>
      <c r="B173" s="55"/>
      <c r="D173" s="50" t="s">
        <v>869</v>
      </c>
      <c r="E173" s="49">
        <v>1</v>
      </c>
    </row>
    <row r="174" spans="1:5">
      <c r="A174" s="48" t="s">
        <v>877</v>
      </c>
      <c r="B174" s="49">
        <v>346</v>
      </c>
      <c r="C174" s="53">
        <f>GETPIVOTDATA("หน่วยงานเจ้าของข้อมูล",$A$79)-GETPIVOTDATA("รายการสถิติทางการ",$A$1)</f>
        <v>-14</v>
      </c>
      <c r="D174" s="50" t="s">
        <v>868</v>
      </c>
      <c r="E174" s="49">
        <v>1</v>
      </c>
    </row>
    <row r="175" spans="1:5">
      <c r="D175" s="50" t="s">
        <v>870</v>
      </c>
      <c r="E175" s="49">
        <v>1</v>
      </c>
    </row>
    <row r="176" spans="1:5">
      <c r="D176" s="50" t="s">
        <v>871</v>
      </c>
      <c r="E176" s="49">
        <v>1</v>
      </c>
    </row>
    <row r="177" spans="4:5">
      <c r="D177" s="50" t="s">
        <v>414</v>
      </c>
      <c r="E177" s="49">
        <v>1</v>
      </c>
    </row>
    <row r="178" spans="4:5">
      <c r="D178" s="50" t="s">
        <v>313</v>
      </c>
      <c r="E178" s="49">
        <v>1</v>
      </c>
    </row>
    <row r="179" spans="4:5">
      <c r="D179" s="50" t="s">
        <v>316</v>
      </c>
      <c r="E179" s="49">
        <v>1</v>
      </c>
    </row>
    <row r="180" spans="4:5">
      <c r="D180" s="50" t="s">
        <v>318</v>
      </c>
      <c r="E180" s="49">
        <v>1</v>
      </c>
    </row>
    <row r="181" spans="4:5">
      <c r="D181" s="50" t="s">
        <v>321</v>
      </c>
      <c r="E181" s="49">
        <v>1</v>
      </c>
    </row>
    <row r="182" spans="4:5">
      <c r="D182" s="50" t="s">
        <v>322</v>
      </c>
      <c r="E182" s="49">
        <v>1</v>
      </c>
    </row>
    <row r="183" spans="4:5">
      <c r="D183" s="50" t="s">
        <v>889</v>
      </c>
      <c r="E183" s="49">
        <v>1</v>
      </c>
    </row>
    <row r="184" spans="4:5">
      <c r="D184" s="50" t="s">
        <v>890</v>
      </c>
      <c r="E184" s="49">
        <v>1</v>
      </c>
    </row>
    <row r="185" spans="4:5">
      <c r="D185" s="50" t="s">
        <v>892</v>
      </c>
      <c r="E185" s="49">
        <v>1</v>
      </c>
    </row>
    <row r="186" spans="4:5">
      <c r="D186" s="50" t="s">
        <v>341</v>
      </c>
      <c r="E186" s="49">
        <v>1</v>
      </c>
    </row>
    <row r="187" spans="4:5">
      <c r="D187" s="50" t="s">
        <v>343</v>
      </c>
      <c r="E187" s="49">
        <v>1</v>
      </c>
    </row>
    <row r="188" spans="4:5">
      <c r="D188" s="50" t="s">
        <v>893</v>
      </c>
      <c r="E188" s="49">
        <v>1</v>
      </c>
    </row>
    <row r="189" spans="4:5">
      <c r="D189" s="50" t="s">
        <v>894</v>
      </c>
      <c r="E189" s="49">
        <v>1</v>
      </c>
    </row>
    <row r="190" spans="4:5">
      <c r="D190" s="50" t="s">
        <v>347</v>
      </c>
      <c r="E190" s="49">
        <v>3</v>
      </c>
    </row>
    <row r="191" spans="4:5">
      <c r="D191" s="50" t="s">
        <v>350</v>
      </c>
      <c r="E191" s="49">
        <v>2</v>
      </c>
    </row>
    <row r="192" spans="4:5">
      <c r="D192" s="50" t="s">
        <v>353</v>
      </c>
      <c r="E192" s="49">
        <v>4</v>
      </c>
    </row>
    <row r="193" spans="4:5">
      <c r="D193" s="50" t="s">
        <v>358</v>
      </c>
      <c r="E193" s="49">
        <v>1</v>
      </c>
    </row>
    <row r="194" spans="4:5">
      <c r="D194" s="50" t="s">
        <v>360</v>
      </c>
      <c r="E194" s="49">
        <v>1</v>
      </c>
    </row>
    <row r="195" spans="4:5">
      <c r="D195" s="50" t="s">
        <v>363</v>
      </c>
      <c r="E195" s="49">
        <v>1</v>
      </c>
    </row>
    <row r="196" spans="4:5">
      <c r="D196" s="50" t="s">
        <v>365</v>
      </c>
      <c r="E196" s="49">
        <v>1</v>
      </c>
    </row>
    <row r="197" spans="4:5">
      <c r="D197" s="50" t="s">
        <v>367</v>
      </c>
      <c r="E197" s="49">
        <v>1</v>
      </c>
    </row>
    <row r="198" spans="4:5">
      <c r="D198" s="50" t="s">
        <v>896</v>
      </c>
      <c r="E198" s="49">
        <v>1</v>
      </c>
    </row>
    <row r="199" spans="4:5">
      <c r="D199" s="50" t="s">
        <v>373</v>
      </c>
      <c r="E199" s="49">
        <v>2</v>
      </c>
    </row>
    <row r="200" spans="4:5">
      <c r="D200" s="50" t="s">
        <v>375</v>
      </c>
      <c r="E200" s="49">
        <v>1</v>
      </c>
    </row>
    <row r="201" spans="4:5">
      <c r="D201" s="50" t="s">
        <v>377</v>
      </c>
      <c r="E201" s="49">
        <v>1</v>
      </c>
    </row>
    <row r="202" spans="4:5">
      <c r="D202" s="50" t="s">
        <v>379</v>
      </c>
      <c r="E202" s="49">
        <v>1</v>
      </c>
    </row>
    <row r="203" spans="4:5">
      <c r="D203" s="50" t="s">
        <v>382</v>
      </c>
      <c r="E203" s="49">
        <v>1</v>
      </c>
    </row>
    <row r="204" spans="4:5">
      <c r="D204" s="50" t="s">
        <v>385</v>
      </c>
      <c r="E204" s="49">
        <v>1</v>
      </c>
    </row>
    <row r="205" spans="4:5">
      <c r="D205" s="50" t="s">
        <v>389</v>
      </c>
      <c r="E205" s="49">
        <v>1</v>
      </c>
    </row>
    <row r="206" spans="4:5">
      <c r="D206" s="50" t="s">
        <v>393</v>
      </c>
      <c r="E206" s="49">
        <v>1</v>
      </c>
    </row>
    <row r="207" spans="4:5">
      <c r="D207" s="50" t="s">
        <v>396</v>
      </c>
      <c r="E207" s="49">
        <v>1</v>
      </c>
    </row>
    <row r="208" spans="4:5">
      <c r="D208" s="50" t="s">
        <v>397</v>
      </c>
      <c r="E208" s="49">
        <v>1</v>
      </c>
    </row>
    <row r="209" spans="4:5">
      <c r="D209" s="50" t="s">
        <v>401</v>
      </c>
      <c r="E209" s="49">
        <v>1</v>
      </c>
    </row>
    <row r="210" spans="4:5">
      <c r="D210" s="50" t="s">
        <v>403</v>
      </c>
      <c r="E210" s="49">
        <v>1</v>
      </c>
    </row>
    <row r="211" spans="4:5">
      <c r="D211" s="50" t="s">
        <v>897</v>
      </c>
      <c r="E211" s="49">
        <v>1</v>
      </c>
    </row>
    <row r="212" spans="4:5">
      <c r="D212" s="50" t="s">
        <v>408</v>
      </c>
      <c r="E212" s="49">
        <v>1</v>
      </c>
    </row>
    <row r="213" spans="4:5">
      <c r="D213" s="50" t="s">
        <v>412</v>
      </c>
      <c r="E213" s="49">
        <v>1</v>
      </c>
    </row>
    <row r="214" spans="4:5">
      <c r="D214" s="50" t="s">
        <v>420</v>
      </c>
      <c r="E214" s="49">
        <v>1</v>
      </c>
    </row>
    <row r="215" spans="4:5">
      <c r="D215" s="50" t="s">
        <v>423</v>
      </c>
      <c r="E215" s="49">
        <v>1</v>
      </c>
    </row>
    <row r="216" spans="4:5">
      <c r="D216" s="50" t="s">
        <v>426</v>
      </c>
      <c r="E216" s="49">
        <v>1</v>
      </c>
    </row>
    <row r="217" spans="4:5">
      <c r="D217" s="50" t="s">
        <v>429</v>
      </c>
      <c r="E217" s="49">
        <v>1</v>
      </c>
    </row>
    <row r="218" spans="4:5">
      <c r="D218" s="50" t="s">
        <v>873</v>
      </c>
      <c r="E218" s="49">
        <v>1</v>
      </c>
    </row>
    <row r="219" spans="4:5">
      <c r="D219" s="50" t="s">
        <v>432</v>
      </c>
      <c r="E219" s="49">
        <v>1</v>
      </c>
    </row>
    <row r="220" spans="4:5">
      <c r="D220" s="50" t="s">
        <v>872</v>
      </c>
      <c r="E220" s="49">
        <v>1</v>
      </c>
    </row>
    <row r="221" spans="4:5">
      <c r="D221" s="50" t="s">
        <v>874</v>
      </c>
      <c r="E221" s="49">
        <v>1</v>
      </c>
    </row>
    <row r="222" spans="4:5">
      <c r="D222" s="50" t="s">
        <v>436</v>
      </c>
      <c r="E222" s="49">
        <v>1</v>
      </c>
    </row>
    <row r="223" spans="4:5">
      <c r="D223" s="50" t="s">
        <v>328</v>
      </c>
      <c r="E223" s="49">
        <v>1</v>
      </c>
    </row>
    <row r="224" spans="4:5">
      <c r="D224" s="50" t="s">
        <v>330</v>
      </c>
      <c r="E224" s="49">
        <v>1</v>
      </c>
    </row>
    <row r="225" spans="4:5">
      <c r="D225" s="50" t="s">
        <v>332</v>
      </c>
      <c r="E225" s="49">
        <v>1</v>
      </c>
    </row>
    <row r="226" spans="4:5">
      <c r="D226" s="50" t="s">
        <v>333</v>
      </c>
      <c r="E226" s="49">
        <v>1</v>
      </c>
    </row>
    <row r="227" spans="4:5">
      <c r="D227" s="48" t="s">
        <v>865</v>
      </c>
      <c r="E227" s="49">
        <v>89</v>
      </c>
    </row>
    <row r="228" spans="4:5">
      <c r="D228" s="50" t="s">
        <v>852</v>
      </c>
      <c r="E228" s="49">
        <v>1</v>
      </c>
    </row>
    <row r="229" spans="4:5">
      <c r="D229" s="50" t="s">
        <v>655</v>
      </c>
      <c r="E229" s="49">
        <v>1</v>
      </c>
    </row>
    <row r="230" spans="4:5">
      <c r="D230" s="50" t="s">
        <v>658</v>
      </c>
      <c r="E230" s="49">
        <v>1</v>
      </c>
    </row>
    <row r="231" spans="4:5">
      <c r="D231" s="50" t="s">
        <v>660</v>
      </c>
      <c r="E231" s="49">
        <v>1</v>
      </c>
    </row>
    <row r="232" spans="4:5">
      <c r="D232" s="50" t="s">
        <v>663</v>
      </c>
      <c r="E232" s="49">
        <v>1</v>
      </c>
    </row>
    <row r="233" spans="4:5">
      <c r="D233" s="50" t="s">
        <v>664</v>
      </c>
      <c r="E233" s="49">
        <v>1</v>
      </c>
    </row>
    <row r="234" spans="4:5">
      <c r="D234" s="50" t="s">
        <v>665</v>
      </c>
      <c r="E234" s="49">
        <v>1</v>
      </c>
    </row>
    <row r="235" spans="4:5">
      <c r="D235" s="50" t="s">
        <v>668</v>
      </c>
      <c r="E235" s="49">
        <v>1</v>
      </c>
    </row>
    <row r="236" spans="4:5">
      <c r="D236" s="50" t="s">
        <v>671</v>
      </c>
      <c r="E236" s="49">
        <v>1</v>
      </c>
    </row>
    <row r="237" spans="4:5">
      <c r="D237" s="50" t="s">
        <v>674</v>
      </c>
      <c r="E237" s="49">
        <v>1</v>
      </c>
    </row>
    <row r="238" spans="4:5">
      <c r="D238" s="50" t="s">
        <v>676</v>
      </c>
      <c r="E238" s="49">
        <v>1</v>
      </c>
    </row>
    <row r="239" spans="4:5">
      <c r="D239" s="50" t="s">
        <v>679</v>
      </c>
      <c r="E239" s="49">
        <v>1</v>
      </c>
    </row>
    <row r="240" spans="4:5">
      <c r="D240" s="50" t="s">
        <v>681</v>
      </c>
      <c r="E240" s="49">
        <v>1</v>
      </c>
    </row>
    <row r="241" spans="4:5">
      <c r="D241" s="50" t="s">
        <v>683</v>
      </c>
      <c r="E241" s="49">
        <v>1</v>
      </c>
    </row>
    <row r="242" spans="4:5">
      <c r="D242" s="50" t="s">
        <v>688</v>
      </c>
      <c r="E242" s="49">
        <v>1</v>
      </c>
    </row>
    <row r="243" spans="4:5">
      <c r="D243" s="50" t="s">
        <v>689</v>
      </c>
      <c r="E243" s="49">
        <v>1</v>
      </c>
    </row>
    <row r="244" spans="4:5">
      <c r="D244" s="50" t="s">
        <v>691</v>
      </c>
      <c r="E244" s="49">
        <v>1</v>
      </c>
    </row>
    <row r="245" spans="4:5">
      <c r="D245" s="50" t="s">
        <v>693</v>
      </c>
      <c r="E245" s="49">
        <v>1</v>
      </c>
    </row>
    <row r="246" spans="4:5">
      <c r="D246" s="50" t="s">
        <v>696</v>
      </c>
      <c r="E246" s="49">
        <v>1</v>
      </c>
    </row>
    <row r="247" spans="4:5">
      <c r="D247" s="50" t="s">
        <v>698</v>
      </c>
      <c r="E247" s="49">
        <v>1</v>
      </c>
    </row>
    <row r="248" spans="4:5">
      <c r="D248" s="50" t="s">
        <v>699</v>
      </c>
      <c r="E248" s="49">
        <v>1</v>
      </c>
    </row>
    <row r="249" spans="4:5">
      <c r="D249" s="50" t="s">
        <v>702</v>
      </c>
      <c r="E249" s="49">
        <v>1</v>
      </c>
    </row>
    <row r="250" spans="4:5">
      <c r="D250" s="50" t="s">
        <v>705</v>
      </c>
      <c r="E250" s="49">
        <v>1</v>
      </c>
    </row>
    <row r="251" spans="4:5">
      <c r="D251" s="50" t="s">
        <v>708</v>
      </c>
      <c r="E251" s="49">
        <v>1</v>
      </c>
    </row>
    <row r="252" spans="4:5">
      <c r="D252" s="50" t="s">
        <v>711</v>
      </c>
      <c r="E252" s="49">
        <v>1</v>
      </c>
    </row>
    <row r="253" spans="4:5">
      <c r="D253" s="50" t="s">
        <v>715</v>
      </c>
      <c r="E253" s="49">
        <v>1</v>
      </c>
    </row>
    <row r="254" spans="4:5">
      <c r="D254" s="50" t="s">
        <v>717</v>
      </c>
      <c r="E254" s="49">
        <v>1</v>
      </c>
    </row>
    <row r="255" spans="4:5">
      <c r="D255" s="50" t="s">
        <v>720</v>
      </c>
      <c r="E255" s="49">
        <v>1</v>
      </c>
    </row>
    <row r="256" spans="4:5">
      <c r="D256" s="50" t="s">
        <v>727</v>
      </c>
      <c r="E256" s="49">
        <v>1</v>
      </c>
    </row>
    <row r="257" spans="4:5">
      <c r="D257" s="50" t="s">
        <v>729</v>
      </c>
      <c r="E257" s="49">
        <v>1</v>
      </c>
    </row>
    <row r="258" spans="4:5">
      <c r="D258" s="50" t="s">
        <v>731</v>
      </c>
      <c r="E258" s="49">
        <v>1</v>
      </c>
    </row>
    <row r="259" spans="4:5">
      <c r="D259" s="50" t="s">
        <v>734</v>
      </c>
      <c r="E259" s="49">
        <v>1</v>
      </c>
    </row>
    <row r="260" spans="4:5">
      <c r="D260" s="50" t="s">
        <v>737</v>
      </c>
      <c r="E260" s="49">
        <v>1</v>
      </c>
    </row>
    <row r="261" spans="4:5">
      <c r="D261" s="50" t="s">
        <v>740</v>
      </c>
      <c r="E261" s="49">
        <v>1</v>
      </c>
    </row>
    <row r="262" spans="4:5">
      <c r="D262" s="50" t="s">
        <v>743</v>
      </c>
      <c r="E262" s="49">
        <v>3</v>
      </c>
    </row>
    <row r="263" spans="4:5">
      <c r="D263" s="50" t="s">
        <v>746</v>
      </c>
      <c r="E263" s="49">
        <v>1</v>
      </c>
    </row>
    <row r="264" spans="4:5">
      <c r="D264" s="50" t="s">
        <v>748</v>
      </c>
      <c r="E264" s="49">
        <v>1</v>
      </c>
    </row>
    <row r="265" spans="4:5">
      <c r="D265" s="50" t="s">
        <v>751</v>
      </c>
      <c r="E265" s="49">
        <v>1</v>
      </c>
    </row>
    <row r="266" spans="4:5">
      <c r="D266" s="50" t="s">
        <v>754</v>
      </c>
      <c r="E266" s="49">
        <v>1</v>
      </c>
    </row>
    <row r="267" spans="4:5">
      <c r="D267" s="50" t="s">
        <v>757</v>
      </c>
      <c r="E267" s="49">
        <v>1</v>
      </c>
    </row>
    <row r="268" spans="4:5">
      <c r="D268" s="50" t="s">
        <v>760</v>
      </c>
      <c r="E268" s="49">
        <v>1</v>
      </c>
    </row>
    <row r="269" spans="4:5">
      <c r="D269" s="50" t="s">
        <v>762</v>
      </c>
      <c r="E269" s="49">
        <v>1</v>
      </c>
    </row>
    <row r="270" spans="4:5">
      <c r="D270" s="50" t="s">
        <v>765</v>
      </c>
      <c r="E270" s="49">
        <v>1</v>
      </c>
    </row>
    <row r="271" spans="4:5">
      <c r="D271" s="50" t="s">
        <v>766</v>
      </c>
      <c r="E271" s="49">
        <v>1</v>
      </c>
    </row>
    <row r="272" spans="4:5">
      <c r="D272" s="50" t="s">
        <v>768</v>
      </c>
      <c r="E272" s="49">
        <v>1</v>
      </c>
    </row>
    <row r="273" spans="4:5">
      <c r="D273" s="50" t="s">
        <v>773</v>
      </c>
      <c r="E273" s="49">
        <v>1</v>
      </c>
    </row>
    <row r="274" spans="4:5">
      <c r="D274" s="50" t="s">
        <v>774</v>
      </c>
      <c r="E274" s="49">
        <v>1</v>
      </c>
    </row>
    <row r="275" spans="4:5">
      <c r="D275" s="50" t="s">
        <v>775</v>
      </c>
      <c r="E275" s="49">
        <v>1</v>
      </c>
    </row>
    <row r="276" spans="4:5">
      <c r="D276" s="50" t="s">
        <v>778</v>
      </c>
      <c r="E276" s="49">
        <v>1</v>
      </c>
    </row>
    <row r="277" spans="4:5">
      <c r="D277" s="50" t="s">
        <v>779</v>
      </c>
      <c r="E277" s="49">
        <v>1</v>
      </c>
    </row>
    <row r="278" spans="4:5">
      <c r="D278" s="50" t="s">
        <v>780</v>
      </c>
      <c r="E278" s="49">
        <v>1</v>
      </c>
    </row>
    <row r="279" spans="4:5">
      <c r="D279" s="50" t="s">
        <v>782</v>
      </c>
      <c r="E279" s="49">
        <v>1</v>
      </c>
    </row>
    <row r="280" spans="4:5">
      <c r="D280" s="50" t="s">
        <v>784</v>
      </c>
      <c r="E280" s="49">
        <v>1</v>
      </c>
    </row>
    <row r="281" spans="4:5">
      <c r="D281" s="50" t="s">
        <v>785</v>
      </c>
      <c r="E281" s="49">
        <v>1</v>
      </c>
    </row>
    <row r="282" spans="4:5">
      <c r="D282" s="50" t="s">
        <v>788</v>
      </c>
      <c r="E282" s="49">
        <v>1</v>
      </c>
    </row>
    <row r="283" spans="4:5">
      <c r="D283" s="50" t="s">
        <v>789</v>
      </c>
      <c r="E283" s="49">
        <v>1</v>
      </c>
    </row>
    <row r="284" spans="4:5">
      <c r="D284" s="50" t="s">
        <v>791</v>
      </c>
      <c r="E284" s="49">
        <v>1</v>
      </c>
    </row>
    <row r="285" spans="4:5">
      <c r="D285" s="50" t="s">
        <v>792</v>
      </c>
      <c r="E285" s="49">
        <v>1</v>
      </c>
    </row>
    <row r="286" spans="4:5">
      <c r="D286" s="50" t="s">
        <v>795</v>
      </c>
      <c r="E286" s="49">
        <v>1</v>
      </c>
    </row>
    <row r="287" spans="4:5">
      <c r="D287" s="50" t="s">
        <v>797</v>
      </c>
      <c r="E287" s="49">
        <v>1</v>
      </c>
    </row>
    <row r="288" spans="4:5">
      <c r="D288" s="50" t="s">
        <v>800</v>
      </c>
      <c r="E288" s="49">
        <v>1</v>
      </c>
    </row>
    <row r="289" spans="4:5">
      <c r="D289" s="50" t="s">
        <v>804</v>
      </c>
      <c r="E289" s="49">
        <v>1</v>
      </c>
    </row>
    <row r="290" spans="4:5">
      <c r="D290" s="50" t="s">
        <v>805</v>
      </c>
      <c r="E290" s="49">
        <v>1</v>
      </c>
    </row>
    <row r="291" spans="4:5">
      <c r="D291" s="50" t="s">
        <v>806</v>
      </c>
      <c r="E291" s="49">
        <v>1</v>
      </c>
    </row>
    <row r="292" spans="4:5">
      <c r="D292" s="50" t="s">
        <v>811</v>
      </c>
      <c r="E292" s="49">
        <v>1</v>
      </c>
    </row>
    <row r="293" spans="4:5">
      <c r="D293" s="50" t="s">
        <v>809</v>
      </c>
      <c r="E293" s="49">
        <v>1</v>
      </c>
    </row>
    <row r="294" spans="4:5">
      <c r="D294" s="50" t="s">
        <v>815</v>
      </c>
      <c r="E294" s="49">
        <v>1</v>
      </c>
    </row>
    <row r="295" spans="4:5">
      <c r="D295" s="50" t="s">
        <v>817</v>
      </c>
      <c r="E295" s="49">
        <v>1</v>
      </c>
    </row>
    <row r="296" spans="4:5">
      <c r="D296" s="50" t="s">
        <v>819</v>
      </c>
      <c r="E296" s="49">
        <v>1</v>
      </c>
    </row>
    <row r="297" spans="4:5">
      <c r="D297" s="50" t="s">
        <v>821</v>
      </c>
      <c r="E297" s="49">
        <v>1</v>
      </c>
    </row>
    <row r="298" spans="4:5">
      <c r="D298" s="50" t="s">
        <v>823</v>
      </c>
      <c r="E298" s="49">
        <v>1</v>
      </c>
    </row>
    <row r="299" spans="4:5">
      <c r="D299" s="50" t="s">
        <v>825</v>
      </c>
      <c r="E299" s="49">
        <v>1</v>
      </c>
    </row>
    <row r="300" spans="4:5">
      <c r="D300" s="50" t="s">
        <v>828</v>
      </c>
      <c r="E300" s="49">
        <v>1</v>
      </c>
    </row>
    <row r="301" spans="4:5">
      <c r="D301" s="50" t="s">
        <v>831</v>
      </c>
      <c r="E301" s="49">
        <v>1</v>
      </c>
    </row>
    <row r="302" spans="4:5">
      <c r="D302" s="50" t="s">
        <v>832</v>
      </c>
      <c r="E302" s="49">
        <v>1</v>
      </c>
    </row>
    <row r="303" spans="4:5">
      <c r="D303" s="50" t="s">
        <v>833</v>
      </c>
      <c r="E303" s="49">
        <v>1</v>
      </c>
    </row>
    <row r="304" spans="4:5">
      <c r="D304" s="50" t="s">
        <v>837</v>
      </c>
      <c r="E304" s="49">
        <v>1</v>
      </c>
    </row>
    <row r="305" spans="4:5">
      <c r="D305" s="50" t="s">
        <v>838</v>
      </c>
      <c r="E305" s="49">
        <v>1</v>
      </c>
    </row>
    <row r="306" spans="4:5">
      <c r="D306" s="50" t="s">
        <v>841</v>
      </c>
      <c r="E306" s="49">
        <v>1</v>
      </c>
    </row>
    <row r="307" spans="4:5">
      <c r="D307" s="50" t="s">
        <v>842</v>
      </c>
      <c r="E307" s="49">
        <v>1</v>
      </c>
    </row>
    <row r="308" spans="4:5">
      <c r="D308" s="50" t="s">
        <v>845</v>
      </c>
      <c r="E308" s="49">
        <v>1</v>
      </c>
    </row>
    <row r="309" spans="4:5">
      <c r="D309" s="50" t="s">
        <v>846</v>
      </c>
      <c r="E309" s="49">
        <v>1</v>
      </c>
    </row>
    <row r="310" spans="4:5">
      <c r="D310" s="50" t="s">
        <v>848</v>
      </c>
      <c r="E310" s="49">
        <v>1</v>
      </c>
    </row>
    <row r="311" spans="4:5">
      <c r="D311" s="50" t="s">
        <v>855</v>
      </c>
      <c r="E311" s="49">
        <v>1</v>
      </c>
    </row>
    <row r="312" spans="4:5">
      <c r="D312" s="50" t="s">
        <v>858</v>
      </c>
      <c r="E312" s="49">
        <v>1</v>
      </c>
    </row>
    <row r="313" spans="4:5">
      <c r="D313" s="50" t="s">
        <v>861</v>
      </c>
      <c r="E313" s="49">
        <v>1</v>
      </c>
    </row>
    <row r="314" spans="4:5">
      <c r="D314" s="50" t="s">
        <v>863</v>
      </c>
      <c r="E314" s="49">
        <v>1</v>
      </c>
    </row>
    <row r="315" spans="4:5">
      <c r="D315" s="48" t="s">
        <v>11</v>
      </c>
      <c r="E315" s="49">
        <v>42</v>
      </c>
    </row>
    <row r="316" spans="4:5">
      <c r="D316" s="50" t="s">
        <v>15</v>
      </c>
      <c r="E316" s="49">
        <v>1</v>
      </c>
    </row>
    <row r="317" spans="4:5">
      <c r="D317" s="50" t="s">
        <v>20</v>
      </c>
      <c r="E317" s="49">
        <v>1</v>
      </c>
    </row>
    <row r="318" spans="4:5">
      <c r="D318" s="50" t="s">
        <v>22</v>
      </c>
      <c r="E318" s="49">
        <v>1</v>
      </c>
    </row>
    <row r="319" spans="4:5">
      <c r="D319" s="50" t="s">
        <v>25</v>
      </c>
      <c r="E319" s="49">
        <v>1</v>
      </c>
    </row>
    <row r="320" spans="4:5">
      <c r="D320" s="50" t="s">
        <v>27</v>
      </c>
      <c r="E320" s="49">
        <v>1</v>
      </c>
    </row>
    <row r="321" spans="4:5">
      <c r="D321" s="50" t="s">
        <v>31</v>
      </c>
      <c r="E321" s="49">
        <v>1</v>
      </c>
    </row>
    <row r="322" spans="4:5">
      <c r="D322" s="50" t="s">
        <v>36</v>
      </c>
      <c r="E322" s="49">
        <v>1</v>
      </c>
    </row>
    <row r="323" spans="4:5">
      <c r="D323" s="50" t="s">
        <v>38</v>
      </c>
      <c r="E323" s="49">
        <v>1</v>
      </c>
    </row>
    <row r="324" spans="4:5">
      <c r="D324" s="50" t="s">
        <v>41</v>
      </c>
      <c r="E324" s="49">
        <v>1</v>
      </c>
    </row>
    <row r="325" spans="4:5">
      <c r="D325" s="50" t="s">
        <v>46</v>
      </c>
      <c r="E325" s="49">
        <v>1</v>
      </c>
    </row>
    <row r="326" spans="4:5">
      <c r="D326" s="50" t="s">
        <v>52</v>
      </c>
      <c r="E326" s="49">
        <v>1</v>
      </c>
    </row>
    <row r="327" spans="4:5">
      <c r="D327" s="50" t="s">
        <v>55</v>
      </c>
      <c r="E327" s="49">
        <v>1</v>
      </c>
    </row>
    <row r="328" spans="4:5">
      <c r="D328" s="50" t="s">
        <v>59</v>
      </c>
      <c r="E328" s="49">
        <v>1</v>
      </c>
    </row>
    <row r="329" spans="4:5">
      <c r="D329" s="50" t="s">
        <v>62</v>
      </c>
      <c r="E329" s="49">
        <v>1</v>
      </c>
    </row>
    <row r="330" spans="4:5">
      <c r="D330" s="50" t="s">
        <v>65</v>
      </c>
      <c r="E330" s="49">
        <v>1</v>
      </c>
    </row>
    <row r="331" spans="4:5">
      <c r="D331" s="50" t="s">
        <v>70</v>
      </c>
      <c r="E331" s="49">
        <v>1</v>
      </c>
    </row>
    <row r="332" spans="4:5">
      <c r="D332" s="50" t="s">
        <v>73</v>
      </c>
      <c r="E332" s="49">
        <v>1</v>
      </c>
    </row>
    <row r="333" spans="4:5">
      <c r="D333" s="50" t="s">
        <v>77</v>
      </c>
      <c r="E333" s="49">
        <v>1</v>
      </c>
    </row>
    <row r="334" spans="4:5">
      <c r="D334" s="50" t="s">
        <v>81</v>
      </c>
      <c r="E334" s="49">
        <v>1</v>
      </c>
    </row>
    <row r="335" spans="4:5">
      <c r="D335" s="50" t="s">
        <v>85</v>
      </c>
      <c r="E335" s="49">
        <v>1</v>
      </c>
    </row>
    <row r="336" spans="4:5">
      <c r="D336" s="50" t="s">
        <v>89</v>
      </c>
      <c r="E336" s="49">
        <v>1</v>
      </c>
    </row>
    <row r="337" spans="4:5">
      <c r="D337" s="50" t="s">
        <v>93</v>
      </c>
      <c r="E337" s="49">
        <v>1</v>
      </c>
    </row>
    <row r="338" spans="4:5">
      <c r="D338" s="50" t="s">
        <v>95</v>
      </c>
      <c r="E338" s="49">
        <v>1</v>
      </c>
    </row>
    <row r="339" spans="4:5">
      <c r="D339" s="50" t="s">
        <v>97</v>
      </c>
      <c r="E339" s="49">
        <v>1</v>
      </c>
    </row>
    <row r="340" spans="4:5">
      <c r="D340" s="50" t="s">
        <v>100</v>
      </c>
      <c r="E340" s="49">
        <v>1</v>
      </c>
    </row>
    <row r="341" spans="4:5">
      <c r="D341" s="50" t="s">
        <v>103</v>
      </c>
      <c r="E341" s="49">
        <v>1</v>
      </c>
    </row>
    <row r="342" spans="4:5">
      <c r="D342" s="50" t="s">
        <v>106</v>
      </c>
      <c r="E342" s="49">
        <v>1</v>
      </c>
    </row>
    <row r="343" spans="4:5">
      <c r="D343" s="50" t="s">
        <v>111</v>
      </c>
      <c r="E343" s="49">
        <v>1</v>
      </c>
    </row>
    <row r="344" spans="4:5">
      <c r="D344" s="50" t="s">
        <v>116</v>
      </c>
      <c r="E344" s="49">
        <v>1</v>
      </c>
    </row>
    <row r="345" spans="4:5">
      <c r="D345" s="50" t="s">
        <v>120</v>
      </c>
      <c r="E345" s="49">
        <v>1</v>
      </c>
    </row>
    <row r="346" spans="4:5">
      <c r="D346" s="50" t="s">
        <v>123</v>
      </c>
      <c r="E346" s="49">
        <v>1</v>
      </c>
    </row>
    <row r="347" spans="4:5">
      <c r="D347" s="50" t="s">
        <v>128</v>
      </c>
      <c r="E347" s="49">
        <v>1</v>
      </c>
    </row>
    <row r="348" spans="4:5">
      <c r="D348" s="50" t="s">
        <v>130</v>
      </c>
      <c r="E348" s="49">
        <v>1</v>
      </c>
    </row>
    <row r="349" spans="4:5">
      <c r="D349" s="50" t="s">
        <v>131</v>
      </c>
      <c r="E349" s="49">
        <v>1</v>
      </c>
    </row>
    <row r="350" spans="4:5">
      <c r="D350" s="50" t="s">
        <v>132</v>
      </c>
      <c r="E350" s="49">
        <v>1</v>
      </c>
    </row>
    <row r="351" spans="4:5">
      <c r="D351" s="50" t="s">
        <v>135</v>
      </c>
      <c r="E351" s="49">
        <v>1</v>
      </c>
    </row>
    <row r="352" spans="4:5">
      <c r="D352" s="50" t="s">
        <v>137</v>
      </c>
      <c r="E352" s="49">
        <v>1</v>
      </c>
    </row>
    <row r="353" spans="4:5">
      <c r="D353" s="50" t="s">
        <v>140</v>
      </c>
      <c r="E353" s="49">
        <v>1</v>
      </c>
    </row>
    <row r="354" spans="4:5">
      <c r="D354" s="50" t="s">
        <v>145</v>
      </c>
      <c r="E354" s="49">
        <v>1</v>
      </c>
    </row>
    <row r="355" spans="4:5">
      <c r="D355" s="50" t="s">
        <v>147</v>
      </c>
      <c r="E355" s="49">
        <v>1</v>
      </c>
    </row>
    <row r="356" spans="4:5">
      <c r="D356" s="50" t="s">
        <v>150</v>
      </c>
      <c r="E356" s="49">
        <v>1</v>
      </c>
    </row>
    <row r="357" spans="4:5">
      <c r="D357" s="50" t="s">
        <v>154</v>
      </c>
      <c r="E357" s="49">
        <v>1</v>
      </c>
    </row>
    <row r="358" spans="4:5">
      <c r="D358" s="48" t="s">
        <v>877</v>
      </c>
      <c r="E358" s="49">
        <v>360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ข้อมูล  PC_CI</vt:lpstr>
      <vt:lpstr>สรุป</vt:lpstr>
      <vt:lpstr>สรุป 1_ 2563</vt:lpstr>
      <vt:lpstr>'ข้อมูล  PC_CI'!Print_Titles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NSO</dc:creator>
  <cp:lastModifiedBy>User</cp:lastModifiedBy>
  <cp:lastPrinted>2020-02-27T08:24:49Z</cp:lastPrinted>
  <dcterms:created xsi:type="dcterms:W3CDTF">2019-11-13T09:00:21Z</dcterms:created>
  <dcterms:modified xsi:type="dcterms:W3CDTF">2020-04-30T12:13:27Z</dcterms:modified>
</cp:coreProperties>
</file>