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58B09457-B231-4A42-B892-5F914856D45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70_ราชบุรี" sheetId="1" r:id="rId1"/>
    <sheet name="สรุป 1_63" sheetId="2" r:id="rId2"/>
  </sheets>
  <definedNames>
    <definedName name="_xlnm._FilterDatabase" localSheetId="0" hidden="1">'70_ราชบุรี'!$A$5:$P$333</definedName>
  </definedNames>
  <calcPr calcId="181029"/>
  <pivotCaches>
    <pivotCache cacheId="8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7" i="1" l="1"/>
  <c r="K17" i="1"/>
  <c r="J17" i="1"/>
  <c r="I17" i="1"/>
  <c r="H17" i="1"/>
  <c r="L9" i="1"/>
  <c r="K9" i="1"/>
  <c r="J9" i="1"/>
  <c r="I9" i="1"/>
  <c r="H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13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ไม่มีตั้งใหม่ คงเดิมจากปีที่แล้ว</t>
        </r>
      </text>
    </comment>
  </commentList>
</comments>
</file>

<file path=xl/sharedStrings.xml><?xml version="1.0" encoding="utf-8"?>
<sst xmlns="http://schemas.openxmlformats.org/spreadsheetml/2006/main" count="3073" uniqueCount="494">
  <si>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</si>
  <si>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</si>
  <si>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</si>
  <si>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</si>
  <si>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</si>
  <si>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</si>
  <si>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</si>
  <si>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</si>
  <si>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</si>
  <si>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</si>
  <si>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</si>
  <si>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การพัฒนาเกษตรสีเขียวแบบครบวงจร และเมืองอาหารคุณภาพที่เติบโตอย่างมั่นคง</t>
  </si>
  <si>
    <t>ผลิตภัณฑ์ที่มีศักยภาพ (Product Champion: PC)) : สุกรแปรรูป</t>
  </si>
  <si>
    <t xml:space="preserve">VC 1 : การวิจัยพัฒนา (R&amp;D) </t>
  </si>
  <si>
    <t>CSF 1 : การวิเคราะห์สินค้าและความต้องการของตลาด (Intelligence)</t>
  </si>
  <si>
    <t>KPI 1.1 : ฐานข้อมูลปริมาณการผลิตและจำหน่ายสุกร จำแนกตามประเภท/ชนิด ได้แก่ เนื้อสุกร ผลิตภัณฑ์แปรรูปจากสุกร เช่น หมูหยอง หมูแผ่น หมูหวาน ขาหมูพะโล้ ฯลฯ</t>
  </si>
  <si>
    <t>แห่ง</t>
  </si>
  <si>
    <t>สนง.อุตสาหกรรมจ.ราชบุรี</t>
  </si>
  <si>
    <t>ราย</t>
  </si>
  <si>
    <t>สนง.สวัสดิการและคุ้มครองแรงงานจ.ราชบุรี</t>
  </si>
  <si>
    <t>ตัน</t>
  </si>
  <si>
    <t>KPI  1.2 ฐานข้อมูลการผลิตและการบริโภค</t>
  </si>
  <si>
    <t>Data 1.2.1  ฐานข้อมูลการผลิต สุกรชำแหละ</t>
  </si>
  <si>
    <t>VC2 : การพัฒนาปัจจัยพื้นฐานและการพัฒนาเกษตรกร</t>
  </si>
  <si>
    <t>CSF 2 การเตรียมพื้นที่โรงเรือนเลี้ยงสุกร</t>
  </si>
  <si>
    <t>KPI 2.1 ร้อยละของโรงเรือนที่เลี้ยงสุกรได้มาตรฐานเพิ่มขึ้น</t>
  </si>
  <si>
    <t>Data 2.1.1  จำนวนโรงเรือนที่เลี้ยงสุกรทั้งหมด จำแนกตามพื้นที่</t>
  </si>
  <si>
    <t>โรงเรือน</t>
  </si>
  <si>
    <t>สนง.ปศุสัตว์จ.ราชบุรี</t>
  </si>
  <si>
    <t xml:space="preserve">สนง.ส่งเสริมการปกครองท้องถิ่นจ.ราชบุรี </t>
  </si>
  <si>
    <t>Data 2.1.2  จำนวนโรงเรือนที่เลี้ยงสุกรที่ได้มาตรฐาน จำแนกตามพื้นที่</t>
  </si>
  <si>
    <t>CSF 3 การจดทะเบียนฟาร์มเกษตรกรเลี้ยงสุกรรายย่อย</t>
  </si>
  <si>
    <t>KPI 3.1  เกษตรกรจดทะเบียนฟาร์มเพิ่มขึ้น</t>
  </si>
  <si>
    <t>Data 3.1.1 จำนวนฟาร์มสุกรที่จดทะเบียน จำแนกตามขนาด</t>
  </si>
  <si>
    <t>ฟาร์ม</t>
  </si>
  <si>
    <t>-</t>
  </si>
  <si>
    <t xml:space="preserve">Data 3.1.2 จำนวนแรงงานจำแนกตามฟาร์มที่จดทะเบียน </t>
  </si>
  <si>
    <t>VC3 :  การเพิ่มผลผลิต พัฒนาคุณภาพและลดต้นทุนการผลิต (เลี้ยงสุกร)</t>
  </si>
  <si>
    <t>CSF 4 การจัดการฟาร์มและรักษามาตรฐานการเลี้ยงสุกร</t>
  </si>
  <si>
    <t>KPI  4.1 ร้อยละของฟาร์มเลี้ยงสุกรที่ได้มาตรฐานเพิ่มขึ้น</t>
  </si>
  <si>
    <t>Data 4.1.1  จำนวนฟาร์มทั้งหมด</t>
  </si>
  <si>
    <t>Data 4.1.2  จำนวนฟาร์มที่ได้การรับรองมาตรฐาน</t>
  </si>
  <si>
    <t>CSF 5 การพัฒนากรรมวิธีการผลิต/เลี้ยงสุกร</t>
  </si>
  <si>
    <t>KPI 5.1  ผลิตภาพการผลิต/เลี้ยงสุกรเพิ่มขึ้น</t>
  </si>
  <si>
    <t>Data  5.1.1 ปริมาณการผลิตตามกรรมวิธีที่ได้พัฒนา</t>
  </si>
  <si>
    <t>ตัว</t>
  </si>
  <si>
    <t>Data 5.1.2 ต้นทุนการผลิตตามกรรมวิธีที่ได้พัฒนา</t>
  </si>
  <si>
    <t>บาท/100กิโลกรัม</t>
  </si>
  <si>
    <t>สนง.เศรษฐกิจการเกษตรเขต 10 ราชบุรี</t>
  </si>
  <si>
    <t>CSF 6 การเผ้าระวังเตือนภัยโรคระบาด</t>
  </si>
  <si>
    <t>KPI 6.1 จำนวนสุกรที่เกิดโรคระบาดลดลง</t>
  </si>
  <si>
    <t>Data 6.1.1 จำนวนสุกรที่เกิดโรคระบาด</t>
  </si>
  <si>
    <t>CSF 7 การป้องกันและควบคุมโรคระบาด</t>
  </si>
  <si>
    <t>KPI 7.1 ฟาร์มที่เข้าร่วมโครงการป้องกัน/ควบคุมโรคระบาดเพิ่มขึ้น</t>
  </si>
  <si>
    <t>Data 7.1.1 จำนวนฟาร์มที่เข้าร่วมโครงการ/ได้รับการป้องกัน/ควบคุมโรคระบาด</t>
  </si>
  <si>
    <t>VC4 : การแปรรูป เพิ่มและสร้างคุณค่าและลดต้นทุนการผลิต</t>
  </si>
  <si>
    <t>CSF 8 การพัฒนาโรงฆ่า</t>
  </si>
  <si>
    <t>Data 8.1.1 จำนวนโรงฆ่าที่ได้ใบอนุญาตถูกต้องตามกฎหมาย</t>
  </si>
  <si>
    <t xml:space="preserve">CSF 9 การควบคุมและตรวจสอบคุณภาพวัตถุดิบของโรงงานฆ่าสัตว์/แปรรูป
</t>
  </si>
  <si>
    <t>KPI 9.1 สัดส่วนโรงงานที่ได้รับมาตรฐานการผลิตเพิ่มขึ้น</t>
  </si>
  <si>
    <t>Data 9.1.1 จำนวนโรงงานแปรรูปทั้งหมดในจังหวัด</t>
  </si>
  <si>
    <t>Data 9.1.2 จำนวนผู้ประกอบการแปรรูปทั้งหมดในจังหวัด</t>
  </si>
  <si>
    <t>สนง.เกษตรจ.ราชบุรี</t>
  </si>
  <si>
    <t xml:space="preserve"> สนง.พัฒนาชุมชนจ.ราชบุรี</t>
  </si>
  <si>
    <t>Data 9.1.3 จำนวนโรงงานแปรรูปที่ได้การรับรองมาตรฐาน อย.</t>
  </si>
  <si>
    <t>สนง.สาธารณสุขจ.ราชบุรี</t>
  </si>
  <si>
    <t>Data 9.1.4 จำนวนสถานประกอบการแปรรูปที่ได้การรับรองมาตรฐาน อย.</t>
  </si>
  <si>
    <t>CSF 10 การควบคุมคุณภาพและมาตรฐานระหว่างแปรรูป (อย./GMP/HACCP)</t>
  </si>
  <si>
    <t>KPI 10.1 ผลิตภัณฑ์แปรรูปที่ได้มาตรฐาน</t>
  </si>
  <si>
    <t>Data 10.1.1 ปริมาณผลิตภัณฑ์จากโรงงานแปรรูป ,สถานประกอบการที่ได้มาตรฐาน อย.</t>
  </si>
  <si>
    <t>ผลิตภัณฑ์</t>
  </si>
  <si>
    <t>Data 10.1.2 จำนวนวิสาหกิจชุมชนที่ได้มาตรฐาน อย.</t>
  </si>
  <si>
    <t>Data 11.1.2 จำนวนผู้ผลิต OTOP ที่ได้มาตรฐาน อย.</t>
  </si>
  <si>
    <t xml:space="preserve">CSF 11 การพัฒนาผลิตภัณฑ์แปรรูปให้หลากหลาย เช่น การทำหมูหยอง หมูแผ่น หมูหวาน ฯลฯ เป็นสินค้า OTOP </t>
  </si>
  <si>
    <t>KPI 11.1 ปริมาณการผลิตผลิตภัณฑ์แปรรูปเพิ่มขึ้น</t>
  </si>
  <si>
    <t>Data 11.1.1 ปริมาณการผลิตผลิตภัณฑ์แปรรูปจำแนกตามชนิด/ประเภท</t>
  </si>
  <si>
    <t>สนง.พัฒนาชุมชนจ.ราชบุรี</t>
  </si>
  <si>
    <t>Data 11.1.2 ปริมาณการจำหน่ายผลิตภัณฑ์แปรรูปจำแนกตามชนิด/ประเภท</t>
  </si>
  <si>
    <t xml:space="preserve">บาท </t>
  </si>
  <si>
    <t>สนง.พาณิชย์จ.ราชบุรี</t>
  </si>
  <si>
    <t>CSF 12 พัฒนาการบรรจุและเก็บผลิตภัณฑ์  OTOP</t>
  </si>
  <si>
    <t>KPI 12.1 สินค้า OTOP ประเภทสุกรแปรรูปที่มีการพัฒนาบรรจุภัณฑ์มีปริมาณการจำหน่ายเพิ่มขึ้น</t>
  </si>
  <si>
    <t>Data 12.1.1 สินค้า OTOP ที่มีการพัฒนาบรรจุภัณฑ์</t>
  </si>
  <si>
    <t>Data 12.1.2 ปริมาณการจำหน่ายสินค้า OTOP ที่มีการพัฒนาบรรจุภัณฑ์</t>
  </si>
  <si>
    <t>บาท</t>
  </si>
  <si>
    <t>CSF 13 การจัดการสิ่งแวดล้อมและลดมลภาวะ</t>
  </si>
  <si>
    <t>KPI 13.1 มลภาวะจากการผลิตสุกร/ผลิตภัณฑ์สุกรแปรรูปลดลง</t>
  </si>
  <si>
    <t>Data 13.1 จำนวน โรงงาน/สถานประกอบการที่มีปัญหามลภาวะจากการผลิต</t>
  </si>
  <si>
    <t xml:space="preserve">สนง.อุตสาหกรรมจ.ราชบุรี </t>
  </si>
  <si>
    <t>ศูนย์ดำรงธรรม</t>
  </si>
  <si>
    <t>VC5 :  การพัฒนาระบบการตลาด</t>
  </si>
  <si>
    <t>CSF14 การเชื่อมโยงกลุ่มเกษตรกรผู้ผลิตและตลาด</t>
  </si>
  <si>
    <t>KPI 14.1 มีเครือข่ายเกษตรกรผู้ผลิตและตลาด</t>
  </si>
  <si>
    <t>Data 14.1.1 จำนวนเครือข่ายเกษตรกรผู้ผลิตและตลาดที่มีการเชื่อมโยงกัน</t>
  </si>
  <si>
    <t xml:space="preserve">สนง.พัฒนาชุมชนจ.ราชบุรี </t>
  </si>
  <si>
    <t>CSF 15 พัฒนาระบบค้าปลีก ค้าส่ง และส่งออก</t>
  </si>
  <si>
    <t>KPI 15.1 การขยายตัวของระบบค้าปลีก ค้าส่ง และส่งออก</t>
  </si>
  <si>
    <t>Data 15.1.1 จำนวนผู้ประกอบการค้าปลีก จำแนกตามประเภทผลิตภัณฑ์</t>
  </si>
  <si>
    <t xml:space="preserve">สนง.ส่งเสริมการปกครองท้องถิ่น จ.ราชบุรี </t>
  </si>
  <si>
    <t>Data 15.1.2 จำนวนผู้ประกอบการค้าส่ง จำแนกตามประเภทผลิตภัณฑ์</t>
  </si>
  <si>
    <t>ผลิตภัณฑ์ที่มีศักยภาพ (Product Champion: PC)) : มะพร้าวน้ำหอม</t>
  </si>
  <si>
    <t>VC 1 : : การวิจัยพัฒนา (R&amp;D) + โครงการสร้างพื้นฐาน</t>
  </si>
  <si>
    <t xml:space="preserve">CSF 1 พัฒนาโครงสร้างพื้นฐาน
</t>
  </si>
  <si>
    <t>KPI 1.1 ผลผลิตมะพร้าวน้ำหอมของจังหวัดต่อไร่เพิ่มขึ้น</t>
  </si>
  <si>
    <t>Data 1.1.1 เนื้อที่ปลูกมะพร้าวน้ำหอม</t>
  </si>
  <si>
    <t>ไร่</t>
  </si>
  <si>
    <t>เกษตรจังหวัด</t>
  </si>
  <si>
    <t>Data 1.1.2 เนื้อที่เก็บเกี่ยวมะพร้าวน้ำหอม</t>
  </si>
  <si>
    <t>Data 1.1.3 ผลผลิตมะพร้าวน้ำหอมเฉลี่ยต่อไร่</t>
  </si>
  <si>
    <t>กก./ไร่</t>
  </si>
  <si>
    <t>Data 1.1.4 จำนวนเกษตรกรที่ปลูกมะพร้าวน้ำหอม</t>
  </si>
  <si>
    <t>ครัวเรือน</t>
  </si>
  <si>
    <t>กรมส่งเสริมการเกษตร</t>
  </si>
  <si>
    <t>Data 1.1.5 ราคามะพร้าวน้ำหอมเฉลี่ยหน้าฟาร์ม</t>
  </si>
  <si>
    <t>บาท/ร้อยผล</t>
  </si>
  <si>
    <t>Data 1.1.6  พื้นที่ดินที่มีความเหมาะสมสำหรับปลูกมะพร้าวน้ำหอม</t>
  </si>
  <si>
    <t>สนง.พัฒนาที่ดินราชบุรี</t>
  </si>
  <si>
    <t>Data 1.1.7 จำนวนแรงงานภาคการเกษตร</t>
  </si>
  <si>
    <t>KPI 1.2 ปริมาณน้ำที่มีปริมาณเพียงพอต่อความต้องการปลูกมะพร้าวน้ำหอมในแต่ละช่วงปี</t>
  </si>
  <si>
    <t>Data 1.2.1 ปริมาณน้ำจากแหล่งน้ำชลประทาน</t>
  </si>
  <si>
    <t>ล้าน ม.</t>
  </si>
  <si>
    <t>โครงการส่งน้ำและบำรุงรักษาฝั่งซ้าย</t>
  </si>
  <si>
    <t>โครงการส่งน้ำและบำรุงรักษาฝั่งขวา</t>
  </si>
  <si>
    <t>โครงการส่งน้ำและบำรุงรักษาดำเนินสะดวก</t>
  </si>
  <si>
    <t>Data 1.2.2 ปริมาณน้ำฝน</t>
  </si>
  <si>
    <t>ล.บ.</t>
  </si>
  <si>
    <t>สถานีอุตอนิยมวิทยา</t>
  </si>
  <si>
    <t>Data 1.2.3 ความซื้นสัมพัทธ์</t>
  </si>
  <si>
    <t xml:space="preserve">CSF 2 การวิจัยและพ้ฒนา
</t>
  </si>
  <si>
    <t>KPI 2.1 ร้อยละของพื้นที่เพาะปลูกที่นำผลการวิจัยการปรับปรุงดินไปใช้</t>
  </si>
  <si>
    <t>Data 2.1.1 จำนวนพื้นที่เพาะปลูกที่นำงานการวิจัยเกี่ยวกับการปรับปรุงดินไปใช้</t>
  </si>
  <si>
    <t>สถานีพัฒนาที่ดิน</t>
  </si>
  <si>
    <t>KPI 2.2 จำนวนงานวิจัยที่อยู่ระหว่างดำเนินการและสำเร็จเกี่ยวกับการกำจัดศัตรูพืช</t>
  </si>
  <si>
    <t>Data 2.2.1 จำนวนงานวิจัยที่อยู่ระหว่างดำเนินการและสำเร็จเกี่ยวกับการกำจัดศัตรูพืช</t>
  </si>
  <si>
    <t xml:space="preserve">ศูนย์วิจัยและพัฒนาการเกษตรราชบุรี </t>
  </si>
  <si>
    <t>Data 2.2.2 จำนวนเกษตรกรที่ได้รับการถ่ายทอดเทคโนโลยีการป้องกันกำจัดตรูพืช</t>
  </si>
  <si>
    <t>KPI 2.3 ร้อยละพื้นที่เพาะปลูกที่นำผลการวิจัยเทคโนโลยีการเพิ่มผลผลิตไปใช้</t>
  </si>
  <si>
    <t>Data 2.3.2 จำนวนพื้นที่ที่มีการส่งเสริมเทคโนโลยีการผลิตมะพร้าวน้ำหอม</t>
  </si>
  <si>
    <t>โครงการ</t>
  </si>
  <si>
    <t xml:space="preserve">  VC2 : การเพิ่มผลผลิตพัฒนาคุณภาพและต้นทุน</t>
  </si>
  <si>
    <t>CSF 3 แผนการผลิต</t>
  </si>
  <si>
    <t>KPI 3.1 การจำทำแผนการผลิตและส่งเสริมการผลิต</t>
  </si>
  <si>
    <t>Data 3.1.1  ต้นทุนการผลิตมะพร้าวน้ำหอม</t>
  </si>
  <si>
    <t>บาท/ก.ก.</t>
  </si>
  <si>
    <t>Data 3.1.2 จำนวนผลผลิตมะพร้าวน้ำหอม</t>
  </si>
  <si>
    <t>CSF 4 การเพิ่มผลผลิต</t>
  </si>
  <si>
    <t>KPI 4.1 จำนวนงานวิจัยเทคโนโลยีการผลิต</t>
  </si>
  <si>
    <t>Data 4.1.1 จำนวนงานวิจัยเทคโนโลยีการผลิต</t>
  </si>
  <si>
    <t>CSF 5 การลดต้นทุน</t>
  </si>
  <si>
    <t>KPI 5.1 การลดต้นทุนโดยใช้เกษตรแบบผสมผสาน</t>
  </si>
  <si>
    <t>Data 5.1.1 อัตราการใช้ปุ๋ยเคมีเฉลี่ยต่อไร</t>
  </si>
  <si>
    <t>ก.ก./ไร่</t>
  </si>
  <si>
    <t>Data 5.1.2  อัตราการใช้ปุ๋ยอินทรีย์เฉลี่ยต่อไร</t>
  </si>
  <si>
    <t>อุตสาหกรรมจังหวัด</t>
  </si>
  <si>
    <t>Data 5.1.3 ปริมาณการผลิตปุ๋ยอินทรีย์</t>
  </si>
  <si>
    <t>Data 5.1.4 จำนวนโรงงานผลิตปุ๋ยอินทรีย์</t>
  </si>
  <si>
    <t>โรง</t>
  </si>
  <si>
    <t>CSF 6 การรวมกลุ่มเกษตรกร</t>
  </si>
  <si>
    <t>KPI 6.1 จำนวนเกษตรกรปลูกมะพร้าวน้ำหอมที่มีการรวมกลุ่ม</t>
  </si>
  <si>
    <t>Data 6.1.1 จำนวนเกษตรกรปลูกมะพร้าวน้ำหอมที่มีการรวมกลุ่ม</t>
  </si>
  <si>
    <t>กลุ่ม</t>
  </si>
  <si>
    <t>สหกรณ์จังหวัด</t>
  </si>
  <si>
    <t>CSF 7 สนับสนุนเกษตรกรและแรงงานภาคเกษตร ให้ได้รับการพัฒนาความรู้และการถ่ายทอดเทคโนโลยีในการผลิตมะพร้าวน้ำหอมให้ได้คุณภาพและมาตรฐาน GAP</t>
  </si>
  <si>
    <t>KPI 7.1 จำนวนเกษตรกรและแรงงานภาคเกษตร ที่ได้รับการพัฒนาความรู้และการถ่ายทอดเทคโนโลยีเพื่อเพิ่มผลผลิตมะพร้าวน้ำหอมห้ได้คุณภาพมาตรฐานGAP</t>
  </si>
  <si>
    <t xml:space="preserve">Data 7.1.1 จำนวนเกษตรกรที่ได้รับการพัฒนาความรู้และถายทอดเทคโนโลยีในการผลิตมะพร้าวน้ำหอมให้ได้คุณภาพและมาตฐานGAP </t>
  </si>
  <si>
    <t>Data 7.1.2 จำนวนเกษตกรที่ได้รับการรับรองมาตรฐาน GAP,Primary GMP</t>
  </si>
  <si>
    <t>CSF 8 เกษตรกรมีแผนการผลิตและแผนการเก็บเกี่ยวที่เหมาะสม</t>
  </si>
  <si>
    <t>KPI 8.1 จำนวนเกษตรกรที่ได้รับการส่งเสริมให้สามารถจัดทำแผนการผลิตและแผนการเก็บเกี่ยวที่เหมาะสม</t>
  </si>
  <si>
    <t>Data 8.1.1 จำนวนเกษตรกรที่ได้รับการส่งเสริมจนมีแผนการผลิตและแผนการเก็บเกี่ยวที่เหมาะสม</t>
  </si>
  <si>
    <t>VC3 :  การแปรรูป และสร้างคุณค่า</t>
  </si>
  <si>
    <t>CSF 9 กระบวนการแปรรูป</t>
  </si>
  <si>
    <t>KPI  9.1 จำนวนผลิตภัณฑ์มะพร้าวน้ำหอมแปรรูป</t>
  </si>
  <si>
    <t>Data 9.1.1 จำนวนผลิตภัณฑ์มะพร้าวน้ำหอมแปรรูป</t>
  </si>
  <si>
    <t>ชนิด</t>
  </si>
  <si>
    <t>พัฒนาชุมชน,</t>
  </si>
  <si>
    <t>Data 9.1.2 จำนวนโรงงานแปรรูปมะพร้าวน้ำหอม</t>
  </si>
  <si>
    <t>Data 9.1.3 จำนวนขึ้นทะเบียน OTOP</t>
  </si>
  <si>
    <t>Data 9.1.4 มูลค่าการตลาดจากการแปรรุป</t>
  </si>
  <si>
    <t>CSF 10 ระบบมาตรฐานสินค้าเพื่อการส่งออก</t>
  </si>
  <si>
    <t>KPI 10.1 ร้อยละที่เพิ่มขึ้นของสินค้าที่ผ่านระบบมาตรฐานสินค้าเพื่อการส่งออก</t>
  </si>
  <si>
    <t>Data 10.1.1 ปริมาณสินค้าที่ผ่านระบบมาตรฐานสินค้าเพื่อการส่งออก</t>
  </si>
  <si>
    <t>VC4 :  การพัฒนาระบบการตลาด</t>
  </si>
  <si>
    <t>CSF 11 ศูนย์กระจายสินค้า</t>
  </si>
  <si>
    <t>KPI 11.1 จำนวนศูนย์กระจายสินค้า</t>
  </si>
  <si>
    <t>Data 11.1.1 จำนวนสหกรณ์ที่รวบรวมผลผลิตมะพร้าวน้ำหอม</t>
  </si>
  <si>
    <t xml:space="preserve">KPI 11.2 จำนวนศูนย์OTOP เพิ่มขึ้น </t>
  </si>
  <si>
    <t>ศูนย์</t>
  </si>
  <si>
    <t>พัฒนาชุมชน,กลุ่มวิสาหกิจชุมชน</t>
  </si>
  <si>
    <t>CSF 12 การสร้างเครือข่ายความร่วมมือทางการค้าทั้งใน/ต่างประเทศ</t>
  </si>
  <si>
    <t>KPI 12.1 ร้อยละที่เพิ่มขึ้นของเครือข่ายความร่วมมือทางการค้าทั้งใน/ต่างประเทศ</t>
  </si>
  <si>
    <t>Data 12.1.1 จำนวนเครือข่ายความร่วมมือทางการค้าทั้งใน/ต่างประเทศ</t>
  </si>
  <si>
    <t>พาณิชย์จังหวัด,สหกรณ์จังหวัด</t>
  </si>
  <si>
    <t>CSF 13 การสร้างแบรนด์สินค้า</t>
  </si>
  <si>
    <t>KPI 13.1 เกษตรกร/สถาบันเกษตรกรที่มีการระบุแหล่งกำเนิด</t>
  </si>
  <si>
    <t>Data 13.1.1 ปริมาณผลผลิตมะพร้าวน้ำหอมที่มีการจำหน่ายภายใต้แบรนด์ของจังหวัด</t>
  </si>
  <si>
    <t>ก.ก.</t>
  </si>
  <si>
    <t>CSF 14 การประชาสัมธ์และการส่งเสริมการขาย</t>
  </si>
  <si>
    <t>KPI 14.1 ร้อยละที่เพิ่มขึ้นของยอดขาย</t>
  </si>
  <si>
    <t>Data 14.1.1 มูลค่าการขายมะพร้าวน้ำหอม</t>
  </si>
  <si>
    <t>KPI 14.2 รูปแบบการประชาสัมพ์ที่เพิ่มขึ้น</t>
  </si>
  <si>
    <t>Data 14.2.1 จำนวนรูปแบบการประชาสัมพันธ์</t>
  </si>
  <si>
    <t>ครั้ง</t>
  </si>
  <si>
    <t>ประชาสัมพันธ์จังหวัด</t>
  </si>
  <si>
    <t>VC5 :  การขนส่งสินค้า และการจัดการบริหารสินค้า</t>
  </si>
  <si>
    <t>CSF 15  ระบบ Logistics</t>
  </si>
  <si>
    <t>KPI  15.1 ร้อยละที่เพิ่มขึ้นของระบบคลังสินค้าที่ได้มาตรฐานสังคม</t>
  </si>
  <si>
    <t>Data 15.1 จำนวนโรงคัดบรรจุผลไม้ที่ได้มาตรฐาน GmP</t>
  </si>
  <si>
    <t>ยุทธศาสตร์ที่ 2 การเสริมสร้างความมั่นคั่งทางเศรษฐกิจการค้า การบริการการท่องเที่ยว ด้วยนวัตกรรม และการบริการที่มีมูลค่าสูง</t>
  </si>
  <si>
    <t>ผลิตภัณฑ์ที่มีศักยภาพ (Product Champion: PC)) :  ท่องเที่ยวเชิงอนุรักษ์</t>
  </si>
  <si>
    <t>VC 1. วางยุทธศาสตร์/แผนการท่องเที่ยว</t>
  </si>
  <si>
    <t>CSF 1   กำหนดตำแหน่งเชิงยุทธศาสตร์โดยเน้นการท่องเที่ยวเชิงอนุรักษ์</t>
  </si>
  <si>
    <t>KPI 1.1  จำนวนนักท่องเที่ยวตามแหล่งท่องเที่ยวเพิ่มขึ้นทั้งท่องเที่ยวเชิงวิถีชุมชน เช่น ตลาดน้ำดำเนินสะดวก และท่องเที่ยวเชิงธรรมชาติ เช่น แหล่งท่องเที่ยวในอำเภอสวนผึ้ง น้ำตกเก้าโจน แก่งส้มแมว ฯลฯ</t>
  </si>
  <si>
    <t>Data 1.1.1 จำนวนนักท่องเที่ยวจำแนกตามประเภทแหล่งท่องเที่ยว เช่น นักท่องเที่ยวตลาดน้ำดำเนินสะดวก นักท่องเที่ยวสวนผึ้ง และนักท่องเที่ยว ถ้ำค้างคาว เป็นต้น</t>
  </si>
  <si>
    <t>สนง.การท่องเที่ยวและกีฬาจังหวัดราชบุรี</t>
  </si>
  <si>
    <t>Data 1.1.2  จำนวนนักท่องเที่ยวของจังหวัดราชบุรีทั้งหมด</t>
  </si>
  <si>
    <t xml:space="preserve">VC 2. พัฒนาระบบบริหาร จัดการ การท่องเที่ยว </t>
  </si>
  <si>
    <t>CSF 2 การรวบรวมและจัดทำข้อมูลสารสนเทศเพื่อการท่องเที่ยว</t>
  </si>
  <si>
    <t>KPI 2.1 สร้าง/พัฒนาระบบฐานข้อมูลสารสนเทศเพื่อการท่องเที่ยว</t>
  </si>
  <si>
    <t xml:space="preserve">Data 2.1.1 จำนวนศูนย์ให้บริการด้านสารสนเทศแก่นักท่องเที่ยว </t>
  </si>
  <si>
    <t xml:space="preserve">CSF 3 การกำหนดขีดความสามารถในการรองรับนักท่องเที่ยว </t>
  </si>
  <si>
    <t>KPI 3.1 ปริมาณและคุณภาพสถานที่พักและธุรกิจบริการที่เกี่ยวข้องกับการท่องเที่ยว</t>
  </si>
  <si>
    <t>Data 3.1.1 จำนวนสถานที่พักและธุรกิจบริการที่เกี่ยวข้องกับการท่องเที่ยว</t>
  </si>
  <si>
    <t xml:space="preserve"> แห่ง</t>
  </si>
  <si>
    <t>ที่ทำการปกครองจังหวัด</t>
  </si>
  <si>
    <t>Data 3.1.2 จำนวนสถานที่พักที่ผ่านเกณฑ์การประเมินท่องเที่ยวที่ได้มาตรฐาน</t>
  </si>
  <si>
    <t>สนง.สาธารณสุขจังหวัดราชบุรี</t>
  </si>
  <si>
    <t>สนง.ส่งเสริมการปกครองท้องถิ่นจังหวัดราชบุรี</t>
  </si>
  <si>
    <t>KPI  3.2 การเดินทางสะดวก</t>
  </si>
  <si>
    <t>Data  3.2.1 จำนวนเส้นทางในการเดินทางโดยรถโดยสารสาธารณะจำแนกตามประเภท</t>
  </si>
  <si>
    <t>เส้นทาง</t>
  </si>
  <si>
    <t>สำนักงานขนส่งจังหวัด</t>
  </si>
  <si>
    <t xml:space="preserve">Data  3.2.2 จำนวนเส้นทางในการเดินทางเข้าสู่แหล่งท่องเที่ยว  </t>
  </si>
  <si>
    <t>สนง.ทางหลวงชนบทจังหวัดราชบุรี</t>
  </si>
  <si>
    <t xml:space="preserve">Data 3.2.3 จำนวนป้ายแนะนำ ชี้ทาง แหล่งท่องเที่ยวที่ครบถ้วน พอเพียง </t>
  </si>
  <si>
    <t>ป้าย</t>
  </si>
  <si>
    <t xml:space="preserve"> สนง.ส่งเสริมการปกครองท้องถิ่นจังหวัดราชบุรี</t>
  </si>
  <si>
    <t>CSF 4 การสร้างการมีส่วนร่วมของชุมชน</t>
  </si>
  <si>
    <t>KPI 4.1 มีการจัดกิจกรรมร่วมกันของชุมชนในการส่งเสริมการท่องเที่ยว</t>
  </si>
  <si>
    <t xml:space="preserve">Data 4.1.1 จำนวนครั้งของการจัดกิจกรรมร่วมกันของชุมชน </t>
  </si>
  <si>
    <t>สนง.ท่องเที่ยวและกีฬาจังหวัดราชบุรี</t>
  </si>
  <si>
    <t>สำนักงานวัฒนธรรมจังหวัดราชบุรี</t>
  </si>
  <si>
    <t>VC 3 พัฒนาศักยภาพมัคคุเทศน์และบุคลากร</t>
  </si>
  <si>
    <t>CSF 5 พัฒนาศักยภาพบุคลากรด้านการท่องเที่ยว</t>
  </si>
  <si>
    <t>KPI 5.1 ปริมาณและคุณภาพขของบุคลากรในธุรกิจด้านการท่องเที่ยว</t>
  </si>
  <si>
    <t>Data 5.1.1 จำนวนบุคลากรในธุรกิจด้านการท่องเที่ยวจำแนกตามประเภท เช่น อาสมัครนำเที่ยว พนักงานโรงแรม พนักงานบริษัททัวร์ เป็นต้น</t>
  </si>
  <si>
    <t>ที่ทำการปกครองอำเภอ</t>
  </si>
  <si>
    <t xml:space="preserve">Data 5.1.2 จำนวนบุคลากรในธุรกิจด้านการท่องเที่ยวที่ได้รับการฝึกอบรมและพัฒนา </t>
  </si>
  <si>
    <t>CSF 6  พัฒนามาตรฐานเยาวชนแนะนำการท่องเที่ยว/ผู้นำเที่ยว</t>
  </si>
  <si>
    <t>KPI 6.1 เยาวชนที่ได้รับการอบรมอย่างต่อเนื่อง</t>
  </si>
  <si>
    <t>Data 6.1.1 จำนวนเยาวชนที่ได้รับการอบรม</t>
  </si>
  <si>
    <t xml:space="preserve">Data 6.1.2 จำนวนครั้งในการจัดให้มีการฝึกอบรมแก่เยาวชน </t>
  </si>
  <si>
    <t>CSF 7 พัฒนาศักยภาพแรงงานวิชาชีพและบุคลากรด้านการท่องเที่ยว</t>
  </si>
  <si>
    <t>KPI  7.1 แรงงานและบุคลากรด้านการท่องเที่ยวได้รับการอบรมอย่างต่อเนื่อง</t>
  </si>
  <si>
    <t>Data 7.1.1 จำนวนครั้งในการจัดให้มีการฝึกอบรมแก่แรงงานวิชาชีพและบุคลากรด้านการท่องเที่ยว</t>
  </si>
  <si>
    <t>CSF 8 ส่งเสริมการรวมกลุ่มผู้ประกอบการท่องเที่ยว</t>
  </si>
  <si>
    <t>KPI 8.1 ผู้ประกอบการร่วมมือกันในการจัดกิจกรรมพัฒนาและส่งเสริมการท่องเที่ยว</t>
  </si>
  <si>
    <t xml:space="preserve">Data 8.1.1 จำนวนกลุ่ม/ชมรม/สมาคมที่เกิดจากการร่วมมือของผู้ประกอบการ </t>
  </si>
  <si>
    <t xml:space="preserve">Data 8.1.2 จำนวนกิจกรรมที่มีการจัดขึ้นโดยกลุ่มผู้ประกอบการท่องเที่ยวในจังหวัด </t>
  </si>
  <si>
    <t>สนง.การท่องเที่ยวและกีฬาจังหวัดราชบุรี/ชมรมผู้ประกอบการท่องเที่ยว</t>
  </si>
  <si>
    <t>VC 4. พัฒนาปัจจัยพื้นฐานด้านการท่องเที่ยว/ทรัพยากร</t>
  </si>
  <si>
    <t>CSF 9  พัฒนาทรัพยากรทางการท่องเที่ยว</t>
  </si>
  <si>
    <t>KPI 9.1 แหล่งท่องเที่ยวที่ได้รับการอนุรักษ์/ฟื้นฟู/ปรับปรุง/บุรณะ/พัฒนา</t>
  </si>
  <si>
    <t xml:space="preserve">Data 9.1.1 จำนวนแหล่งท่องเที่ยวที่ได้รับการอนุรักษ์/ฟื้นฟู/ปรับปรุง/บูรณะ/พัฒนา </t>
  </si>
  <si>
    <t xml:space="preserve">สำนักบริหารพื้นที่อนุรักษ์ที่ 3 (บ้านโป่ง) </t>
  </si>
  <si>
    <t>สำนักงานศิลปกรที่ 1 ราชบุรี</t>
  </si>
  <si>
    <t>Data 9.1.2 งบประมาณในการอนุรักษ์/ฟื้นฟู/ปรับปรุง/บูรณะ/พัฒนาแหล่งท่องเที่ยว</t>
  </si>
  <si>
    <t xml:space="preserve">   </t>
  </si>
  <si>
    <t>CSF 10 สร้างระบบการป้องกัน กำกับ ดูแล รักษาความปลอดภัย</t>
  </si>
  <si>
    <t>KPI 10.1 ร้อยละของคดีความเกี่ยวกับนักท่องเที่ยวลดลง</t>
  </si>
  <si>
    <t xml:space="preserve">Data 10.1.1จำนวนคดีความเกี่ยวกับนักท่องเที่ยว </t>
  </si>
  <si>
    <t>คดี</t>
  </si>
  <si>
    <t xml:space="preserve">สนง.ตำรวจภูธรจ.ราชบุรี </t>
  </si>
  <si>
    <t>KPI 10.2 ร้อยละของจำนวนเรื่องร้องเรียนลดลง</t>
  </si>
  <si>
    <t>Data 10.2.1 จำนวนเรื่องร้องเรียน จำแนกตามประเภทการร้องเรียน</t>
  </si>
  <si>
    <t>เรื่อง</t>
  </si>
  <si>
    <t>VC 5. พัฒนา แหล่งและกิจกรรม ท่องเที่ยว</t>
  </si>
  <si>
    <t>CSF 11 สร้างสรรค์กิจกรรมท่องเที่ยวรูปแบบใหม่ๆ ให้สอดคล้องกับความสนใจ</t>
  </si>
  <si>
    <t>KPI 11.1 จำนวนกิจกรรมท่องเที่ยวรูปแบบใหม่ๆ เพิ่มขึ้น</t>
  </si>
  <si>
    <t xml:space="preserve">Data 11.1.1 จำนวนกิจกรรมการท่องเที่ยวจำแนกตามประเภท เช่น กิจกรรมเพื่อการท่องเที่ยวเชิงวิถีชุมชน ธรรมชาติ การจัดเส้นทางการเดินทางแบบผสมผสาน งานกิจกรรมสร้างสรรค์ ต่างๆ </t>
  </si>
  <si>
    <t>กิจกรรม</t>
  </si>
  <si>
    <t>สำนักวัฒนธรรมจังหวัดราชบุรี</t>
  </si>
  <si>
    <t>VC 6. พัฒนา ธุรกิจบริการการท่องเที่ยว</t>
  </si>
  <si>
    <t xml:space="preserve">CSF 12  พัฒนาสินค้าของฝากและของที่ระลึกโดยเฉพาะสินค้า OTOP
</t>
  </si>
  <si>
    <t>KPI 12.1 ร้อยละที่เพิ่มขึ้นของสินค้าชุมชนท้องถิ่น (OTOP)</t>
  </si>
  <si>
    <t xml:space="preserve">Data 12.1.1 ปริมาณสินค้าผลิตภัณฑ์ชุมชนท้องถิ่น (OTOP) </t>
  </si>
  <si>
    <t>สำนักงานพัฒนาชุมชนจังหวัดราชบุรี</t>
  </si>
  <si>
    <t xml:space="preserve">Data 12.1.2 มูลค่าสินค้าผลิตภัณฑ์ชุนชนท้องถิ่น (OTOP) </t>
  </si>
  <si>
    <t>VC 7. พัฒนา การตลาดและประชาสัมพันธ์</t>
  </si>
  <si>
    <t>CSF 13 การทำตลาดกลุ่มนักท่องเที่ยวคุณภาพ</t>
  </si>
  <si>
    <t>KPI 13.1 จำนวนนักท่องเที่ยวคุณภาพที่เพิ่มขึ้นจากการทำตลาดในแต่ละครั้ง</t>
  </si>
  <si>
    <t>CSF 14 รายได้จากการท่องเที่ยวที่เพิ่มขึ้น</t>
  </si>
  <si>
    <t>KPI 14.1 ร้อยละของรายได้ด้านการท่องเที่ยวที่เพิ่มขึ้นต่อปี</t>
  </si>
  <si>
    <t xml:space="preserve">Data 14.1.1 รายได้จาการท่องเที่ยว </t>
  </si>
  <si>
    <t>ล้านบาท</t>
  </si>
  <si>
    <t>CSF 15 สร้างจุดเด่น/เอกลักษณ์แหล่งท่องเที่ยว</t>
  </si>
  <si>
    <t>KPI 15.1 อันดับภาพลักษณ์แหล่งท่องเที่ยวดีขึ้น</t>
  </si>
  <si>
    <t>Data 15.1.1 การจัดอันดับภาพลักษณ์แหล่งท่องเที่ยว</t>
  </si>
  <si>
    <t xml:space="preserve">Data 15.1.2 สถานที่ที่นักท่องเที่ยวนิยมมาท่องเที่ยว </t>
  </si>
  <si>
    <t>CSF 16 ทำการตลาดและประชาสัมพันธ์ การท่องเที่ยวของจังหวัด</t>
  </si>
  <si>
    <t>KPI 16.1 ร้อยละที่การเพิ่มขึ้นของนักท่องเที่ยว</t>
  </si>
  <si>
    <t>Data 16.1.1 จำนวนช่องทางที่มีการเผยแพร่สถานที่ท่องเที่ยว/กิจกรรมท่องเที่ยว</t>
  </si>
  <si>
    <t>ช่องทาง</t>
  </si>
  <si>
    <t xml:space="preserve">สำนักงานประชาสัมพันธ์จังหวัดราชบุรี </t>
  </si>
  <si>
    <t>Data 16.1.2 ความถี่ในการประชาสัมพันธ์</t>
  </si>
  <si>
    <t>ชมรมส่งเสริมการท่องเที่ยวจังหวัดราชบุรี</t>
  </si>
  <si>
    <t>ยุทธศาสตร์ที่ 4 การจัดการทรัพยากรธรรมชาติและสิ่งแวดล้อมที่สมดุล และใช้ประโยชน์อย่างยั่งยืน</t>
  </si>
  <si>
    <t xml:space="preserve"> ประเด็นปัญหาสำคัญ (Critical Issue : CI) : Green City</t>
  </si>
  <si>
    <t>VC 1.ป้องกันและแก้ไขปัญหา ทรัพยากรธรรมชาติ</t>
  </si>
  <si>
    <t xml:space="preserve">CSF 1 ป้องกันและแก้ไขปัญหาการตัดไม้ทำลายป่า
</t>
  </si>
  <si>
    <t>KPI 1.1 ร้อยละของการตัดไม้ทำลายป่าลดลง</t>
  </si>
  <si>
    <t>Data 1.1.1 ขนาดพื้นที่ทรัพยากรป่าไม้</t>
  </si>
  <si>
    <t>สำนักจัดการทรัพยากรป่าไม้ที่ 10 (ราชบุรี)</t>
  </si>
  <si>
    <t>Data 1.1.2 ขนาดพื้นที่ทรัพยากรป่าไม้ที่ถูกบุกรุก/ตัดไม้</t>
  </si>
  <si>
    <t>357-0-45</t>
  </si>
  <si>
    <t>534-1-52</t>
  </si>
  <si>
    <t>357-0-46</t>
  </si>
  <si>
    <t>534-1-53</t>
  </si>
  <si>
    <t>VC 2. อนุรักษ์ฟื้นฟูทรัพยากรธรรมชาติ</t>
  </si>
  <si>
    <t xml:space="preserve">CSF 2  ฟื้นฟูสภาพป่า/ระบบนิเวศน์
</t>
  </si>
  <si>
    <t>KPI 2.1 ร้อยละของพื้นที่ป่า/ระบบนิเวศณ์ที่มีความอุดมสมบูรณ์เพิ่มขึ้น</t>
  </si>
  <si>
    <t>Data 2.1.1พื้นที่ป่าไม้ที่ได้รับการฟื้นฟู</t>
  </si>
  <si>
    <t xml:space="preserve">CSF 3 ส่งเสริมเกษตรและภาคีเครือข่ายในชุมชนร่วมกันอนุรักษ์และเพิ่มพื้นที่สีเขียวในชุมชน
</t>
  </si>
  <si>
    <t>KPI 3.1 เกษตรกรและภาคีเครือข่ายในชุมชนมีความร่วมมือในการอนุรักษ์และพัฒนาเพื่อเพิ่มพื้นที่สีเขียวในชุมชนเพิ่มขึ้น</t>
  </si>
  <si>
    <t>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</t>
  </si>
  <si>
    <t xml:space="preserve"> -</t>
  </si>
  <si>
    <t>สำนักงานทรัพยากรธรรมชาติและสิ่งแวดล้อมจังหวัดราชบุรี</t>
  </si>
  <si>
    <t>กรมการทหารช่าง</t>
  </si>
  <si>
    <t>จังหวัดทหารบกราชบุรี</t>
  </si>
  <si>
    <t>กองพลพัฒนาที่ 1</t>
  </si>
  <si>
    <t>กองพลทหารช่าง</t>
  </si>
  <si>
    <t>สำนักงานธนารักษ์พื้นที่ราชบุรี</t>
  </si>
  <si>
    <t>โรตารี่</t>
  </si>
  <si>
    <t>KPI 3.2 พื้นที่สีเขียวในชุมชนเพิ่มขึ้น</t>
  </si>
  <si>
    <t>Data 3.2.1 จำนวนพื้นที่สีเขียวในชุมชน</t>
  </si>
  <si>
    <t>VC 3. ส่งเสริมและสนับสนุนให้เกิดความร่วมมืออนุรักษ์ฟื้นฟูทรัพยากรธรรมชาติ</t>
  </si>
  <si>
    <t xml:space="preserve">CSF 4 เผยแพร่องค์ความรู้/สร้างจิตสำนึก ด้านการอนุรักษ์พื้นที่สีเชียวในชุมชน 
</t>
  </si>
  <si>
    <t>KPI 4.1 การเข้าถึงองค์ความรู้ด้านการอนุรักษ์พื้นที่สีเขียวในชุมชนเพิ่มขึ้น</t>
  </si>
  <si>
    <t>Data 4.1.1 จำนวนครั้งในการเข้าถึงองค์ความรู้ด้านการอนุรักษ์พื้นที่สีเขียวในชุมชนผ่านช่องทางต่างๆ เช่น Website การจัดอบรม การจัดสัมมนา สื่อ T.V. วิทยุ ฯลฯ</t>
  </si>
  <si>
    <t>Data 4.1.2 จำนวนกิจกรรมในการจัดให้มีการเผยแพร่องค์ความรู้/สร้างจิตสำนึก เช่น จำนวนครั้งของการจัดนิทรรศการ การออกสื่อต่างๆ เช่น หนังสือพิมพ์ วิทยุ T.V. ฯลฯ</t>
  </si>
  <si>
    <t>CSF 5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</t>
  </si>
  <si>
    <t>KPI 5.1 การจัดการพื้นที่สีเขียวในชุมชนมีระบบการบริหารที่ดี</t>
  </si>
  <si>
    <t>Data 5.1.1 จำนวนสมาชิกที่เข้าร่วมกิจกรรมการสร้างความมีส่วนร่วมของชุมชน</t>
  </si>
  <si>
    <t>คน</t>
  </si>
  <si>
    <t>VC 4. พัฒนาการจัดสรรทรัพยากรธรรมชาติ เพื่อการใช้ประโยชน์อย่างยั่งยืน</t>
  </si>
  <si>
    <t xml:space="preserve">CSF 6 พัฒนาระบบโครงสร้างการทำงานเชิงบูรณาการของหน่วยงานและชุมชนที่เกี่ยวข้อง
</t>
  </si>
  <si>
    <t>KPI 6.1 กลไกการทำงานเชิงบูรณาการของหน่วยงานและชุมชนที่เกี่ยวข้องมีประสิทธิภาพ</t>
  </si>
  <si>
    <t>Data 6.1.1 จำนวนคณะกรรมการ/คณะทำงานที่เกี่ยวข้อง</t>
  </si>
  <si>
    <t>คณะ</t>
  </si>
  <si>
    <t>Data 6.1.2 จำนวนครั้งในการประชุมคณะกรรมการ/คณะทำงานที่เกี่ยวข้อง</t>
  </si>
  <si>
    <t>Data 6.1.3 จำนวนแผนงาน/โครงการ/กิจกรรม ที่เกี่ยวข้อง มีการนำไปปฏิบัติ</t>
  </si>
  <si>
    <t>แผนงาน/โครงการ</t>
  </si>
  <si>
    <t>KPI 6.2 ร้อยละของโครงการ/กิจกรรมที่ประสบความสำเร็จ</t>
  </si>
  <si>
    <t>Data 6.2.1 จำนวนกิจกรรมในการร่วมกันพัฒนาทรัพยากรธรรมชาติที่ดำเนินการประสบความสำเร็จ</t>
  </si>
  <si>
    <t xml:space="preserve">CSF 7 พัฒนาระบบฐานข้อมูลสารสนเทศและองค์ความรู้ เพื่อการบริหารจัดการทรัพยากรธรรมชาติ
</t>
  </si>
  <si>
    <t xml:space="preserve">KPI 7.1 ระบบฐานข้อมูลสารสนเทศและองค์ความรู้เพื่อการบริหารจัดการทรัพยากรธรรมชาติ </t>
  </si>
  <si>
    <t>Data 7.1.1 จำนวนระบบฐานข้อมูลสารสนเทศและองค์ความรู้เพื่อการบริหารจัดการทรัพยากรธรรมชาติ</t>
  </si>
  <si>
    <t>ระบบ</t>
  </si>
  <si>
    <t xml:space="preserve">CSF 8 ส่งเสริมให้เกิดการจัดทำแผนชุมชนเพื่อการพัฒนาพื้นที่สีเขียว โดยมีคณะกรรมการทั้งในระดับจังหวัด และระดับชุมชนท้องถิ่น </t>
  </si>
  <si>
    <t>KPI 8.1 แผนชุมชนเพื่อการพัฒนาพื้นที่สีเขียวที่นำไปสู่การปฏิบัติ</t>
  </si>
  <si>
    <t>Data 8.1.1 จำนวนโครงการ/กิจกรรมตามแผนชุมชนเพื่อการพัฒนาพื้นที่สีเขียว</t>
  </si>
  <si>
    <t>โครงการ/กิจกรรม</t>
  </si>
  <si>
    <t xml:space="preserve">CSF 1 พัฒนาโครงสร้างพื้นฐาน ด้านพื้นที่เพาะปลูก
</t>
  </si>
  <si>
    <t>CSF 1 พัฒนาโครงสร้างพื้นฐาน ปัจจัยทางธรรมชาติ  - แหล่งน้ำ</t>
  </si>
  <si>
    <t>Data 1.1.1 จำนวนสถานประกอบการ/ผู้ผลิต/ผู้จำหน่ายจำแนกตามประเภท/ชนิดของสุกร -ฆ่าสุกร</t>
  </si>
  <si>
    <t>Data 1.1.1 จำนวนสถานประกอบการ/ผู้ผลิต/ผู้จำหน่ายจำแนกตามประเภท/ชนิดของสุกร -ฆ่าและชำแหละ</t>
  </si>
  <si>
    <t>Data 1.1.1 จำนวนสถานประกอบการ/ผู้ผลิต/ผู้จำหน่ายจำแนกตามประเภท/ชนิดของสุกร -แปรรูปสุกร</t>
  </si>
  <si>
    <t>Data 1.1.1 จำนวนสถานประกอบการ/ผู้ผลิต/ผู้จำหน่ายจำแนกตามประเภท/ชนิดของสุกร -รวม</t>
  </si>
  <si>
    <t>Data 1.1.2 จำนวนแรงงานในสถานการผลิตและจำหน่ายสุกรจำแนกตามรายขนาด -ขนาดเล็ก</t>
  </si>
  <si>
    <t>Data 1.1.2 จำนวนแรงงานในสถานการผลิตและจำหน่ายสุกรจำแนกตามรายขนาด -ขนาดกลาง</t>
  </si>
  <si>
    <t xml:space="preserve">Data 1.1.2 จำนวนแรงงานในสถานการผลิตและจำหน่ายสุกรจำแนกตามรายขนาด -ขนาดใหญ่ </t>
  </si>
  <si>
    <t>Data 1.1.2 จำนวนแรงงานในสถานการผลิตและจำหน่ายสุกรจำแนกตามรายขนาด -รวม</t>
  </si>
  <si>
    <t>Data 1.1.3 ปริมาณการผลิตและจำหน่ายสุกรจำแนกตามประเภท/ชนิด -ฆ่าสุกร</t>
  </si>
  <si>
    <t xml:space="preserve">Data 1.1.3 ปริมาณการผลิตและจำหน่ายสุกรจำแนกตามประเภท/ชนิด -ฆ่าและชำแหละ </t>
  </si>
  <si>
    <t xml:space="preserve">Data 1.1.3 ปริมาณการผลิตและจำหน่ายสุกรจำแนกตามประเภท/ชนิด -แปรรูปสุกร </t>
  </si>
  <si>
    <t>Data 1.1.3 ปริมาณการผลิตและจำหน่ายสุกรจำแนกตามประเภท/ชนิด -รวม</t>
  </si>
  <si>
    <t>Data 2.1.1  จำนวนโรงเรือนที่เลี้ยงสุกรทั้งหมด จำแนกตามพื้นที่ -รวม</t>
  </si>
  <si>
    <t>Data 3.1.1 จำนวนฟาร์มสุกรที่จดทะเบียน จำแนกตามขนาด -ขนาดเล็ก</t>
  </si>
  <si>
    <t>Data 3.1.1 จำนวนฟาร์มสุกรที่จดทะเบียน จำแนกตามขนาด -ขนาดกลาง</t>
  </si>
  <si>
    <t xml:space="preserve">Data 3.1.1 จำนวนฟาร์มสุกรที่จดทะเบียน จำแนกตามขนาด -ขนาดใหญ่ </t>
  </si>
  <si>
    <t>Data 3.1.1 จำนวนฟาร์มสุกรที่จดทะเบียน จำแนกตามขนาด -รวม</t>
  </si>
  <si>
    <t>Data 3.1.2 จำนวนแรงงานจำแนกตามฟาร์มที่จดทะเบียน  -รวม</t>
  </si>
  <si>
    <t>Data 4.1.1  จำนวนฟาร์มทั้งหมด -รวม</t>
  </si>
  <si>
    <t>Data 6.2.1 จำนวนกิจกรรมในการร่วมกันพัฒนาทรัพยากรธรรมชาติที่ดำเนินการประสบความสำเร็จ -รวม</t>
  </si>
  <si>
    <t>Data 7.1.1 จำนวนระบบฐานข้อมูลสารสนเทศและองค์ความรู้เพื่อการบริหารจัดการทรัพยากรธรรมชาติ -รวม</t>
  </si>
  <si>
    <t>Data 8.1.1 จำนวนโครงการ/กิจกรรมตามแผนชุมชนเพื่อการพัฒนาพื้นที่สีเขียว -รวม</t>
  </si>
  <si>
    <t>Data 6.1.3 จำนวนแผนงาน/โครงการ/กิจกรรม ที่เกี่ยวข้อง มีการนำไปปฏิบัติ -รวม</t>
  </si>
  <si>
    <t>Data 6.1.2 จำนวนครั้งในการประชุมคณะกรรมการ/คณะทำงานที่เกี่ยวข้อง -รวม</t>
  </si>
  <si>
    <t>Data 6.1.1 จำนวนคณะกรรมการ/คณะทำงานที่เกี่ยวข้อง -รวม</t>
  </si>
  <si>
    <t>Data 5.1.1 จำนวนสมาชิกที่เข้าร่วมกิจกรรมการสร้างความมีส่วนร่วมของชุมชน -รวม</t>
  </si>
  <si>
    <t>Data 4.1.2 จำนวนกิจกรรมในการจัดให้มีการเผยแพร่องค์ความรู้/สร้างจิตสำนึก เช่น จำนวนครั้งของการจัดนิทรรศการ การออกสื่อต่างๆ เช่น หนังสือพิมพ์ วิทยุ T.V. ฯลฯ -รวม</t>
  </si>
  <si>
    <t>Data 4.1.1 จำนวนครั้งในการเข้าถึงองค์ความรู้ด้านการอนุรักษ์พื้นที่สีเขียวในชุมชนผ่านช่องทางต่างๆ เช่น Website การจัดอบรม การจัดสัมมนา สื่อ T.V. วิทยุ ฯลฯ -รวม</t>
  </si>
  <si>
    <t>Data 3.2.1 จำนวนพื้นที่สีเขียวในชุมชน -รวม</t>
  </si>
  <si>
    <t>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 -รวม</t>
  </si>
  <si>
    <t>Data 2.1.1พื้นที่ป่าไม้ที่ได้รับการฟื้นฟู -รวม</t>
  </si>
  <si>
    <t>Data 1.1.2 ขนาดพื้นที่ทรัพยากรป่าไม้ที่ถูกบุกรุก/ตัดไม้ -รวม</t>
  </si>
  <si>
    <t>Data 1.1.1 ขนาดพื้นที่ทรัพยากรป่าไม้ -รวม</t>
  </si>
  <si>
    <t>Data 16.1.2 ความถี่ในการประชาสัมพันธ์ -รวม</t>
  </si>
  <si>
    <t>Data 16.1.1 จำนวนช่องทางที่มีการเผยแพร่สถานที่ท่องเที่ยว/กิจกรรมท่องเที่ยว -รวม</t>
  </si>
  <si>
    <t>Data 15.1.2 สถานที่ที่นักท่องเที่ยวนิยมมาท่องเที่ยว  -รวม</t>
  </si>
  <si>
    <t>Data 15.1.1 การจัดอันดับภาพลักษณ์แหล่งท่องเที่ยว -รวม</t>
  </si>
  <si>
    <t>Data 14.1.1 รายได้จาการท่องเที่ยว  -รวม</t>
  </si>
  <si>
    <t>Data 13.1.1 จำนวนนักท่องเที่ยวจำแนกเป็นชาวไทย</t>
  </si>
  <si>
    <t>Data 13.1.1 จำนวนนักท่องเที่ยวจำแนกเป็นชาวไทย และชาวต่างชาติ -รวม</t>
  </si>
  <si>
    <t>Data 13.1.1 จำนวนนักท่องเที่ยวจำแนกเป็นชาวต่างชาติ</t>
  </si>
  <si>
    <t>Data 11.1.1 จำนวนกิจกรรมการท่องเที่ยวจำแนกตามประเภท เช่น กิจกรรมเพื่อการท่องเที่ยวเชิงวิถีชุมชน ธรรมชาติ การจัดเส้นทางการเดินทางแบบผสมผสาน งานกิจกรรมสร้างสรรค์  -รวม</t>
  </si>
  <si>
    <t xml:space="preserve">Data 11.1.1 จำนวนกิจกรรมการท่องเที่ยวจำแนกตามประเภท เช่น กิจกรรมเพื่อการท่องเที่ยวเชิงวิถีชุมชน ธรรมชาติ การจัดเส้นทางการเดินทางแบบผสมผสาน งานกิจกรรมสร้างสรรค์ </t>
  </si>
  <si>
    <t>1 จำนวนเรื่องร้องเรียน จำแนกตามประเภทการร้องเรียน -รวม</t>
  </si>
  <si>
    <t>1 จำนวนเรื่องร้องเรียน จำแนกตามประเภทการร้องเรียน</t>
  </si>
  <si>
    <t>Data 10.1.1จำนวนคดีความเกี่ยวกับนักท่องเที่ยว  -รวม</t>
  </si>
  <si>
    <t>Data 9.1.2 งบประมาณในการอนุรักษ์/ฟื้นฟู/ปรับปรุง/บูรณะ/พัฒนาแหล่งท่องเที่ยว -รวม</t>
  </si>
  <si>
    <t>Data 9.1.1 จำนวนแหล่งท่องเที่ยวที่ได้รับการอนุรักษ์/ฟื้นฟู/ปรับปรุง/บูรณะ/พัฒนา  -รวม</t>
  </si>
  <si>
    <t>Data 8.1.2 จำนวนกิจกรรมที่มีการจัดขึ้นโดยกลุ่มผู้ประกอบการท่องเที่ยวในจังหวัด  -รวม</t>
  </si>
  <si>
    <t>Data 8.1.1 จำนวนกลุ่ม/ชมรม/สมาคมที่เกิดจากการร่วมมือของผู้ประกอบการ  -รวม</t>
  </si>
  <si>
    <t>Data 7.1.1 จำนวนครั้งในการจัดให้มีการฝึกอบรมแก่แรงงานวิชาชีพและบุคลากรด้านการท่องเที่ยว รวม</t>
  </si>
  <si>
    <t>Data 6.1.2 จำนวนครั้งในการจัดให้มีการฝึกอบรมแก่เยาวชน  -รวม</t>
  </si>
  <si>
    <t>Data 6.1.1 จำนวนเยาวชนที่ได้รับการอบรม -รวม</t>
  </si>
  <si>
    <t>Data 5.1.2 จำนวนบุคลากรในธุรกิจด้านการท่องเที่ยวที่ได้รับการฝึกอบรมและพัฒนา  -รวม</t>
  </si>
  <si>
    <t>Data 5.1.1 จำนวนบุคลากรในธุรกิจด้านการท่องเที่ยวจำแนกตามประเภท เช่น อาสมัครนำเที่ยว พนักงานโรงแรม พนักงานบริษัททัวร์ เป็นต้น- มัคคุเทศก์</t>
  </si>
  <si>
    <t>Data 5.1.1 จำนวนบุคลากรในธุรกิจด้านการท่องเที่ยวจำแนกตามประเภท เช่น อาสมัครนำเที่ยว พนักงานโรงแรม พนักงานบริษัททัวร์ เป็นต้น -รวม</t>
  </si>
  <si>
    <t>Data 4.1.1 จำนวนครั้งของการจัดกิจกรรมร่วมกันของชุมชน  -รวม</t>
  </si>
  <si>
    <t>Data 3.2.3 จำนวนป้ายแนะนำ ชี้ทาง แหล่งท่องเที่ยวที่ครบถ้วน พอเพียง  -รวม</t>
  </si>
  <si>
    <t>Data  5.1.1 ปริมาณการผลิตตามกรรมวิธีที่ได้พัฒนา -รวม</t>
  </si>
  <si>
    <t>Data 5.1.2 ต้นทุนการผลิตตามกรรมวิธีที่ได้พัฒนา -รวม</t>
  </si>
  <si>
    <t>Data 6.1.1 จำนวนสุกรที่เกิดโรคระบาด -รวม</t>
  </si>
  <si>
    <t>Data 7.1.1 จำนวนฟาร์มที่เข้าร่วมโครงการ/ได้รับการป้องกัน/ควบคุมโรคระบาด -รวม</t>
  </si>
  <si>
    <t>Data 8.1.1 จำนวนโรงฆ่าที่ได้ใบอนุญาตถูกต้องตามกฎหมาย รวม</t>
  </si>
  <si>
    <t>Data 9.1.1 จำนวนโรงงานแปรรูปทั้งหมดในจังหวัด -รวม</t>
  </si>
  <si>
    <t>Data 9.1.2 จำนวนผู้ประกอบการแปรรูปทั้งหมดในจังหวัด -รวม</t>
  </si>
  <si>
    <t>Data 9.1.4 จำนวนสถานประกอบการแปรรูปที่ได้การรับรองมาตรฐาน อย. -รวม</t>
  </si>
  <si>
    <t>Data 10.1.1 ปริมาณผลิตภัณฑ์จากโรงงานแปรรูป ,สถานประกอบการที่ได้มาตรฐาน อย. รวม</t>
  </si>
  <si>
    <t>Data 10.1.2 จำนวนวิสาหกิจชุมชนที่ได้มาตรฐาน อย. -รวม</t>
  </si>
  <si>
    <t>Data 11.1.2 จำนวนผู้ผลิต OTOP ที่ได้มาตรฐาน อย. -รวม</t>
  </si>
  <si>
    <t>Data 11.1.1 ปริมาณการผลิตผลิตภัณฑ์แปรรูปจำแนกตามชนิด/ประเภท -รวม</t>
  </si>
  <si>
    <t>Data 11.1.2 ปริมาณการจำหน่ายผลิตภัณฑ์แปรรูปจำแนกตามชนิด/ประเภท -รวม</t>
  </si>
  <si>
    <t>Data 12.1.1 สินค้า OTOP ที่มีการพัฒนาบรรจุภัณฑ์ -รวม</t>
  </si>
  <si>
    <t>Data 12.1.2 ปริมาณการจำหน่ายสินค้า OTOP ที่มีการพัฒนาบรรจุภัณฑ์ -รวม</t>
  </si>
  <si>
    <t>Data 13.1 จำนวน โรงงาน/สถานประกอบการที่มีปัญหามลภาวะจากการผลิต รวม</t>
  </si>
  <si>
    <t>Data 14.1.1 จำนวนเครือข่ายเกษตรกรผู้ผลิตและตลาดที่มีการเชื่อมโยงกัน -รวม</t>
  </si>
  <si>
    <t>Data 15.1.1 จำนวนผู้ประกอบการค้าปลีก จำแนกตามประเภทผลิตภัณฑ์ -รวม</t>
  </si>
  <si>
    <t>Data 15.1.2 จำนวนผู้ประกอบการค้าส่ง จำแนกตามประเภทผลิตภัณฑ์ รวม</t>
  </si>
  <si>
    <t>Data 1.1.1 เนื้อที่ปลูกมะพร้าวน้ำหอม รวม</t>
  </si>
  <si>
    <t>Data 1.1.2 เนื้อที่เก็บเกี่ยวมะพร้าวน้ำหอม รวม</t>
  </si>
  <si>
    <t>Data 1.1.3 ผลผลิตมะพร้าวน้ำหอมเฉลี่ยต่อไร่ รวม</t>
  </si>
  <si>
    <t>Data 1.1.4 จำนวนเกษตรกรที่ปลูกมะพร้าวน้ำหอม รวม</t>
  </si>
  <si>
    <t>Data 1.1.5 ราคามะพร้าวน้ำหอมเฉลี่ยหน้าฟาร์ม รวม</t>
  </si>
  <si>
    <t>Data 1.1.6  พื้นที่ดินที่มีความเหมาะสมสำหรับปลูกมะพร้าวน้ำหอม -รวม</t>
  </si>
  <si>
    <t>Data 1.1.7 จำนวนแรงงานภาคการเกษตร รวม</t>
  </si>
  <si>
    <t>Data 1.2.1 ปริมาณน้ำจากแหล่งน้ำชลประทานรวม</t>
  </si>
  <si>
    <t>Data 1.2.2 ปริมาณน้ำฝน รวม</t>
  </si>
  <si>
    <t>Data 1.2.3 ความซื้นสัมพัทธ์ รวม</t>
  </si>
  <si>
    <t>Data 2.1.1 จำนวนพื้นที่เพาะปลูกที่นำงานการวิจัยเกี่ยวกับการปรับปรุงดินไปใช้ รวม</t>
  </si>
  <si>
    <t>Data 2.2.2 จำนวนเกษตรกรที่ได้รับการถ่ายทอดเทคโนโลยีการป้องกันกำจัดตรูพืช รวม</t>
  </si>
  <si>
    <t>Data 2.3.2 จำนวนพื้นที่ที่มีการส่งเสริมเทคโนโลยีการผลิตมะพร้าวน้ำหอม รวม</t>
  </si>
  <si>
    <t>Data 3.1.1  ต้นทุนการผลิตมะพร้าวน้ำหอม รวม</t>
  </si>
  <si>
    <t>Data 3.1.2 จำนวนผลผลิตมะพร้าวน้ำหอม รวม</t>
  </si>
  <si>
    <t>Data 4.1.1 จำนวนงานวิจัยเทคโนโลยีการผลิต รวม</t>
  </si>
  <si>
    <t>Data 5.1.1 อัตราการใช้ปุ๋ยเคมีเฉลี่ยต่อไร รวม</t>
  </si>
  <si>
    <t>Data 5.1.2  อัตราการใช้ปุ๋ยอินทรีย์เฉลี่ยต่อไร รวม</t>
  </si>
  <si>
    <t>Data 5.1.3 ปริมาณการผลิตปุ๋ยอินทรีย์ รวม</t>
  </si>
  <si>
    <t>Data 5.1.4 จำนวนโรงงานผลิตปุ๋ยอินทรีย์ รวม</t>
  </si>
  <si>
    <t>Data 6.1.1 จำนวนเกษตรกรปลูกมะพร้าวน้ำหอมที่มีการรวมกลุ่ม รวม</t>
  </si>
  <si>
    <t>Data 7.1.2 จำนวนเกษตกรที่ได้รับการรับรองมาตรฐาน GAP,Primary GMP รวม</t>
  </si>
  <si>
    <t>Data 8.1.1 จำนวนเกษตรกรที่ได้รับการส่งเสริมจนมีแผนการผลิตและแผนการเก็บเกี่ยวที่เหมาะสม รวม</t>
  </si>
  <si>
    <t>Data 9.1.1 จำนวนผลิตภัณฑ์มะพร้าวน้ำหอมแปรรูป รวม</t>
  </si>
  <si>
    <t>Data 9.1.3 จำนวนขึ้นทะเบียน OTOPรวม</t>
  </si>
  <si>
    <t>Data 9.1.4 มูลค่าการตลาดจากการแปรรุป รวม</t>
  </si>
  <si>
    <t>Data 10.1.1 ปริมาณสินค้าที่ผ่านระบบมาตรฐานสินค้าเพื่อการส่งออก รวม</t>
  </si>
  <si>
    <t>Data 11.1.1 จำนวนสหกรณ์ที่รวบรวมผลผลิตมะพร้าวน้ำหอม -รวม</t>
  </si>
  <si>
    <t>Data 11.2.1 จำนวนศูนย์OTOP ,ศูนย์วิสาหกิจชุมชน</t>
  </si>
  <si>
    <t>Data 11.2.1 จำนวนศูนย์OTOP ,ศูนย์วิสาหกิจชุมชน -รวม</t>
  </si>
  <si>
    <t>Data 12.1.1 จำนวนเครือข่ายความร่วมมือทางการค้าทั้งใน/ต่างประเทศ รวม</t>
  </si>
  <si>
    <t>Data 13.1.1 ปริมาณผลผลิตมะพร้าวน้ำหอมที่มีการจำหน่ายภายใต้แบรนด์ของจังหวัด รวม</t>
  </si>
  <si>
    <t>Data 14.2.1 จำนวนรูปแบบการประชาสัมพันธ์รวม</t>
  </si>
  <si>
    <t>Data 15.1 จำนวนโรงคัดบรรจุผลไม้ที่ได้มาตรฐาน GmPรวม</t>
  </si>
  <si>
    <t>Data 1.1.1 จำนวนนักท่องเที่ยวจำแนกตามประเภทแหล่งท่องเที่ยว เช่น นักท่องเที่ยวตลาดน้ำดำเนินสะดวก นักท่องเที่ยวสวนผึ้ง และนักท่องเที่ยว ถ้ำค้างคาว เป็นต้น รวม</t>
  </si>
  <si>
    <t>Data 1.1.2  จำนวนนักท่องเที่ยวของจังหวัดราชบุรีทั้งหมดรวม</t>
  </si>
  <si>
    <t>Data 2.1.1 จำนวนศูนย์ให้บริการด้านสารสนเทศแก่นักท่องเที่ยว  รวม</t>
  </si>
  <si>
    <t>Data 3.1.1 จำนวนสถานที่พักและธุรกิจบริการที่เกี่ยวข้องกับการท่องเที่ยว - สถานที่พัก</t>
  </si>
  <si>
    <t>Data 3.1.1 จำนวนสถานที่พักและธุรกิจบริการที่เกี่ยวข้องกับการท่องเที่ยว -ธุรกิจนำเที่ยว</t>
  </si>
  <si>
    <t>Data 3.1.1 จำนวนสถานที่พักและธุรกิจบริการที่เกี่ยวข้องกับการท่องเที่ยว รวม</t>
  </si>
  <si>
    <t>Data 3.1.2 จำนวนสถานที่พักที่ผ่านเกณฑ์การประเมินท่องเที่ยวที่ได้มาตรฐาน รวม</t>
  </si>
  <si>
    <t>Data  3.2.1 จำนวนเส้นทางในการเดินทางโดยรถโดยสารสาธารณะจำแนกตามประเภท หมวด 1 รถวิ่งในเขตเทศบาล</t>
  </si>
  <si>
    <t>Data  3.2.1 จำนวนเส้นทางในการเดินทางโดยรถโดยสารสาธารณะจำแนกตามประเภท หมวด 2 รถวิ่งระหว่างจังหวัดเริ่มต้นจากกรุงเทพฯ</t>
  </si>
  <si>
    <t>Data  3.2.1 จำนวนเส้นทางในการเดินทางโดยรถโดยสารสาธารณะจำแนกตามประเภท หมวด 3 รถวิ่งระหว่างจังหวัดกับจังหวัด</t>
  </si>
  <si>
    <t>Data  3.2.1 จำนวนเส้นทางในการเดินทางโดยรถโดยสารสาธารณะจำแนกตามประเภท หมวด 4 รถวิ่งระหว่างอำเภอในจังหวัด</t>
  </si>
  <si>
    <t>Data  3.2.1 จำนวนเส้นทางในการเดินทางโดยรถโดยสารสาธารณะจำแนกตามประเภท รวม</t>
  </si>
  <si>
    <t>Data  3.2.2 จำนวนเส้นทางในการเดินทางเข้าสู่แหล่งท่องเที่ยว   รวม</t>
  </si>
  <si>
    <t>Data 9.1.2 จำนวนผู้ประกอบการแปรรูปทั้งหมดในจังหวัด รวม</t>
  </si>
  <si>
    <t>Row Labels</t>
  </si>
  <si>
    <t>Grand Total</t>
  </si>
  <si>
    <t>Count of รายการสถิติทางการ</t>
  </si>
  <si>
    <t>(blank)</t>
  </si>
  <si>
    <t>Count of หน่วยวัด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</si>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</sst>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1"/>
      <color theme="1"/>
      <name val="Tahoma"/>
      <family val="2"/>
      <scheme val="minor"/>
    </font>
    <font>
      <sz val="14"/>
      <name val="Tahoma"/>
      <family val="2"/>
      <charset val="22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Tahoma"/>
      <family val="2"/>
      <charset val="222"/>
    </font>
    <font>
      <sz val="11"/>
      <color indexed="8"/>
      <name val="Calibri"/>
      <family val="2"/>
      <charset val="222"/>
    </font>
    <font>
      <sz val="12"/>
      <color indexed="8"/>
      <name val="Verdana"/>
      <family val="2"/>
    </font>
    <font>
      <sz val="11"/>
      <color theme="1"/>
      <name val="Helvetica"/>
      <family val="2"/>
    </font>
    <font>
      <sz val="10"/>
      <name val="Arial"/>
      <family val="2"/>
    </font>
    <font>
      <sz val="12"/>
      <color indexed="8"/>
      <name val="Tahoma"/>
      <family val="2"/>
    </font>
    <font>
      <sz val="11"/>
      <color indexed="8"/>
      <name val="Tahoma"/>
      <family val="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Cordia New"/>
      <family val="2"/>
    </font>
    <font>
      <sz val="16"/>
      <name val="Angsana New"/>
      <family val="1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CordiaUPC"/>
      <family val="2"/>
    </font>
    <font>
      <sz val="14"/>
      <name val="AngsanaUPC"/>
      <family val="1"/>
      <charset val="222"/>
    </font>
    <font>
      <sz val="14"/>
      <name val="AngsanaUPC"/>
      <family val="1"/>
    </font>
    <font>
      <sz val="14"/>
      <color indexed="8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0">
    <xf numFmtId="0" fontId="0" fillId="0" borderId="0"/>
    <xf numFmtId="43" fontId="1" fillId="0" borderId="0" applyFont="0" applyFill="0" applyBorder="0" applyAlignment="0" applyProtection="0"/>
    <xf numFmtId="0" fontId="8" fillId="0" borderId="0"/>
    <xf numFmtId="188" fontId="12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2" fillId="0" borderId="0"/>
    <xf numFmtId="0" fontId="8" fillId="0" borderId="0"/>
    <xf numFmtId="0" fontId="15" fillId="0" borderId="0"/>
    <xf numFmtId="0" fontId="13" fillId="0" borderId="0"/>
    <xf numFmtId="0" fontId="8" fillId="0" borderId="0"/>
    <xf numFmtId="0" fontId="8" fillId="0" borderId="0"/>
    <xf numFmtId="0" fontId="12" fillId="0" borderId="0"/>
    <xf numFmtId="0" fontId="16" fillId="0" borderId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7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20" fillId="0" borderId="0" applyFill="0" applyProtection="0"/>
    <xf numFmtId="0" fontId="12" fillId="0" borderId="0"/>
    <xf numFmtId="0" fontId="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21" fillId="0" borderId="0"/>
    <xf numFmtId="0" fontId="12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6" fillId="0" borderId="0"/>
    <xf numFmtId="0" fontId="16" fillId="0" borderId="0"/>
    <xf numFmtId="0" fontId="18" fillId="0" borderId="0"/>
    <xf numFmtId="0" fontId="18" fillId="0" borderId="0"/>
    <xf numFmtId="0" fontId="22" fillId="0" borderId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21" borderId="0" applyNumberFormat="0" applyBorder="0" applyAlignment="0" applyProtection="0"/>
    <xf numFmtId="0" fontId="24" fillId="5" borderId="0" applyNumberFormat="0" applyBorder="0" applyAlignment="0" applyProtection="0"/>
    <xf numFmtId="0" fontId="25" fillId="22" borderId="4" applyNumberFormat="0" applyAlignment="0" applyProtection="0"/>
    <xf numFmtId="0" fontId="25" fillId="22" borderId="4" applyNumberFormat="0" applyAlignment="0" applyProtection="0"/>
    <xf numFmtId="0" fontId="25" fillId="22" borderId="4" applyNumberFormat="0" applyAlignment="0" applyProtection="0"/>
    <xf numFmtId="0" fontId="25" fillId="22" borderId="4" applyNumberFormat="0" applyAlignment="0" applyProtection="0"/>
    <xf numFmtId="0" fontId="26" fillId="23" borderId="5" applyNumberFormat="0" applyAlignment="0" applyProtection="0"/>
    <xf numFmtId="43" fontId="2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6" borderId="0" applyNumberFormat="0" applyBorder="0" applyAlignment="0" applyProtection="0"/>
    <xf numFmtId="0" fontId="29" fillId="0" borderId="6" applyNumberFormat="0" applyFill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6" fillId="9" borderId="4" applyNumberFormat="0" applyAlignment="0" applyProtection="0"/>
    <xf numFmtId="0" fontId="36" fillId="9" borderId="4" applyNumberFormat="0" applyAlignment="0" applyProtection="0"/>
    <xf numFmtId="0" fontId="36" fillId="9" borderId="4" applyNumberFormat="0" applyAlignment="0" applyProtection="0"/>
    <xf numFmtId="0" fontId="36" fillId="9" borderId="4" applyNumberFormat="0" applyAlignment="0" applyProtection="0"/>
    <xf numFmtId="0" fontId="37" fillId="0" borderId="9" applyNumberFormat="0" applyFill="0" applyAlignment="0" applyProtection="0"/>
    <xf numFmtId="0" fontId="38" fillId="24" borderId="0" applyNumberFormat="0" applyBorder="0" applyAlignment="0" applyProtection="0"/>
    <xf numFmtId="0" fontId="39" fillId="0" borderId="0"/>
    <xf numFmtId="0" fontId="40" fillId="0" borderId="0"/>
    <xf numFmtId="0" fontId="1" fillId="0" borderId="0"/>
    <xf numFmtId="0" fontId="21" fillId="0" borderId="0"/>
    <xf numFmtId="0" fontId="16" fillId="0" borderId="0"/>
    <xf numFmtId="0" fontId="21" fillId="0" borderId="0"/>
    <xf numFmtId="0" fontId="16" fillId="25" borderId="10" applyNumberFormat="0" applyFont="0" applyAlignment="0" applyProtection="0"/>
    <xf numFmtId="0" fontId="16" fillId="25" borderId="10" applyNumberFormat="0" applyFont="0" applyAlignment="0" applyProtection="0"/>
    <xf numFmtId="0" fontId="16" fillId="25" borderId="10" applyNumberFormat="0" applyFont="0" applyAlignment="0" applyProtection="0"/>
    <xf numFmtId="0" fontId="16" fillId="25" borderId="10" applyNumberFormat="0" applyFont="0" applyAlignment="0" applyProtection="0"/>
    <xf numFmtId="0" fontId="41" fillId="22" borderId="11" applyNumberFormat="0" applyAlignment="0" applyProtection="0"/>
    <xf numFmtId="0" fontId="41" fillId="22" borderId="11" applyNumberFormat="0" applyAlignment="0" applyProtection="0"/>
    <xf numFmtId="0" fontId="41" fillId="22" borderId="11" applyNumberFormat="0" applyAlignment="0" applyProtection="0"/>
    <xf numFmtId="0" fontId="41" fillId="22" borderId="11" applyNumberFormat="0" applyAlignment="0" applyProtection="0"/>
    <xf numFmtId="0" fontId="42" fillId="0" borderId="0" applyNumberFormat="0" applyFill="0" applyBorder="0" applyAlignment="0" applyProtection="0"/>
    <xf numFmtId="0" fontId="43" fillId="0" borderId="12" applyNumberFormat="0" applyFill="0" applyAlignment="0" applyProtection="0"/>
    <xf numFmtId="0" fontId="43" fillId="0" borderId="12" applyNumberFormat="0" applyFill="0" applyAlignment="0" applyProtection="0"/>
    <xf numFmtId="0" fontId="43" fillId="0" borderId="12" applyNumberFormat="0" applyFill="0" applyAlignment="0" applyProtection="0"/>
    <xf numFmtId="0" fontId="43" fillId="0" borderId="12" applyNumberFormat="0" applyFill="0" applyAlignment="0" applyProtection="0"/>
    <xf numFmtId="0" fontId="44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6" fillId="0" borderId="0"/>
    <xf numFmtId="0" fontId="46" fillId="0" borderId="0"/>
    <xf numFmtId="0" fontId="46" fillId="0" borderId="0"/>
    <xf numFmtId="0" fontId="46" fillId="0" borderId="0"/>
    <xf numFmtId="0" fontId="47" fillId="0" borderId="0"/>
    <xf numFmtId="0" fontId="47" fillId="0" borderId="0"/>
    <xf numFmtId="0" fontId="16" fillId="0" borderId="0"/>
    <xf numFmtId="0" fontId="21" fillId="0" borderId="0"/>
    <xf numFmtId="0" fontId="16" fillId="0" borderId="0"/>
    <xf numFmtId="0" fontId="46" fillId="0" borderId="0"/>
    <xf numFmtId="0" fontId="46" fillId="0" borderId="0"/>
    <xf numFmtId="0" fontId="46" fillId="0" borderId="0"/>
    <xf numFmtId="0" fontId="46" fillId="0" borderId="0"/>
  </cellStyleXfs>
  <cellXfs count="113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187" fontId="48" fillId="0" borderId="0" xfId="1" applyNumberFormat="1" applyFont="1" applyFill="1" applyBorder="1" applyAlignment="1">
      <alignment vertical="top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187" fontId="48" fillId="0" borderId="0" xfId="1" applyNumberFormat="1" applyFont="1" applyFill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top" wrapText="1"/>
    </xf>
    <xf numFmtId="187" fontId="6" fillId="2" borderId="0" xfId="1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2" xfId="2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top" wrapText="1"/>
    </xf>
    <xf numFmtId="187" fontId="5" fillId="0" borderId="2" xfId="1" applyNumberFormat="1" applyFont="1" applyFill="1" applyBorder="1" applyAlignment="1">
      <alignment horizontal="right" vertical="top" wrapText="1"/>
    </xf>
    <xf numFmtId="187" fontId="6" fillId="0" borderId="2" xfId="1" applyNumberFormat="1" applyFont="1" applyFill="1" applyBorder="1" applyAlignment="1">
      <alignment vertical="top" wrapText="1"/>
    </xf>
    <xf numFmtId="187" fontId="6" fillId="2" borderId="2" xfId="1" applyNumberFormat="1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7" fillId="2" borderId="2" xfId="2" applyFont="1" applyFill="1" applyBorder="1" applyAlignment="1">
      <alignment horizontal="left" vertical="top" wrapText="1"/>
    </xf>
    <xf numFmtId="0" fontId="6" fillId="0" borderId="2" xfId="2" applyFont="1" applyFill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187" fontId="5" fillId="0" borderId="2" xfId="1" applyNumberFormat="1" applyFont="1" applyFill="1" applyBorder="1" applyAlignment="1">
      <alignment vertical="top" wrapText="1"/>
    </xf>
    <xf numFmtId="0" fontId="6" fillId="2" borderId="2" xfId="2" applyFont="1" applyFill="1" applyBorder="1" applyAlignment="1">
      <alignment horizontal="center" vertical="top" wrapText="1"/>
    </xf>
    <xf numFmtId="0" fontId="6" fillId="0" borderId="2" xfId="2" applyFont="1" applyFill="1" applyBorder="1" applyAlignment="1">
      <alignment horizontal="left" vertical="top" wrapText="1"/>
    </xf>
    <xf numFmtId="187" fontId="5" fillId="0" borderId="2" xfId="1" quotePrefix="1" applyNumberFormat="1" applyFont="1" applyFill="1" applyBorder="1" applyAlignment="1">
      <alignment horizontal="right" vertical="top" wrapText="1"/>
    </xf>
    <xf numFmtId="187" fontId="5" fillId="0" borderId="2" xfId="1" applyNumberFormat="1" applyFont="1" applyBorder="1" applyAlignment="1">
      <alignment horizontal="right" vertical="top" wrapText="1"/>
    </xf>
    <xf numFmtId="0" fontId="6" fillId="3" borderId="2" xfId="2" applyFont="1" applyFill="1" applyBorder="1" applyAlignment="1">
      <alignment horizontal="left" vertical="top" wrapText="1"/>
    </xf>
    <xf numFmtId="0" fontId="6" fillId="3" borderId="2" xfId="2" applyFont="1" applyFill="1" applyBorder="1" applyAlignment="1">
      <alignment horizontal="center" vertical="top" wrapText="1"/>
    </xf>
    <xf numFmtId="187" fontId="6" fillId="3" borderId="2" xfId="1" applyNumberFormat="1" applyFont="1" applyFill="1" applyBorder="1" applyAlignment="1">
      <alignment vertical="top" wrapText="1"/>
    </xf>
    <xf numFmtId="0" fontId="5" fillId="3" borderId="2" xfId="0" applyFont="1" applyFill="1" applyBorder="1" applyAlignment="1">
      <alignment vertical="top" wrapText="1"/>
    </xf>
    <xf numFmtId="187" fontId="5" fillId="3" borderId="2" xfId="1" applyNumberFormat="1" applyFont="1" applyFill="1" applyBorder="1" applyAlignment="1">
      <alignment horizontal="right" vertical="top" wrapText="1"/>
    </xf>
    <xf numFmtId="187" fontId="5" fillId="3" borderId="2" xfId="1" quotePrefix="1" applyNumberFormat="1" applyFont="1" applyFill="1" applyBorder="1" applyAlignment="1">
      <alignment horizontal="right" vertical="top" wrapText="1"/>
    </xf>
    <xf numFmtId="187" fontId="6" fillId="0" borderId="2" xfId="1" applyNumberFormat="1" applyFont="1" applyFill="1" applyBorder="1" applyAlignment="1">
      <alignment horizontal="right" vertical="top" wrapText="1"/>
    </xf>
    <xf numFmtId="187" fontId="6" fillId="0" borderId="2" xfId="1" applyNumberFormat="1" applyFont="1" applyBorder="1" applyAlignment="1">
      <alignment horizontal="right" vertical="top" wrapText="1"/>
    </xf>
    <xf numFmtId="0" fontId="6" fillId="2" borderId="2" xfId="2" applyFont="1" applyFill="1" applyBorder="1" applyAlignment="1">
      <alignment vertical="top" wrapText="1"/>
    </xf>
    <xf numFmtId="187" fontId="6" fillId="3" borderId="2" xfId="1" applyNumberFormat="1" applyFont="1" applyFill="1" applyBorder="1" applyAlignment="1">
      <alignment horizontal="right" vertical="top" wrapText="1"/>
    </xf>
    <xf numFmtId="0" fontId="7" fillId="3" borderId="2" xfId="2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vertical="top" wrapText="1"/>
    </xf>
    <xf numFmtId="187" fontId="6" fillId="3" borderId="2" xfId="1" quotePrefix="1" applyNumberFormat="1" applyFont="1" applyFill="1" applyBorder="1" applyAlignment="1">
      <alignment horizontal="right" vertical="top" wrapText="1"/>
    </xf>
    <xf numFmtId="0" fontId="7" fillId="0" borderId="2" xfId="2" applyFont="1" applyFill="1" applyBorder="1" applyAlignment="1">
      <alignment horizontal="left" vertical="top" wrapText="1"/>
    </xf>
    <xf numFmtId="187" fontId="6" fillId="2" borderId="2" xfId="1" applyNumberFormat="1" applyFont="1" applyFill="1" applyBorder="1" applyAlignment="1">
      <alignment horizontal="right" vertical="top" wrapText="1"/>
    </xf>
    <xf numFmtId="0" fontId="6" fillId="2" borderId="2" xfId="0" applyFont="1" applyFill="1" applyBorder="1" applyAlignment="1">
      <alignment horizontal="center" vertical="top" wrapText="1"/>
    </xf>
    <xf numFmtId="187" fontId="5" fillId="2" borderId="2" xfId="1" applyNumberFormat="1" applyFont="1" applyFill="1" applyBorder="1" applyAlignment="1">
      <alignment horizontal="right" vertical="top" wrapText="1"/>
    </xf>
    <xf numFmtId="0" fontId="6" fillId="3" borderId="2" xfId="0" applyFont="1" applyFill="1" applyBorder="1" applyAlignment="1">
      <alignment horizontal="center" vertical="top" wrapText="1"/>
    </xf>
    <xf numFmtId="187" fontId="5" fillId="2" borderId="2" xfId="1" quotePrefix="1" applyNumberFormat="1" applyFont="1" applyFill="1" applyBorder="1" applyAlignment="1">
      <alignment horizontal="right" vertical="top" wrapText="1"/>
    </xf>
    <xf numFmtId="187" fontId="5" fillId="0" borderId="2" xfId="1" applyNumberFormat="1" applyFont="1" applyFill="1" applyBorder="1" applyAlignment="1">
      <alignment horizontal="center" vertical="top" wrapText="1"/>
    </xf>
    <xf numFmtId="187" fontId="5" fillId="0" borderId="2" xfId="1" applyNumberFormat="1" applyFont="1" applyBorder="1" applyAlignment="1">
      <alignment horizontal="center" vertical="top" wrapText="1"/>
    </xf>
    <xf numFmtId="187" fontId="5" fillId="2" borderId="2" xfId="1" applyNumberFormat="1" applyFont="1" applyFill="1" applyBorder="1" applyAlignment="1">
      <alignment horizontal="center" vertical="top" wrapText="1"/>
    </xf>
    <xf numFmtId="0" fontId="6" fillId="2" borderId="2" xfId="2" applyFont="1" applyFill="1" applyBorder="1" applyAlignment="1">
      <alignment vertical="top" wrapText="1" readingOrder="1"/>
    </xf>
    <xf numFmtId="0" fontId="7" fillId="26" borderId="2" xfId="2" applyFont="1" applyFill="1" applyBorder="1" applyAlignment="1">
      <alignment horizontal="left" vertical="top" wrapText="1"/>
    </xf>
    <xf numFmtId="187" fontId="6" fillId="0" borderId="2" xfId="1" applyNumberFormat="1" applyFont="1" applyFill="1" applyBorder="1" applyAlignment="1">
      <alignment horizontal="center" vertical="top" wrapText="1"/>
    </xf>
    <xf numFmtId="187" fontId="6" fillId="3" borderId="2" xfId="1" applyNumberFormat="1" applyFont="1" applyFill="1" applyBorder="1" applyAlignment="1">
      <alignment horizontal="center" vertical="top" wrapText="1"/>
    </xf>
    <xf numFmtId="0" fontId="6" fillId="3" borderId="2" xfId="2" applyFont="1" applyFill="1" applyBorder="1" applyAlignment="1">
      <alignment vertical="top" wrapText="1"/>
    </xf>
    <xf numFmtId="187" fontId="6" fillId="2" borderId="2" xfId="1" applyNumberFormat="1" applyFont="1" applyFill="1" applyBorder="1" applyAlignment="1">
      <alignment horizontal="center" vertical="top" wrapText="1"/>
    </xf>
    <xf numFmtId="187" fontId="6" fillId="2" borderId="2" xfId="1" quotePrefix="1" applyNumberFormat="1" applyFont="1" applyFill="1" applyBorder="1" applyAlignment="1">
      <alignment horizontal="right" vertical="top" wrapText="1"/>
    </xf>
    <xf numFmtId="0" fontId="6" fillId="26" borderId="2" xfId="2" applyFont="1" applyFill="1" applyBorder="1" applyAlignment="1">
      <alignment horizontal="left" vertical="top" wrapText="1"/>
    </xf>
    <xf numFmtId="187" fontId="6" fillId="3" borderId="2" xfId="1" quotePrefix="1" applyNumberFormat="1" applyFont="1" applyFill="1" applyBorder="1" applyAlignment="1">
      <alignment vertical="top" wrapText="1"/>
    </xf>
    <xf numFmtId="187" fontId="6" fillId="0" borderId="2" xfId="1" quotePrefix="1" applyNumberFormat="1" applyFont="1" applyFill="1" applyBorder="1" applyAlignment="1">
      <alignment horizontal="right" vertical="top" wrapText="1"/>
    </xf>
    <xf numFmtId="0" fontId="9" fillId="3" borderId="2" xfId="0" applyFont="1" applyFill="1" applyBorder="1" applyAlignment="1">
      <alignment horizontal="left" vertical="top" wrapText="1"/>
    </xf>
    <xf numFmtId="0" fontId="6" fillId="26" borderId="2" xfId="0" applyFont="1" applyFill="1" applyBorder="1" applyAlignment="1">
      <alignment vertical="top" wrapText="1"/>
    </xf>
    <xf numFmtId="0" fontId="6" fillId="26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left" vertical="top" wrapText="1"/>
    </xf>
    <xf numFmtId="0" fontId="5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left" vertical="top" wrapText="1"/>
    </xf>
    <xf numFmtId="187" fontId="5" fillId="0" borderId="2" xfId="1" applyNumberFormat="1" applyFont="1" applyBorder="1" applyAlignment="1">
      <alignment vertical="top" wrapText="1"/>
    </xf>
    <xf numFmtId="0" fontId="5" fillId="2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26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left" vertical="top" wrapText="1"/>
    </xf>
    <xf numFmtId="0" fontId="5" fillId="26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187" fontId="5" fillId="3" borderId="2" xfId="1" applyNumberFormat="1" applyFont="1" applyFill="1" applyBorder="1" applyAlignment="1">
      <alignment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187" fontId="5" fillId="0" borderId="2" xfId="1" quotePrefix="1" applyNumberFormat="1" applyFont="1" applyBorder="1" applyAlignment="1">
      <alignment horizontal="right" vertical="top" wrapText="1"/>
    </xf>
    <xf numFmtId="0" fontId="5" fillId="26" borderId="2" xfId="0" applyFont="1" applyFill="1" applyBorder="1" applyAlignment="1">
      <alignment horizontal="center" vertical="top" wrapText="1"/>
    </xf>
    <xf numFmtId="0" fontId="2" fillId="26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187" fontId="5" fillId="3" borderId="2" xfId="1" applyNumberFormat="1" applyFont="1" applyFill="1" applyBorder="1" applyAlignment="1">
      <alignment horizontal="center" vertical="top" wrapText="1"/>
    </xf>
    <xf numFmtId="187" fontId="5" fillId="0" borderId="2" xfId="1" quotePrefix="1" applyNumberFormat="1" applyFont="1" applyFill="1" applyBorder="1" applyAlignment="1">
      <alignment horizontal="center" vertical="top" wrapText="1"/>
    </xf>
    <xf numFmtId="187" fontId="5" fillId="3" borderId="2" xfId="1" quotePrefix="1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187" fontId="5" fillId="0" borderId="0" xfId="1" applyNumberFormat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187" fontId="5" fillId="0" borderId="1" xfId="1" applyNumberFormat="1" applyFont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</cellXfs>
  <cellStyles count="160">
    <cellStyle name="20% - Accent1 2" xfId="67" xr:uid="{00000000-0005-0000-0000-000000000000}"/>
    <cellStyle name="20% - Accent2 2" xfId="68" xr:uid="{00000000-0005-0000-0000-000001000000}"/>
    <cellStyle name="20% - Accent3 2" xfId="69" xr:uid="{00000000-0005-0000-0000-000002000000}"/>
    <cellStyle name="20% - Accent4 2" xfId="70" xr:uid="{00000000-0005-0000-0000-000003000000}"/>
    <cellStyle name="20% - Accent5 2" xfId="71" xr:uid="{00000000-0005-0000-0000-000004000000}"/>
    <cellStyle name="20% - Accent6 2" xfId="72" xr:uid="{00000000-0005-0000-0000-000005000000}"/>
    <cellStyle name="40% - Accent1 2" xfId="73" xr:uid="{00000000-0005-0000-0000-000006000000}"/>
    <cellStyle name="40% - Accent2 2" xfId="74" xr:uid="{00000000-0005-0000-0000-000007000000}"/>
    <cellStyle name="40% - Accent3 2" xfId="75" xr:uid="{00000000-0005-0000-0000-000008000000}"/>
    <cellStyle name="40% - Accent4 2" xfId="76" xr:uid="{00000000-0005-0000-0000-000009000000}"/>
    <cellStyle name="40% - Accent5 2" xfId="77" xr:uid="{00000000-0005-0000-0000-00000A000000}"/>
    <cellStyle name="40% - Accent6 2" xfId="78" xr:uid="{00000000-0005-0000-0000-00000B000000}"/>
    <cellStyle name="60% - Accent1 2" xfId="79" xr:uid="{00000000-0005-0000-0000-00000C000000}"/>
    <cellStyle name="60% - Accent2 2" xfId="80" xr:uid="{00000000-0005-0000-0000-00000D000000}"/>
    <cellStyle name="60% - Accent3 2" xfId="81" xr:uid="{00000000-0005-0000-0000-00000E000000}"/>
    <cellStyle name="60% - Accent4 2" xfId="82" xr:uid="{00000000-0005-0000-0000-00000F000000}"/>
    <cellStyle name="60% - Accent5 2" xfId="83" xr:uid="{00000000-0005-0000-0000-000010000000}"/>
    <cellStyle name="60% - Accent6 2" xfId="84" xr:uid="{00000000-0005-0000-0000-000011000000}"/>
    <cellStyle name="Accent1 2" xfId="85" xr:uid="{00000000-0005-0000-0000-000012000000}"/>
    <cellStyle name="Accent2 2" xfId="86" xr:uid="{00000000-0005-0000-0000-000013000000}"/>
    <cellStyle name="Accent3 2" xfId="87" xr:uid="{00000000-0005-0000-0000-000014000000}"/>
    <cellStyle name="Accent4 2" xfId="88" xr:uid="{00000000-0005-0000-0000-000015000000}"/>
    <cellStyle name="Accent5 2" xfId="89" xr:uid="{00000000-0005-0000-0000-000016000000}"/>
    <cellStyle name="Accent6 2" xfId="90" xr:uid="{00000000-0005-0000-0000-000017000000}"/>
    <cellStyle name="Bad 2" xfId="91" xr:uid="{00000000-0005-0000-0000-000018000000}"/>
    <cellStyle name="Calculation 2" xfId="92" xr:uid="{00000000-0005-0000-0000-000019000000}"/>
    <cellStyle name="Calculation 2 2" xfId="93" xr:uid="{00000000-0005-0000-0000-00001A000000}"/>
    <cellStyle name="Calculation 2 3" xfId="94" xr:uid="{00000000-0005-0000-0000-00001B000000}"/>
    <cellStyle name="Calculation 2 4" xfId="95" xr:uid="{00000000-0005-0000-0000-00001C000000}"/>
    <cellStyle name="Check Cell 2" xfId="96" xr:uid="{00000000-0005-0000-0000-00001D000000}"/>
    <cellStyle name="Comma" xfId="1" builtinId="3"/>
    <cellStyle name="Comma 2" xfId="3" xr:uid="{00000000-0005-0000-0000-00001F000000}"/>
    <cellStyle name="Comma 2 2" xfId="4" xr:uid="{00000000-0005-0000-0000-000020000000}"/>
    <cellStyle name="Comma 2 3" xfId="5" xr:uid="{00000000-0005-0000-0000-000021000000}"/>
    <cellStyle name="Comma 2 4" xfId="97" xr:uid="{00000000-0005-0000-0000-000022000000}"/>
    <cellStyle name="Comma 3" xfId="6" xr:uid="{00000000-0005-0000-0000-000023000000}"/>
    <cellStyle name="Comma 4" xfId="7" xr:uid="{00000000-0005-0000-0000-000024000000}"/>
    <cellStyle name="Comma 4 2" xfId="8" xr:uid="{00000000-0005-0000-0000-000025000000}"/>
    <cellStyle name="Comma 5" xfId="9" xr:uid="{00000000-0005-0000-0000-000026000000}"/>
    <cellStyle name="Currency 2" xfId="10" xr:uid="{00000000-0005-0000-0000-000027000000}"/>
    <cellStyle name="Excel Built-in Normal" xfId="11" xr:uid="{00000000-0005-0000-0000-000028000000}"/>
    <cellStyle name="Explanatory Text 2" xfId="98" xr:uid="{00000000-0005-0000-0000-000029000000}"/>
    <cellStyle name="Good 2" xfId="99" xr:uid="{00000000-0005-0000-0000-00002A000000}"/>
    <cellStyle name="Heading 1 2" xfId="100" xr:uid="{00000000-0005-0000-0000-00002B000000}"/>
    <cellStyle name="Heading 2 2" xfId="101" xr:uid="{00000000-0005-0000-0000-00002C000000}"/>
    <cellStyle name="Heading 3 2" xfId="102" xr:uid="{00000000-0005-0000-0000-00002D000000}"/>
    <cellStyle name="Heading 4 2" xfId="103" xr:uid="{00000000-0005-0000-0000-00002E000000}"/>
    <cellStyle name="Hyperlink 2" xfId="104" xr:uid="{00000000-0005-0000-0000-00002F000000}"/>
    <cellStyle name="Hyperlink 2 2" xfId="105" xr:uid="{00000000-0005-0000-0000-000030000000}"/>
    <cellStyle name="Hyperlink 3" xfId="106" xr:uid="{00000000-0005-0000-0000-000031000000}"/>
    <cellStyle name="Hyperlink 4" xfId="107" xr:uid="{00000000-0005-0000-0000-000032000000}"/>
    <cellStyle name="Input 2" xfId="108" xr:uid="{00000000-0005-0000-0000-000033000000}"/>
    <cellStyle name="Input 2 2" xfId="109" xr:uid="{00000000-0005-0000-0000-000034000000}"/>
    <cellStyle name="Input 2 3" xfId="110" xr:uid="{00000000-0005-0000-0000-000035000000}"/>
    <cellStyle name="Input 2 4" xfId="111" xr:uid="{00000000-0005-0000-0000-000036000000}"/>
    <cellStyle name="Linked Cell 2" xfId="112" xr:uid="{00000000-0005-0000-0000-000037000000}"/>
    <cellStyle name="Neutral 2" xfId="113" xr:uid="{00000000-0005-0000-0000-000038000000}"/>
    <cellStyle name="Normal" xfId="0" builtinId="0"/>
    <cellStyle name="Normal 2" xfId="12" xr:uid="{00000000-0005-0000-0000-00003A000000}"/>
    <cellStyle name="Normal 2 2" xfId="13" xr:uid="{00000000-0005-0000-0000-00003B000000}"/>
    <cellStyle name="Normal 2 2 2" xfId="114" xr:uid="{00000000-0005-0000-0000-00003C000000}"/>
    <cellStyle name="Normal 2 3" xfId="14" xr:uid="{00000000-0005-0000-0000-00003D000000}"/>
    <cellStyle name="Normal 2 4" xfId="115" xr:uid="{00000000-0005-0000-0000-00003E000000}"/>
    <cellStyle name="Normal 2 5" xfId="116" xr:uid="{00000000-0005-0000-0000-00003F000000}"/>
    <cellStyle name="Normal 2 6" xfId="117" xr:uid="{00000000-0005-0000-0000-000040000000}"/>
    <cellStyle name="Normal 3" xfId="2" xr:uid="{00000000-0005-0000-0000-000041000000}"/>
    <cellStyle name="Normal 3 2" xfId="118" xr:uid="{00000000-0005-0000-0000-000042000000}"/>
    <cellStyle name="Normal 4" xfId="15" xr:uid="{00000000-0005-0000-0000-000043000000}"/>
    <cellStyle name="Normal 4 2" xfId="119" xr:uid="{00000000-0005-0000-0000-000044000000}"/>
    <cellStyle name="Normal 5" xfId="16" xr:uid="{00000000-0005-0000-0000-000045000000}"/>
    <cellStyle name="Normal 6" xfId="17" xr:uid="{00000000-0005-0000-0000-000046000000}"/>
    <cellStyle name="Normal 7" xfId="18" xr:uid="{00000000-0005-0000-0000-000047000000}"/>
    <cellStyle name="Note 2" xfId="120" xr:uid="{00000000-0005-0000-0000-000048000000}"/>
    <cellStyle name="Note 2 2" xfId="121" xr:uid="{00000000-0005-0000-0000-000049000000}"/>
    <cellStyle name="Note 2 3" xfId="122" xr:uid="{00000000-0005-0000-0000-00004A000000}"/>
    <cellStyle name="Note 2 4" xfId="123" xr:uid="{00000000-0005-0000-0000-00004B000000}"/>
    <cellStyle name="Output 2" xfId="124" xr:uid="{00000000-0005-0000-0000-00004C000000}"/>
    <cellStyle name="Output 2 2" xfId="125" xr:uid="{00000000-0005-0000-0000-00004D000000}"/>
    <cellStyle name="Output 2 3" xfId="126" xr:uid="{00000000-0005-0000-0000-00004E000000}"/>
    <cellStyle name="Output 2 4" xfId="127" xr:uid="{00000000-0005-0000-0000-00004F000000}"/>
    <cellStyle name="Title 2" xfId="128" xr:uid="{00000000-0005-0000-0000-000050000000}"/>
    <cellStyle name="Total 2" xfId="129" xr:uid="{00000000-0005-0000-0000-000051000000}"/>
    <cellStyle name="Total 2 2" xfId="130" xr:uid="{00000000-0005-0000-0000-000052000000}"/>
    <cellStyle name="Total 2 3" xfId="131" xr:uid="{00000000-0005-0000-0000-000053000000}"/>
    <cellStyle name="Total 2 4" xfId="132" xr:uid="{00000000-0005-0000-0000-000054000000}"/>
    <cellStyle name="Warning Text 2" xfId="133" xr:uid="{00000000-0005-0000-0000-000055000000}"/>
    <cellStyle name="เครื่องหมายจุลภาค 2" xfId="19" xr:uid="{00000000-0005-0000-0000-000056000000}"/>
    <cellStyle name="เครื่องหมายจุลภาค 2 2" xfId="20" xr:uid="{00000000-0005-0000-0000-000057000000}"/>
    <cellStyle name="เครื่องหมายจุลภาค 2 2 2" xfId="134" xr:uid="{00000000-0005-0000-0000-000058000000}"/>
    <cellStyle name="เครื่องหมายจุลภาค 2 27" xfId="21" xr:uid="{00000000-0005-0000-0000-000059000000}"/>
    <cellStyle name="เครื่องหมายจุลภาค 3" xfId="22" xr:uid="{00000000-0005-0000-0000-00005A000000}"/>
    <cellStyle name="เครื่องหมายจุลภาค 3 2" xfId="135" xr:uid="{00000000-0005-0000-0000-00005B000000}"/>
    <cellStyle name="เครื่องหมายจุลภาค 4" xfId="136" xr:uid="{00000000-0005-0000-0000-00005C000000}"/>
    <cellStyle name="จุลภาค 2" xfId="23" xr:uid="{00000000-0005-0000-0000-00005D000000}"/>
    <cellStyle name="จุลภาค 2 2" xfId="24" xr:uid="{00000000-0005-0000-0000-00005E000000}"/>
    <cellStyle name="ปกติ 10" xfId="25" xr:uid="{00000000-0005-0000-0000-00005F000000}"/>
    <cellStyle name="ปกติ 10 2" xfId="137" xr:uid="{00000000-0005-0000-0000-000060000000}"/>
    <cellStyle name="ปกติ 11" xfId="26" xr:uid="{00000000-0005-0000-0000-000061000000}"/>
    <cellStyle name="ปกติ 11 2" xfId="138" xr:uid="{00000000-0005-0000-0000-000062000000}"/>
    <cellStyle name="ปกติ 12" xfId="27" xr:uid="{00000000-0005-0000-0000-000063000000}"/>
    <cellStyle name="ปกติ 12 2" xfId="139" xr:uid="{00000000-0005-0000-0000-000064000000}"/>
    <cellStyle name="ปกติ 13" xfId="28" xr:uid="{00000000-0005-0000-0000-000065000000}"/>
    <cellStyle name="ปกติ 13 2" xfId="140" xr:uid="{00000000-0005-0000-0000-000066000000}"/>
    <cellStyle name="ปกติ 14" xfId="29" xr:uid="{00000000-0005-0000-0000-000067000000}"/>
    <cellStyle name="ปกติ 14 2" xfId="141" xr:uid="{00000000-0005-0000-0000-000068000000}"/>
    <cellStyle name="ปกติ 15" xfId="30" xr:uid="{00000000-0005-0000-0000-000069000000}"/>
    <cellStyle name="ปกติ 15 2" xfId="142" xr:uid="{00000000-0005-0000-0000-00006A000000}"/>
    <cellStyle name="ปกติ 16" xfId="31" xr:uid="{00000000-0005-0000-0000-00006B000000}"/>
    <cellStyle name="ปกติ 16 2" xfId="143" xr:uid="{00000000-0005-0000-0000-00006C000000}"/>
    <cellStyle name="ปกติ 17" xfId="32" xr:uid="{00000000-0005-0000-0000-00006D000000}"/>
    <cellStyle name="ปกติ 17 2" xfId="144" xr:uid="{00000000-0005-0000-0000-00006E000000}"/>
    <cellStyle name="ปกติ 18" xfId="33" xr:uid="{00000000-0005-0000-0000-00006F000000}"/>
    <cellStyle name="ปกติ 18 2" xfId="145" xr:uid="{00000000-0005-0000-0000-000070000000}"/>
    <cellStyle name="ปกติ 19" xfId="34" xr:uid="{00000000-0005-0000-0000-000071000000}"/>
    <cellStyle name="ปกติ 19 2" xfId="146" xr:uid="{00000000-0005-0000-0000-000072000000}"/>
    <cellStyle name="ปกติ 2" xfId="35" xr:uid="{00000000-0005-0000-0000-000073000000}"/>
    <cellStyle name="ปกติ 2 2" xfId="36" xr:uid="{00000000-0005-0000-0000-000074000000}"/>
    <cellStyle name="ปกติ 2 2 2" xfId="37" xr:uid="{00000000-0005-0000-0000-000075000000}"/>
    <cellStyle name="ปกติ 2 3" xfId="38" xr:uid="{00000000-0005-0000-0000-000076000000}"/>
    <cellStyle name="ปกติ 2 3 2" xfId="39" xr:uid="{00000000-0005-0000-0000-000077000000}"/>
    <cellStyle name="ปกติ 2 32 2" xfId="40" xr:uid="{00000000-0005-0000-0000-000078000000}"/>
    <cellStyle name="ปกติ 2 34 2" xfId="41" xr:uid="{00000000-0005-0000-0000-000079000000}"/>
    <cellStyle name="ปกติ 2 35 2" xfId="42" xr:uid="{00000000-0005-0000-0000-00007A000000}"/>
    <cellStyle name="ปกติ 2 36 2" xfId="43" xr:uid="{00000000-0005-0000-0000-00007B000000}"/>
    <cellStyle name="ปกติ 2 37 2" xfId="44" xr:uid="{00000000-0005-0000-0000-00007C000000}"/>
    <cellStyle name="ปกติ 2 4" xfId="45" xr:uid="{00000000-0005-0000-0000-00007D000000}"/>
    <cellStyle name="ปกติ 2 5" xfId="46" xr:uid="{00000000-0005-0000-0000-00007E000000}"/>
    <cellStyle name="ปกติ 2 6" xfId="47" xr:uid="{00000000-0005-0000-0000-00007F000000}"/>
    <cellStyle name="ปกติ 2 7" xfId="48" xr:uid="{00000000-0005-0000-0000-000080000000}"/>
    <cellStyle name="ปกติ 2 7 2" xfId="49" xr:uid="{00000000-0005-0000-0000-000081000000}"/>
    <cellStyle name="ปกติ 2 8" xfId="50" xr:uid="{00000000-0005-0000-0000-000082000000}"/>
    <cellStyle name="ปกติ 2 9" xfId="147" xr:uid="{00000000-0005-0000-0000-000083000000}"/>
    <cellStyle name="ปกติ 20" xfId="51" xr:uid="{00000000-0005-0000-0000-000084000000}"/>
    <cellStyle name="ปกติ 20 2" xfId="148" xr:uid="{00000000-0005-0000-0000-000085000000}"/>
    <cellStyle name="ปกติ 21" xfId="52" xr:uid="{00000000-0005-0000-0000-000086000000}"/>
    <cellStyle name="ปกติ 21 2" xfId="149" xr:uid="{00000000-0005-0000-0000-000087000000}"/>
    <cellStyle name="ปกติ 22" xfId="150" xr:uid="{00000000-0005-0000-0000-000088000000}"/>
    <cellStyle name="ปกติ 23" xfId="53" xr:uid="{00000000-0005-0000-0000-000089000000}"/>
    <cellStyle name="ปกติ 23 2" xfId="151" xr:uid="{00000000-0005-0000-0000-00008A000000}"/>
    <cellStyle name="ปกติ 24" xfId="152" xr:uid="{00000000-0005-0000-0000-00008B000000}"/>
    <cellStyle name="ปกติ 25" xfId="54" xr:uid="{00000000-0005-0000-0000-00008C000000}"/>
    <cellStyle name="ปกติ 27" xfId="55" xr:uid="{00000000-0005-0000-0000-00008D000000}"/>
    <cellStyle name="ปกติ 3" xfId="56" xr:uid="{00000000-0005-0000-0000-00008E000000}"/>
    <cellStyle name="ปกติ 3 2" xfId="153" xr:uid="{00000000-0005-0000-0000-00008F000000}"/>
    <cellStyle name="ปกติ 4" xfId="57" xr:uid="{00000000-0005-0000-0000-000090000000}"/>
    <cellStyle name="ปกติ 4 2" xfId="58" xr:uid="{00000000-0005-0000-0000-000091000000}"/>
    <cellStyle name="ปกติ 4 2 2" xfId="59" xr:uid="{00000000-0005-0000-0000-000092000000}"/>
    <cellStyle name="ปกติ 4 3" xfId="154" xr:uid="{00000000-0005-0000-0000-000093000000}"/>
    <cellStyle name="ปกติ 5" xfId="60" xr:uid="{00000000-0005-0000-0000-000094000000}"/>
    <cellStyle name="ปกติ 5 2" xfId="155" xr:uid="{00000000-0005-0000-0000-000095000000}"/>
    <cellStyle name="ปกติ 6" xfId="61" xr:uid="{00000000-0005-0000-0000-000096000000}"/>
    <cellStyle name="ปกติ 6 2" xfId="62" xr:uid="{00000000-0005-0000-0000-000097000000}"/>
    <cellStyle name="ปกติ 6 3" xfId="156" xr:uid="{00000000-0005-0000-0000-000098000000}"/>
    <cellStyle name="ปกติ 7" xfId="63" xr:uid="{00000000-0005-0000-0000-000099000000}"/>
    <cellStyle name="ปกติ 7 2" xfId="157" xr:uid="{00000000-0005-0000-0000-00009A000000}"/>
    <cellStyle name="ปกติ 8" xfId="64" xr:uid="{00000000-0005-0000-0000-00009B000000}"/>
    <cellStyle name="ปกติ 8 2" xfId="158" xr:uid="{00000000-0005-0000-0000-00009C000000}"/>
    <cellStyle name="ปกติ 9" xfId="65" xr:uid="{00000000-0005-0000-0000-00009D000000}"/>
    <cellStyle name="ปกติ 9 2" xfId="159" xr:uid="{00000000-0005-0000-0000-00009E000000}"/>
    <cellStyle name="ปกติ_2011 03 24สรุปรายงานน้ำประจำวัน" xfId="66" xr:uid="{00000000-0005-0000-0000-00009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126</xdr:row>
      <xdr:rowOff>242207</xdr:rowOff>
    </xdr:from>
    <xdr:to>
      <xdr:col>7</xdr:col>
      <xdr:colOff>0</xdr:colOff>
      <xdr:row>126</xdr:row>
      <xdr:rowOff>242208</xdr:rowOff>
    </xdr:to>
    <xdr:cxnSp macro="">
      <xdr:nvCxnSpPr>
        <xdr:cNvPr id="2" name="ลูกศรเชื่อมต่อแบบตรง 2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CxnSpPr/>
      </xdr:nvCxnSpPr>
      <xdr:spPr>
        <a:xfrm>
          <a:off x="9020175" y="36951557"/>
          <a:ext cx="9525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54.591529861114" createdVersion="6" refreshedVersion="6" minRefreshableVersion="3" recordCount="328" xr:uid="{EBEB5CEA-A5EA-4408-8B51-56A0A7260429}">
  <cacheSource type="worksheet">
    <worksheetSource ref="A5:P333" sheet="70_ราชบุรี"/>
  </cacheSource>
  <cacheFields count="16">
    <cacheField name="ยุทธศาสตร์" numFmtId="0">
      <sharedItems count="3">
        <s v="ยุทธศาสตร์ที่ 1 การพัฒนาเกษตรสีเขียวแบบครบวงจร และเมืองอาหารคุณภาพที่เติบโตอย่างมั่นคง"/>
        <s v="ยุทธศาสตร์ที่ 2 การเสริมสร้างความมั่นคั่งทางเศรษฐกิจการค้า การบริการการท่องเที่ยว ด้วยนวัตกรรม และการบริการที่มีมูลค่าสูง"/>
        <s v="ยุทธศาสตร์ที่ 4 การจัดการทรัพยากรธรรมชาติและสิ่งแวดล้อมที่สมดุล และใช้ประโยชน์อย่างยั่งยืน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ผลิตภัณฑ์ที่มีศักยภาพ (Product Champion: PC)) : สุกรแปรรูป"/>
        <s v="ผลิตภัณฑ์ที่มีศักยภาพ (Product Champion: PC)) : มะพร้าวน้ำหอม"/>
        <s v="ผลิตภัณฑ์ที่มีศักยภาพ (Product Champion: PC)) :  ท่องเที่ยวเชิงอนุรักษ์"/>
        <s v=" ประเด็นปัญหาสำคัญ (Critical Issue : CI) : Green City"/>
      </sharedItems>
    </cacheField>
    <cacheField name="ห่วงโซ่คุณค่า (VC)" numFmtId="0">
      <sharedItems count="21">
        <s v="VC 1 : การวิจัยพัฒนา (R&amp;D) "/>
        <s v="VC2 : การพัฒนาปัจจัยพื้นฐานและการพัฒนาเกษตรกร"/>
        <s v="VC3 :  การเพิ่มผลผลิต พัฒนาคุณภาพและลดต้นทุนการผลิต (เลี้ยงสุกร)"/>
        <s v="VC4 : การแปรรูป เพิ่มและสร้างคุณค่าและลดต้นทุนการผลิต"/>
        <s v="VC5 :  การพัฒนาระบบการตลาด"/>
        <s v="VC 1 : : การวิจัยพัฒนา (R&amp;D) + โครงการสร้างพื้นฐาน"/>
        <s v="  VC2 : การเพิ่มผลผลิตพัฒนาคุณภาพและต้นทุน"/>
        <s v="VC3 :  การแปรรูป และสร้างคุณค่า"/>
        <s v="VC4 :  การพัฒนาระบบการตลาด"/>
        <s v="VC5 :  การขนส่งสินค้า และการจัดการบริหารสินค้า"/>
        <s v="VC 1. วางยุทธศาสตร์/แผนการท่องเที่ยว"/>
        <s v="VC 2. พัฒนาระบบบริหาร จัดการ การท่องเที่ยว "/>
        <s v="VC 3 พัฒนาศักยภาพมัคคุเทศน์และบุคลากร"/>
        <s v="VC 4. พัฒนาปัจจัยพื้นฐานด้านการท่องเที่ยว/ทรัพยากร"/>
        <s v="VC 5. พัฒนา แหล่งและกิจกรรม ท่องเที่ยว"/>
        <s v="VC 6. พัฒนา ธุรกิจบริการการท่องเที่ยว"/>
        <s v="VC 7. พัฒนา การตลาดและประชาสัมพันธ์"/>
        <s v="VC 1.ป้องกันและแก้ไขปัญหา ทรัพยากรธรรมชาติ"/>
        <s v="VC 2. อนุรักษ์ฟื้นฟูทรัพยากรธรรมชาติ"/>
        <s v="VC 3. ส่งเสริมและสนับสนุนให้เกิดความร่วมมืออนุรักษ์ฟื้นฟูทรัพยากรธรรมชาติ"/>
        <s v="VC 4. พัฒนาการจัดสรรทรัพยากรธรรมชาติ เพื่อการใช้ประโยชน์อย่างยั่งยืน"/>
      </sharedItems>
    </cacheField>
    <cacheField name="ปัจจัยแห่งความสำเร็จ (CSF) " numFmtId="0">
      <sharedItems count="56">
        <s v="CSF 1 : การวิเคราะห์สินค้าและความต้องการของตลาด (Intelligence)"/>
        <s v="CSF 2 การเตรียมพื้นที่โรงเรือนเลี้ยงสุกร"/>
        <s v="CSF 3 การจดทะเบียนฟาร์มเกษตรกรเลี้ยงสุกรรายย่อย"/>
        <s v="CSF 4 การจัดการฟาร์มและรักษามาตรฐานการเลี้ยงสุกร"/>
        <s v="CSF 5 การพัฒนากรรมวิธีการผลิต/เลี้ยงสุกร"/>
        <s v="CSF 6 การเผ้าระวังเตือนภัยโรคระบาด"/>
        <s v="CSF 7 การป้องกันและควบคุมโรคระบาด"/>
        <s v="CSF 8 การพัฒนาโรงฆ่า"/>
        <s v="CSF 9 การควบคุมและตรวจสอบคุณภาพวัตถุดิบของโรงงานฆ่าสัตว์/แปรรูป_x000a_"/>
        <s v="CSF 10 การควบคุมคุณภาพและมาตรฐานระหว่างแปรรูป (อย./GMP/HACCP)"/>
        <s v="CSF 11 การพัฒนาผลิตภัณฑ์แปรรูปให้หลากหลาย เช่น การทำหมูหยอง หมูแผ่น หมูหวาน ฯลฯ เป็นสินค้า OTOP "/>
        <s v="CSF 12 พัฒนาการบรรจุและเก็บผลิตภัณฑ์  OTOP"/>
        <s v="CSF 13 การจัดการสิ่งแวดล้อมและลดมลภาวะ"/>
        <s v="CSF14 การเชื่อมโยงกลุ่มเกษตรกรผู้ผลิตและตลาด"/>
        <s v="CSF 15 พัฒนาระบบค้าปลีก ค้าส่ง และส่งออก"/>
        <s v="CSF 1 พัฒนาโครงสร้างพื้นฐาน_x000a_"/>
        <s v="CSF 1 พัฒนาโครงสร้างพื้นฐาน ด้านพื้นที่เพาะปลูก_x000a_"/>
        <s v="CSF 1 พัฒนาโครงสร้างพื้นฐาน ปัจจัยทางธรรมชาติ  - แหล่งน้ำ"/>
        <s v="CSF 2 การวิจัยและพ้ฒนา_x000a_"/>
        <s v="CSF 3 แผนการผลิต"/>
        <s v="CSF 4 การเพิ่มผลผลิต"/>
        <s v="CSF 5 การลดต้นทุน"/>
        <s v="CSF 6 การรวมกลุ่มเกษตรกร"/>
        <s v="CSF 7 สนับสนุนเกษตรกรและแรงงานภาคเกษตร ให้ได้รับการพัฒนาความรู้และการถ่ายทอดเทคโนโลยีในการผลิตมะพร้าวน้ำหอมให้ได้คุณภาพและมาตรฐาน GAP"/>
        <s v="CSF 8 เกษตรกรมีแผนการผลิตและแผนการเก็บเกี่ยวที่เหมาะสม"/>
        <s v="CSF 9 กระบวนการแปรรูป"/>
        <s v="CSF 10 ระบบมาตรฐานสินค้าเพื่อการส่งออก"/>
        <s v="CSF 11 ศูนย์กระจายสินค้า"/>
        <s v="CSF 12 การสร้างเครือข่ายความร่วมมือทางการค้าทั้งใน/ต่างประเทศ"/>
        <s v="CSF 13 การสร้างแบรนด์สินค้า"/>
        <s v="CSF 14 การประชาสัมธ์และการส่งเสริมการขาย"/>
        <s v="CSF 15  ระบบ Logistics"/>
        <s v="CSF 1   กำหนดตำแหน่งเชิงยุทธศาสตร์โดยเน้นการท่องเที่ยวเชิงอนุรักษ์"/>
        <s v="CSF 2 การรวบรวมและจัดทำข้อมูลสารสนเทศเพื่อการท่องเที่ยว"/>
        <s v="CSF 3 การกำหนดขีดความสามารถในการรองรับนักท่องเที่ยว "/>
        <s v="CSF 4 การสร้างการมีส่วนร่วมของชุมชน"/>
        <s v="CSF 5 พัฒนาศักยภาพบุคลากรด้านการท่องเที่ยว"/>
        <s v="CSF 6  พัฒนามาตรฐานเยาวชนแนะนำการท่องเที่ยว/ผู้นำเที่ยว"/>
        <s v="CSF 7 พัฒนาศักยภาพแรงงานวิชาชีพและบุคลากรด้านการท่องเที่ยว"/>
        <s v="CSF 8 ส่งเสริมการรวมกลุ่มผู้ประกอบการท่องเที่ยว"/>
        <s v="CSF 9  พัฒนาทรัพยากรทางการท่องเที่ยว"/>
        <s v="CSF 10 สร้างระบบการป้องกัน กำกับ ดูแล รักษาความปลอดภัย"/>
        <s v="CSF 11 สร้างสรรค์กิจกรรมท่องเที่ยวรูปแบบใหม่ๆ ให้สอดคล้องกับความสนใจ"/>
        <s v="CSF 12  พัฒนาสินค้าของฝากและของที่ระลึกโดยเฉพาะสินค้า OTOP_x000a_"/>
        <s v="CSF 13 การทำตลาดกลุ่มนักท่องเที่ยวคุณภาพ"/>
        <s v="CSF 14 รายได้จากการท่องเที่ยวที่เพิ่มขึ้น"/>
        <s v="CSF 15 สร้างจุดเด่น/เอกลักษณ์แหล่งท่องเที่ยว"/>
        <s v="CSF 16 ทำการตลาดและประชาสัมพันธ์ การท่องเที่ยวของจังหวัด"/>
        <s v="CSF 1 ป้องกันและแก้ไขปัญหาการตัดไม้ทำลายป่า_x000a_"/>
        <s v="CSF 2  ฟื้นฟูสภาพป่า/ระบบนิเวศน์_x000a_"/>
        <s v="CSF 3 ส่งเสริมเกษตรและภาคีเครือข่ายในชุมชนร่วมกันอนุรักษ์และเพิ่มพื้นที่สีเขียวในชุมชน_x000a_"/>
        <s v="CSF 4 เผยแพร่องค์ความรู้/สร้างจิตสำนึก ด้านการอนุรักษ์พื้นที่สีเชียวในชุมชน _x000a_"/>
        <s v="CSF 5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    <s v="CSF 6 พัฒนาระบบโครงสร้างการทำงานเชิงบูรณาการของหน่วยงานและชุมชนที่เกี่ยวข้อง_x000a__x000a_"/>
        <s v="CSF 7 พัฒนาระบบฐานข้อมูลสารสนเทศและองค์ความรู้ เพื่อการบริหารจัดการทรัพยากรธรรมชาติ_x000a_"/>
        <s v="CSF 8 ส่งเสริมให้เกิดการจัดทำแผนชุมชนเพื่อการพัฒนาพื้นที่สีเขียว โดยมีคณะกรรมการทั้งในระดับจังหวัด และระดับชุมชนท้องถิ่น "/>
      </sharedItems>
    </cacheField>
    <cacheField name="ตัวชี้วัด KPI" numFmtId="0">
      <sharedItems count="63">
        <s v="KPI 1.1 : ฐานข้อมูลปริมาณการผลิตและจำหน่ายสุกร จำแนกตามประเภท/ชนิด ได้แก่ เนื้อสุกร ผลิตภัณฑ์แปรรูปจากสุกร เช่น หมูหยอง หมูแผ่น หมูหวาน ขาหมูพะโล้ ฯลฯ"/>
        <s v="KPI  1.2 ฐานข้อมูลการผลิตและการบริโภค"/>
        <s v="KPI 2.1 ร้อยละของโรงเรือนที่เลี้ยงสุกรได้มาตรฐานเพิ่มขึ้น"/>
        <s v="KPI 3.1  เกษตรกรจดทะเบียนฟาร์มเพิ่มขึ้น"/>
        <s v="KPI  4.1 ร้อยละของฟาร์มเลี้ยงสุกรที่ได้มาตรฐานเพิ่มขึ้น"/>
        <s v="KPI 5.1  ผลิตภาพการผลิต/เลี้ยงสุกรเพิ่มขึ้น"/>
        <s v="KPI 6.1 จำนวนสุกรที่เกิดโรคระบาดลดลง"/>
        <s v="KPI 7.1 ฟาร์มที่เข้าร่วมโครงการป้องกัน/ควบคุมโรคระบาดเพิ่มขึ้น"/>
        <s v="KPI 9.1 สัดส่วนโรงงานที่ได้รับมาตรฐานการผลิตเพิ่มขึ้น"/>
        <s v="KPI 10.1 ผลิตภัณฑ์แปรรูปที่ได้มาตรฐาน"/>
        <s v="KPI 11.1 ปริมาณการผลิตผลิตภัณฑ์แปรรูปเพิ่มขึ้น"/>
        <s v="KPI 12.1 สินค้า OTOP ประเภทสุกรแปรรูปที่มีการพัฒนาบรรจุภัณฑ์มีปริมาณการจำหน่ายเพิ่มขึ้น"/>
        <s v="KPI 13.1 มลภาวะจากการผลิตสุกร/ผลิตภัณฑ์สุกรแปรรูปลดลง"/>
        <s v="KPI 14.1 มีเครือข่ายเกษตรกรผู้ผลิตและตลาด"/>
        <s v="KPI 15.1 การขยายตัวของระบบค้าปลีก ค้าส่ง และส่งออก"/>
        <s v="KPI 1.1 ผลผลิตมะพร้าวน้ำหอมของจังหวัดต่อไร่เพิ่มขึ้น"/>
        <s v="KPI 1.2 ปริมาณน้ำที่มีปริมาณเพียงพอต่อความต้องการปลูกมะพร้าวน้ำหอมในแต่ละช่วงปี"/>
        <s v="KPI 2.1 ร้อยละของพื้นที่เพาะปลูกที่นำผลการวิจัยการปรับปรุงดินไปใช้"/>
        <s v="KPI 2.2 จำนวนงานวิจัยที่อยู่ระหว่างดำเนินการและสำเร็จเกี่ยวกับการกำจัดศัตรูพืช"/>
        <s v="KPI 2.3 ร้อยละพื้นที่เพาะปลูกที่นำผลการวิจัยเทคโนโลยีการเพิ่มผลผลิตไปใช้"/>
        <s v="KPI 3.1 การจำทำแผนการผลิตและส่งเสริมการผลิต"/>
        <s v="KPI 4.1 จำนวนงานวิจัยเทคโนโลยีการผลิต"/>
        <s v="KPI 5.1 การลดต้นทุนโดยใช้เกษตรแบบผสมผสาน"/>
        <s v="KPI 6.1 จำนวนเกษตรกรปลูกมะพร้าวน้ำหอมที่มีการรวมกลุ่ม"/>
        <s v="KPI 7.1 จำนวนเกษตรกรและแรงงานภาคเกษตร ที่ได้รับการพัฒนาความรู้และการถ่ายทอดเทคโนโลยีเพื่อเพิ่มผลผลิตมะพร้าวน้ำหอมห้ได้คุณภาพมาตรฐานGAP"/>
        <s v="KPI 8.1 จำนวนเกษตรกรที่ได้รับการส่งเสริมให้สามารถจัดทำแผนการผลิตและแผนการเก็บเกี่ยวที่เหมาะสม"/>
        <s v="KPI  9.1 จำนวนผลิตภัณฑ์มะพร้าวน้ำหอมแปรรูป"/>
        <s v="KPI 10.1 ร้อยละที่เพิ่มขึ้นของสินค้าที่ผ่านระบบมาตรฐานสินค้าเพื่อการส่งออก"/>
        <s v="KPI 11.1 จำนวนศูนย์กระจายสินค้า"/>
        <s v="KPI 11.2 จำนวนศูนย์OTOP เพิ่มขึ้น "/>
        <s v="KPI 12.1 ร้อยละที่เพิ่มขึ้นของเครือข่ายความร่วมมือทางการค้าทั้งใน/ต่างประเทศ"/>
        <s v="KPI 13.1 เกษตรกร/สถาบันเกษตรกรที่มีการระบุแหล่งกำเนิด"/>
        <s v="KPI 14.1 ร้อยละที่เพิ่มขึ้นของยอดขาย"/>
        <s v="KPI 14.2 รูปแบบการประชาสัมพ์ที่เพิ่มขึ้น"/>
        <s v="KPI  15.1 ร้อยละที่เพิ่มขึ้นของระบบคลังสินค้าที่ได้มาตรฐานสังคม"/>
        <s v="KPI 1.1  จำนวนนักท่องเที่ยวตามแหล่งท่องเที่ยวเพิ่มขึ้นทั้งท่องเที่ยวเชิงวิถีชุมชน เช่น ตลาดน้ำดำเนินสะดวก และท่องเที่ยวเชิงธรรมชาติ เช่น แหล่งท่องเที่ยวในอำเภอสวนผึ้ง น้ำตกเก้าโจน แก่งส้มแมว ฯลฯ"/>
        <s v="KPI 2.1 สร้าง/พัฒนาระบบฐานข้อมูลสารสนเทศเพื่อการท่องเที่ยว"/>
        <s v="KPI 3.1 ปริมาณและคุณภาพสถานที่พักและธุรกิจบริการที่เกี่ยวข้องกับการท่องเที่ยว"/>
        <s v="KPI  3.2 การเดินทางสะดวก"/>
        <s v="KPI 4.1 มีการจัดกิจกรรมร่วมกันของชุมชนในการส่งเสริมการท่องเที่ยว"/>
        <s v="KPI 5.1 ปริมาณและคุณภาพขของบุคลากรในธุรกิจด้านการท่องเที่ยว"/>
        <s v="KPI 6.1 เยาวชนที่ได้รับการอบรมอย่างต่อเนื่อง"/>
        <s v="KPI  7.1 แรงงานและบุคลากรด้านการท่องเที่ยวได้รับการอบรมอย่างต่อเนื่อง"/>
        <s v="KPI 8.1 ผู้ประกอบการร่วมมือกันในการจัดกิจกรรมพัฒนาและส่งเสริมการท่องเที่ยว"/>
        <s v="KPI 9.1 แหล่งท่องเที่ยวที่ได้รับการอนุรักษ์/ฟื้นฟู/ปรับปรุง/บุรณะ/พัฒนา"/>
        <s v="KPI 10.1 ร้อยละของคดีความเกี่ยวกับนักท่องเที่ยวลดลง"/>
        <s v="KPI 10.2 ร้อยละของจำนวนเรื่องร้องเรียนลดลง"/>
        <s v="KPI 11.1 จำนวนกิจกรรมท่องเที่ยวรูปแบบใหม่ๆ เพิ่มขึ้น"/>
        <s v="KPI 12.1 ร้อยละที่เพิ่มขึ้นของสินค้าชุมชนท้องถิ่น (OTOP)"/>
        <s v="KPI 13.1 จำนวนนักท่องเที่ยวคุณภาพที่เพิ่มขึ้นจากการทำตลาดในแต่ละครั้ง"/>
        <s v="KPI 14.1 ร้อยละของรายได้ด้านการท่องเที่ยวที่เพิ่มขึ้นต่อปี"/>
        <s v="KPI 15.1 อันดับภาพลักษณ์แหล่งท่องเที่ยวดีขึ้น"/>
        <s v="KPI 16.1 ร้อยละที่การเพิ่มขึ้นของนักท่องเที่ยว"/>
        <s v="KPI 1.1 ร้อยละของการตัดไม้ทำลายป่าลดลง"/>
        <s v="KPI 2.1 ร้อยละของพื้นที่ป่า/ระบบนิเวศณ์ที่มีความอุดมสมบูรณ์เพิ่มขึ้น"/>
        <s v="KPI 3.1 เกษตรกรและภาคีเครือข่ายในชุมชนมีความร่วมมือในการอนุรักษ์และพัฒนาเพื่อเพิ่มพื้นที่สีเขียวในชุมชนเพิ่มขึ้น"/>
        <s v="KPI 3.2 พื้นที่สีเขียวในชุมชนเพิ่มขึ้น"/>
        <s v="KPI 4.1 การเข้าถึงองค์ความรู้ด้านการอนุรักษ์พื้นที่สีเขียวในชุมชนเพิ่มขึ้น"/>
        <s v="KPI 5.1 การจัดการพื้นที่สีเขียวในชุมชนมีระบบการบริหารที่ดี"/>
        <s v="KPI 6.1 กลไกการทำงานเชิงบูรณาการของหน่วยงานและชุมชนที่เกี่ยวข้องมีประสิทธิภาพ"/>
        <s v="KPI 6.2 ร้อยละของโครงการ/กิจกรรมที่ประสบความสำเร็จ"/>
        <s v="KPI 7.1 ระบบฐานข้อมูลสารสนเทศและองค์ความรู้เพื่อการบริหารจัดการทรัพยากรธรรมชาติ "/>
        <s v="KPI 8.1 แผนชุมชนเพื่อการพัฒนาพื้นที่สีเขียวที่นำไปสู่การปฏิบัติ"/>
      </sharedItems>
    </cacheField>
    <cacheField name="รายการสถิติทางการ" numFmtId="0">
      <sharedItems containsBlank="1"/>
    </cacheField>
    <cacheField name="หน่วยวัด" numFmtId="0">
      <sharedItems containsBlank="1" count="39">
        <s v="แห่ง"/>
        <s v="ราย"/>
        <s v="ตัน"/>
        <s v="โรงเรือน"/>
        <s v="ฟาร์ม"/>
        <s v="ตัว"/>
        <s v="บาท/100กิโลกรัม"/>
        <m/>
        <s v="ผลิตภัณฑ์"/>
        <s v="บาท "/>
        <s v="บาท"/>
        <s v="ไร่"/>
        <s v="กก./ไร่"/>
        <s v="ครัวเรือน"/>
        <s v="บาท/ร้อยผล"/>
        <s v="ล้าน ม."/>
        <s v="ล.บ."/>
        <s v="โครงการ"/>
        <s v="บาท/ก.ก."/>
        <s v="ก.ก./ไร่"/>
        <s v="โรง"/>
        <s v="กลุ่ม"/>
        <s v="ชนิด"/>
        <s v="ศูนย์"/>
        <s v="ก.ก."/>
        <s v="ครั้ง"/>
        <s v=" แห่ง"/>
        <s v="เส้นทาง"/>
        <s v="ป้าย"/>
        <s v="คดี"/>
        <s v="เรื่อง"/>
        <s v="กิจกรรม"/>
        <s v="ล้านบาท"/>
        <s v="ช่องทาง"/>
        <s v="คน"/>
        <s v="คณะ"/>
        <s v="แผนงาน/โครงการ"/>
        <s v="ระบบ"/>
        <s v="โครงการ/กิจกรรม"/>
      </sharedItems>
    </cacheField>
    <cacheField name="2557" numFmtId="187">
      <sharedItems containsBlank="1" containsMixedTypes="1" containsNumber="1" minValue="0" maxValue="5762852493"/>
    </cacheField>
    <cacheField name="2558" numFmtId="187">
      <sharedItems containsBlank="1" containsMixedTypes="1" containsNumber="1" minValue="0" maxValue="6165023304"/>
    </cacheField>
    <cacheField name="2559" numFmtId="187">
      <sharedItems containsBlank="1" containsMixedTypes="1" containsNumber="1" minValue="0" maxValue="6904879372"/>
    </cacheField>
    <cacheField name="2560" numFmtId="187">
      <sharedItems containsBlank="1" containsMixedTypes="1" containsNumber="1" minValue="0" maxValue="5819173368"/>
    </cacheField>
    <cacheField name="2561" numFmtId="187">
      <sharedItems containsBlank="1" containsMixedTypes="1" containsNumber="1" minValue="0" maxValue="10216848690"/>
    </cacheField>
    <cacheField name="2562" numFmtId="187">
      <sharedItems containsNonDate="0" containsString="0" containsBlank="1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56">
        <s v="สนง.อุตสาหกรรมจ.ราชบุรี"/>
        <s v="สนง.สวัสดิการและคุ้มครองแรงงานจ.ราชบุรี"/>
        <s v="สนง.ปศุสัตว์จ.ราชบุรี"/>
        <s v="สนง.ส่งเสริมการปกครองท้องถิ่นจ.ราชบุรี "/>
        <s v="สนง.เศรษฐกิจการเกษตรเขต 10 ราชบุรี"/>
        <m/>
        <s v="สนง.เกษตรจ.ราชบุรี"/>
        <s v=" สนง.พัฒนาชุมชนจ.ราชบุรี"/>
        <s v="สนง.สาธารณสุขจ.ราชบุรี"/>
        <s v="สนง.พัฒนาชุมชนจ.ราชบุรี"/>
        <s v="สนง.พาณิชย์จ.ราชบุรี"/>
        <s v="สนง.อุตสาหกรรมจ.ราชบุรี "/>
        <s v="ศูนย์ดำรงธรรม"/>
        <s v="สนง.พัฒนาชุมชนจ.ราชบุรี "/>
        <s v="สนง.ส่งเสริมการปกครองท้องถิ่น จ.ราชบุรี "/>
        <s v="เกษตรจังหวัด"/>
        <s v="กรมส่งเสริมการเกษตร"/>
        <s v="สนง.พัฒนาที่ดินราชบุรี"/>
        <s v="โครงการส่งน้ำและบำรุงรักษาฝั่งซ้าย"/>
        <s v="โครงการส่งน้ำและบำรุงรักษาฝั่งขวา"/>
        <s v="โครงการส่งน้ำและบำรุงรักษาดำเนินสะดวก"/>
        <s v="สถานีอุตอนิยมวิทยา"/>
        <s v="สถานีพัฒนาที่ดิน"/>
        <s v="ศูนย์วิจัยและพัฒนาการเกษตรราชบุรี "/>
        <s v="อุตสาหกรรมจังหวัด"/>
        <s v="สหกรณ์จังหวัด"/>
        <s v="พัฒนาชุมชน,"/>
        <s v="พัฒนาชุมชน,กลุ่มวิสาหกิจชุมชน"/>
        <s v="พาณิชย์จังหวัด,สหกรณ์จังหวัด"/>
        <s v="ประชาสัมพันธ์จังหวัด"/>
        <s v="สนง.การท่องเที่ยวและกีฬาจังหวัดราชบุรี"/>
        <s v="ที่ทำการปกครองจังหวัด"/>
        <s v="สนง.สาธารณสุขจังหวัดราชบุรี"/>
        <s v="สนง.ส่งเสริมการปกครองท้องถิ่นจังหวัดราชบุรี"/>
        <s v="สำนักงานขนส่งจังหวัด"/>
        <s v="สนง.ทางหลวงชนบทจังหวัดราชบุรี"/>
        <s v=" สนง.ส่งเสริมการปกครองท้องถิ่นจังหวัดราชบุรี"/>
        <s v="สนง.ท่องเที่ยวและกีฬาจังหวัดราชบุรี"/>
        <s v="สำนักงานวัฒนธรรมจังหวัดราชบุรี"/>
        <s v="ที่ทำการปกครองอำเภอ"/>
        <s v="สนง.การท่องเที่ยวและกีฬาจังหวัดราชบุรี/ชมรมผู้ประกอบการท่องเที่ยว"/>
        <s v="สำนักบริหารพื้นที่อนุรักษ์ที่ 3 (บ้านโป่ง) "/>
        <s v="สำนักงานศิลปกรที่ 1 ราชบุรี"/>
        <s v="สนง.ตำรวจภูธรจ.ราชบุรี "/>
        <s v="สำนักวัฒนธรรมจังหวัดราชบุรี"/>
        <s v="สำนักงานพัฒนาชุมชนจังหวัดราชบุรี"/>
        <s v="สำนักงานประชาสัมพันธ์จังหวัดราชบุรี "/>
        <s v="ชมรมส่งเสริมการท่องเที่ยวจังหวัดราชบุรี"/>
        <s v="สำนักจัดการทรัพยากรป่าไม้ที่ 10 (ราชบุรี)"/>
        <s v="สำนักงานทรัพยากรธรรมชาติและสิ่งแวดล้อมจังหวัดราชบุรี"/>
        <s v="กรมการทหารช่าง"/>
        <s v="จังหวัดทหารบกราชบุรี"/>
        <s v="กองพลพัฒนาที่ 1"/>
        <s v="กองพลทหารช่าง"/>
        <s v="สำนักงานธนารักษ์พื้นที่ราชบุรี"/>
        <s v="โรตารี่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8">
  <r>
    <x v="0"/>
    <x v="0"/>
    <x v="0"/>
    <x v="0"/>
    <x v="0"/>
    <s v="Data 1.1.1 จำนวนสถานประกอบการ/ผู้ผลิต/ผู้จำหน่ายจำแนกตามประเภท/ชนิดของสุกร -ฆ่าสุกร"/>
    <x v="0"/>
    <n v="4"/>
    <n v="4"/>
    <n v="5"/>
    <n v="4"/>
    <n v="4"/>
    <m/>
    <m/>
    <x v="0"/>
    <m/>
  </r>
  <r>
    <x v="0"/>
    <x v="0"/>
    <x v="0"/>
    <x v="0"/>
    <x v="0"/>
    <s v="Data 1.1.1 จำนวนสถานประกอบการ/ผู้ผลิต/ผู้จำหน่ายจำแนกตามประเภท/ชนิดของสุกร -ฆ่าและชำแหละ"/>
    <x v="0"/>
    <n v="11"/>
    <n v="11"/>
    <n v="13"/>
    <n v="14"/>
    <n v="14"/>
    <m/>
    <m/>
    <x v="0"/>
    <m/>
  </r>
  <r>
    <x v="0"/>
    <x v="0"/>
    <x v="0"/>
    <x v="0"/>
    <x v="0"/>
    <s v="Data 1.1.1 จำนวนสถานประกอบการ/ผู้ผลิต/ผู้จำหน่ายจำแนกตามประเภท/ชนิดของสุกร -แปรรูปสุกร"/>
    <x v="0"/>
    <n v="6"/>
    <n v="6"/>
    <n v="7"/>
    <n v="9"/>
    <n v="9"/>
    <m/>
    <m/>
    <x v="0"/>
    <m/>
  </r>
  <r>
    <x v="0"/>
    <x v="0"/>
    <x v="0"/>
    <x v="0"/>
    <x v="0"/>
    <s v="Data 1.1.1 จำนวนสถานประกอบการ/ผู้ผลิต/ผู้จำหน่ายจำแนกตามประเภท/ชนิดของสุกร -รวม"/>
    <x v="0"/>
    <n v="21"/>
    <n v="21"/>
    <n v="25"/>
    <n v="27"/>
    <n v="27"/>
    <m/>
    <m/>
    <x v="0"/>
    <m/>
  </r>
  <r>
    <x v="0"/>
    <x v="0"/>
    <x v="0"/>
    <x v="0"/>
    <x v="0"/>
    <s v="Data 1.1.2 จำนวนแรงงานในสถานการผลิตและจำหน่ายสุกรจำแนกตามรายขนาด -ขนาดเล็ก"/>
    <x v="1"/>
    <n v="51"/>
    <n v="51"/>
    <n v="51"/>
    <n v="51"/>
    <n v="1667"/>
    <m/>
    <m/>
    <x v="1"/>
    <m/>
  </r>
  <r>
    <x v="0"/>
    <x v="0"/>
    <x v="0"/>
    <x v="0"/>
    <x v="0"/>
    <s v="Data 1.1.2 จำนวนแรงงานในสถานการผลิตและจำหน่ายสุกรจำแนกตามรายขนาด -ขนาดกลาง"/>
    <x v="1"/>
    <n v="498"/>
    <n v="498"/>
    <n v="498"/>
    <n v="498"/>
    <n v="5084"/>
    <m/>
    <m/>
    <x v="1"/>
    <m/>
  </r>
  <r>
    <x v="0"/>
    <x v="0"/>
    <x v="0"/>
    <x v="0"/>
    <x v="0"/>
    <s v="Data 1.1.2 จำนวนแรงงานในสถานการผลิตและจำหน่ายสุกรจำแนกตามรายขนาด -ขนาดใหญ่ "/>
    <x v="1"/>
    <n v="2389"/>
    <m/>
    <n v="2475"/>
    <n v="2499"/>
    <n v="1716"/>
    <m/>
    <m/>
    <x v="1"/>
    <m/>
  </r>
  <r>
    <x v="0"/>
    <x v="0"/>
    <x v="0"/>
    <x v="0"/>
    <x v="0"/>
    <s v="Data 1.1.2 จำนวนแรงงานในสถานการผลิตและจำหน่ายสุกรจำแนกตามรายขนาด -รวม"/>
    <x v="1"/>
    <n v="2938"/>
    <n v="2724"/>
    <n v="3024"/>
    <n v="3048"/>
    <m/>
    <m/>
    <m/>
    <x v="1"/>
    <m/>
  </r>
  <r>
    <x v="0"/>
    <x v="0"/>
    <x v="0"/>
    <x v="0"/>
    <x v="0"/>
    <s v="Data 1.1.3 ปริมาณการผลิตและจำหน่ายสุกรจำแนกตามประเภท/ชนิด -ฆ่าสุกร"/>
    <x v="2"/>
    <n v="1823"/>
    <n v="45743"/>
    <n v="45743"/>
    <n v="45743"/>
    <n v="45743"/>
    <m/>
    <m/>
    <x v="0"/>
    <m/>
  </r>
  <r>
    <x v="0"/>
    <x v="0"/>
    <x v="0"/>
    <x v="0"/>
    <x v="0"/>
    <s v="Data 1.1.3 ปริมาณการผลิตและจำหน่ายสุกรจำแนกตามประเภท/ชนิด -ฆ่าและชำแหละ "/>
    <x v="2"/>
    <n v="43167"/>
    <n v="43167"/>
    <n v="43167"/>
    <n v="43365"/>
    <n v="43365"/>
    <m/>
    <m/>
    <x v="0"/>
    <m/>
  </r>
  <r>
    <x v="0"/>
    <x v="0"/>
    <x v="0"/>
    <x v="0"/>
    <x v="0"/>
    <s v="Data 1.1.3 ปริมาณการผลิตและจำหน่ายสุกรจำแนกตามประเภท/ชนิด -แปรรูปสุกร "/>
    <x v="2"/>
    <n v="1705"/>
    <n v="1705"/>
    <n v="1705"/>
    <n v="2158"/>
    <n v="2186"/>
    <m/>
    <m/>
    <x v="0"/>
    <m/>
  </r>
  <r>
    <x v="0"/>
    <x v="0"/>
    <x v="0"/>
    <x v="0"/>
    <x v="0"/>
    <s v="Data 1.1.3 ปริมาณการผลิตและจำหน่ายสุกรจำแนกตามประเภท/ชนิด -รวม"/>
    <x v="2"/>
    <n v="46695"/>
    <n v="90615"/>
    <n v="90615"/>
    <n v="91266"/>
    <n v="91294"/>
    <m/>
    <m/>
    <x v="0"/>
    <m/>
  </r>
  <r>
    <x v="0"/>
    <x v="0"/>
    <x v="0"/>
    <x v="0"/>
    <x v="1"/>
    <s v="Data 1.2.1  ฐานข้อมูลการผลิต สุกรชำแหละ"/>
    <x v="0"/>
    <n v="11"/>
    <n v="14"/>
    <n v="13"/>
    <n v="14"/>
    <n v="14"/>
    <m/>
    <m/>
    <x v="0"/>
    <m/>
  </r>
  <r>
    <x v="0"/>
    <x v="0"/>
    <x v="1"/>
    <x v="1"/>
    <x v="2"/>
    <s v="Data 2.1.1  จำนวนโรงเรือนที่เลี้ยงสุกรทั้งหมด จำแนกตามพื้นที่"/>
    <x v="3"/>
    <n v="1731"/>
    <n v="1492"/>
    <m/>
    <m/>
    <m/>
    <m/>
    <m/>
    <x v="2"/>
    <m/>
  </r>
  <r>
    <x v="0"/>
    <x v="0"/>
    <x v="1"/>
    <x v="1"/>
    <x v="2"/>
    <s v="Data 2.1.1  จำนวนโรงเรือนที่เลี้ยงสุกรทั้งหมด จำแนกตามพื้นที่"/>
    <x v="3"/>
    <n v="216"/>
    <n v="220"/>
    <m/>
    <m/>
    <m/>
    <m/>
    <m/>
    <x v="3"/>
    <m/>
  </r>
  <r>
    <x v="0"/>
    <x v="0"/>
    <x v="1"/>
    <x v="1"/>
    <x v="2"/>
    <s v="Data 2.1.1  จำนวนโรงเรือนที่เลี้ยงสุกรทั้งหมด จำแนกตามพื้นที่ -รวม"/>
    <x v="3"/>
    <n v="1947"/>
    <n v="1712"/>
    <n v="1520"/>
    <n v="1653"/>
    <m/>
    <m/>
    <m/>
    <x v="3"/>
    <m/>
  </r>
  <r>
    <x v="0"/>
    <x v="0"/>
    <x v="1"/>
    <x v="1"/>
    <x v="2"/>
    <s v="Data 2.1.2  จำนวนโรงเรือนที่เลี้ยงสุกรที่ได้มาตรฐาน จำแนกตามพื้นที่"/>
    <x v="3"/>
    <n v="1731"/>
    <n v="1492"/>
    <m/>
    <m/>
    <m/>
    <m/>
    <m/>
    <x v="2"/>
    <m/>
  </r>
  <r>
    <x v="0"/>
    <x v="0"/>
    <x v="1"/>
    <x v="2"/>
    <x v="3"/>
    <s v="Data 3.1.1 จำนวนฟาร์มสุกรที่จดทะเบียน จำแนกตามขนาด"/>
    <x v="4"/>
    <m/>
    <m/>
    <m/>
    <m/>
    <m/>
    <m/>
    <m/>
    <x v="2"/>
    <m/>
  </r>
  <r>
    <x v="0"/>
    <x v="0"/>
    <x v="1"/>
    <x v="2"/>
    <x v="3"/>
    <s v="Data 3.1.1 จำนวนฟาร์มสุกรที่จดทะเบียน จำแนกตามขนาด -ขนาดเล็ก"/>
    <x v="4"/>
    <s v="-"/>
    <s v="-"/>
    <s v="-"/>
    <s v="-"/>
    <s v="-"/>
    <m/>
    <m/>
    <x v="2"/>
    <m/>
  </r>
  <r>
    <x v="0"/>
    <x v="0"/>
    <x v="1"/>
    <x v="2"/>
    <x v="3"/>
    <s v="Data 3.1.1 จำนวนฟาร์มสุกรที่จดทะเบียน จำแนกตามขนาด -ขนาดกลาง"/>
    <x v="4"/>
    <n v="9"/>
    <s v="-"/>
    <s v="-"/>
    <s v="-"/>
    <s v="-"/>
    <m/>
    <m/>
    <x v="2"/>
    <m/>
  </r>
  <r>
    <x v="0"/>
    <x v="0"/>
    <x v="1"/>
    <x v="2"/>
    <x v="3"/>
    <s v="Data 3.1.1 จำนวนฟาร์มสุกรที่จดทะเบียน จำแนกตามขนาด -ขนาดใหญ่ "/>
    <x v="4"/>
    <n v="29"/>
    <s v="-"/>
    <s v="-"/>
    <s v="-"/>
    <s v="-"/>
    <m/>
    <m/>
    <x v="2"/>
    <m/>
  </r>
  <r>
    <x v="0"/>
    <x v="0"/>
    <x v="1"/>
    <x v="2"/>
    <x v="3"/>
    <s v="Data 3.1.1 จำนวนฟาร์มสุกรที่จดทะเบียน จำแนกตามขนาด -รวม"/>
    <x v="4"/>
    <n v="38"/>
    <n v="0"/>
    <n v="0"/>
    <n v="0"/>
    <n v="1"/>
    <m/>
    <m/>
    <x v="2"/>
    <m/>
  </r>
  <r>
    <x v="0"/>
    <x v="0"/>
    <x v="1"/>
    <x v="2"/>
    <x v="3"/>
    <s v="Data 3.1.2 จำนวนแรงงานจำแนกตามฟาร์มที่จดทะเบียน "/>
    <x v="1"/>
    <n v="221"/>
    <n v="58"/>
    <n v="495"/>
    <n v="703"/>
    <n v="648"/>
    <m/>
    <m/>
    <x v="1"/>
    <m/>
  </r>
  <r>
    <x v="0"/>
    <x v="0"/>
    <x v="1"/>
    <x v="2"/>
    <x v="3"/>
    <s v="Data 3.1.2 จำนวนแรงงานจำแนกตามฟาร์มที่จดทะเบียน "/>
    <x v="1"/>
    <s v="-"/>
    <s v="-"/>
    <s v="-"/>
    <s v="-"/>
    <s v="-"/>
    <m/>
    <m/>
    <x v="2"/>
    <m/>
  </r>
  <r>
    <x v="0"/>
    <x v="0"/>
    <x v="1"/>
    <x v="2"/>
    <x v="3"/>
    <s v="Data 3.1.2 จำนวนแรงงานจำแนกตามฟาร์มที่จดทะเบียน  -รวม"/>
    <x v="1"/>
    <n v="2938"/>
    <n v="2724"/>
    <n v="3024"/>
    <n v="3048"/>
    <m/>
    <m/>
    <m/>
    <x v="2"/>
    <m/>
  </r>
  <r>
    <x v="0"/>
    <x v="0"/>
    <x v="2"/>
    <x v="3"/>
    <x v="4"/>
    <s v="Data 4.1.1  จำนวนฟาร์มทั้งหมด"/>
    <x v="4"/>
    <n v="1492"/>
    <n v="1423"/>
    <n v="838"/>
    <n v="887"/>
    <n v="873"/>
    <m/>
    <m/>
    <x v="2"/>
    <m/>
  </r>
  <r>
    <x v="0"/>
    <x v="0"/>
    <x v="2"/>
    <x v="3"/>
    <x v="4"/>
    <s v="Data 4.1.1  จำนวนฟาร์มทั้งหมด -รวม"/>
    <x v="4"/>
    <n v="1731"/>
    <n v="1492"/>
    <n v="1520"/>
    <n v="1653"/>
    <m/>
    <m/>
    <m/>
    <x v="2"/>
    <m/>
  </r>
  <r>
    <x v="0"/>
    <x v="0"/>
    <x v="2"/>
    <x v="3"/>
    <x v="4"/>
    <s v="Data 4.1.2  จำนวนฟาร์มที่ได้การรับรองมาตรฐาน"/>
    <x v="4"/>
    <m/>
    <m/>
    <m/>
    <m/>
    <n v="106"/>
    <m/>
    <m/>
    <x v="2"/>
    <m/>
  </r>
  <r>
    <x v="0"/>
    <x v="0"/>
    <x v="2"/>
    <x v="4"/>
    <x v="5"/>
    <s v="Data  5.1.1 ปริมาณการผลิตตามกรรมวิธีที่ได้พัฒนา"/>
    <x v="5"/>
    <m/>
    <m/>
    <m/>
    <m/>
    <n v="2317405"/>
    <m/>
    <m/>
    <x v="2"/>
    <m/>
  </r>
  <r>
    <x v="0"/>
    <x v="0"/>
    <x v="2"/>
    <x v="4"/>
    <x v="5"/>
    <s v="Data  5.1.1 ปริมาณการผลิตตามกรรมวิธีที่ได้พัฒนา -รวม"/>
    <x v="5"/>
    <m/>
    <m/>
    <m/>
    <m/>
    <n v="2317405"/>
    <m/>
    <m/>
    <x v="2"/>
    <m/>
  </r>
  <r>
    <x v="0"/>
    <x v="0"/>
    <x v="2"/>
    <x v="4"/>
    <x v="5"/>
    <s v="Data 5.1.2 ต้นทุนการผลิตตามกรรมวิธีที่ได้พัฒนา"/>
    <x v="6"/>
    <n v="59.48"/>
    <n v="71.75"/>
    <n v="92.45"/>
    <n v="110.75"/>
    <m/>
    <m/>
    <m/>
    <x v="4"/>
    <m/>
  </r>
  <r>
    <x v="0"/>
    <x v="0"/>
    <x v="2"/>
    <x v="4"/>
    <x v="5"/>
    <s v="Data 5.1.2 ต้นทุนการผลิตตามกรรมวิธีที่ได้พัฒนา -รวม"/>
    <x v="6"/>
    <n v="59.48"/>
    <n v="71.75"/>
    <n v="92.45"/>
    <n v="110.75"/>
    <m/>
    <m/>
    <m/>
    <x v="4"/>
    <m/>
  </r>
  <r>
    <x v="0"/>
    <x v="0"/>
    <x v="2"/>
    <x v="5"/>
    <x v="6"/>
    <s v="Data 6.1.1 จำนวนสุกรที่เกิดโรคระบาด"/>
    <x v="5"/>
    <s v="-"/>
    <s v="-"/>
    <s v="-"/>
    <s v="-"/>
    <s v="-"/>
    <m/>
    <m/>
    <x v="2"/>
    <m/>
  </r>
  <r>
    <x v="0"/>
    <x v="0"/>
    <x v="2"/>
    <x v="5"/>
    <x v="6"/>
    <s v="Data 6.1.1 จำนวนสุกรที่เกิดโรคระบาด -รวม"/>
    <x v="5"/>
    <s v="-"/>
    <s v="-"/>
    <s v="-"/>
    <s v="-"/>
    <s v="-"/>
    <m/>
    <m/>
    <x v="2"/>
    <m/>
  </r>
  <r>
    <x v="0"/>
    <x v="0"/>
    <x v="2"/>
    <x v="6"/>
    <x v="7"/>
    <s v="Data 7.1.1 จำนวนฟาร์มที่เข้าร่วมโครงการ/ได้รับการป้องกัน/ควบคุมโรคระบาด"/>
    <x v="4"/>
    <n v="7"/>
    <n v="7"/>
    <n v="8"/>
    <s v="-"/>
    <s v="-"/>
    <m/>
    <m/>
    <x v="2"/>
    <m/>
  </r>
  <r>
    <x v="0"/>
    <x v="0"/>
    <x v="2"/>
    <x v="6"/>
    <x v="7"/>
    <s v="Data 7.1.1 จำนวนฟาร์มที่เข้าร่วมโครงการ/ได้รับการป้องกัน/ควบคุมโรคระบาด -รวม"/>
    <x v="4"/>
    <n v="7"/>
    <n v="7"/>
    <n v="8"/>
    <s v="-"/>
    <s v="-"/>
    <m/>
    <m/>
    <x v="2"/>
    <m/>
  </r>
  <r>
    <x v="0"/>
    <x v="0"/>
    <x v="3"/>
    <x v="7"/>
    <x v="7"/>
    <s v="Data 8.1.1 จำนวนโรงฆ่าที่ได้ใบอนุญาตถูกต้องตามกฎหมาย"/>
    <x v="0"/>
    <n v="48"/>
    <n v="53"/>
    <n v="57"/>
    <n v="62"/>
    <n v="63"/>
    <m/>
    <m/>
    <x v="2"/>
    <m/>
  </r>
  <r>
    <x v="0"/>
    <x v="0"/>
    <x v="3"/>
    <x v="7"/>
    <x v="7"/>
    <m/>
    <x v="0"/>
    <n v="21"/>
    <n v="24"/>
    <n v="25"/>
    <n v="27"/>
    <n v="27"/>
    <m/>
    <m/>
    <x v="0"/>
    <m/>
  </r>
  <r>
    <x v="0"/>
    <x v="0"/>
    <x v="3"/>
    <x v="7"/>
    <x v="7"/>
    <s v="Data 8.1.1 จำนวนโรงฆ่าที่ได้ใบอนุญาตถูกต้องตามกฎหมาย รวม"/>
    <x v="7"/>
    <m/>
    <m/>
    <m/>
    <m/>
    <m/>
    <m/>
    <m/>
    <x v="5"/>
    <m/>
  </r>
  <r>
    <x v="0"/>
    <x v="0"/>
    <x v="3"/>
    <x v="8"/>
    <x v="8"/>
    <s v="Data 9.1.1 จำนวนโรงงานแปรรูปทั้งหมดในจังหวัด"/>
    <x v="0"/>
    <n v="6"/>
    <n v="6"/>
    <n v="7"/>
    <n v="9"/>
    <n v="9"/>
    <m/>
    <m/>
    <x v="0"/>
    <m/>
  </r>
  <r>
    <x v="0"/>
    <x v="0"/>
    <x v="3"/>
    <x v="8"/>
    <x v="8"/>
    <s v="Data 9.1.1 จำนวนโรงงานแปรรูปทั้งหมดในจังหวัด -รวม"/>
    <x v="0"/>
    <n v="6"/>
    <n v="6"/>
    <n v="6"/>
    <n v="6"/>
    <m/>
    <m/>
    <m/>
    <x v="0"/>
    <m/>
  </r>
  <r>
    <x v="0"/>
    <x v="0"/>
    <x v="3"/>
    <x v="8"/>
    <x v="8"/>
    <s v="Data 9.1.2 จำนวนผู้ประกอบการแปรรูปทั้งหมดในจังหวัด"/>
    <x v="1"/>
    <n v="69"/>
    <n v="65"/>
    <n v="65"/>
    <n v="71"/>
    <n v="71"/>
    <m/>
    <m/>
    <x v="6"/>
    <m/>
  </r>
  <r>
    <x v="0"/>
    <x v="0"/>
    <x v="3"/>
    <x v="8"/>
    <x v="8"/>
    <m/>
    <x v="1"/>
    <s v="-"/>
    <s v="-"/>
    <s v="-"/>
    <s v="-"/>
    <m/>
    <m/>
    <m/>
    <x v="7"/>
    <m/>
  </r>
  <r>
    <x v="0"/>
    <x v="0"/>
    <x v="3"/>
    <x v="8"/>
    <x v="8"/>
    <s v="Data 9.1.2 จำนวนผู้ประกอบการแปรรูปทั้งหมดในจังหวัด รวม"/>
    <x v="1"/>
    <n v="69"/>
    <n v="65"/>
    <n v="65"/>
    <n v="71"/>
    <m/>
    <m/>
    <m/>
    <x v="7"/>
    <m/>
  </r>
  <r>
    <x v="0"/>
    <x v="0"/>
    <x v="3"/>
    <x v="8"/>
    <x v="8"/>
    <s v="Data 9.1.3 จำนวนโรงงานแปรรูปที่ได้การรับรองมาตรฐาน อย."/>
    <x v="0"/>
    <n v="9"/>
    <n v="9"/>
    <n v="12"/>
    <n v="12"/>
    <m/>
    <m/>
    <m/>
    <x v="8"/>
    <m/>
  </r>
  <r>
    <x v="0"/>
    <x v="0"/>
    <x v="3"/>
    <x v="8"/>
    <x v="8"/>
    <m/>
    <x v="0"/>
    <s v="-"/>
    <s v="-"/>
    <s v="-"/>
    <s v="-"/>
    <m/>
    <m/>
    <m/>
    <x v="0"/>
    <m/>
  </r>
  <r>
    <x v="0"/>
    <x v="0"/>
    <x v="3"/>
    <x v="8"/>
    <x v="8"/>
    <s v="Data 9.1.2 จำนวนผู้ประกอบการแปรรูปทั้งหมดในจังหวัด -รวม"/>
    <x v="0"/>
    <n v="9"/>
    <n v="9"/>
    <n v="12"/>
    <n v="12"/>
    <m/>
    <m/>
    <m/>
    <x v="0"/>
    <m/>
  </r>
  <r>
    <x v="0"/>
    <x v="0"/>
    <x v="3"/>
    <x v="8"/>
    <x v="8"/>
    <s v="Data 9.1.4 จำนวนสถานประกอบการแปรรูปที่ได้การรับรองมาตรฐาน อย."/>
    <x v="0"/>
    <n v="3"/>
    <n v="3"/>
    <n v="3"/>
    <n v="3"/>
    <m/>
    <m/>
    <m/>
    <x v="8"/>
    <m/>
  </r>
  <r>
    <x v="0"/>
    <x v="0"/>
    <x v="3"/>
    <x v="8"/>
    <x v="8"/>
    <s v="Data 9.1.4 จำนวนสถานประกอบการแปรรูปที่ได้การรับรองมาตรฐาน อย. -รวม"/>
    <x v="0"/>
    <n v="3"/>
    <n v="3"/>
    <n v="2"/>
    <n v="2"/>
    <m/>
    <m/>
    <m/>
    <x v="8"/>
    <m/>
  </r>
  <r>
    <x v="0"/>
    <x v="0"/>
    <x v="3"/>
    <x v="9"/>
    <x v="9"/>
    <s v="Data 10.1.1 ปริมาณผลิตภัณฑ์จากโรงงานแปรรูป ,สถานประกอบการที่ได้มาตรฐาน อย."/>
    <x v="8"/>
    <n v="75"/>
    <n v="75"/>
    <n v="77"/>
    <n v="77"/>
    <m/>
    <m/>
    <m/>
    <x v="8"/>
    <m/>
  </r>
  <r>
    <x v="0"/>
    <x v="0"/>
    <x v="3"/>
    <x v="9"/>
    <x v="9"/>
    <m/>
    <x v="8"/>
    <s v="-"/>
    <s v="-"/>
    <s v="-"/>
    <s v="-"/>
    <m/>
    <m/>
    <m/>
    <x v="0"/>
    <m/>
  </r>
  <r>
    <x v="0"/>
    <x v="0"/>
    <x v="3"/>
    <x v="9"/>
    <x v="9"/>
    <s v="Data 10.1.1 ปริมาณผลิตภัณฑ์จากโรงงานแปรรูป ,สถานประกอบการที่ได้มาตรฐาน อย. รวม"/>
    <x v="8"/>
    <n v="75"/>
    <n v="75"/>
    <n v="77"/>
    <n v="77"/>
    <m/>
    <m/>
    <m/>
    <x v="0"/>
    <m/>
  </r>
  <r>
    <x v="0"/>
    <x v="0"/>
    <x v="3"/>
    <x v="9"/>
    <x v="9"/>
    <s v="Data 10.1.2 จำนวนวิสาหกิจชุมชนที่ได้มาตรฐาน อย."/>
    <x v="0"/>
    <s v="-"/>
    <s v="-"/>
    <s v="-"/>
    <s v="-"/>
    <m/>
    <m/>
    <m/>
    <x v="8"/>
    <m/>
  </r>
  <r>
    <x v="0"/>
    <x v="0"/>
    <x v="3"/>
    <x v="9"/>
    <x v="9"/>
    <s v="Data 10.1.2 จำนวนวิสาหกิจชุมชนที่ได้มาตรฐาน อย. -รวม"/>
    <x v="0"/>
    <s v="-"/>
    <s v="-"/>
    <s v="-"/>
    <s v="-"/>
    <m/>
    <m/>
    <m/>
    <x v="8"/>
    <m/>
  </r>
  <r>
    <x v="0"/>
    <x v="0"/>
    <x v="3"/>
    <x v="9"/>
    <x v="9"/>
    <s v="Data 11.1.2 จำนวนผู้ผลิต OTOP ที่ได้มาตรฐาน อย."/>
    <x v="1"/>
    <n v="7"/>
    <n v="9"/>
    <n v="9"/>
    <n v="10"/>
    <m/>
    <m/>
    <m/>
    <x v="8"/>
    <m/>
  </r>
  <r>
    <x v="0"/>
    <x v="0"/>
    <x v="3"/>
    <x v="9"/>
    <x v="9"/>
    <s v="Data 11.1.2 จำนวนผู้ผลิต OTOP ที่ได้มาตรฐาน อย. -รวม"/>
    <x v="1"/>
    <n v="7"/>
    <n v="9"/>
    <n v="9"/>
    <n v="10"/>
    <m/>
    <m/>
    <m/>
    <x v="8"/>
    <m/>
  </r>
  <r>
    <x v="0"/>
    <x v="0"/>
    <x v="3"/>
    <x v="10"/>
    <x v="10"/>
    <s v="Data 11.1.1 ปริมาณการผลิตผลิตภัณฑ์แปรรูปจำแนกตามชนิด/ประเภท"/>
    <x v="2"/>
    <m/>
    <n v="6"/>
    <m/>
    <m/>
    <m/>
    <m/>
    <m/>
    <x v="0"/>
    <m/>
  </r>
  <r>
    <x v="0"/>
    <x v="0"/>
    <x v="3"/>
    <x v="10"/>
    <x v="10"/>
    <m/>
    <x v="2"/>
    <n v="11"/>
    <n v="11"/>
    <m/>
    <m/>
    <m/>
    <m/>
    <m/>
    <x v="9"/>
    <m/>
  </r>
  <r>
    <x v="0"/>
    <x v="0"/>
    <x v="3"/>
    <x v="10"/>
    <x v="10"/>
    <s v="Data 11.1.1 ปริมาณการผลิตผลิตภัณฑ์แปรรูปจำแนกตามชนิด/ประเภท -รวม"/>
    <x v="2"/>
    <n v="19"/>
    <n v="17"/>
    <m/>
    <m/>
    <m/>
    <m/>
    <m/>
    <x v="9"/>
    <m/>
  </r>
  <r>
    <x v="0"/>
    <x v="0"/>
    <x v="3"/>
    <x v="10"/>
    <x v="10"/>
    <s v="Data 11.1.2 ปริมาณการจำหน่ายผลิตภัณฑ์แปรรูปจำแนกตามชนิด/ประเภท"/>
    <x v="9"/>
    <n v="23574000"/>
    <n v="23820000"/>
    <m/>
    <m/>
    <m/>
    <m/>
    <m/>
    <x v="9"/>
    <m/>
  </r>
  <r>
    <x v="0"/>
    <x v="0"/>
    <x v="3"/>
    <x v="10"/>
    <x v="10"/>
    <m/>
    <x v="9"/>
    <n v="39000"/>
    <n v="235800"/>
    <s v="-"/>
    <s v="-"/>
    <s v="-"/>
    <m/>
    <m/>
    <x v="10"/>
    <m/>
  </r>
  <r>
    <x v="0"/>
    <x v="0"/>
    <x v="3"/>
    <x v="10"/>
    <x v="10"/>
    <s v="Data 11.1.2 ปริมาณการจำหน่ายผลิตภัณฑ์แปรรูปจำแนกตามชนิด/ประเภท -รวม"/>
    <x v="9"/>
    <n v="23613000"/>
    <n v="24055800"/>
    <m/>
    <m/>
    <m/>
    <m/>
    <m/>
    <x v="10"/>
    <m/>
  </r>
  <r>
    <x v="0"/>
    <x v="0"/>
    <x v="3"/>
    <x v="11"/>
    <x v="11"/>
    <s v="Data 12.1.1 สินค้า OTOP ที่มีการพัฒนาบรรจุภัณฑ์"/>
    <x v="8"/>
    <n v="11"/>
    <n v="11"/>
    <n v="11"/>
    <n v="13"/>
    <m/>
    <m/>
    <m/>
    <x v="9"/>
    <m/>
  </r>
  <r>
    <x v="0"/>
    <x v="0"/>
    <x v="3"/>
    <x v="11"/>
    <x v="11"/>
    <s v="Data 12.1.1 สินค้า OTOP ที่มีการพัฒนาบรรจุภัณฑ์ -รวม"/>
    <x v="8"/>
    <n v="11"/>
    <n v="11"/>
    <n v="11"/>
    <n v="13"/>
    <m/>
    <m/>
    <m/>
    <x v="9"/>
    <m/>
  </r>
  <r>
    <x v="0"/>
    <x v="0"/>
    <x v="3"/>
    <x v="11"/>
    <x v="11"/>
    <s v="Data 12.1.2 ปริมาณการจำหน่ายสินค้า OTOP ที่มีการพัฒนาบรรจุภัณฑ์"/>
    <x v="10"/>
    <n v="22468000"/>
    <n v="22671000"/>
    <m/>
    <m/>
    <m/>
    <m/>
    <m/>
    <x v="9"/>
    <m/>
  </r>
  <r>
    <x v="0"/>
    <x v="0"/>
    <x v="3"/>
    <x v="11"/>
    <x v="11"/>
    <s v="Data 12.1.2 ปริมาณการจำหน่ายสินค้า OTOP ที่มีการพัฒนาบรรจุภัณฑ์ -รวม"/>
    <x v="10"/>
    <n v="22468000"/>
    <n v="22671000"/>
    <m/>
    <m/>
    <m/>
    <m/>
    <m/>
    <x v="9"/>
    <m/>
  </r>
  <r>
    <x v="0"/>
    <x v="0"/>
    <x v="3"/>
    <x v="12"/>
    <x v="12"/>
    <s v="Data 13.1 จำนวน โรงงาน/สถานประกอบการที่มีปัญหามลภาวะจากการผลิต"/>
    <x v="0"/>
    <n v="28"/>
    <n v="26"/>
    <n v="25"/>
    <m/>
    <m/>
    <m/>
    <m/>
    <x v="11"/>
    <m/>
  </r>
  <r>
    <x v="0"/>
    <x v="0"/>
    <x v="3"/>
    <x v="12"/>
    <x v="12"/>
    <m/>
    <x v="0"/>
    <n v="18"/>
    <m/>
    <m/>
    <m/>
    <m/>
    <m/>
    <m/>
    <x v="3"/>
    <m/>
  </r>
  <r>
    <x v="0"/>
    <x v="0"/>
    <x v="3"/>
    <x v="12"/>
    <x v="12"/>
    <m/>
    <x v="0"/>
    <n v="11"/>
    <n v="30"/>
    <n v="47"/>
    <n v="35"/>
    <m/>
    <m/>
    <m/>
    <x v="12"/>
    <m/>
  </r>
  <r>
    <x v="0"/>
    <x v="0"/>
    <x v="3"/>
    <x v="12"/>
    <x v="12"/>
    <s v="Data 13.1 จำนวน โรงงาน/สถานประกอบการที่มีปัญหามลภาวะจากการผลิต รวม"/>
    <x v="0"/>
    <n v="57"/>
    <n v="56"/>
    <n v="72"/>
    <n v="35"/>
    <m/>
    <m/>
    <m/>
    <x v="12"/>
    <m/>
  </r>
  <r>
    <x v="0"/>
    <x v="0"/>
    <x v="4"/>
    <x v="13"/>
    <x v="13"/>
    <s v="Data 14.1.1 จำนวนเครือข่ายเกษตรกรผู้ผลิตและตลาดที่มีการเชื่อมโยงกัน"/>
    <x v="1"/>
    <n v="1"/>
    <s v="-"/>
    <s v="-"/>
    <s v="-"/>
    <m/>
    <m/>
    <m/>
    <x v="6"/>
    <m/>
  </r>
  <r>
    <x v="0"/>
    <x v="0"/>
    <x v="4"/>
    <x v="13"/>
    <x v="13"/>
    <m/>
    <x v="1"/>
    <s v="-"/>
    <s v="-"/>
    <s v="-"/>
    <s v="-"/>
    <m/>
    <m/>
    <m/>
    <x v="11"/>
    <m/>
  </r>
  <r>
    <x v="0"/>
    <x v="0"/>
    <x v="4"/>
    <x v="13"/>
    <x v="13"/>
    <m/>
    <x v="1"/>
    <n v="7"/>
    <n v="7"/>
    <n v="7"/>
    <n v="7"/>
    <m/>
    <m/>
    <m/>
    <x v="13"/>
    <m/>
  </r>
  <r>
    <x v="0"/>
    <x v="0"/>
    <x v="4"/>
    <x v="13"/>
    <x v="13"/>
    <s v="Data 14.1.1 จำนวนเครือข่ายเกษตรกรผู้ผลิตและตลาดที่มีการเชื่อมโยงกัน -รวม"/>
    <x v="1"/>
    <n v="8"/>
    <n v="7"/>
    <n v="7"/>
    <n v="7"/>
    <m/>
    <m/>
    <m/>
    <x v="5"/>
    <m/>
  </r>
  <r>
    <x v="0"/>
    <x v="0"/>
    <x v="4"/>
    <x v="14"/>
    <x v="14"/>
    <s v="Data 15.1.1 จำนวนผู้ประกอบการค้าปลีก จำแนกตามประเภทผลิตภัณฑ์"/>
    <x v="1"/>
    <n v="2"/>
    <n v="3"/>
    <n v="4"/>
    <n v="4"/>
    <m/>
    <m/>
    <m/>
    <x v="10"/>
    <m/>
  </r>
  <r>
    <x v="0"/>
    <x v="0"/>
    <x v="4"/>
    <x v="14"/>
    <x v="14"/>
    <m/>
    <x v="1"/>
    <n v="17"/>
    <n v="17"/>
    <n v="15"/>
    <n v="15"/>
    <m/>
    <m/>
    <m/>
    <x v="9"/>
    <m/>
  </r>
  <r>
    <x v="0"/>
    <x v="0"/>
    <x v="4"/>
    <x v="14"/>
    <x v="14"/>
    <m/>
    <x v="1"/>
    <s v="-"/>
    <s v="-"/>
    <m/>
    <m/>
    <m/>
    <m/>
    <m/>
    <x v="14"/>
    <m/>
  </r>
  <r>
    <x v="0"/>
    <x v="0"/>
    <x v="4"/>
    <x v="14"/>
    <x v="14"/>
    <s v="Data 15.1.1 จำนวนผู้ประกอบการค้าปลีก จำแนกตามประเภทผลิตภัณฑ์ -รวม"/>
    <x v="1"/>
    <n v="19"/>
    <n v="20"/>
    <n v="19"/>
    <n v="19"/>
    <m/>
    <m/>
    <m/>
    <x v="5"/>
    <m/>
  </r>
  <r>
    <x v="0"/>
    <x v="0"/>
    <x v="4"/>
    <x v="14"/>
    <x v="14"/>
    <s v="Data 15.1.2 จำนวนผู้ประกอบการค้าส่ง จำแนกตามประเภทผลิตภัณฑ์"/>
    <x v="1"/>
    <s v="-"/>
    <s v="-"/>
    <s v="-"/>
    <s v="-"/>
    <m/>
    <m/>
    <m/>
    <x v="11"/>
    <m/>
  </r>
  <r>
    <x v="0"/>
    <x v="0"/>
    <x v="4"/>
    <x v="14"/>
    <x v="14"/>
    <m/>
    <x v="1"/>
    <n v="11"/>
    <n v="11"/>
    <n v="11"/>
    <n v="11"/>
    <m/>
    <m/>
    <m/>
    <x v="9"/>
    <m/>
  </r>
  <r>
    <x v="0"/>
    <x v="0"/>
    <x v="4"/>
    <x v="14"/>
    <x v="14"/>
    <m/>
    <x v="1"/>
    <s v="-"/>
    <s v="-"/>
    <s v="-"/>
    <s v="-"/>
    <m/>
    <m/>
    <m/>
    <x v="14"/>
    <m/>
  </r>
  <r>
    <x v="0"/>
    <x v="0"/>
    <x v="4"/>
    <x v="14"/>
    <x v="14"/>
    <s v="Data 15.1.2 จำนวนผู้ประกอบการค้าส่ง จำแนกตามประเภทผลิตภัณฑ์ รวม"/>
    <x v="1"/>
    <n v="11"/>
    <n v="11"/>
    <n v="11"/>
    <n v="11"/>
    <m/>
    <m/>
    <m/>
    <x v="5"/>
    <m/>
  </r>
  <r>
    <x v="0"/>
    <x v="1"/>
    <x v="5"/>
    <x v="15"/>
    <x v="15"/>
    <s v="Data 1.1.1 เนื้อที่ปลูกมะพร้าวน้ำหอม"/>
    <x v="11"/>
    <n v="32092"/>
    <n v="33800"/>
    <n v="43652"/>
    <n v="63104"/>
    <n v="49639"/>
    <m/>
    <m/>
    <x v="15"/>
    <m/>
  </r>
  <r>
    <x v="0"/>
    <x v="1"/>
    <x v="5"/>
    <x v="16"/>
    <x v="15"/>
    <s v="Data 1.1.1 เนื้อที่ปลูกมะพร้าวน้ำหอม รวม"/>
    <x v="11"/>
    <m/>
    <m/>
    <m/>
    <m/>
    <m/>
    <m/>
    <m/>
    <x v="5"/>
    <m/>
  </r>
  <r>
    <x v="0"/>
    <x v="1"/>
    <x v="5"/>
    <x v="16"/>
    <x v="15"/>
    <s v="Data 1.1.2 เนื้อที่เก็บเกี่ยวมะพร้าวน้ำหอม"/>
    <x v="11"/>
    <n v="28922"/>
    <n v="30705"/>
    <n v="36695"/>
    <n v="46746"/>
    <n v="39267"/>
    <m/>
    <m/>
    <x v="15"/>
    <m/>
  </r>
  <r>
    <x v="0"/>
    <x v="1"/>
    <x v="5"/>
    <x v="16"/>
    <x v="15"/>
    <s v="Data 1.1.2 เนื้อที่เก็บเกี่ยวมะพร้าวน้ำหอม รวม"/>
    <x v="11"/>
    <m/>
    <m/>
    <m/>
    <m/>
    <m/>
    <m/>
    <m/>
    <x v="5"/>
    <m/>
  </r>
  <r>
    <x v="0"/>
    <x v="1"/>
    <x v="5"/>
    <x v="16"/>
    <x v="15"/>
    <s v="Data 1.1.3 ผลผลิตมะพร้าวน้ำหอมเฉลี่ยต่อไร่"/>
    <x v="12"/>
    <n v="2665"/>
    <n v="2494"/>
    <n v="3203"/>
    <n v="3418"/>
    <n v="2699"/>
    <m/>
    <m/>
    <x v="15"/>
    <m/>
  </r>
  <r>
    <x v="0"/>
    <x v="1"/>
    <x v="5"/>
    <x v="16"/>
    <x v="15"/>
    <s v="Data 1.1.3 ผลผลิตมะพร้าวน้ำหอมเฉลี่ยต่อไร่ รวม"/>
    <x v="12"/>
    <m/>
    <m/>
    <m/>
    <m/>
    <m/>
    <m/>
    <m/>
    <x v="5"/>
    <m/>
  </r>
  <r>
    <x v="0"/>
    <x v="1"/>
    <x v="5"/>
    <x v="16"/>
    <x v="15"/>
    <s v="Data 1.1.4 จำนวนเกษตรกรที่ปลูกมะพร้าวน้ำหอม"/>
    <x v="13"/>
    <n v="2519"/>
    <n v="2583"/>
    <n v="3106"/>
    <n v="3301"/>
    <n v="3367"/>
    <m/>
    <m/>
    <x v="16"/>
    <m/>
  </r>
  <r>
    <x v="0"/>
    <x v="1"/>
    <x v="5"/>
    <x v="16"/>
    <x v="15"/>
    <s v="Data 1.1.4 จำนวนเกษตรกรที่ปลูกมะพร้าวน้ำหอม รวม"/>
    <x v="13"/>
    <m/>
    <m/>
    <m/>
    <m/>
    <m/>
    <m/>
    <m/>
    <x v="5"/>
    <m/>
  </r>
  <r>
    <x v="0"/>
    <x v="1"/>
    <x v="5"/>
    <x v="16"/>
    <x v="15"/>
    <s v="Data 1.1.5 ราคามะพร้าวน้ำหอมเฉลี่ยหน้าฟาร์ม"/>
    <x v="14"/>
    <m/>
    <m/>
    <m/>
    <m/>
    <m/>
    <m/>
    <m/>
    <x v="4"/>
    <m/>
  </r>
  <r>
    <x v="0"/>
    <x v="1"/>
    <x v="5"/>
    <x v="16"/>
    <x v="15"/>
    <s v="Data 1.1.5 ราคามะพร้าวน้ำหอมเฉลี่ยหน้าฟาร์ม รวม"/>
    <x v="14"/>
    <m/>
    <m/>
    <m/>
    <m/>
    <m/>
    <m/>
    <m/>
    <x v="5"/>
    <m/>
  </r>
  <r>
    <x v="0"/>
    <x v="1"/>
    <x v="5"/>
    <x v="16"/>
    <x v="15"/>
    <s v="Data 1.1.6  พื้นที่ดินที่มีความเหมาะสมสำหรับปลูกมะพร้าวน้ำหอม"/>
    <x v="11"/>
    <m/>
    <m/>
    <m/>
    <m/>
    <m/>
    <m/>
    <m/>
    <x v="17"/>
    <m/>
  </r>
  <r>
    <x v="0"/>
    <x v="1"/>
    <x v="5"/>
    <x v="16"/>
    <x v="15"/>
    <s v="Data 1.1.6  พื้นที่ดินที่มีความเหมาะสมสำหรับปลูกมะพร้าวน้ำหอม -รวม"/>
    <x v="11"/>
    <m/>
    <m/>
    <m/>
    <m/>
    <m/>
    <m/>
    <m/>
    <x v="5"/>
    <m/>
  </r>
  <r>
    <x v="0"/>
    <x v="1"/>
    <x v="5"/>
    <x v="16"/>
    <x v="15"/>
    <s v="Data 1.1.7 จำนวนแรงงานภาคการเกษตร"/>
    <x v="13"/>
    <n v="2519"/>
    <n v="2583"/>
    <n v="3106"/>
    <n v="3301"/>
    <n v="3367"/>
    <m/>
    <m/>
    <x v="16"/>
    <m/>
  </r>
  <r>
    <x v="0"/>
    <x v="1"/>
    <x v="5"/>
    <x v="16"/>
    <x v="15"/>
    <s v="Data 1.1.7 จำนวนแรงงานภาคการเกษตร รวม"/>
    <x v="13"/>
    <m/>
    <m/>
    <m/>
    <m/>
    <m/>
    <m/>
    <m/>
    <x v="5"/>
    <m/>
  </r>
  <r>
    <x v="0"/>
    <x v="1"/>
    <x v="5"/>
    <x v="17"/>
    <x v="16"/>
    <s v="Data 1.2.1 ปริมาณน้ำจากแหล่งน้ำชลประทาน"/>
    <x v="15"/>
    <n v="334.15"/>
    <n v="368.22"/>
    <n v="378.47"/>
    <m/>
    <m/>
    <m/>
    <m/>
    <x v="18"/>
    <m/>
  </r>
  <r>
    <x v="0"/>
    <x v="1"/>
    <x v="5"/>
    <x v="17"/>
    <x v="16"/>
    <m/>
    <x v="15"/>
    <n v="291.55"/>
    <n v="285.55"/>
    <n v="301.33"/>
    <m/>
    <m/>
    <m/>
    <m/>
    <x v="19"/>
    <m/>
  </r>
  <r>
    <x v="0"/>
    <x v="1"/>
    <x v="5"/>
    <x v="17"/>
    <x v="16"/>
    <m/>
    <x v="15"/>
    <n v="307"/>
    <n v="288.33"/>
    <n v="303.25"/>
    <m/>
    <m/>
    <m/>
    <m/>
    <x v="20"/>
    <m/>
  </r>
  <r>
    <x v="0"/>
    <x v="1"/>
    <x v="5"/>
    <x v="17"/>
    <x v="16"/>
    <s v="Data 1.2.1 ปริมาณน้ำจากแหล่งน้ำชลประทานรวม"/>
    <x v="15"/>
    <n v="932.7"/>
    <n v="942.09999999999991"/>
    <n v="983.05"/>
    <m/>
    <m/>
    <m/>
    <m/>
    <x v="5"/>
    <m/>
  </r>
  <r>
    <x v="0"/>
    <x v="1"/>
    <x v="5"/>
    <x v="17"/>
    <x v="16"/>
    <s v="Data 1.2.2 ปริมาณน้ำฝน"/>
    <x v="16"/>
    <n v="1015.6"/>
    <n v="1025.3"/>
    <n v="1242.9000000000001"/>
    <n v="1207.5999999999999"/>
    <m/>
    <m/>
    <m/>
    <x v="21"/>
    <m/>
  </r>
  <r>
    <x v="0"/>
    <x v="1"/>
    <x v="5"/>
    <x v="17"/>
    <x v="16"/>
    <s v="Data 1.2.2 ปริมาณน้ำฝน รวม"/>
    <x v="16"/>
    <n v="1015.6"/>
    <n v="1025.3"/>
    <n v="1242.9000000000001"/>
    <n v="1207.5999999999999"/>
    <m/>
    <m/>
    <m/>
    <x v="5"/>
    <m/>
  </r>
  <r>
    <x v="0"/>
    <x v="1"/>
    <x v="5"/>
    <x v="17"/>
    <x v="16"/>
    <s v="Data 1.2.3 ความซื้นสัมพัทธ์"/>
    <x v="16"/>
    <n v="70.900000000000006"/>
    <n v="70.3"/>
    <n v="72.7"/>
    <n v="74.099999999999994"/>
    <m/>
    <m/>
    <m/>
    <x v="21"/>
    <m/>
  </r>
  <r>
    <x v="0"/>
    <x v="1"/>
    <x v="5"/>
    <x v="17"/>
    <x v="16"/>
    <s v="Data 1.2.3 ความซื้นสัมพัทธ์ รวม"/>
    <x v="16"/>
    <n v="75.099999999999994"/>
    <n v="70.3"/>
    <n v="72.7"/>
    <n v="74.099999999999994"/>
    <m/>
    <m/>
    <m/>
    <x v="5"/>
    <m/>
  </r>
  <r>
    <x v="0"/>
    <x v="1"/>
    <x v="5"/>
    <x v="18"/>
    <x v="17"/>
    <s v="Data 2.1.1 จำนวนพื้นที่เพาะปลูกที่นำงานการวิจัยเกี่ยวกับการปรับปรุงดินไปใช้"/>
    <x v="11"/>
    <n v="45"/>
    <n v="0"/>
    <n v="20"/>
    <m/>
    <m/>
    <m/>
    <m/>
    <x v="22"/>
    <m/>
  </r>
  <r>
    <x v="0"/>
    <x v="1"/>
    <x v="5"/>
    <x v="18"/>
    <x v="17"/>
    <s v="Data 2.1.1 จำนวนพื้นที่เพาะปลูกที่นำงานการวิจัยเกี่ยวกับการปรับปรุงดินไปใช้ รวม"/>
    <x v="11"/>
    <n v="45"/>
    <n v="0"/>
    <n v="20"/>
    <m/>
    <m/>
    <m/>
    <m/>
    <x v="5"/>
    <m/>
  </r>
  <r>
    <x v="0"/>
    <x v="1"/>
    <x v="5"/>
    <x v="18"/>
    <x v="18"/>
    <s v="Data 2.2.1 จำนวนงานวิจัยที่อยู่ระหว่างดำเนินการและสำเร็จเกี่ยวกับการกำจัดศัตรูพืช"/>
    <x v="1"/>
    <s v="-"/>
    <s v="-"/>
    <s v="-"/>
    <s v="-"/>
    <m/>
    <m/>
    <m/>
    <x v="23"/>
    <m/>
  </r>
  <r>
    <x v="0"/>
    <x v="1"/>
    <x v="5"/>
    <x v="18"/>
    <x v="18"/>
    <s v="Data 2.2.2 จำนวนเกษตรกรที่ได้รับการถ่ายทอดเทคโนโลยีการป้องกันกำจัดตรูพืช"/>
    <x v="1"/>
    <n v="200"/>
    <n v="200"/>
    <n v="200"/>
    <n v="200"/>
    <n v="200"/>
    <m/>
    <m/>
    <x v="15"/>
    <m/>
  </r>
  <r>
    <x v="0"/>
    <x v="1"/>
    <x v="5"/>
    <x v="18"/>
    <x v="18"/>
    <s v="Data 2.2.2 จำนวนเกษตรกรที่ได้รับการถ่ายทอดเทคโนโลยีการป้องกันกำจัดตรูพืช รวม"/>
    <x v="1"/>
    <m/>
    <m/>
    <m/>
    <m/>
    <m/>
    <m/>
    <m/>
    <x v="5"/>
    <m/>
  </r>
  <r>
    <x v="0"/>
    <x v="1"/>
    <x v="5"/>
    <x v="18"/>
    <x v="19"/>
    <s v="Data 2.3.2 จำนวนพื้นที่ที่มีการส่งเสริมเทคโนโลยีการผลิตมะพร้าวน้ำหอม"/>
    <x v="17"/>
    <s v="-"/>
    <s v="-"/>
    <s v="-"/>
    <s v="-"/>
    <m/>
    <m/>
    <m/>
    <x v="23"/>
    <m/>
  </r>
  <r>
    <x v="0"/>
    <x v="1"/>
    <x v="5"/>
    <x v="18"/>
    <x v="19"/>
    <s v="Data 2.3.2 จำนวนพื้นที่ที่มีการส่งเสริมเทคโนโลยีการผลิตมะพร้าวน้ำหอม รวม"/>
    <x v="17"/>
    <s v="-"/>
    <s v="-"/>
    <s v="-"/>
    <s v="-"/>
    <m/>
    <m/>
    <m/>
    <x v="4"/>
    <m/>
  </r>
  <r>
    <x v="0"/>
    <x v="1"/>
    <x v="6"/>
    <x v="19"/>
    <x v="20"/>
    <s v="Data 3.1.1  ต้นทุนการผลิตมะพร้าวน้ำหอม"/>
    <x v="18"/>
    <s v="-"/>
    <s v="-"/>
    <s v="-"/>
    <s v="-"/>
    <m/>
    <m/>
    <m/>
    <x v="5"/>
    <m/>
  </r>
  <r>
    <x v="0"/>
    <x v="1"/>
    <x v="6"/>
    <x v="19"/>
    <x v="20"/>
    <m/>
    <x v="18"/>
    <m/>
    <m/>
    <m/>
    <m/>
    <m/>
    <m/>
    <m/>
    <x v="5"/>
    <m/>
  </r>
  <r>
    <x v="0"/>
    <x v="1"/>
    <x v="6"/>
    <x v="19"/>
    <x v="20"/>
    <s v="Data 3.1.1  ต้นทุนการผลิตมะพร้าวน้ำหอม รวม"/>
    <x v="18"/>
    <s v="-"/>
    <s v="-"/>
    <s v="-"/>
    <s v="-"/>
    <m/>
    <m/>
    <m/>
    <x v="15"/>
    <m/>
  </r>
  <r>
    <x v="0"/>
    <x v="1"/>
    <x v="6"/>
    <x v="19"/>
    <x v="20"/>
    <s v="Data 3.1.2 จำนวนผลผลิตมะพร้าวน้ำหอม"/>
    <x v="2"/>
    <n v="77089"/>
    <n v="76579"/>
    <n v="70542"/>
    <n v="89503"/>
    <n v="105983"/>
    <m/>
    <m/>
    <x v="5"/>
    <m/>
  </r>
  <r>
    <x v="0"/>
    <x v="1"/>
    <x v="6"/>
    <x v="19"/>
    <x v="20"/>
    <s v="Data 3.1.2 จำนวนผลผลิตมะพร้าวน้ำหอม รวม"/>
    <x v="2"/>
    <m/>
    <m/>
    <m/>
    <m/>
    <m/>
    <m/>
    <m/>
    <x v="23"/>
    <m/>
  </r>
  <r>
    <x v="0"/>
    <x v="1"/>
    <x v="6"/>
    <x v="20"/>
    <x v="21"/>
    <s v="Data 4.1.1 จำนวนงานวิจัยเทคโนโลยีการผลิต"/>
    <x v="17"/>
    <n v="96957.729000000007"/>
    <n v="96957.729000000007"/>
    <n v="96957.729000000007"/>
    <m/>
    <m/>
    <m/>
    <m/>
    <x v="5"/>
    <m/>
  </r>
  <r>
    <x v="0"/>
    <x v="1"/>
    <x v="6"/>
    <x v="20"/>
    <x v="21"/>
    <s v="Data 4.1.1 จำนวนงานวิจัยเทคโนโลยีการผลิต รวม"/>
    <x v="17"/>
    <m/>
    <m/>
    <m/>
    <m/>
    <m/>
    <m/>
    <m/>
    <x v="15"/>
    <m/>
  </r>
  <r>
    <x v="0"/>
    <x v="1"/>
    <x v="6"/>
    <x v="21"/>
    <x v="22"/>
    <s v="Data 5.1.1 อัตราการใช้ปุ๋ยเคมีเฉลี่ยต่อไร"/>
    <x v="19"/>
    <n v="500"/>
    <n v="500"/>
    <n v="500"/>
    <n v="500"/>
    <n v="500"/>
    <m/>
    <m/>
    <x v="5"/>
    <m/>
  </r>
  <r>
    <x v="0"/>
    <x v="1"/>
    <x v="6"/>
    <x v="21"/>
    <x v="22"/>
    <s v="Data 5.1.1 อัตราการใช้ปุ๋ยเคมีเฉลี่ยต่อไร รวม"/>
    <x v="19"/>
    <s v="-"/>
    <m/>
    <m/>
    <m/>
    <m/>
    <m/>
    <m/>
    <x v="15"/>
    <m/>
  </r>
  <r>
    <x v="0"/>
    <x v="1"/>
    <x v="6"/>
    <x v="21"/>
    <x v="22"/>
    <s v="Data 5.1.2  อัตราการใช้ปุ๋ยอินทรีย์เฉลี่ยต่อไร"/>
    <x v="19"/>
    <n v="50"/>
    <n v="50"/>
    <n v="50"/>
    <n v="50"/>
    <n v="50"/>
    <m/>
    <m/>
    <x v="5"/>
    <m/>
  </r>
  <r>
    <x v="0"/>
    <x v="1"/>
    <x v="6"/>
    <x v="21"/>
    <x v="22"/>
    <s v="Data 5.1.2  อัตราการใช้ปุ๋ยอินทรีย์เฉลี่ยต่อไร รวม"/>
    <x v="19"/>
    <s v="-"/>
    <m/>
    <m/>
    <m/>
    <m/>
    <m/>
    <m/>
    <x v="24"/>
    <m/>
  </r>
  <r>
    <x v="0"/>
    <x v="1"/>
    <x v="6"/>
    <x v="21"/>
    <x v="22"/>
    <s v="Data 5.1.3 ปริมาณการผลิตปุ๋ยอินทรีย์"/>
    <x v="2"/>
    <n v="99764"/>
    <n v="99764"/>
    <n v="99844"/>
    <n v="99844"/>
    <n v="99844"/>
    <m/>
    <m/>
    <x v="5"/>
    <m/>
  </r>
  <r>
    <x v="0"/>
    <x v="1"/>
    <x v="6"/>
    <x v="21"/>
    <x v="22"/>
    <s v="Data 5.1.3 ปริมาณการผลิตปุ๋ยอินทรีย์ รวม"/>
    <x v="2"/>
    <m/>
    <m/>
    <m/>
    <m/>
    <m/>
    <m/>
    <m/>
    <x v="24"/>
    <m/>
  </r>
  <r>
    <x v="0"/>
    <x v="1"/>
    <x v="6"/>
    <x v="21"/>
    <x v="22"/>
    <s v="Data 5.1.4 จำนวนโรงงานผลิตปุ๋ยอินทรีย์"/>
    <x v="20"/>
    <n v="15"/>
    <n v="15"/>
    <n v="16"/>
    <n v="16"/>
    <n v="16"/>
    <m/>
    <m/>
    <x v="5"/>
    <m/>
  </r>
  <r>
    <x v="0"/>
    <x v="1"/>
    <x v="6"/>
    <x v="21"/>
    <x v="22"/>
    <s v="Data 5.1.4 จำนวนโรงงานผลิตปุ๋ยอินทรีย์ รวม"/>
    <x v="20"/>
    <m/>
    <m/>
    <m/>
    <m/>
    <m/>
    <m/>
    <m/>
    <x v="5"/>
    <m/>
  </r>
  <r>
    <x v="0"/>
    <x v="1"/>
    <x v="6"/>
    <x v="22"/>
    <x v="23"/>
    <s v="Data 6.1.1 จำนวนเกษตรกรปลูกมะพร้าวน้ำหอมที่มีการรวมกลุ่ม"/>
    <x v="21"/>
    <m/>
    <m/>
    <n v="1"/>
    <n v="1"/>
    <n v="5"/>
    <m/>
    <m/>
    <x v="25"/>
    <m/>
  </r>
  <r>
    <x v="0"/>
    <x v="1"/>
    <x v="6"/>
    <x v="22"/>
    <x v="23"/>
    <m/>
    <x v="21"/>
    <m/>
    <m/>
    <m/>
    <n v="4"/>
    <n v="7"/>
    <m/>
    <m/>
    <x v="15"/>
    <m/>
  </r>
  <r>
    <x v="0"/>
    <x v="1"/>
    <x v="6"/>
    <x v="22"/>
    <x v="23"/>
    <s v="Data 6.1.1 จำนวนเกษตรกรปลูกมะพร้าวน้ำหอมที่มีการรวมกลุ่ม รวม"/>
    <x v="21"/>
    <m/>
    <m/>
    <m/>
    <m/>
    <m/>
    <m/>
    <m/>
    <x v="5"/>
    <m/>
  </r>
  <r>
    <x v="0"/>
    <x v="1"/>
    <x v="6"/>
    <x v="23"/>
    <x v="24"/>
    <s v="Data 7.1.1 จำนวนเกษตรกรที่ได้รับการพัฒนาความรู้และถายทอดเทคโนโลยีในการผลิตมะพร้าวน้ำหอมให้ได้คุณภาพและมาตฐานGAP "/>
    <x v="1"/>
    <n v="30"/>
    <n v="30"/>
    <n v="30"/>
    <n v="150"/>
    <n v="250"/>
    <m/>
    <m/>
    <x v="23"/>
    <m/>
  </r>
  <r>
    <x v="0"/>
    <x v="1"/>
    <x v="6"/>
    <x v="23"/>
    <x v="24"/>
    <s v="Data 7.1.2 จำนวนเกษตกรที่ได้รับการรับรองมาตรฐาน GAP,Primary GMP"/>
    <x v="1"/>
    <n v="148"/>
    <n v="167"/>
    <n v="190"/>
    <n v="263"/>
    <m/>
    <m/>
    <m/>
    <x v="5"/>
    <m/>
  </r>
  <r>
    <x v="0"/>
    <x v="1"/>
    <x v="6"/>
    <x v="23"/>
    <x v="24"/>
    <s v="Data 7.1.2 จำนวนเกษตกรที่ได้รับการรับรองมาตรฐาน GAP,Primary GMP รวม"/>
    <x v="1"/>
    <n v="148"/>
    <n v="148"/>
    <n v="148"/>
    <n v="148"/>
    <m/>
    <m/>
    <m/>
    <x v="15"/>
    <m/>
  </r>
  <r>
    <x v="0"/>
    <x v="1"/>
    <x v="6"/>
    <x v="24"/>
    <x v="25"/>
    <s v="Data 8.1.1 จำนวนเกษตรกรที่ได้รับการส่งเสริมจนมีแผนการผลิตและแผนการเก็บเกี่ยวที่เหมาะสม"/>
    <x v="1"/>
    <m/>
    <m/>
    <m/>
    <n v="150"/>
    <n v="250"/>
    <m/>
    <m/>
    <x v="5"/>
    <m/>
  </r>
  <r>
    <x v="0"/>
    <x v="1"/>
    <x v="6"/>
    <x v="24"/>
    <x v="25"/>
    <s v="Data 8.1.1 จำนวนเกษตรกรที่ได้รับการส่งเสริมจนมีแผนการผลิตและแผนการเก็บเกี่ยวที่เหมาะสม รวม"/>
    <x v="1"/>
    <m/>
    <m/>
    <m/>
    <m/>
    <m/>
    <m/>
    <m/>
    <x v="5"/>
    <m/>
  </r>
  <r>
    <x v="0"/>
    <x v="1"/>
    <x v="7"/>
    <x v="25"/>
    <x v="26"/>
    <s v="Data 9.1.1 จำนวนผลิตภัณฑ์มะพร้าวน้ำหอมแปรรูป"/>
    <x v="22"/>
    <n v="6"/>
    <n v="6"/>
    <n v="6"/>
    <n v="6"/>
    <n v="6"/>
    <m/>
    <m/>
    <x v="24"/>
    <m/>
  </r>
  <r>
    <x v="0"/>
    <x v="1"/>
    <x v="7"/>
    <x v="25"/>
    <x v="26"/>
    <m/>
    <x v="22"/>
    <n v="1"/>
    <m/>
    <m/>
    <n v="5"/>
    <n v="2"/>
    <m/>
    <m/>
    <x v="26"/>
    <m/>
  </r>
  <r>
    <x v="0"/>
    <x v="1"/>
    <x v="7"/>
    <x v="25"/>
    <x v="26"/>
    <s v="Data 9.1.1 จำนวนผลิตภัณฑ์มะพร้าวน้ำหอมแปรรูป รวม"/>
    <x v="22"/>
    <m/>
    <m/>
    <m/>
    <m/>
    <m/>
    <m/>
    <m/>
    <x v="5"/>
    <m/>
  </r>
  <r>
    <x v="0"/>
    <x v="1"/>
    <x v="7"/>
    <x v="25"/>
    <x v="26"/>
    <s v="Data 9.1.2 จำนวนโรงงานแปรรูปมะพร้าวน้ำหอม"/>
    <x v="20"/>
    <n v="6"/>
    <n v="6"/>
    <n v="6"/>
    <n v="6"/>
    <n v="6"/>
    <m/>
    <m/>
    <x v="24"/>
    <m/>
  </r>
  <r>
    <x v="0"/>
    <x v="1"/>
    <x v="7"/>
    <x v="25"/>
    <x v="26"/>
    <s v="Data 9.1.3 จำนวนขึ้นทะเบียน OTOP"/>
    <x v="20"/>
    <n v="1"/>
    <m/>
    <m/>
    <n v="5"/>
    <n v="2"/>
    <m/>
    <m/>
    <x v="26"/>
    <m/>
  </r>
  <r>
    <x v="0"/>
    <x v="1"/>
    <x v="7"/>
    <x v="25"/>
    <x v="26"/>
    <s v="Data 9.1.3 จำนวนขึ้นทะเบียน OTOPรวม"/>
    <x v="20"/>
    <m/>
    <m/>
    <m/>
    <m/>
    <m/>
    <m/>
    <m/>
    <x v="5"/>
    <m/>
  </r>
  <r>
    <x v="0"/>
    <x v="1"/>
    <x v="7"/>
    <x v="25"/>
    <x v="26"/>
    <s v="Data 9.1.4 มูลค่าการตลาดจากการแปรรุป"/>
    <x v="10"/>
    <s v="-"/>
    <s v="-"/>
    <s v="-"/>
    <m/>
    <m/>
    <m/>
    <m/>
    <x v="24"/>
    <m/>
  </r>
  <r>
    <x v="0"/>
    <x v="1"/>
    <x v="7"/>
    <x v="25"/>
    <x v="26"/>
    <m/>
    <x v="10"/>
    <n v="960000"/>
    <n v="960000"/>
    <n v="960000"/>
    <n v="10000000"/>
    <n v="1000000"/>
    <m/>
    <m/>
    <x v="26"/>
    <m/>
  </r>
  <r>
    <x v="0"/>
    <x v="1"/>
    <x v="7"/>
    <x v="25"/>
    <x v="26"/>
    <s v="Data 9.1.4 มูลค่าการตลาดจากการแปรรุป รวม"/>
    <x v="10"/>
    <m/>
    <m/>
    <m/>
    <m/>
    <m/>
    <m/>
    <m/>
    <x v="5"/>
    <m/>
  </r>
  <r>
    <x v="0"/>
    <x v="1"/>
    <x v="7"/>
    <x v="26"/>
    <x v="27"/>
    <s v="Data 10.1.1 ปริมาณสินค้าที่ผ่านระบบมาตรฐานสินค้าเพื่อการส่งออก"/>
    <x v="2"/>
    <s v="-"/>
    <s v="-"/>
    <s v="-"/>
    <s v="-"/>
    <m/>
    <m/>
    <m/>
    <x v="15"/>
    <m/>
  </r>
  <r>
    <x v="0"/>
    <x v="1"/>
    <x v="7"/>
    <x v="26"/>
    <x v="27"/>
    <s v="Data 10.1.1 ปริมาณสินค้าที่ผ่านระบบมาตรฐานสินค้าเพื่อการส่งออก รวม"/>
    <x v="2"/>
    <s v="-"/>
    <s v="-"/>
    <s v="-"/>
    <s v="-"/>
    <m/>
    <m/>
    <m/>
    <x v="5"/>
    <m/>
  </r>
  <r>
    <x v="0"/>
    <x v="1"/>
    <x v="8"/>
    <x v="27"/>
    <x v="28"/>
    <s v="Data 11.1.1 จำนวนสหกรณ์ที่รวบรวมผลผลิตมะพร้าวน้ำหอม"/>
    <x v="21"/>
    <n v="1"/>
    <n v="1"/>
    <n v="1"/>
    <m/>
    <m/>
    <m/>
    <m/>
    <x v="25"/>
    <m/>
  </r>
  <r>
    <x v="0"/>
    <x v="1"/>
    <x v="8"/>
    <x v="27"/>
    <x v="28"/>
    <s v="Data 11.1.1 จำนวนสหกรณ์ที่รวบรวมผลผลิตมะพร้าวน้ำหอม -รวม"/>
    <x v="21"/>
    <n v="1"/>
    <n v="1"/>
    <n v="1"/>
    <m/>
    <m/>
    <m/>
    <m/>
    <x v="5"/>
    <m/>
  </r>
  <r>
    <x v="0"/>
    <x v="1"/>
    <x v="8"/>
    <x v="27"/>
    <x v="29"/>
    <s v="Data 11.2.1 จำนวนศูนย์OTOP ,ศูนย์วิสาหกิจชุมชน"/>
    <x v="23"/>
    <n v="1"/>
    <n v="1"/>
    <n v="1"/>
    <m/>
    <m/>
    <m/>
    <m/>
    <x v="27"/>
    <m/>
  </r>
  <r>
    <x v="0"/>
    <x v="1"/>
    <x v="8"/>
    <x v="27"/>
    <x v="29"/>
    <s v="Data 11.2.1 จำนวนศูนย์OTOP ,ศูนย์วิสาหกิจชุมชน -รวม"/>
    <x v="23"/>
    <n v="1"/>
    <n v="1"/>
    <n v="1"/>
    <m/>
    <m/>
    <m/>
    <m/>
    <x v="5"/>
    <m/>
  </r>
  <r>
    <x v="0"/>
    <x v="1"/>
    <x v="8"/>
    <x v="28"/>
    <x v="30"/>
    <s v="Data 12.1.1 จำนวนเครือข่ายความร่วมมือทางการค้าทั้งใน/ต่างประเทศ"/>
    <x v="1"/>
    <n v="1"/>
    <n v="1"/>
    <n v="1"/>
    <n v="1"/>
    <n v="1"/>
    <m/>
    <m/>
    <x v="28"/>
    <m/>
  </r>
  <r>
    <x v="0"/>
    <x v="1"/>
    <x v="8"/>
    <x v="28"/>
    <x v="30"/>
    <s v="Data 12.1.1 จำนวนเครือข่ายความร่วมมือทางการค้าทั้งใน/ต่างประเทศ รวม"/>
    <x v="1"/>
    <n v="1"/>
    <n v="1"/>
    <n v="1"/>
    <n v="1"/>
    <n v="1"/>
    <m/>
    <m/>
    <x v="5"/>
    <m/>
  </r>
  <r>
    <x v="0"/>
    <x v="1"/>
    <x v="8"/>
    <x v="29"/>
    <x v="31"/>
    <s v="Data 13.1.1 ปริมาณผลผลิตมะพร้าวน้ำหอมที่มีการจำหน่ายภายใต้แบรนด์ของจังหวัด"/>
    <x v="24"/>
    <m/>
    <m/>
    <m/>
    <n v="11500000"/>
    <n v="15000000"/>
    <m/>
    <m/>
    <x v="15"/>
    <m/>
  </r>
  <r>
    <x v="0"/>
    <x v="1"/>
    <x v="8"/>
    <x v="29"/>
    <x v="31"/>
    <s v="Data 13.1.1 ปริมาณผลผลิตมะพร้าวน้ำหอมที่มีการจำหน่ายภายใต้แบรนด์ของจังหวัด รวม"/>
    <x v="24"/>
    <s v="-"/>
    <s v="-"/>
    <s v="-"/>
    <s v="-"/>
    <m/>
    <m/>
    <m/>
    <x v="5"/>
    <m/>
  </r>
  <r>
    <x v="0"/>
    <x v="1"/>
    <x v="8"/>
    <x v="30"/>
    <x v="32"/>
    <s v="Data 14.1.1 มูลค่าการขายมะพร้าวน้ำหอม"/>
    <x v="10"/>
    <n v="770894"/>
    <n v="765794"/>
    <n v="1058127"/>
    <n v="1253045.6399999999"/>
    <n v="1271798.82"/>
    <m/>
    <m/>
    <x v="15"/>
    <m/>
  </r>
  <r>
    <x v="0"/>
    <x v="1"/>
    <x v="8"/>
    <x v="30"/>
    <x v="33"/>
    <s v="Data 14.2.1 จำนวนรูปแบบการประชาสัมพันธ์"/>
    <x v="25"/>
    <n v="10"/>
    <n v="10"/>
    <n v="12"/>
    <n v="12"/>
    <n v="12"/>
    <m/>
    <m/>
    <x v="29"/>
    <m/>
  </r>
  <r>
    <x v="0"/>
    <x v="1"/>
    <x v="8"/>
    <x v="30"/>
    <x v="33"/>
    <s v="Data 14.2.1 จำนวนรูปแบบการประชาสัมพันธ์รวม"/>
    <x v="25"/>
    <n v="10"/>
    <n v="10"/>
    <n v="10"/>
    <n v="10"/>
    <m/>
    <m/>
    <m/>
    <x v="5"/>
    <m/>
  </r>
  <r>
    <x v="0"/>
    <x v="1"/>
    <x v="9"/>
    <x v="31"/>
    <x v="34"/>
    <s v="Data 15.1 จำนวนโรงคัดบรรจุผลไม้ที่ได้มาตรฐาน GmP"/>
    <x v="20"/>
    <n v="1"/>
    <n v="1"/>
    <n v="1"/>
    <n v="1"/>
    <m/>
    <m/>
    <m/>
    <x v="23"/>
    <m/>
  </r>
  <r>
    <x v="0"/>
    <x v="1"/>
    <x v="9"/>
    <x v="31"/>
    <x v="34"/>
    <m/>
    <x v="20"/>
    <m/>
    <n v="1"/>
    <m/>
    <m/>
    <m/>
    <m/>
    <m/>
    <x v="5"/>
    <m/>
  </r>
  <r>
    <x v="0"/>
    <x v="1"/>
    <x v="9"/>
    <x v="31"/>
    <x v="34"/>
    <m/>
    <x v="20"/>
    <m/>
    <n v="1"/>
    <m/>
    <m/>
    <m/>
    <m/>
    <m/>
    <x v="5"/>
    <m/>
  </r>
  <r>
    <x v="0"/>
    <x v="1"/>
    <x v="9"/>
    <x v="31"/>
    <x v="34"/>
    <s v="Data 15.1 จำนวนโรงคัดบรรจุผลไม้ที่ได้มาตรฐาน GmPรวม"/>
    <x v="20"/>
    <n v="1"/>
    <n v="1"/>
    <n v="1"/>
    <n v="1"/>
    <m/>
    <m/>
    <m/>
    <x v="5"/>
    <m/>
  </r>
  <r>
    <x v="1"/>
    <x v="2"/>
    <x v="10"/>
    <x v="32"/>
    <x v="35"/>
    <s v="Data 1.1.1 จำนวนนักท่องเที่ยวจำแนกตามประเภทแหล่งท่องเที่ยว เช่น นักท่องเที่ยวตลาดน้ำดำเนินสะดวก นักท่องเที่ยวสวนผึ้ง และนักท่องเที่ยว ถ้ำค้างคาว เป็นต้น"/>
    <x v="1"/>
    <n v="1597881"/>
    <n v="1349128"/>
    <m/>
    <s v="-"/>
    <m/>
    <m/>
    <m/>
    <x v="30"/>
    <m/>
  </r>
  <r>
    <x v="1"/>
    <x v="2"/>
    <x v="10"/>
    <x v="32"/>
    <x v="35"/>
    <m/>
    <x v="1"/>
    <n v="2044068"/>
    <s v="-"/>
    <s v="-"/>
    <s v="-"/>
    <m/>
    <m/>
    <m/>
    <x v="5"/>
    <m/>
  </r>
  <r>
    <x v="1"/>
    <x v="2"/>
    <x v="10"/>
    <x v="32"/>
    <x v="35"/>
    <s v="Data 1.1.1 จำนวนนักท่องเที่ยวจำแนกตามประเภทแหล่งท่องเที่ยว เช่น นักท่องเที่ยวตลาดน้ำดำเนินสะดวก นักท่องเที่ยวสวนผึ้ง และนักท่องเที่ยว ถ้ำค้างคาว เป็นต้น รวม"/>
    <x v="1"/>
    <n v="3641949"/>
    <n v="1349128"/>
    <m/>
    <s v="-"/>
    <m/>
    <m/>
    <m/>
    <x v="5"/>
    <m/>
  </r>
  <r>
    <x v="1"/>
    <x v="2"/>
    <x v="10"/>
    <x v="32"/>
    <x v="35"/>
    <s v="Data 1.1.2  จำนวนนักท่องเที่ยวของจังหวัดราชบุรีทั้งหมด"/>
    <x v="1"/>
    <n v="1312297"/>
    <n v="1426990"/>
    <n v="1701116"/>
    <s v="-"/>
    <m/>
    <m/>
    <m/>
    <x v="5"/>
    <m/>
  </r>
  <r>
    <x v="1"/>
    <x v="2"/>
    <x v="10"/>
    <x v="32"/>
    <x v="35"/>
    <s v="Data 1.1.2  จำนวนนักท่องเที่ยวของจังหวัดราชบุรีทั้งหมดรวม"/>
    <x v="1"/>
    <n v="1312297"/>
    <n v="1426990"/>
    <n v="1701116"/>
    <s v="-"/>
    <m/>
    <m/>
    <m/>
    <x v="5"/>
    <m/>
  </r>
  <r>
    <x v="1"/>
    <x v="2"/>
    <x v="11"/>
    <x v="33"/>
    <x v="36"/>
    <s v="Data 2.1.1 จำนวนศูนย์ให้บริการด้านสารสนเทศแก่นักท่องเที่ยว "/>
    <x v="23"/>
    <n v="9"/>
    <n v="9"/>
    <n v="10"/>
    <n v="10"/>
    <m/>
    <m/>
    <m/>
    <x v="30"/>
    <m/>
  </r>
  <r>
    <x v="1"/>
    <x v="2"/>
    <x v="11"/>
    <x v="33"/>
    <x v="36"/>
    <s v="Data 2.1.1 จำนวนศูนย์ให้บริการด้านสารสนเทศแก่นักท่องเที่ยว  รวม"/>
    <x v="23"/>
    <n v="9"/>
    <n v="9"/>
    <n v="10"/>
    <n v="10"/>
    <m/>
    <m/>
    <m/>
    <x v="5"/>
    <m/>
  </r>
  <r>
    <x v="1"/>
    <x v="2"/>
    <x v="11"/>
    <x v="34"/>
    <x v="37"/>
    <s v="Data 3.1.1 จำนวนสถานที่พักและธุรกิจบริการที่เกี่ยวข้องกับการท่องเที่ยว"/>
    <x v="23"/>
    <m/>
    <m/>
    <m/>
    <m/>
    <m/>
    <m/>
    <m/>
    <x v="5"/>
    <m/>
  </r>
  <r>
    <x v="1"/>
    <x v="2"/>
    <x v="11"/>
    <x v="34"/>
    <x v="37"/>
    <s v="Data 3.1.1 จำนวนสถานที่พักและธุรกิจบริการที่เกี่ยวข้องกับการท่องเที่ยว - สถานที่พัก"/>
    <x v="26"/>
    <n v="55"/>
    <n v="70"/>
    <n v="78"/>
    <n v="85"/>
    <m/>
    <m/>
    <m/>
    <x v="31"/>
    <m/>
  </r>
  <r>
    <x v="1"/>
    <x v="2"/>
    <x v="11"/>
    <x v="34"/>
    <x v="37"/>
    <s v="Data 3.1.1 จำนวนสถานที่พักและธุรกิจบริการที่เกี่ยวข้องกับการท่องเที่ยว -ธุรกิจนำเที่ยว"/>
    <x v="1"/>
    <n v="10"/>
    <n v="8"/>
    <n v="8"/>
    <n v="5"/>
    <m/>
    <m/>
    <m/>
    <x v="30"/>
    <m/>
  </r>
  <r>
    <x v="1"/>
    <x v="2"/>
    <x v="11"/>
    <x v="34"/>
    <x v="37"/>
    <s v="Data 3.1.1 จำนวนสถานที่พักและธุรกิจบริการที่เกี่ยวข้องกับการท่องเที่ยว รวม"/>
    <x v="1"/>
    <n v="65"/>
    <n v="78"/>
    <n v="86"/>
    <n v="90"/>
    <m/>
    <m/>
    <m/>
    <x v="5"/>
    <m/>
  </r>
  <r>
    <x v="1"/>
    <x v="2"/>
    <x v="11"/>
    <x v="34"/>
    <x v="37"/>
    <s v="Data 3.1.2 จำนวนสถานที่พักที่ผ่านเกณฑ์การประเมินท่องเที่ยวที่ได้มาตรฐาน"/>
    <x v="0"/>
    <n v="7"/>
    <n v="10"/>
    <n v="15"/>
    <n v="20"/>
    <m/>
    <m/>
    <m/>
    <x v="32"/>
    <m/>
  </r>
  <r>
    <x v="1"/>
    <x v="2"/>
    <x v="11"/>
    <x v="34"/>
    <x v="37"/>
    <m/>
    <x v="0"/>
    <n v="3"/>
    <n v="5"/>
    <n v="5"/>
    <m/>
    <m/>
    <m/>
    <m/>
    <x v="33"/>
    <m/>
  </r>
  <r>
    <x v="1"/>
    <x v="2"/>
    <x v="11"/>
    <x v="34"/>
    <x v="37"/>
    <s v="Data 3.1.2 จำนวนสถานที่พักที่ผ่านเกณฑ์การประเมินท่องเที่ยวที่ได้มาตรฐาน รวม"/>
    <x v="0"/>
    <n v="10"/>
    <n v="15"/>
    <n v="20"/>
    <n v="20"/>
    <m/>
    <m/>
    <m/>
    <x v="5"/>
    <m/>
  </r>
  <r>
    <x v="1"/>
    <x v="2"/>
    <x v="11"/>
    <x v="34"/>
    <x v="38"/>
    <s v="Data  3.2.1 จำนวนเส้นทางในการเดินทางโดยรถโดยสารสาธารณะจำแนกตามประเภท"/>
    <x v="27"/>
    <m/>
    <m/>
    <m/>
    <m/>
    <m/>
    <m/>
    <m/>
    <x v="5"/>
    <m/>
  </r>
  <r>
    <x v="1"/>
    <x v="2"/>
    <x v="11"/>
    <x v="34"/>
    <x v="38"/>
    <s v="Data  3.2.1 จำนวนเส้นทางในการเดินทางโดยรถโดยสารสาธารณะจำแนกตามประเภท หมวด 1 รถวิ่งในเขตเทศบาล"/>
    <x v="27"/>
    <n v="4"/>
    <n v="4"/>
    <n v="4"/>
    <n v="4"/>
    <m/>
    <m/>
    <m/>
    <x v="34"/>
    <m/>
  </r>
  <r>
    <x v="1"/>
    <x v="2"/>
    <x v="11"/>
    <x v="34"/>
    <x v="38"/>
    <s v="Data  3.2.1 จำนวนเส้นทางในการเดินทางโดยรถโดยสารสาธารณะจำแนกตามประเภท หมวด 2 รถวิ่งระหว่างจังหวัดเริ่มต้นจากกรุงเทพฯ"/>
    <x v="27"/>
    <n v="5"/>
    <n v="5"/>
    <n v="5"/>
    <n v="7"/>
    <m/>
    <m/>
    <m/>
    <x v="5"/>
    <m/>
  </r>
  <r>
    <x v="1"/>
    <x v="2"/>
    <x v="11"/>
    <x v="34"/>
    <x v="38"/>
    <s v="Data  3.2.1 จำนวนเส้นทางในการเดินทางโดยรถโดยสารสาธารณะจำแนกตามประเภท หมวด 3 รถวิ่งระหว่างจังหวัดกับจังหวัด"/>
    <x v="27"/>
    <n v="9"/>
    <n v="9"/>
    <n v="9"/>
    <n v="10"/>
    <m/>
    <m/>
    <m/>
    <x v="5"/>
    <m/>
  </r>
  <r>
    <x v="1"/>
    <x v="2"/>
    <x v="11"/>
    <x v="34"/>
    <x v="38"/>
    <s v="Data  3.2.1 จำนวนเส้นทางในการเดินทางโดยรถโดยสารสาธารณะจำแนกตามประเภท หมวด 4 รถวิ่งระหว่างอำเภอในจังหวัด"/>
    <x v="27"/>
    <n v="32"/>
    <n v="32"/>
    <n v="32"/>
    <m/>
    <m/>
    <m/>
    <m/>
    <x v="5"/>
    <m/>
  </r>
  <r>
    <x v="1"/>
    <x v="2"/>
    <x v="11"/>
    <x v="34"/>
    <x v="38"/>
    <s v="Data  3.2.1 จำนวนเส้นทางในการเดินทางโดยรถโดยสารสาธารณะจำแนกตามประเภท รวม"/>
    <x v="27"/>
    <n v="50"/>
    <n v="50"/>
    <n v="50"/>
    <n v="21"/>
    <m/>
    <m/>
    <m/>
    <x v="5"/>
    <m/>
  </r>
  <r>
    <x v="1"/>
    <x v="2"/>
    <x v="11"/>
    <x v="34"/>
    <x v="38"/>
    <s v="Data  3.2.2 จำนวนเส้นทางในการเดินทางเข้าสู่แหล่งท่องเที่ยว  "/>
    <x v="27"/>
    <n v="7"/>
    <n v="10"/>
    <n v="10"/>
    <n v="15"/>
    <m/>
    <m/>
    <m/>
    <x v="30"/>
    <m/>
  </r>
  <r>
    <x v="1"/>
    <x v="2"/>
    <x v="11"/>
    <x v="34"/>
    <x v="38"/>
    <m/>
    <x v="27"/>
    <n v="14"/>
    <n v="14"/>
    <n v="14"/>
    <n v="14"/>
    <n v="14"/>
    <m/>
    <m/>
    <x v="35"/>
    <m/>
  </r>
  <r>
    <x v="1"/>
    <x v="2"/>
    <x v="11"/>
    <x v="34"/>
    <x v="38"/>
    <m/>
    <x v="27"/>
    <n v="12"/>
    <n v="15"/>
    <n v="18"/>
    <m/>
    <m/>
    <m/>
    <m/>
    <x v="33"/>
    <m/>
  </r>
  <r>
    <x v="1"/>
    <x v="2"/>
    <x v="11"/>
    <x v="34"/>
    <x v="38"/>
    <s v="Data  3.2.2 จำนวนเส้นทางในการเดินทางเข้าสู่แหล่งท่องเที่ยว   รวม"/>
    <x v="27"/>
    <n v="29"/>
    <n v="40"/>
    <n v="45"/>
    <n v="15"/>
    <n v="0"/>
    <m/>
    <m/>
    <x v="5"/>
    <m/>
  </r>
  <r>
    <x v="1"/>
    <x v="2"/>
    <x v="11"/>
    <x v="34"/>
    <x v="38"/>
    <s v="Data 3.2.3 จำนวนป้ายแนะนำ ชี้ทาง แหล่งท่องเที่ยวที่ครบถ้วน พอเพียง "/>
    <x v="28"/>
    <n v="2"/>
    <n v="10"/>
    <n v="25"/>
    <m/>
    <m/>
    <m/>
    <m/>
    <x v="30"/>
    <m/>
  </r>
  <r>
    <x v="1"/>
    <x v="2"/>
    <x v="11"/>
    <x v="34"/>
    <x v="38"/>
    <s v="Data 3.2.3 จำนวนป้ายแนะนำ ชี้ทาง แหล่งท่องเที่ยวที่ครบถ้วน พอเพียง "/>
    <x v="28"/>
    <n v="69"/>
    <n v="75"/>
    <n v="90"/>
    <m/>
    <m/>
    <m/>
    <m/>
    <x v="36"/>
    <m/>
  </r>
  <r>
    <x v="1"/>
    <x v="2"/>
    <x v="11"/>
    <x v="34"/>
    <x v="38"/>
    <s v="Data 3.2.3 จำนวนป้ายแนะนำ ชี้ทาง แหล่งท่องเที่ยวที่ครบถ้วน พอเพียง "/>
    <x v="28"/>
    <s v="-"/>
    <n v="10"/>
    <n v="10"/>
    <n v="80"/>
    <n v="36"/>
    <m/>
    <m/>
    <x v="35"/>
    <m/>
  </r>
  <r>
    <x v="1"/>
    <x v="2"/>
    <x v="11"/>
    <x v="34"/>
    <x v="38"/>
    <s v="Data 3.2.3 จำนวนป้ายแนะนำ ชี้ทาง แหล่งท่องเที่ยวที่ครบถ้วน พอเพียง  -รวม"/>
    <x v="28"/>
    <n v="71"/>
    <n v="85"/>
    <n v="115"/>
    <m/>
    <m/>
    <m/>
    <m/>
    <x v="5"/>
    <m/>
  </r>
  <r>
    <x v="1"/>
    <x v="2"/>
    <x v="11"/>
    <x v="35"/>
    <x v="39"/>
    <s v="Data 4.1.1 จำนวนครั้งของการจัดกิจกรรมร่วมกันของชุมชน "/>
    <x v="25"/>
    <n v="1"/>
    <n v="1"/>
    <n v="1"/>
    <m/>
    <m/>
    <m/>
    <m/>
    <x v="37"/>
    <m/>
  </r>
  <r>
    <x v="1"/>
    <x v="2"/>
    <x v="11"/>
    <x v="35"/>
    <x v="39"/>
    <s v="Data 4.1.1 จำนวนครั้งของการจัดกิจกรรมร่วมกันของชุมชน "/>
    <x v="25"/>
    <n v="22"/>
    <n v="27"/>
    <n v="30"/>
    <m/>
    <m/>
    <m/>
    <m/>
    <x v="38"/>
    <m/>
  </r>
  <r>
    <x v="1"/>
    <x v="2"/>
    <x v="11"/>
    <x v="35"/>
    <x v="39"/>
    <s v="Data 4.1.1 จำนวนครั้งของการจัดกิจกรรมร่วมกันของชุมชน "/>
    <x v="25"/>
    <n v="66"/>
    <n v="70"/>
    <n v="80"/>
    <m/>
    <m/>
    <m/>
    <m/>
    <x v="36"/>
    <m/>
  </r>
  <r>
    <x v="1"/>
    <x v="2"/>
    <x v="11"/>
    <x v="35"/>
    <x v="39"/>
    <s v="Data 4.1.1 จำนวนครั้งของการจัดกิจกรรมร่วมกันของชุมชน  -รวม"/>
    <x v="25"/>
    <n v="89"/>
    <n v="98"/>
    <n v="111"/>
    <m/>
    <m/>
    <m/>
    <m/>
    <x v="5"/>
    <m/>
  </r>
  <r>
    <x v="1"/>
    <x v="2"/>
    <x v="12"/>
    <x v="36"/>
    <x v="40"/>
    <s v="Data 5.1.1 จำนวนบุคลากรในธุรกิจด้านการท่องเที่ยวจำแนกตามประเภท เช่น อาสมัครนำเที่ยว พนักงานโรงแรม พนักงานบริษัททัวร์ เป็นต้น"/>
    <x v="1"/>
    <n v="10"/>
    <s v="-"/>
    <m/>
    <m/>
    <m/>
    <m/>
    <m/>
    <x v="36"/>
    <m/>
  </r>
  <r>
    <x v="1"/>
    <x v="2"/>
    <x v="12"/>
    <x v="36"/>
    <x v="40"/>
    <s v="Data 5.1.1 จำนวนบุคลากรในธุรกิจด้านการท่องเที่ยวจำแนกตามประเภท เช่น อาสมัครนำเที่ยว พนักงานโรงแรม พนักงานบริษัททัวร์ เป็นต้น"/>
    <x v="1"/>
    <n v="0"/>
    <s v="-"/>
    <m/>
    <m/>
    <m/>
    <m/>
    <m/>
    <x v="39"/>
    <m/>
  </r>
  <r>
    <x v="1"/>
    <x v="2"/>
    <x v="12"/>
    <x v="36"/>
    <x v="40"/>
    <s v="Data 5.1.1 จำนวนบุคลากรในธุรกิจด้านการท่องเที่ยวจำแนกตามประเภท เช่น อาสมัครนำเที่ยว พนักงานโรงแรม พนักงานบริษัททัวร์ เป็นต้น- มัคคุเทศก์"/>
    <x v="1"/>
    <n v="495"/>
    <s v="-"/>
    <m/>
    <m/>
    <m/>
    <m/>
    <m/>
    <x v="30"/>
    <m/>
  </r>
  <r>
    <x v="1"/>
    <x v="2"/>
    <x v="12"/>
    <x v="36"/>
    <x v="40"/>
    <s v="Data 5.1.1 จำนวนบุคลากรในธุรกิจด้านการท่องเที่ยวจำแนกตามประเภท เช่น อาสมัครนำเที่ยว พนักงานโรงแรม พนักงานบริษัททัวร์ เป็นต้น -รวม"/>
    <x v="1"/>
    <n v="505"/>
    <s v="-"/>
    <m/>
    <m/>
    <m/>
    <m/>
    <m/>
    <x v="5"/>
    <m/>
  </r>
  <r>
    <x v="1"/>
    <x v="2"/>
    <x v="12"/>
    <x v="36"/>
    <x v="40"/>
    <s v="Data 5.1.2 จำนวนบุคลากรในธุรกิจด้านการท่องเที่ยวที่ได้รับการฝึกอบรมและพัฒนา "/>
    <x v="1"/>
    <n v="110"/>
    <n v="210"/>
    <m/>
    <m/>
    <m/>
    <m/>
    <m/>
    <x v="30"/>
    <m/>
  </r>
  <r>
    <x v="1"/>
    <x v="2"/>
    <x v="12"/>
    <x v="36"/>
    <x v="40"/>
    <s v="Data 5.1.2 จำนวนบุคลากรในธุรกิจด้านการท่องเที่ยวที่ได้รับการฝึกอบรมและพัฒนา  -รวม"/>
    <x v="1"/>
    <n v="110"/>
    <n v="210"/>
    <m/>
    <m/>
    <m/>
    <m/>
    <m/>
    <x v="5"/>
    <m/>
  </r>
  <r>
    <x v="1"/>
    <x v="2"/>
    <x v="12"/>
    <x v="37"/>
    <x v="41"/>
    <s v="Data 6.1.1 จำนวนเยาวชนที่ได้รับการอบรม"/>
    <x v="1"/>
    <n v="140"/>
    <n v="90"/>
    <n v="150"/>
    <n v="100"/>
    <m/>
    <m/>
    <m/>
    <x v="30"/>
    <m/>
  </r>
  <r>
    <x v="1"/>
    <x v="2"/>
    <x v="12"/>
    <x v="37"/>
    <x v="41"/>
    <s v="Data 6.1.1 จำนวนเยาวชนที่ได้รับการอบรม -รวม"/>
    <x v="1"/>
    <n v="140"/>
    <n v="90"/>
    <n v="150"/>
    <n v="100"/>
    <m/>
    <m/>
    <m/>
    <x v="5"/>
    <m/>
  </r>
  <r>
    <x v="1"/>
    <x v="2"/>
    <x v="12"/>
    <x v="37"/>
    <x v="41"/>
    <s v="Data 6.1.2 จำนวนครั้งในการจัดให้มีการฝึกอบรมแก่เยาวชน "/>
    <x v="25"/>
    <n v="2"/>
    <n v="1"/>
    <n v="2"/>
    <n v="2"/>
    <m/>
    <m/>
    <m/>
    <x v="30"/>
    <m/>
  </r>
  <r>
    <x v="1"/>
    <x v="2"/>
    <x v="12"/>
    <x v="37"/>
    <x v="41"/>
    <s v="Data 6.1.2 จำนวนครั้งในการจัดให้มีการฝึกอบรมแก่เยาวชน  -รวม"/>
    <x v="25"/>
    <n v="2"/>
    <n v="1"/>
    <n v="2"/>
    <n v="2"/>
    <m/>
    <m/>
    <m/>
    <x v="5"/>
    <m/>
  </r>
  <r>
    <x v="1"/>
    <x v="2"/>
    <x v="12"/>
    <x v="38"/>
    <x v="42"/>
    <s v="Data 7.1.1 จำนวนครั้งในการจัดให้มีการฝึกอบรมแก่แรงงานวิชาชีพและบุคลากรด้านการท่องเที่ยว"/>
    <x v="25"/>
    <n v="2"/>
    <n v="2"/>
    <n v="2"/>
    <n v="2"/>
    <m/>
    <m/>
    <m/>
    <x v="30"/>
    <m/>
  </r>
  <r>
    <x v="1"/>
    <x v="2"/>
    <x v="12"/>
    <x v="38"/>
    <x v="42"/>
    <s v="Data 7.1.1 จำนวนครั้งในการจัดให้มีการฝึกอบรมแก่แรงงานวิชาชีพและบุคลากรด้านการท่องเที่ยว รวม"/>
    <x v="25"/>
    <n v="2"/>
    <n v="2"/>
    <n v="2"/>
    <n v="2"/>
    <m/>
    <m/>
    <m/>
    <x v="5"/>
    <m/>
  </r>
  <r>
    <x v="1"/>
    <x v="2"/>
    <x v="12"/>
    <x v="39"/>
    <x v="43"/>
    <s v="Data 8.1.1 จำนวนกลุ่ม/ชมรม/สมาคมที่เกิดจากการร่วมมือของผู้ประกอบการ "/>
    <x v="25"/>
    <n v="9"/>
    <n v="9"/>
    <n v="9"/>
    <n v="9"/>
    <m/>
    <m/>
    <m/>
    <x v="30"/>
    <m/>
  </r>
  <r>
    <x v="1"/>
    <x v="2"/>
    <x v="12"/>
    <x v="39"/>
    <x v="43"/>
    <s v="Data 8.1.1 จำนวนกลุ่ม/ชมรม/สมาคมที่เกิดจากการร่วมมือของผู้ประกอบการ  -รวม"/>
    <x v="25"/>
    <n v="9"/>
    <n v="9"/>
    <n v="9"/>
    <n v="9"/>
    <m/>
    <m/>
    <m/>
    <x v="5"/>
    <m/>
  </r>
  <r>
    <x v="1"/>
    <x v="2"/>
    <x v="12"/>
    <x v="39"/>
    <x v="43"/>
    <s v="Data 8.1.2 จำนวนกิจกรรมที่มีการจัดขึ้นโดยกลุ่มผู้ประกอบการท่องเที่ยวในจังหวัด "/>
    <x v="25"/>
    <n v="1"/>
    <n v="1"/>
    <n v="3"/>
    <n v="5"/>
    <m/>
    <m/>
    <m/>
    <x v="40"/>
    <m/>
  </r>
  <r>
    <x v="1"/>
    <x v="2"/>
    <x v="12"/>
    <x v="39"/>
    <x v="43"/>
    <s v="Data 8.1.2 จำนวนกิจกรรมที่มีการจัดขึ้นโดยกลุ่มผู้ประกอบการท่องเที่ยวในจังหวัด  -รวม"/>
    <x v="25"/>
    <n v="1"/>
    <n v="1"/>
    <n v="3"/>
    <n v="5"/>
    <m/>
    <m/>
    <m/>
    <x v="5"/>
    <m/>
  </r>
  <r>
    <x v="1"/>
    <x v="2"/>
    <x v="13"/>
    <x v="40"/>
    <x v="44"/>
    <s v="Data 9.1.1 จำนวนแหล่งท่องเที่ยวที่ได้รับการอนุรักษ์/ฟื้นฟู/ปรับปรุง/บูรณะ/พัฒนา "/>
    <x v="0"/>
    <n v="4"/>
    <n v="4"/>
    <n v="4"/>
    <m/>
    <m/>
    <m/>
    <m/>
    <x v="30"/>
    <m/>
  </r>
  <r>
    <x v="1"/>
    <x v="2"/>
    <x v="13"/>
    <x v="40"/>
    <x v="44"/>
    <s v="Data 9.1.1 จำนวนแหล่งท่องเที่ยวที่ได้รับการอนุรักษ์/ฟื้นฟู/ปรับปรุง/บูรณะ/พัฒนา "/>
    <x v="0"/>
    <n v="18"/>
    <n v="18"/>
    <n v="18"/>
    <n v="18"/>
    <n v="18"/>
    <m/>
    <m/>
    <x v="41"/>
    <m/>
  </r>
  <r>
    <x v="1"/>
    <x v="2"/>
    <x v="13"/>
    <x v="40"/>
    <x v="44"/>
    <s v="Data 9.1.1 จำนวนแหล่งท่องเที่ยวที่ได้รับการอนุรักษ์/ฟื้นฟู/ปรับปรุง/บูรณะ/พัฒนา "/>
    <x v="0"/>
    <m/>
    <n v="2"/>
    <n v="1"/>
    <n v="2"/>
    <m/>
    <m/>
    <m/>
    <x v="42"/>
    <m/>
  </r>
  <r>
    <x v="1"/>
    <x v="2"/>
    <x v="13"/>
    <x v="40"/>
    <x v="44"/>
    <s v="Data 9.1.1 จำนวนแหล่งท่องเที่ยวที่ได้รับการอนุรักษ์/ฟื้นฟู/ปรับปรุง/บูรณะ/พัฒนา  -รวม"/>
    <x v="0"/>
    <m/>
    <m/>
    <m/>
    <m/>
    <m/>
    <m/>
    <m/>
    <x v="5"/>
    <m/>
  </r>
  <r>
    <x v="1"/>
    <x v="2"/>
    <x v="13"/>
    <x v="40"/>
    <x v="44"/>
    <s v="Data 9.1.2 งบประมาณในการอนุรักษ์/ฟื้นฟู/ปรับปรุง/บูรณะ/พัฒนาแหล่งท่องเที่ยว"/>
    <x v="10"/>
    <n v="7500000"/>
    <s v="-"/>
    <m/>
    <s v="   "/>
    <s v="   "/>
    <m/>
    <m/>
    <x v="30"/>
    <m/>
  </r>
  <r>
    <x v="1"/>
    <x v="2"/>
    <x v="13"/>
    <x v="40"/>
    <x v="44"/>
    <s v="Data 9.1.2 งบประมาณในการอนุรักษ์/ฟื้นฟู/ปรับปรุง/บูรณะ/พัฒนาแหล่งท่องเที่ยว"/>
    <x v="10"/>
    <n v="56516400"/>
    <n v="55801500"/>
    <n v="52046800"/>
    <n v="54354000"/>
    <n v="41587400"/>
    <m/>
    <m/>
    <x v="41"/>
    <m/>
  </r>
  <r>
    <x v="1"/>
    <x v="2"/>
    <x v="13"/>
    <x v="40"/>
    <x v="44"/>
    <s v="Data 9.1.2 งบประมาณในการอนุรักษ์/ฟื้นฟู/ปรับปรุง/บูรณะ/พัฒนาแหล่งท่องเที่ยว"/>
    <x v="10"/>
    <m/>
    <n v="3969000"/>
    <n v="1300000"/>
    <n v="31700000"/>
    <m/>
    <m/>
    <m/>
    <x v="42"/>
    <m/>
  </r>
  <r>
    <x v="1"/>
    <x v="2"/>
    <x v="13"/>
    <x v="40"/>
    <x v="44"/>
    <s v="Data 9.1.2 งบประมาณในการอนุรักษ์/ฟื้นฟู/ปรับปรุง/บูรณะ/พัฒนาแหล่งท่องเที่ยว -รวม"/>
    <x v="10"/>
    <n v="11919250"/>
    <n v="3579400"/>
    <m/>
    <m/>
    <m/>
    <m/>
    <m/>
    <x v="5"/>
    <m/>
  </r>
  <r>
    <x v="1"/>
    <x v="2"/>
    <x v="13"/>
    <x v="41"/>
    <x v="45"/>
    <s v="Data 10.1.1จำนวนคดีความเกี่ยวกับนักท่องเที่ยว "/>
    <x v="29"/>
    <s v="-"/>
    <s v="-"/>
    <s v="-"/>
    <s v="-"/>
    <s v="-"/>
    <m/>
    <m/>
    <x v="43"/>
    <m/>
  </r>
  <r>
    <x v="1"/>
    <x v="2"/>
    <x v="13"/>
    <x v="41"/>
    <x v="45"/>
    <s v="Data 10.1.1จำนวนคดีความเกี่ยวกับนักท่องเที่ยว "/>
    <x v="29"/>
    <n v="1"/>
    <s v="-"/>
    <n v="2"/>
    <n v="1"/>
    <m/>
    <m/>
    <m/>
    <x v="12"/>
    <m/>
  </r>
  <r>
    <x v="1"/>
    <x v="2"/>
    <x v="13"/>
    <x v="41"/>
    <x v="45"/>
    <s v="Data 10.1.1จำนวนคดีความเกี่ยวกับนักท่องเที่ยว  -รวม"/>
    <x v="29"/>
    <n v="1"/>
    <s v="-"/>
    <s v="-"/>
    <s v="-"/>
    <s v="-"/>
    <m/>
    <m/>
    <x v="5"/>
    <m/>
  </r>
  <r>
    <x v="1"/>
    <x v="2"/>
    <x v="13"/>
    <x v="41"/>
    <x v="46"/>
    <s v="Data 10.2.1 จำนวนเรื่องร้องเรียน จำแนกตามประเภทการร้องเรียน"/>
    <x v="30"/>
    <n v="24"/>
    <n v="116"/>
    <n v="139"/>
    <n v="55"/>
    <n v="82"/>
    <m/>
    <m/>
    <x v="43"/>
    <m/>
  </r>
  <r>
    <x v="1"/>
    <x v="2"/>
    <x v="13"/>
    <x v="41"/>
    <x v="46"/>
    <s v="1 จำนวนเรื่องร้องเรียน จำแนกตามประเภทการร้องเรียน"/>
    <x v="30"/>
    <s v="-"/>
    <s v="-"/>
    <m/>
    <m/>
    <m/>
    <m/>
    <m/>
    <x v="12"/>
    <m/>
  </r>
  <r>
    <x v="1"/>
    <x v="2"/>
    <x v="13"/>
    <x v="41"/>
    <x v="46"/>
    <s v="1 จำนวนเรื่องร้องเรียน จำแนกตามประเภทการร้องเรียน -รวม"/>
    <x v="30"/>
    <s v="-"/>
    <s v="-"/>
    <s v="-"/>
    <s v="-"/>
    <s v="-"/>
    <m/>
    <m/>
    <x v="5"/>
    <m/>
  </r>
  <r>
    <x v="1"/>
    <x v="2"/>
    <x v="14"/>
    <x v="42"/>
    <x v="47"/>
    <s v="Data 11.1.1 จำนวนกิจกรรมการท่องเที่ยวจำแนกตามประเภท เช่น กิจกรรมเพื่อการท่องเที่ยวเชิงวิถีชุมชน ธรรมชาติ การจัดเส้นทางการเดินทางแบบผสมผสาน งานกิจกรรมสร้างสรรค์ ต่างๆ "/>
    <x v="31"/>
    <n v="10"/>
    <n v="10"/>
    <n v="15"/>
    <n v="20"/>
    <m/>
    <m/>
    <m/>
    <x v="30"/>
    <m/>
  </r>
  <r>
    <x v="1"/>
    <x v="2"/>
    <x v="14"/>
    <x v="42"/>
    <x v="47"/>
    <s v="Data 11.1.1 จำนวนกิจกรรมการท่องเที่ยวจำแนกตามประเภท เช่น กิจกรรมเพื่อการท่องเที่ยวเชิงวิถีชุมชน ธรรมชาติ การจัดเส้นทางการเดินทางแบบผสมผสาน งานกิจกรรมสร้างสรรค์ "/>
    <x v="31"/>
    <n v="22"/>
    <n v="27"/>
    <n v="32"/>
    <s v="-"/>
    <s v="-"/>
    <m/>
    <m/>
    <x v="44"/>
    <m/>
  </r>
  <r>
    <x v="1"/>
    <x v="2"/>
    <x v="14"/>
    <x v="42"/>
    <x v="47"/>
    <s v="Data 11.1.1 จำนวนกิจกรรมการท่องเที่ยวจำแนกตามประเภท เช่น กิจกรรมเพื่อการท่องเที่ยวเชิงวิถีชุมชน ธรรมชาติ การจัดเส้นทางการเดินทางแบบผสมผสาน งานกิจกรรมสร้างสรรค์  -รวม"/>
    <x v="31"/>
    <n v="32"/>
    <n v="37"/>
    <n v="47"/>
    <n v="20"/>
    <n v="0"/>
    <m/>
    <m/>
    <x v="5"/>
    <m/>
  </r>
  <r>
    <x v="1"/>
    <x v="2"/>
    <x v="15"/>
    <x v="43"/>
    <x v="48"/>
    <s v="Data 12.1.1 ปริมาณสินค้าผลิตภัณฑ์ชุมชนท้องถิ่น (OTOP) "/>
    <x v="8"/>
    <n v="735"/>
    <n v="199"/>
    <n v="24"/>
    <n v="553"/>
    <n v="1088"/>
    <m/>
    <m/>
    <x v="45"/>
    <m/>
  </r>
  <r>
    <x v="1"/>
    <x v="2"/>
    <x v="15"/>
    <x v="43"/>
    <x v="48"/>
    <s v="Data 12.1.2 มูลค่าสินค้าผลิตภัณฑ์ชุนชนท้องถิ่น (OTOP) "/>
    <x v="10"/>
    <n v="5762852493"/>
    <n v="6165023304"/>
    <n v="6904879372"/>
    <n v="5819173368"/>
    <n v="10216848690"/>
    <m/>
    <m/>
    <x v="45"/>
    <m/>
  </r>
  <r>
    <x v="1"/>
    <x v="2"/>
    <x v="16"/>
    <x v="44"/>
    <x v="49"/>
    <s v="Data 13.1.1 จำนวนนักท่องเที่ยวจำแนกเป็นชาวไทย"/>
    <x v="1"/>
    <n v="1270364"/>
    <n v="1381422"/>
    <n v="1647880"/>
    <s v="-"/>
    <s v="-"/>
    <m/>
    <m/>
    <x v="30"/>
    <m/>
  </r>
  <r>
    <x v="1"/>
    <x v="2"/>
    <x v="16"/>
    <x v="44"/>
    <x v="49"/>
    <s v="Data 13.1.1 จำนวนนักท่องเที่ยวจำแนกเป็นชาวต่างชาติ"/>
    <x v="1"/>
    <n v="41933"/>
    <n v="45568"/>
    <n v="53236"/>
    <s v="-"/>
    <s v="-"/>
    <m/>
    <m/>
    <x v="30"/>
    <m/>
  </r>
  <r>
    <x v="1"/>
    <x v="2"/>
    <x v="16"/>
    <x v="44"/>
    <x v="49"/>
    <s v="Data 13.1.1 จำนวนนักท่องเที่ยวจำแนกเป็นชาวไทย และชาวต่างชาติ -รวม"/>
    <x v="1"/>
    <n v="1312297"/>
    <n v="1426990"/>
    <n v="1701116"/>
    <s v="-"/>
    <s v="-"/>
    <m/>
    <m/>
    <x v="30"/>
    <m/>
  </r>
  <r>
    <x v="1"/>
    <x v="2"/>
    <x v="16"/>
    <x v="45"/>
    <x v="50"/>
    <s v="Data 14.1.1 รายได้จาการท่องเที่ยว "/>
    <x v="32"/>
    <n v="1867.96"/>
    <n v="2250.87"/>
    <n v="2818.47"/>
    <m/>
    <m/>
    <m/>
    <m/>
    <x v="30"/>
    <m/>
  </r>
  <r>
    <x v="1"/>
    <x v="2"/>
    <x v="16"/>
    <x v="45"/>
    <x v="50"/>
    <s v="Data 14.1.1 รายได้จาการท่องเที่ยว  -รวม"/>
    <x v="32"/>
    <n v="1867.96"/>
    <n v="2250.87"/>
    <n v="2818.47"/>
    <m/>
    <m/>
    <m/>
    <m/>
    <x v="30"/>
    <m/>
  </r>
  <r>
    <x v="1"/>
    <x v="2"/>
    <x v="16"/>
    <x v="46"/>
    <x v="51"/>
    <s v="Data 15.1.1 การจัดอันดับภาพลักษณ์แหล่งท่องเที่ยว"/>
    <x v="7"/>
    <s v="-"/>
    <s v="-"/>
    <n v="10"/>
    <n v="15"/>
    <m/>
    <m/>
    <m/>
    <x v="30"/>
    <m/>
  </r>
  <r>
    <x v="1"/>
    <x v="2"/>
    <x v="16"/>
    <x v="46"/>
    <x v="51"/>
    <s v="Data 15.1.1 การจัดอันดับภาพลักษณ์แหล่งท่องเที่ยว -รวม"/>
    <x v="7"/>
    <s v="-"/>
    <s v="-"/>
    <n v="10"/>
    <n v="15"/>
    <m/>
    <m/>
    <m/>
    <x v="5"/>
    <m/>
  </r>
  <r>
    <x v="1"/>
    <x v="2"/>
    <x v="16"/>
    <x v="46"/>
    <x v="51"/>
    <s v="Data 15.1.2 สถานที่ที่นักท่องเที่ยวนิยมมาท่องเที่ยว "/>
    <x v="0"/>
    <n v="15"/>
    <n v="15"/>
    <n v="23"/>
    <n v="25"/>
    <m/>
    <m/>
    <m/>
    <x v="30"/>
    <m/>
  </r>
  <r>
    <x v="1"/>
    <x v="2"/>
    <x v="16"/>
    <x v="46"/>
    <x v="51"/>
    <s v="Data 15.1.2 สถานที่ที่นักท่องเที่ยวนิยมมาท่องเที่ยว  -รวม"/>
    <x v="0"/>
    <n v="15"/>
    <n v="15"/>
    <n v="23"/>
    <n v="25"/>
    <m/>
    <m/>
    <m/>
    <x v="5"/>
    <m/>
  </r>
  <r>
    <x v="1"/>
    <x v="2"/>
    <x v="16"/>
    <x v="47"/>
    <x v="52"/>
    <s v="Data 16.1.1 จำนวนช่องทางที่มีการเผยแพร่สถานที่ท่องเที่ยว/กิจกรรมท่องเที่ยว"/>
    <x v="33"/>
    <n v="10"/>
    <s v="-"/>
    <n v="15"/>
    <n v="20"/>
    <m/>
    <m/>
    <m/>
    <x v="30"/>
    <m/>
  </r>
  <r>
    <x v="1"/>
    <x v="2"/>
    <x v="16"/>
    <x v="47"/>
    <x v="52"/>
    <s v="Data 16.1.1 จำนวนช่องทางที่มีการเผยแพร่สถานที่ท่องเที่ยว/กิจกรรมท่องเที่ยว"/>
    <x v="33"/>
    <n v="3"/>
    <n v="3"/>
    <n v="3"/>
    <n v="3"/>
    <n v="3"/>
    <m/>
    <m/>
    <x v="46"/>
    <m/>
  </r>
  <r>
    <x v="1"/>
    <x v="2"/>
    <x v="16"/>
    <x v="47"/>
    <x v="52"/>
    <s v="Data 16.1.1 จำนวนช่องทางที่มีการเผยแพร่สถานที่ท่องเที่ยว/กิจกรรมท่องเที่ยว -รวม"/>
    <x v="33"/>
    <n v="25"/>
    <n v="20"/>
    <n v="45"/>
    <n v="45"/>
    <m/>
    <m/>
    <m/>
    <x v="5"/>
    <m/>
  </r>
  <r>
    <x v="1"/>
    <x v="2"/>
    <x v="16"/>
    <x v="47"/>
    <x v="52"/>
    <s v="Data 16.1.2 ความถี่ในการประชาสัมพันธ์"/>
    <x v="25"/>
    <n v="72"/>
    <n v="72"/>
    <n v="108"/>
    <n v="108"/>
    <n v="108"/>
    <m/>
    <m/>
    <x v="46"/>
    <m/>
  </r>
  <r>
    <x v="1"/>
    <x v="2"/>
    <x v="16"/>
    <x v="47"/>
    <x v="52"/>
    <s v="Data 16.1.2 ความถี่ในการประชาสัมพันธ์"/>
    <x v="25"/>
    <n v="30"/>
    <s v="-"/>
    <n v="30"/>
    <n v="40"/>
    <m/>
    <m/>
    <m/>
    <x v="30"/>
    <m/>
  </r>
  <r>
    <x v="1"/>
    <x v="2"/>
    <x v="16"/>
    <x v="47"/>
    <x v="52"/>
    <s v="Data 16.1.2 ความถี่ในการประชาสัมพันธ์"/>
    <x v="25"/>
    <n v="90"/>
    <s v="-"/>
    <n v="50"/>
    <n v="70"/>
    <m/>
    <m/>
    <m/>
    <x v="47"/>
    <m/>
  </r>
  <r>
    <x v="1"/>
    <x v="2"/>
    <x v="16"/>
    <x v="47"/>
    <x v="52"/>
    <s v="Data 16.1.2 ความถี่ในการประชาสัมพันธ์ -รวม"/>
    <x v="25"/>
    <n v="250"/>
    <n v="100"/>
    <n v="230"/>
    <n v="260"/>
    <m/>
    <m/>
    <m/>
    <x v="5"/>
    <m/>
  </r>
  <r>
    <x v="2"/>
    <x v="3"/>
    <x v="17"/>
    <x v="48"/>
    <x v="53"/>
    <s v="Data 1.1.1 ขนาดพื้นที่ทรัพยากรป่าไม้"/>
    <x v="11"/>
    <n v="1111566.46"/>
    <n v="1111566.46"/>
    <n v="1111566.46"/>
    <n v="1111566.46"/>
    <m/>
    <m/>
    <m/>
    <x v="48"/>
    <m/>
  </r>
  <r>
    <x v="2"/>
    <x v="3"/>
    <x v="17"/>
    <x v="48"/>
    <x v="53"/>
    <s v="Data 1.1.1 ขนาดพื้นที่ทรัพยากรป่าไม้ -รวม"/>
    <x v="11"/>
    <n v="1111566.46"/>
    <n v="1111566.46"/>
    <n v="1111566.46"/>
    <n v="1111566.46"/>
    <m/>
    <m/>
    <m/>
    <x v="5"/>
    <m/>
  </r>
  <r>
    <x v="2"/>
    <x v="3"/>
    <x v="17"/>
    <x v="48"/>
    <x v="53"/>
    <s v="Data 1.1.2 ขนาดพื้นที่ทรัพยากรป่าไม้ที่ถูกบุกรุก/ตัดไม้"/>
    <x v="11"/>
    <s v="357-0-45"/>
    <s v="534-1-52"/>
    <s v="534-1-52"/>
    <s v="534-1-52"/>
    <m/>
    <m/>
    <m/>
    <x v="48"/>
    <m/>
  </r>
  <r>
    <x v="2"/>
    <x v="3"/>
    <x v="17"/>
    <x v="48"/>
    <x v="53"/>
    <s v="Data 1.1.2 ขนาดพื้นที่ทรัพยากรป่าไม้ที่ถูกบุกรุก/ตัดไม้ -รวม"/>
    <x v="11"/>
    <s v="357-0-46"/>
    <s v="534-1-53"/>
    <s v="534-1-53"/>
    <s v="534-1-53"/>
    <m/>
    <m/>
    <m/>
    <x v="5"/>
    <m/>
  </r>
  <r>
    <x v="2"/>
    <x v="3"/>
    <x v="18"/>
    <x v="49"/>
    <x v="54"/>
    <s v="Data 2.1.1พื้นที่ป่าไม้ที่ได้รับการฟื้นฟู"/>
    <x v="11"/>
    <n v="326"/>
    <n v="210"/>
    <n v="360"/>
    <n v="378"/>
    <m/>
    <m/>
    <m/>
    <x v="48"/>
    <m/>
  </r>
  <r>
    <x v="2"/>
    <x v="3"/>
    <x v="18"/>
    <x v="49"/>
    <x v="54"/>
    <s v="Data 2.1.1พื้นที่ป่าไม้ที่ได้รับการฟื้นฟู -รวม"/>
    <x v="11"/>
    <n v="326"/>
    <n v="210"/>
    <n v="360"/>
    <n v="378"/>
    <m/>
    <m/>
    <m/>
    <x v="5"/>
    <m/>
  </r>
  <r>
    <x v="2"/>
    <x v="3"/>
    <x v="18"/>
    <x v="50"/>
    <x v="55"/>
    <s v="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"/>
    <x v="25"/>
    <n v="3"/>
    <s v=" -"/>
    <s v=" -"/>
    <s v=" -"/>
    <m/>
    <m/>
    <m/>
    <x v="48"/>
    <m/>
  </r>
  <r>
    <x v="2"/>
    <x v="3"/>
    <x v="18"/>
    <x v="50"/>
    <x v="55"/>
    <s v="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"/>
    <x v="25"/>
    <s v="-"/>
    <s v="-"/>
    <s v="-"/>
    <s v="-"/>
    <m/>
    <m/>
    <m/>
    <x v="49"/>
    <m/>
  </r>
  <r>
    <x v="2"/>
    <x v="3"/>
    <x v="18"/>
    <x v="50"/>
    <x v="55"/>
    <s v="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"/>
    <x v="25"/>
    <n v="5"/>
    <n v="4"/>
    <n v="10"/>
    <m/>
    <m/>
    <m/>
    <m/>
    <x v="50"/>
    <m/>
  </r>
  <r>
    <x v="2"/>
    <x v="3"/>
    <x v="18"/>
    <x v="50"/>
    <x v="55"/>
    <s v="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"/>
    <x v="25"/>
    <n v="12"/>
    <n v="60"/>
    <n v="40"/>
    <m/>
    <m/>
    <m/>
    <m/>
    <x v="51"/>
    <m/>
  </r>
  <r>
    <x v="2"/>
    <x v="3"/>
    <x v="18"/>
    <x v="50"/>
    <x v="55"/>
    <s v="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"/>
    <x v="25"/>
    <n v="15"/>
    <n v="4"/>
    <n v="6"/>
    <m/>
    <m/>
    <m/>
    <m/>
    <x v="52"/>
    <m/>
  </r>
  <r>
    <x v="2"/>
    <x v="3"/>
    <x v="18"/>
    <x v="50"/>
    <x v="55"/>
    <s v="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"/>
    <x v="25"/>
    <n v="1"/>
    <s v="-"/>
    <s v="-"/>
    <m/>
    <m/>
    <m/>
    <m/>
    <x v="53"/>
    <m/>
  </r>
  <r>
    <x v="2"/>
    <x v="3"/>
    <x v="18"/>
    <x v="50"/>
    <x v="55"/>
    <s v="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"/>
    <x v="25"/>
    <n v="1"/>
    <s v="-"/>
    <s v="-"/>
    <m/>
    <m/>
    <m/>
    <m/>
    <x v="54"/>
    <m/>
  </r>
  <r>
    <x v="2"/>
    <x v="3"/>
    <x v="18"/>
    <x v="50"/>
    <x v="55"/>
    <s v="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"/>
    <x v="25"/>
    <s v="-"/>
    <s v="-"/>
    <m/>
    <m/>
    <m/>
    <m/>
    <m/>
    <x v="55"/>
    <m/>
  </r>
  <r>
    <x v="2"/>
    <x v="3"/>
    <x v="18"/>
    <x v="50"/>
    <x v="55"/>
    <s v="Data 3.1.1 จำนวนครั้งของการจัดกิจกรรมในการส่งเสริมการสร้างความร่วมมือในการอุนรักษ์/เพิ่มพื้นที่สีเขียวในชุมชน -รวม"/>
    <x v="25"/>
    <n v="37"/>
    <n v="68"/>
    <n v="56"/>
    <m/>
    <m/>
    <m/>
    <m/>
    <x v="5"/>
    <m/>
  </r>
  <r>
    <x v="2"/>
    <x v="3"/>
    <x v="18"/>
    <x v="50"/>
    <x v="56"/>
    <s v="Data 3.2.1 จำนวนพื้นที่สีเขียวในชุมชน"/>
    <x v="11"/>
    <n v="675"/>
    <n v="550"/>
    <n v="625"/>
    <m/>
    <m/>
    <m/>
    <m/>
    <x v="48"/>
    <m/>
  </r>
  <r>
    <x v="2"/>
    <x v="3"/>
    <x v="18"/>
    <x v="50"/>
    <x v="56"/>
    <s v="Data 3.2.1 จำนวนพื้นที่สีเขียวในชุมชน"/>
    <x v="11"/>
    <s v="-"/>
    <s v="-"/>
    <s v="-"/>
    <m/>
    <m/>
    <m/>
    <m/>
    <x v="49"/>
    <m/>
  </r>
  <r>
    <x v="2"/>
    <x v="3"/>
    <x v="18"/>
    <x v="50"/>
    <x v="56"/>
    <s v="Data 3.2.1 จำนวนพื้นที่สีเขียวในชุมชน"/>
    <x v="11"/>
    <n v="2700"/>
    <n v="1200"/>
    <n v="2400"/>
    <m/>
    <m/>
    <m/>
    <m/>
    <x v="50"/>
    <m/>
  </r>
  <r>
    <x v="2"/>
    <x v="3"/>
    <x v="18"/>
    <x v="50"/>
    <x v="56"/>
    <s v="Data 3.2.1 จำนวนพื้นที่สีเขียวในชุมชน"/>
    <x v="11"/>
    <n v="3"/>
    <n v="3"/>
    <n v="3"/>
    <m/>
    <m/>
    <m/>
    <m/>
    <x v="51"/>
    <m/>
  </r>
  <r>
    <x v="2"/>
    <x v="3"/>
    <x v="18"/>
    <x v="50"/>
    <x v="56"/>
    <s v="Data 3.2.1 จำนวนพื้นที่สีเขียวในชุมชน"/>
    <x v="11"/>
    <n v="800"/>
    <n v="700"/>
    <n v="1000"/>
    <m/>
    <m/>
    <m/>
    <m/>
    <x v="52"/>
    <m/>
  </r>
  <r>
    <x v="2"/>
    <x v="3"/>
    <x v="18"/>
    <x v="50"/>
    <x v="56"/>
    <s v="Data 3.2.1 จำนวนพื้นที่สีเขียวในชุมชน"/>
    <x v="11"/>
    <n v="5"/>
    <s v="-"/>
    <s v="-"/>
    <m/>
    <m/>
    <m/>
    <m/>
    <x v="53"/>
    <m/>
  </r>
  <r>
    <x v="2"/>
    <x v="3"/>
    <x v="18"/>
    <x v="50"/>
    <x v="56"/>
    <s v="Data 3.2.1 จำนวนพื้นที่สีเขียวในชุมชน -รวม"/>
    <x v="11"/>
    <n v="4183"/>
    <n v="2453"/>
    <n v="4028"/>
    <m/>
    <m/>
    <m/>
    <m/>
    <x v="5"/>
    <m/>
  </r>
  <r>
    <x v="2"/>
    <x v="3"/>
    <x v="19"/>
    <x v="51"/>
    <x v="57"/>
    <s v="Data 4.1.1 จำนวนครั้งในการเข้าถึงองค์ความรู้ด้านการอนุรักษ์พื้นที่สีเขียวในชุมชนผ่านช่องทางต่างๆ เช่น Website การจัดอบรม การจัดสัมมนา สื่อ T.V. วิทยุ ฯลฯ"/>
    <x v="25"/>
    <s v="-"/>
    <s v=" -"/>
    <s v=" -"/>
    <m/>
    <m/>
    <m/>
    <m/>
    <x v="48"/>
    <m/>
  </r>
  <r>
    <x v="2"/>
    <x v="3"/>
    <x v="19"/>
    <x v="51"/>
    <x v="57"/>
    <s v="Data 4.1.1 จำนวนครั้งในการเข้าถึงองค์ความรู้ด้านการอนุรักษ์พื้นที่สีเขียวในชุมชนผ่านช่องทางต่างๆ เช่น Website การจัดอบรม การจัดสัมมนา สื่อ T.V. วิทยุ ฯลฯ"/>
    <x v="25"/>
    <s v="-"/>
    <s v="-"/>
    <s v="-"/>
    <m/>
    <m/>
    <m/>
    <m/>
    <x v="49"/>
    <m/>
  </r>
  <r>
    <x v="2"/>
    <x v="3"/>
    <x v="19"/>
    <x v="51"/>
    <x v="57"/>
    <s v="Data 4.1.1 จำนวนครั้งในการเข้าถึงองค์ความรู้ด้านการอนุรักษ์พื้นที่สีเขียวในชุมชนผ่านช่องทางต่างๆ เช่น Website การจัดอบรม การจัดสัมมนา สื่อ T.V. วิทยุ ฯลฯ"/>
    <x v="25"/>
    <s v="-"/>
    <n v="459"/>
    <s v="-"/>
    <m/>
    <m/>
    <m/>
    <m/>
    <x v="50"/>
    <m/>
  </r>
  <r>
    <x v="2"/>
    <x v="3"/>
    <x v="19"/>
    <x v="51"/>
    <x v="57"/>
    <s v="Data 4.1.1 จำนวนครั้งในการเข้าถึงองค์ความรู้ด้านการอนุรักษ์พื้นที่สีเขียวในชุมชนผ่านช่องทางต่างๆ เช่น Website การจัดอบรม การจัดสัมมนา สื่อ T.V. วิทยุ ฯลฯ"/>
    <x v="25"/>
    <n v="2"/>
    <n v="2"/>
    <n v="2"/>
    <m/>
    <m/>
    <m/>
    <m/>
    <x v="51"/>
    <m/>
  </r>
  <r>
    <x v="2"/>
    <x v="3"/>
    <x v="19"/>
    <x v="51"/>
    <x v="57"/>
    <s v="Data 4.1.1 จำนวนครั้งในการเข้าถึงองค์ความรู้ด้านการอนุรักษ์พื้นที่สีเขียวในชุมชนผ่านช่องทางต่างๆ เช่น Website การจัดอบรม การจัดสัมมนา สื่อ T.V. วิทยุ ฯลฯ"/>
    <x v="25"/>
    <n v="2"/>
    <n v="2"/>
    <n v="3"/>
    <m/>
    <m/>
    <m/>
    <m/>
    <x v="52"/>
    <m/>
  </r>
  <r>
    <x v="2"/>
    <x v="3"/>
    <x v="19"/>
    <x v="51"/>
    <x v="57"/>
    <s v="Data 4.1.1 จำนวนครั้งในการเข้าถึงองค์ความรู้ด้านการอนุรักษ์พื้นที่สีเขียวในชุมชนผ่านช่องทางต่างๆ เช่น Website การจัดอบรม การจัดสัมมนา สื่อ T.V. วิทยุ ฯลฯ"/>
    <x v="25"/>
    <s v="-"/>
    <s v="-"/>
    <s v="-"/>
    <m/>
    <m/>
    <m/>
    <m/>
    <x v="53"/>
    <m/>
  </r>
  <r>
    <x v="2"/>
    <x v="3"/>
    <x v="19"/>
    <x v="51"/>
    <x v="57"/>
    <s v="Data 4.1.1 จำนวนครั้งในการเข้าถึงองค์ความรู้ด้านการอนุรักษ์พื้นที่สีเขียวในชุมชนผ่านช่องทางต่างๆ เช่น Website การจัดอบรม การจัดสัมมนา สื่อ T.V. วิทยุ ฯลฯ -รวม"/>
    <x v="25"/>
    <n v="4"/>
    <n v="463"/>
    <n v="5"/>
    <m/>
    <m/>
    <m/>
    <m/>
    <x v="5"/>
    <m/>
  </r>
  <r>
    <x v="2"/>
    <x v="3"/>
    <x v="19"/>
    <x v="51"/>
    <x v="57"/>
    <s v="Data 4.1.2 จำนวนกิจกรรมในการจัดให้มีการเผยแพร่องค์ความรู้/สร้างจิตสำนึก เช่น จำนวนครั้งของการจัดนิทรรศการ การออกสื่อต่างๆ เช่น หนังสือพิมพ์ วิทยุ T.V. ฯลฯ"/>
    <x v="31"/>
    <n v="3"/>
    <s v=" -"/>
    <s v=" -"/>
    <s v=" -"/>
    <m/>
    <m/>
    <m/>
    <x v="48"/>
    <m/>
  </r>
  <r>
    <x v="2"/>
    <x v="3"/>
    <x v="19"/>
    <x v="51"/>
    <x v="57"/>
    <s v="Data 4.1.2 จำนวนกิจกรรมในการจัดให้มีการเผยแพร่องค์ความรู้/สร้างจิตสำนึก เช่น จำนวนครั้งของการจัดนิทรรศการ การออกสื่อต่างๆ เช่น หนังสือพิมพ์ วิทยุ T.V. ฯลฯ"/>
    <x v="31"/>
    <s v="-"/>
    <s v="-"/>
    <s v="-"/>
    <s v=" -"/>
    <m/>
    <m/>
    <m/>
    <x v="49"/>
    <m/>
  </r>
  <r>
    <x v="2"/>
    <x v="3"/>
    <x v="19"/>
    <x v="51"/>
    <x v="57"/>
    <s v="Data 4.1.2 จำนวนกิจกรรมในการจัดให้มีการเผยแพร่องค์ความรู้/สร้างจิตสำนึก เช่น จำนวนครั้งของการจัดนิทรรศการ การออกสื่อต่างๆ เช่น หนังสือพิมพ์ วิทยุ T.V. ฯลฯ"/>
    <x v="31"/>
    <s v="-"/>
    <n v="24"/>
    <n v="30"/>
    <s v=" -"/>
    <m/>
    <m/>
    <m/>
    <x v="50"/>
    <m/>
  </r>
  <r>
    <x v="2"/>
    <x v="3"/>
    <x v="19"/>
    <x v="51"/>
    <x v="57"/>
    <s v="Data 4.1.2 จำนวนกิจกรรมในการจัดให้มีการเผยแพร่องค์ความรู้/สร้างจิตสำนึก เช่น จำนวนครั้งของการจัดนิทรรศการ การออกสื่อต่างๆ เช่น หนังสือพิมพ์ วิทยุ T.V. ฯลฯ"/>
    <x v="31"/>
    <n v="36"/>
    <n v="2"/>
    <n v="23"/>
    <s v=" -"/>
    <m/>
    <m/>
    <m/>
    <x v="51"/>
    <m/>
  </r>
  <r>
    <x v="2"/>
    <x v="3"/>
    <x v="19"/>
    <x v="51"/>
    <x v="57"/>
    <s v="Data 4.1.2 จำนวนกิจกรรมในการจัดให้มีการเผยแพร่องค์ความรู้/สร้างจิตสำนึก เช่น จำนวนครั้งของการจัดนิทรรศการ การออกสื่อต่างๆ เช่น หนังสือพิมพ์ วิทยุ T.V. ฯลฯ"/>
    <x v="31"/>
    <n v="40"/>
    <n v="30"/>
    <n v="50"/>
    <s v=" -"/>
    <m/>
    <m/>
    <m/>
    <x v="52"/>
    <m/>
  </r>
  <r>
    <x v="2"/>
    <x v="3"/>
    <x v="19"/>
    <x v="51"/>
    <x v="57"/>
    <s v="Data 4.1.2 จำนวนกิจกรรมในการจัดให้มีการเผยแพร่องค์ความรู้/สร้างจิตสำนึก เช่น จำนวนครั้งของการจัดนิทรรศการ การออกสื่อต่างๆ เช่น หนังสือพิมพ์ วิทยุ T.V. ฯลฯ"/>
    <x v="31"/>
    <n v="1"/>
    <s v="-"/>
    <s v="-"/>
    <s v="-"/>
    <m/>
    <m/>
    <m/>
    <x v="53"/>
    <m/>
  </r>
  <r>
    <x v="2"/>
    <x v="3"/>
    <x v="19"/>
    <x v="51"/>
    <x v="57"/>
    <s v="Data 4.1.2 จำนวนกิจกรรมในการจัดให้มีการเผยแพร่องค์ความรู้/สร้างจิตสำนึก เช่น จำนวนครั้งของการจัดนิทรรศการ การออกสื่อต่างๆ เช่น หนังสือพิมพ์ วิทยุ T.V. ฯลฯ -รวม"/>
    <x v="31"/>
    <n v="80"/>
    <n v="56"/>
    <n v="103"/>
    <s v="-"/>
    <m/>
    <m/>
    <m/>
    <x v="5"/>
    <m/>
  </r>
  <r>
    <x v="2"/>
    <x v="3"/>
    <x v="19"/>
    <x v="52"/>
    <x v="58"/>
    <s v="Data 5.1.1 จำนวนสมาชิกที่เข้าร่วมกิจกรรมการสร้างความมีส่วนร่วมของชุมชน"/>
    <x v="34"/>
    <s v="-"/>
    <s v=" -"/>
    <s v=" -"/>
    <s v=" -"/>
    <m/>
    <m/>
    <m/>
    <x v="48"/>
    <m/>
  </r>
  <r>
    <x v="2"/>
    <x v="3"/>
    <x v="19"/>
    <x v="52"/>
    <x v="58"/>
    <s v="Data 5.1.1 จำนวนสมาชิกที่เข้าร่วมกิจกรรมการสร้างความมีส่วนร่วมของชุมชน"/>
    <x v="34"/>
    <n v="1924"/>
    <n v="1960"/>
    <n v="1800"/>
    <s v=" -"/>
    <m/>
    <m/>
    <m/>
    <x v="49"/>
    <m/>
  </r>
  <r>
    <x v="2"/>
    <x v="3"/>
    <x v="19"/>
    <x v="52"/>
    <x v="58"/>
    <s v="Data 5.1.1 จำนวนสมาชิกที่เข้าร่วมกิจกรรมการสร้างความมีส่วนร่วมของชุมชน"/>
    <x v="34"/>
    <n v="5500"/>
    <n v="7200"/>
    <n v="6450"/>
    <s v=" -"/>
    <m/>
    <m/>
    <m/>
    <x v="50"/>
    <m/>
  </r>
  <r>
    <x v="2"/>
    <x v="3"/>
    <x v="19"/>
    <x v="52"/>
    <x v="58"/>
    <s v="Data 5.1.1 จำนวนสมาชิกที่เข้าร่วมกิจกรรมการสร้างความมีส่วนร่วมของชุมชน"/>
    <x v="34"/>
    <n v="850"/>
    <n v="2981"/>
    <n v="3015"/>
    <s v=" -"/>
    <m/>
    <m/>
    <m/>
    <x v="51"/>
    <m/>
  </r>
  <r>
    <x v="2"/>
    <x v="3"/>
    <x v="19"/>
    <x v="52"/>
    <x v="58"/>
    <s v="Data 5.1.1 จำนวนสมาชิกที่เข้าร่วมกิจกรรมการสร้างความมีส่วนร่วมของชุมชน"/>
    <x v="34"/>
    <n v="2000"/>
    <n v="2000"/>
    <n v="2000"/>
    <s v=" -"/>
    <m/>
    <m/>
    <m/>
    <x v="52"/>
    <m/>
  </r>
  <r>
    <x v="2"/>
    <x v="3"/>
    <x v="19"/>
    <x v="52"/>
    <x v="58"/>
    <s v="Data 5.1.1 จำนวนสมาชิกที่เข้าร่วมกิจกรรมการสร้างความมีส่วนร่วมของชุมชน"/>
    <x v="34"/>
    <n v="600"/>
    <m/>
    <m/>
    <s v="-"/>
    <m/>
    <m/>
    <m/>
    <x v="53"/>
    <m/>
  </r>
  <r>
    <x v="2"/>
    <x v="3"/>
    <x v="19"/>
    <x v="52"/>
    <x v="58"/>
    <s v="Data 5.1.1 จำนวนสมาชิกที่เข้าร่วมกิจกรรมการสร้างความมีส่วนร่วมของชุมชน -รวม"/>
    <x v="34"/>
    <n v="10874"/>
    <n v="14141"/>
    <n v="13265"/>
    <s v="-"/>
    <m/>
    <m/>
    <m/>
    <x v="5"/>
    <m/>
  </r>
  <r>
    <x v="2"/>
    <x v="3"/>
    <x v="20"/>
    <x v="53"/>
    <x v="59"/>
    <s v="Data 6.1.1 จำนวนคณะกรรมการ/คณะทำงานที่เกี่ยวข้อง"/>
    <x v="35"/>
    <n v="3"/>
    <n v="3"/>
    <n v="3"/>
    <n v="3"/>
    <m/>
    <m/>
    <m/>
    <x v="48"/>
    <m/>
  </r>
  <r>
    <x v="2"/>
    <x v="3"/>
    <x v="20"/>
    <x v="53"/>
    <x v="59"/>
    <s v="Data 6.1.1 จำนวนคณะกรรมการ/คณะทำงานที่เกี่ยวข้อง"/>
    <x v="35"/>
    <s v="-"/>
    <s v=" -"/>
    <s v=" -"/>
    <s v=" -"/>
    <m/>
    <m/>
    <m/>
    <x v="49"/>
    <m/>
  </r>
  <r>
    <x v="2"/>
    <x v="3"/>
    <x v="20"/>
    <x v="53"/>
    <x v="59"/>
    <s v="Data 6.1.1 จำนวนคณะกรรมการ/คณะทำงานที่เกี่ยวข้อง"/>
    <x v="35"/>
    <s v="-"/>
    <s v=" -"/>
    <s v=" -"/>
    <s v=" -"/>
    <m/>
    <m/>
    <m/>
    <x v="50"/>
    <m/>
  </r>
  <r>
    <x v="2"/>
    <x v="3"/>
    <x v="20"/>
    <x v="53"/>
    <x v="59"/>
    <s v="Data 6.1.1 จำนวนคณะกรรมการ/คณะทำงานที่เกี่ยวข้อง"/>
    <x v="35"/>
    <s v="-"/>
    <s v=" -"/>
    <s v=" -"/>
    <s v=" -"/>
    <m/>
    <m/>
    <m/>
    <x v="51"/>
    <m/>
  </r>
  <r>
    <x v="2"/>
    <x v="3"/>
    <x v="20"/>
    <x v="53"/>
    <x v="59"/>
    <s v="Data 6.1.1 จำนวนคณะกรรมการ/คณะทำงานที่เกี่ยวข้อง"/>
    <x v="35"/>
    <n v="3"/>
    <n v="3"/>
    <n v="3"/>
    <n v="3"/>
    <m/>
    <m/>
    <m/>
    <x v="52"/>
    <m/>
  </r>
  <r>
    <x v="2"/>
    <x v="3"/>
    <x v="20"/>
    <x v="53"/>
    <x v="59"/>
    <s v="Data 6.1.1 จำนวนคณะกรรมการ/คณะทำงานที่เกี่ยวข้อง"/>
    <x v="35"/>
    <s v="-"/>
    <s v="-"/>
    <s v="-"/>
    <s v="-"/>
    <m/>
    <m/>
    <m/>
    <x v="53"/>
    <m/>
  </r>
  <r>
    <x v="2"/>
    <x v="3"/>
    <x v="20"/>
    <x v="53"/>
    <x v="59"/>
    <s v="Data 6.1.1 จำนวนคณะกรรมการ/คณะทำงานที่เกี่ยวข้อง -รวม"/>
    <x v="35"/>
    <n v="6"/>
    <n v="6"/>
    <n v="6"/>
    <n v="6"/>
    <n v="0"/>
    <m/>
    <m/>
    <x v="5"/>
    <m/>
  </r>
  <r>
    <x v="2"/>
    <x v="3"/>
    <x v="20"/>
    <x v="53"/>
    <x v="59"/>
    <s v="Data 6.1.2 จำนวนครั้งในการประชุมคณะกรรมการ/คณะทำงานที่เกี่ยวข้อง"/>
    <x v="25"/>
    <n v="12"/>
    <n v="12"/>
    <n v="12"/>
    <n v="12"/>
    <m/>
    <m/>
    <m/>
    <x v="48"/>
    <m/>
  </r>
  <r>
    <x v="2"/>
    <x v="3"/>
    <x v="20"/>
    <x v="53"/>
    <x v="59"/>
    <s v="Data 6.1.2 จำนวนครั้งในการประชุมคณะกรรมการ/คณะทำงานที่เกี่ยวข้อง"/>
    <x v="25"/>
    <s v="-"/>
    <s v="-"/>
    <s v="-"/>
    <s v="-"/>
    <m/>
    <m/>
    <m/>
    <x v="49"/>
    <m/>
  </r>
  <r>
    <x v="2"/>
    <x v="3"/>
    <x v="20"/>
    <x v="53"/>
    <x v="59"/>
    <s v="Data 6.1.2 จำนวนครั้งในการประชุมคณะกรรมการ/คณะทำงานที่เกี่ยวข้อง"/>
    <x v="25"/>
    <s v="-"/>
    <s v="-"/>
    <s v="-"/>
    <s v="-"/>
    <m/>
    <m/>
    <m/>
    <x v="50"/>
    <m/>
  </r>
  <r>
    <x v="2"/>
    <x v="3"/>
    <x v="20"/>
    <x v="53"/>
    <x v="59"/>
    <s v="Data 6.1.2 จำนวนครั้งในการประชุมคณะกรรมการ/คณะทำงานที่เกี่ยวข้อง"/>
    <x v="25"/>
    <s v="-"/>
    <s v="-"/>
    <s v="-"/>
    <s v="-"/>
    <m/>
    <m/>
    <m/>
    <x v="51"/>
    <m/>
  </r>
  <r>
    <x v="2"/>
    <x v="3"/>
    <x v="20"/>
    <x v="53"/>
    <x v="59"/>
    <s v="Data 6.1.2 จำนวนครั้งในการประชุมคณะกรรมการ/คณะทำงานที่เกี่ยวข้อง"/>
    <x v="25"/>
    <n v="5"/>
    <s v=" -"/>
    <n v="10"/>
    <n v="15"/>
    <m/>
    <m/>
    <m/>
    <x v="52"/>
    <m/>
  </r>
  <r>
    <x v="2"/>
    <x v="3"/>
    <x v="20"/>
    <x v="53"/>
    <x v="59"/>
    <s v="Data 6.1.2 จำนวนครั้งในการประชุมคณะกรรมการ/คณะทำงานที่เกี่ยวข้อง"/>
    <x v="25"/>
    <s v="-"/>
    <s v="-"/>
    <s v="-"/>
    <s v="-"/>
    <m/>
    <m/>
    <m/>
    <x v="53"/>
    <m/>
  </r>
  <r>
    <x v="2"/>
    <x v="3"/>
    <x v="20"/>
    <x v="53"/>
    <x v="59"/>
    <s v="Data 6.1.2 จำนวนครั้งในการประชุมคณะกรรมการ/คณะทำงานที่เกี่ยวข้อง -รวม"/>
    <x v="25"/>
    <n v="17"/>
    <n v="12"/>
    <n v="22"/>
    <n v="27"/>
    <n v="0"/>
    <m/>
    <m/>
    <x v="5"/>
    <m/>
  </r>
  <r>
    <x v="2"/>
    <x v="3"/>
    <x v="20"/>
    <x v="53"/>
    <x v="59"/>
    <s v="Data 6.1.3 จำนวนแผนงาน/โครงการ/กิจกรรม ที่เกี่ยวข้อง มีการนำไปปฏิบัติ"/>
    <x v="36"/>
    <n v="30"/>
    <n v="27"/>
    <n v="30"/>
    <n v="25"/>
    <m/>
    <m/>
    <m/>
    <x v="48"/>
    <m/>
  </r>
  <r>
    <x v="2"/>
    <x v="3"/>
    <x v="20"/>
    <x v="53"/>
    <x v="59"/>
    <s v="Data 6.1.3 จำนวนแผนงาน/โครงการ/กิจกรรม ที่เกี่ยวข้อง มีการนำไปปฏิบัติ"/>
    <x v="36"/>
    <s v="-"/>
    <s v="-"/>
    <m/>
    <m/>
    <m/>
    <m/>
    <m/>
    <x v="49"/>
    <m/>
  </r>
  <r>
    <x v="2"/>
    <x v="3"/>
    <x v="20"/>
    <x v="53"/>
    <x v="59"/>
    <s v="Data 6.1.3 จำนวนแผนงาน/โครงการ/กิจกรรม ที่เกี่ยวข้อง มีการนำไปปฏิบัติ"/>
    <x v="36"/>
    <s v="-"/>
    <s v="-"/>
    <m/>
    <m/>
    <m/>
    <m/>
    <m/>
    <x v="50"/>
    <m/>
  </r>
  <r>
    <x v="2"/>
    <x v="3"/>
    <x v="20"/>
    <x v="53"/>
    <x v="59"/>
    <s v="Data 6.1.3 จำนวนแผนงาน/โครงการ/กิจกรรม ที่เกี่ยวข้อง มีการนำไปปฏิบัติ"/>
    <x v="36"/>
    <s v="-"/>
    <s v="-"/>
    <m/>
    <m/>
    <m/>
    <m/>
    <m/>
    <x v="51"/>
    <m/>
  </r>
  <r>
    <x v="2"/>
    <x v="3"/>
    <x v="20"/>
    <x v="53"/>
    <x v="59"/>
    <s v="Data 6.1.3 จำนวนแผนงาน/โครงการ/กิจกรรม ที่เกี่ยวข้อง มีการนำไปปฏิบัติ"/>
    <x v="36"/>
    <n v="2"/>
    <n v="2"/>
    <n v="2"/>
    <n v="2"/>
    <m/>
    <m/>
    <m/>
    <x v="52"/>
    <m/>
  </r>
  <r>
    <x v="2"/>
    <x v="3"/>
    <x v="20"/>
    <x v="53"/>
    <x v="59"/>
    <s v="Data 6.1.3 จำนวนแผนงาน/โครงการ/กิจกรรม ที่เกี่ยวข้อง มีการนำไปปฏิบัติ"/>
    <x v="36"/>
    <s v="-"/>
    <m/>
    <m/>
    <m/>
    <m/>
    <m/>
    <m/>
    <x v="53"/>
    <m/>
  </r>
  <r>
    <x v="2"/>
    <x v="3"/>
    <x v="20"/>
    <x v="53"/>
    <x v="59"/>
    <s v="Data 6.1.3 จำนวนแผนงาน/โครงการ/กิจกรรม ที่เกี่ยวข้อง มีการนำไปปฏิบัติ -รวม"/>
    <x v="36"/>
    <n v="32"/>
    <n v="29"/>
    <n v="32"/>
    <n v="27"/>
    <n v="0"/>
    <m/>
    <m/>
    <x v="5"/>
    <m/>
  </r>
  <r>
    <x v="2"/>
    <x v="3"/>
    <x v="20"/>
    <x v="53"/>
    <x v="60"/>
    <s v="Data 6.2.1 จำนวนกิจกรรมในการร่วมกันพัฒนาทรัพยากรธรรมชาติที่ดำเนินการประสบความสำเร็จ"/>
    <x v="31"/>
    <n v="30"/>
    <n v="27"/>
    <n v="34"/>
    <s v="-"/>
    <m/>
    <m/>
    <m/>
    <x v="48"/>
    <m/>
  </r>
  <r>
    <x v="2"/>
    <x v="3"/>
    <x v="20"/>
    <x v="53"/>
    <x v="60"/>
    <s v="Data 6.2.1 จำนวนกิจกรรมในการร่วมกันพัฒนาทรัพยากรธรรมชาติที่ดำเนินการประสบความสำเร็จ"/>
    <x v="31"/>
    <n v="1"/>
    <n v="1"/>
    <n v="2"/>
    <s v="-"/>
    <m/>
    <m/>
    <m/>
    <x v="49"/>
    <m/>
  </r>
  <r>
    <x v="2"/>
    <x v="3"/>
    <x v="20"/>
    <x v="53"/>
    <x v="60"/>
    <s v="Data 6.2.1 จำนวนกิจกรรมในการร่วมกันพัฒนาทรัพยากรธรรมชาติที่ดำเนินการประสบความสำเร็จ"/>
    <x v="31"/>
    <n v="13"/>
    <n v="2"/>
    <n v="2"/>
    <s v="-"/>
    <m/>
    <m/>
    <m/>
    <x v="50"/>
    <m/>
  </r>
  <r>
    <x v="2"/>
    <x v="3"/>
    <x v="20"/>
    <x v="53"/>
    <x v="60"/>
    <s v="Data 6.2.1 จำนวนกิจกรรมในการร่วมกันพัฒนาทรัพยากรธรรมชาติที่ดำเนินการประสบความสำเร็จ"/>
    <x v="31"/>
    <n v="1"/>
    <n v="2"/>
    <n v="2"/>
    <s v="-"/>
    <m/>
    <m/>
    <m/>
    <x v="51"/>
    <m/>
  </r>
  <r>
    <x v="2"/>
    <x v="3"/>
    <x v="20"/>
    <x v="53"/>
    <x v="60"/>
    <s v="Data 6.2.1 จำนวนกิจกรรมในการร่วมกันพัฒนาทรัพยากรธรรมชาติที่ดำเนินการประสบความสำเร็จ"/>
    <x v="31"/>
    <n v="2"/>
    <n v="2"/>
    <n v="2"/>
    <s v="-"/>
    <m/>
    <m/>
    <m/>
    <x v="52"/>
    <m/>
  </r>
  <r>
    <x v="2"/>
    <x v="3"/>
    <x v="20"/>
    <x v="53"/>
    <x v="60"/>
    <s v="Data 6.2.1 จำนวนกิจกรรมในการร่วมกันพัฒนาทรัพยากรธรรมชาติที่ดำเนินการประสบความสำเร็จ"/>
    <x v="31"/>
    <s v="-"/>
    <s v="-"/>
    <s v="-"/>
    <s v="-"/>
    <m/>
    <m/>
    <m/>
    <x v="53"/>
    <m/>
  </r>
  <r>
    <x v="2"/>
    <x v="3"/>
    <x v="20"/>
    <x v="53"/>
    <x v="60"/>
    <s v="Data 6.2.1 จำนวนกิจกรรมในการร่วมกันพัฒนาทรัพยากรธรรมชาติที่ดำเนินการประสบความสำเร็จ -รวม"/>
    <x v="31"/>
    <n v="47"/>
    <n v="34"/>
    <n v="42"/>
    <s v="-"/>
    <s v="-"/>
    <m/>
    <m/>
    <x v="5"/>
    <m/>
  </r>
  <r>
    <x v="2"/>
    <x v="3"/>
    <x v="20"/>
    <x v="54"/>
    <x v="61"/>
    <s v="Data 7.1.1 จำนวนระบบฐานข้อมูลสารสนเทศและองค์ความรู้เพื่อการบริหารจัดการทรัพยากรธรรมชาติ"/>
    <x v="37"/>
    <n v="1"/>
    <n v="1"/>
    <n v="1"/>
    <n v="1"/>
    <m/>
    <m/>
    <m/>
    <x v="48"/>
    <m/>
  </r>
  <r>
    <x v="2"/>
    <x v="3"/>
    <x v="20"/>
    <x v="54"/>
    <x v="61"/>
    <s v="Data 7.1.1 จำนวนระบบฐานข้อมูลสารสนเทศและองค์ความรู้เพื่อการบริหารจัดการทรัพยากรธรรมชาติ"/>
    <x v="37"/>
    <s v="-"/>
    <s v="-"/>
    <n v="1"/>
    <n v="1"/>
    <m/>
    <m/>
    <m/>
    <x v="49"/>
    <m/>
  </r>
  <r>
    <x v="2"/>
    <x v="3"/>
    <x v="20"/>
    <x v="54"/>
    <x v="61"/>
    <s v="Data 7.1.1 จำนวนระบบฐานข้อมูลสารสนเทศและองค์ความรู้เพื่อการบริหารจัดการทรัพยากรธรรมชาติ"/>
    <x v="37"/>
    <s v="-"/>
    <s v="-"/>
    <s v="-"/>
    <s v="-"/>
    <m/>
    <m/>
    <m/>
    <x v="50"/>
    <m/>
  </r>
  <r>
    <x v="2"/>
    <x v="3"/>
    <x v="20"/>
    <x v="54"/>
    <x v="61"/>
    <s v="Data 7.1.1 จำนวนระบบฐานข้อมูลสารสนเทศและองค์ความรู้เพื่อการบริหารจัดการทรัพยากรธรรมชาติ"/>
    <x v="37"/>
    <s v="-"/>
    <s v="-"/>
    <s v="-"/>
    <s v="-"/>
    <m/>
    <m/>
    <m/>
    <x v="51"/>
    <m/>
  </r>
  <r>
    <x v="2"/>
    <x v="3"/>
    <x v="20"/>
    <x v="54"/>
    <x v="61"/>
    <s v="Data 7.1.1 จำนวนระบบฐานข้อมูลสารสนเทศและองค์ความรู้เพื่อการบริหารจัดการทรัพยากรธรรมชาติ"/>
    <x v="37"/>
    <n v="1"/>
    <s v="-"/>
    <s v="-"/>
    <s v="-"/>
    <m/>
    <m/>
    <m/>
    <x v="52"/>
    <m/>
  </r>
  <r>
    <x v="2"/>
    <x v="3"/>
    <x v="20"/>
    <x v="54"/>
    <x v="61"/>
    <s v="Data 7.1.1 จำนวนระบบฐานข้อมูลสารสนเทศและองค์ความรู้เพื่อการบริหารจัดการทรัพยากรธรรมชาติ"/>
    <x v="37"/>
    <s v="-"/>
    <s v="-"/>
    <s v="-"/>
    <s v="-"/>
    <m/>
    <m/>
    <m/>
    <x v="53"/>
    <m/>
  </r>
  <r>
    <x v="2"/>
    <x v="3"/>
    <x v="20"/>
    <x v="54"/>
    <x v="61"/>
    <s v="Data 7.1.1 จำนวนระบบฐานข้อมูลสารสนเทศและองค์ความรู้เพื่อการบริหารจัดการทรัพยากรธรรมชาติ -รวม"/>
    <x v="37"/>
    <n v="2"/>
    <n v="1"/>
    <n v="2"/>
    <n v="2"/>
    <m/>
    <m/>
    <m/>
    <x v="5"/>
    <m/>
  </r>
  <r>
    <x v="2"/>
    <x v="3"/>
    <x v="20"/>
    <x v="55"/>
    <x v="62"/>
    <s v="Data 8.1.1 จำนวนโครงการ/กิจกรรมตามแผนชุมชนเพื่อการพัฒนาพื้นที่สีเขียว"/>
    <x v="38"/>
    <s v="-"/>
    <s v=" -"/>
    <s v=" -"/>
    <s v=" -"/>
    <m/>
    <m/>
    <m/>
    <x v="48"/>
    <m/>
  </r>
  <r>
    <x v="2"/>
    <x v="3"/>
    <x v="20"/>
    <x v="55"/>
    <x v="62"/>
    <s v="Data 8.1.1 จำนวนโครงการ/กิจกรรมตามแผนชุมชนเพื่อการพัฒนาพื้นที่สีเขียว"/>
    <x v="38"/>
    <s v="-"/>
    <s v="-"/>
    <s v="-"/>
    <s v="-"/>
    <m/>
    <m/>
    <m/>
    <x v="49"/>
    <m/>
  </r>
  <r>
    <x v="2"/>
    <x v="3"/>
    <x v="20"/>
    <x v="55"/>
    <x v="62"/>
    <s v="Data 8.1.1 จำนวนโครงการ/กิจกรรมตามแผนชุมชนเพื่อการพัฒนาพื้นที่สีเขียว"/>
    <x v="38"/>
    <n v="1"/>
    <n v="1"/>
    <n v="1"/>
    <n v="2"/>
    <m/>
    <m/>
    <m/>
    <x v="50"/>
    <m/>
  </r>
  <r>
    <x v="2"/>
    <x v="3"/>
    <x v="20"/>
    <x v="55"/>
    <x v="62"/>
    <s v="Data 8.1.1 จำนวนโครงการ/กิจกรรมตามแผนชุมชนเพื่อการพัฒนาพื้นที่สีเขียว"/>
    <x v="38"/>
    <n v="4"/>
    <n v="2"/>
    <n v="3"/>
    <n v="2"/>
    <m/>
    <m/>
    <m/>
    <x v="51"/>
    <m/>
  </r>
  <r>
    <x v="2"/>
    <x v="3"/>
    <x v="20"/>
    <x v="55"/>
    <x v="62"/>
    <s v="Data 8.1.1 จำนวนโครงการ/กิจกรรมตามแผนชุมชนเพื่อการพัฒนาพื้นที่สีเขียว"/>
    <x v="38"/>
    <n v="2"/>
    <n v="2"/>
    <n v="5"/>
    <n v="4"/>
    <m/>
    <m/>
    <m/>
    <x v="52"/>
    <m/>
  </r>
  <r>
    <x v="2"/>
    <x v="3"/>
    <x v="20"/>
    <x v="55"/>
    <x v="62"/>
    <s v="Data 8.1.1 จำนวนโครงการ/กิจกรรมตามแผนชุมชนเพื่อการพัฒนาพื้นที่สีเขียว"/>
    <x v="38"/>
    <n v="1"/>
    <m/>
    <m/>
    <m/>
    <m/>
    <m/>
    <m/>
    <x v="53"/>
    <m/>
  </r>
  <r>
    <x v="2"/>
    <x v="3"/>
    <x v="20"/>
    <x v="55"/>
    <x v="62"/>
    <s v="Data 8.1.1 จำนวนโครงการ/กิจกรรมตามแผนชุมชนเพื่อการพัฒนาพื้นที่สีเขียว -รวม"/>
    <x v="38"/>
    <n v="8"/>
    <n v="5"/>
    <n v="9"/>
    <n v="8"/>
    <n v="0"/>
    <m/>
    <m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9A1D53-3BCE-46D1-818E-23218B6F62FD}" name="PivotTable12" cacheId="8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51" firstHeaderRow="1" firstDataRow="1" firstDataCol="1"/>
  <pivotFields count="16">
    <pivotField axis="axisRow" showAll="0">
      <items count="4">
        <item x="0"/>
        <item x="1"/>
        <item x="2"/>
        <item t="default"/>
      </items>
    </pivotField>
    <pivotField axis="axisRow" showAll="0">
      <items count="5">
        <item x="3"/>
        <item x="2"/>
        <item x="1"/>
        <item x="0"/>
        <item t="default"/>
      </items>
    </pivotField>
    <pivotField axis="axisRow" showAll="0">
      <items count="22">
        <item x="6"/>
        <item x="5"/>
        <item x="0"/>
        <item x="10"/>
        <item x="17"/>
        <item x="11"/>
        <item x="18"/>
        <item x="12"/>
        <item x="19"/>
        <item x="20"/>
        <item x="13"/>
        <item x="14"/>
        <item x="15"/>
        <item x="16"/>
        <item x="1"/>
        <item x="7"/>
        <item x="2"/>
        <item x="8"/>
        <item x="3"/>
        <item x="9"/>
        <item x="4"/>
        <item t="default"/>
      </items>
    </pivotField>
    <pivotField axis="axisRow" showAll="0">
      <items count="57">
        <item x="32"/>
        <item x="0"/>
        <item x="48"/>
        <item x="16"/>
        <item x="17"/>
        <item x="15"/>
        <item x="9"/>
        <item x="26"/>
        <item x="41"/>
        <item x="10"/>
        <item x="27"/>
        <item x="42"/>
        <item x="43"/>
        <item x="28"/>
        <item x="11"/>
        <item x="12"/>
        <item x="44"/>
        <item x="29"/>
        <item x="30"/>
        <item x="45"/>
        <item x="31"/>
        <item x="14"/>
        <item x="46"/>
        <item x="47"/>
        <item x="49"/>
        <item x="1"/>
        <item x="33"/>
        <item x="18"/>
        <item x="34"/>
        <item x="2"/>
        <item x="19"/>
        <item x="50"/>
        <item x="3"/>
        <item x="20"/>
        <item x="35"/>
        <item x="51"/>
        <item x="4"/>
        <item x="21"/>
        <item x="36"/>
        <item x="52"/>
        <item x="37"/>
        <item x="5"/>
        <item x="22"/>
        <item x="53"/>
        <item x="6"/>
        <item x="54"/>
        <item x="38"/>
        <item x="23"/>
        <item x="7"/>
        <item x="24"/>
        <item x="39"/>
        <item x="55"/>
        <item x="40"/>
        <item x="25"/>
        <item x="8"/>
        <item x="13"/>
        <item t="default"/>
      </items>
    </pivotField>
    <pivotField axis="axisRow" showAll="0">
      <items count="64">
        <item x="1"/>
        <item x="34"/>
        <item x="38"/>
        <item x="4"/>
        <item x="42"/>
        <item x="26"/>
        <item x="35"/>
        <item x="0"/>
        <item x="15"/>
        <item x="53"/>
        <item x="16"/>
        <item x="9"/>
        <item x="45"/>
        <item x="27"/>
        <item x="46"/>
        <item x="47"/>
        <item x="28"/>
        <item x="10"/>
        <item x="29"/>
        <item x="30"/>
        <item x="48"/>
        <item x="11"/>
        <item x="31"/>
        <item x="49"/>
        <item x="12"/>
        <item x="13"/>
        <item x="50"/>
        <item x="32"/>
        <item x="33"/>
        <item x="14"/>
        <item x="51"/>
        <item x="52"/>
        <item x="54"/>
        <item x="17"/>
        <item x="2"/>
        <item x="36"/>
        <item x="18"/>
        <item x="19"/>
        <item x="3"/>
        <item x="20"/>
        <item x="55"/>
        <item x="37"/>
        <item x="56"/>
        <item x="57"/>
        <item x="21"/>
        <item x="39"/>
        <item x="5"/>
        <item x="58"/>
        <item x="22"/>
        <item x="40"/>
        <item x="59"/>
        <item x="23"/>
        <item x="6"/>
        <item x="41"/>
        <item x="60"/>
        <item x="24"/>
        <item x="7"/>
        <item x="61"/>
        <item x="25"/>
        <item x="43"/>
        <item x="62"/>
        <item x="8"/>
        <item x="4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50">
    <i>
      <x/>
    </i>
    <i r="1">
      <x v="2"/>
    </i>
    <i r="2">
      <x/>
    </i>
    <i r="3">
      <x v="30"/>
    </i>
    <i r="4">
      <x v="39"/>
    </i>
    <i r="3">
      <x v="33"/>
    </i>
    <i r="4">
      <x v="44"/>
    </i>
    <i r="3">
      <x v="37"/>
    </i>
    <i r="4">
      <x v="48"/>
    </i>
    <i r="3">
      <x v="42"/>
    </i>
    <i r="4">
      <x v="51"/>
    </i>
    <i r="3">
      <x v="47"/>
    </i>
    <i r="4">
      <x v="55"/>
    </i>
    <i r="3">
      <x v="49"/>
    </i>
    <i r="4">
      <x v="58"/>
    </i>
    <i r="2">
      <x v="1"/>
    </i>
    <i r="3">
      <x v="3"/>
    </i>
    <i r="4">
      <x v="8"/>
    </i>
    <i r="3">
      <x v="4"/>
    </i>
    <i r="4">
      <x v="10"/>
    </i>
    <i r="3">
      <x v="5"/>
    </i>
    <i r="4">
      <x v="8"/>
    </i>
    <i r="3">
      <x v="27"/>
    </i>
    <i r="4">
      <x v="33"/>
    </i>
    <i r="4">
      <x v="36"/>
    </i>
    <i r="4">
      <x v="37"/>
    </i>
    <i r="2">
      <x v="15"/>
    </i>
    <i r="3">
      <x v="7"/>
    </i>
    <i r="4">
      <x v="13"/>
    </i>
    <i r="3">
      <x v="53"/>
    </i>
    <i r="4">
      <x v="5"/>
    </i>
    <i r="2">
      <x v="17"/>
    </i>
    <i r="3">
      <x v="10"/>
    </i>
    <i r="4">
      <x v="16"/>
    </i>
    <i r="4">
      <x v="18"/>
    </i>
    <i r="3">
      <x v="13"/>
    </i>
    <i r="4">
      <x v="19"/>
    </i>
    <i r="3">
      <x v="17"/>
    </i>
    <i r="4">
      <x v="22"/>
    </i>
    <i r="3">
      <x v="18"/>
    </i>
    <i r="4">
      <x v="27"/>
    </i>
    <i r="4">
      <x v="28"/>
    </i>
    <i r="2">
      <x v="19"/>
    </i>
    <i r="3">
      <x v="20"/>
    </i>
    <i r="4">
      <x v="1"/>
    </i>
    <i r="1">
      <x v="3"/>
    </i>
    <i r="2">
      <x v="2"/>
    </i>
    <i r="3">
      <x v="1"/>
    </i>
    <i r="4">
      <x/>
    </i>
    <i r="4">
      <x v="7"/>
    </i>
    <i r="2">
      <x v="14"/>
    </i>
    <i r="3">
      <x v="25"/>
    </i>
    <i r="4">
      <x v="34"/>
    </i>
    <i r="3">
      <x v="29"/>
    </i>
    <i r="4">
      <x v="38"/>
    </i>
    <i r="2">
      <x v="16"/>
    </i>
    <i r="3">
      <x v="32"/>
    </i>
    <i r="4">
      <x v="3"/>
    </i>
    <i r="3">
      <x v="36"/>
    </i>
    <i r="4">
      <x v="46"/>
    </i>
    <i r="3">
      <x v="41"/>
    </i>
    <i r="4">
      <x v="52"/>
    </i>
    <i r="3">
      <x v="44"/>
    </i>
    <i r="4">
      <x v="56"/>
    </i>
    <i r="2">
      <x v="18"/>
    </i>
    <i r="3">
      <x v="6"/>
    </i>
    <i r="4">
      <x v="11"/>
    </i>
    <i r="3">
      <x v="9"/>
    </i>
    <i r="4">
      <x v="17"/>
    </i>
    <i r="3">
      <x v="14"/>
    </i>
    <i r="4">
      <x v="21"/>
    </i>
    <i r="3">
      <x v="15"/>
    </i>
    <i r="4">
      <x v="24"/>
    </i>
    <i r="3">
      <x v="48"/>
    </i>
    <i r="4">
      <x v="56"/>
    </i>
    <i r="3">
      <x v="54"/>
    </i>
    <i r="4">
      <x v="61"/>
    </i>
    <i r="2">
      <x v="20"/>
    </i>
    <i r="3">
      <x v="21"/>
    </i>
    <i r="4">
      <x v="29"/>
    </i>
    <i r="3">
      <x v="55"/>
    </i>
    <i r="4">
      <x v="25"/>
    </i>
    <i>
      <x v="1"/>
    </i>
    <i r="1">
      <x v="1"/>
    </i>
    <i r="2">
      <x v="3"/>
    </i>
    <i r="3">
      <x/>
    </i>
    <i r="4">
      <x v="6"/>
    </i>
    <i r="2">
      <x v="5"/>
    </i>
    <i r="3">
      <x v="26"/>
    </i>
    <i r="4">
      <x v="35"/>
    </i>
    <i r="3">
      <x v="28"/>
    </i>
    <i r="4">
      <x v="2"/>
    </i>
    <i r="4">
      <x v="41"/>
    </i>
    <i r="3">
      <x v="34"/>
    </i>
    <i r="4">
      <x v="45"/>
    </i>
    <i r="2">
      <x v="7"/>
    </i>
    <i r="3">
      <x v="38"/>
    </i>
    <i r="4">
      <x v="49"/>
    </i>
    <i r="3">
      <x v="40"/>
    </i>
    <i r="4">
      <x v="53"/>
    </i>
    <i r="3">
      <x v="46"/>
    </i>
    <i r="4">
      <x v="4"/>
    </i>
    <i r="3">
      <x v="50"/>
    </i>
    <i r="4">
      <x v="59"/>
    </i>
    <i r="2">
      <x v="10"/>
    </i>
    <i r="3">
      <x v="8"/>
    </i>
    <i r="4">
      <x v="12"/>
    </i>
    <i r="4">
      <x v="14"/>
    </i>
    <i r="3">
      <x v="52"/>
    </i>
    <i r="4">
      <x v="62"/>
    </i>
    <i r="2">
      <x v="11"/>
    </i>
    <i r="3">
      <x v="11"/>
    </i>
    <i r="4">
      <x v="15"/>
    </i>
    <i r="2">
      <x v="12"/>
    </i>
    <i r="3">
      <x v="12"/>
    </i>
    <i r="4">
      <x v="20"/>
    </i>
    <i r="2">
      <x v="13"/>
    </i>
    <i r="3">
      <x v="16"/>
    </i>
    <i r="4">
      <x v="23"/>
    </i>
    <i r="3">
      <x v="19"/>
    </i>
    <i r="4">
      <x v="26"/>
    </i>
    <i r="3">
      <x v="22"/>
    </i>
    <i r="4">
      <x v="30"/>
    </i>
    <i r="3">
      <x v="23"/>
    </i>
    <i r="4">
      <x v="31"/>
    </i>
    <i>
      <x v="2"/>
    </i>
    <i r="1">
      <x/>
    </i>
    <i r="2">
      <x v="4"/>
    </i>
    <i r="3">
      <x v="2"/>
    </i>
    <i r="4">
      <x v="9"/>
    </i>
    <i r="2">
      <x v="6"/>
    </i>
    <i r="3">
      <x v="24"/>
    </i>
    <i r="4">
      <x v="32"/>
    </i>
    <i r="3">
      <x v="31"/>
    </i>
    <i r="4">
      <x v="40"/>
    </i>
    <i r="4">
      <x v="42"/>
    </i>
    <i r="2">
      <x v="8"/>
    </i>
    <i r="3">
      <x v="35"/>
    </i>
    <i r="4">
      <x v="43"/>
    </i>
    <i r="3">
      <x v="39"/>
    </i>
    <i r="4">
      <x v="47"/>
    </i>
    <i r="2">
      <x v="9"/>
    </i>
    <i r="3">
      <x v="43"/>
    </i>
    <i r="4">
      <x v="50"/>
    </i>
    <i r="4">
      <x v="54"/>
    </i>
    <i r="3">
      <x v="45"/>
    </i>
    <i r="4">
      <x v="57"/>
    </i>
    <i r="3">
      <x v="51"/>
    </i>
    <i r="4">
      <x v="6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8EEC42-E2CD-4848-924F-B758F68A5069}" name="PivotTable11" cacheId="8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0:B107" firstHeaderRow="1" firstDataRow="1" firstDataCol="1"/>
  <pivotFields count="16">
    <pivotField showAll="0"/>
    <pivotField showAll="0">
      <items count="5"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7">
        <item x="7"/>
        <item x="36"/>
        <item x="50"/>
        <item x="16"/>
        <item x="53"/>
        <item x="52"/>
        <item x="15"/>
        <item x="20"/>
        <item x="19"/>
        <item x="18"/>
        <item x="51"/>
        <item x="47"/>
        <item x="31"/>
        <item x="39"/>
        <item x="29"/>
        <item x="26"/>
        <item x="27"/>
        <item x="28"/>
        <item x="55"/>
        <item x="12"/>
        <item x="23"/>
        <item x="22"/>
        <item x="21"/>
        <item x="30"/>
        <item x="40"/>
        <item x="6"/>
        <item x="43"/>
        <item x="37"/>
        <item x="35"/>
        <item x="2"/>
        <item x="9"/>
        <item x="13"/>
        <item x="17"/>
        <item x="10"/>
        <item x="4"/>
        <item x="14"/>
        <item x="3"/>
        <item x="33"/>
        <item x="1"/>
        <item x="8"/>
        <item x="32"/>
        <item x="0"/>
        <item x="11"/>
        <item x="25"/>
        <item x="34"/>
        <item x="49"/>
        <item x="54"/>
        <item x="46"/>
        <item x="45"/>
        <item x="38"/>
        <item x="42"/>
        <item x="48"/>
        <item x="41"/>
        <item x="44"/>
        <item x="24"/>
        <item x="5"/>
        <item t="default"/>
      </items>
    </pivotField>
    <pivotField showAll="0"/>
  </pivotFields>
  <rowFields count="1">
    <field x="1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2CB83-8EA1-4345-856D-AEC941F4FF2B}" name="PivotTable10" cacheId="8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:B48" firstHeaderRow="1" firstDataRow="1" firstDataCol="1"/>
  <pivotFields count="16">
    <pivotField showAll="0"/>
    <pivotField showAll="0">
      <items count="5"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40">
        <item x="26"/>
        <item x="24"/>
        <item x="19"/>
        <item x="12"/>
        <item x="21"/>
        <item x="31"/>
        <item x="35"/>
        <item x="29"/>
        <item x="34"/>
        <item x="25"/>
        <item x="13"/>
        <item x="17"/>
        <item x="38"/>
        <item x="22"/>
        <item x="33"/>
        <item x="2"/>
        <item x="5"/>
        <item x="10"/>
        <item x="9"/>
        <item x="6"/>
        <item x="18"/>
        <item x="14"/>
        <item x="28"/>
        <item x="8"/>
        <item x="36"/>
        <item x="4"/>
        <item x="37"/>
        <item x="1"/>
        <item x="30"/>
        <item x="20"/>
        <item x="3"/>
        <item x="11"/>
        <item x="16"/>
        <item x="15"/>
        <item x="32"/>
        <item x="23"/>
        <item x="27"/>
        <item x="0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906B7A-39B4-4600-9B29-0F4D2633FDDB}" name="PivotTable9" cacheId="8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" firstHeaderRow="1" firstDataRow="1" firstDataCol="1"/>
  <pivotFields count="16">
    <pivotField showAll="0"/>
    <pivotField axis="axisRow" showAll="0">
      <items count="5">
        <item x="3"/>
        <item x="2"/>
        <item x="1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3"/>
  <sheetViews>
    <sheetView tabSelected="1" zoomScale="90" zoomScaleNormal="90" workbookViewId="0">
      <selection activeCell="B6" sqref="B6"/>
    </sheetView>
  </sheetViews>
  <sheetFormatPr defaultColWidth="9" defaultRowHeight="21.75"/>
  <cols>
    <col min="1" max="1" width="16.75" style="15" customWidth="1"/>
    <col min="2" max="2" width="24.125" style="15" customWidth="1"/>
    <col min="3" max="5" width="16.75" style="15" customWidth="1"/>
    <col min="6" max="6" width="25.875" style="99" customWidth="1"/>
    <col min="7" max="7" width="8.875" style="100" customWidth="1"/>
    <col min="8" max="8" width="14.25" style="101" bestFit="1" customWidth="1"/>
    <col min="9" max="9" width="14.75" style="101" bestFit="1" customWidth="1"/>
    <col min="10" max="10" width="14.25" style="101" bestFit="1" customWidth="1"/>
    <col min="11" max="11" width="14" style="101" bestFit="1" customWidth="1"/>
    <col min="12" max="12" width="14.875" style="101" bestFit="1" customWidth="1"/>
    <col min="13" max="13" width="9.375" style="101" bestFit="1" customWidth="1"/>
    <col min="14" max="14" width="9.25" style="101" customWidth="1"/>
    <col min="15" max="15" width="25.625" style="99" bestFit="1" customWidth="1"/>
    <col min="16" max="16384" width="9" style="15"/>
  </cols>
  <sheetData>
    <row r="1" spans="1:16" s="5" customFormat="1">
      <c r="A1" s="5" t="s">
        <v>0</v>
      </c>
      <c r="C1" s="6"/>
      <c r="E1" s="7"/>
      <c r="F1" s="8"/>
      <c r="G1" s="9"/>
      <c r="H1" s="10"/>
      <c r="I1" s="10"/>
      <c r="J1" s="10"/>
      <c r="K1" s="10"/>
      <c r="L1" s="10"/>
      <c r="M1" s="10"/>
      <c r="N1" s="10"/>
      <c r="O1" s="8"/>
      <c r="P1" s="7"/>
    </row>
    <row r="2" spans="1:16">
      <c r="C2" s="16"/>
      <c r="E2" s="11"/>
      <c r="F2" s="12"/>
      <c r="G2" s="13"/>
      <c r="H2" s="14"/>
      <c r="I2" s="14"/>
      <c r="J2" s="14"/>
      <c r="K2" s="14"/>
      <c r="L2" s="14"/>
      <c r="M2" s="14"/>
      <c r="N2" s="14"/>
      <c r="O2" s="12"/>
      <c r="P2" s="11"/>
    </row>
    <row r="3" spans="1:16" ht="21.75" customHeight="1">
      <c r="A3" s="17"/>
      <c r="B3" s="17"/>
      <c r="C3" s="17"/>
      <c r="D3" s="18"/>
      <c r="E3" s="18"/>
      <c r="F3" s="19"/>
      <c r="G3" s="18"/>
      <c r="H3" s="20"/>
      <c r="I3" s="20"/>
      <c r="J3" s="20"/>
      <c r="K3" s="20"/>
      <c r="L3" s="20"/>
      <c r="M3" s="20"/>
      <c r="N3" s="20"/>
      <c r="O3" s="19"/>
      <c r="P3" s="13"/>
    </row>
    <row r="4" spans="1:16" s="4" customFormat="1" ht="43.5" customHeight="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2" t="s">
        <v>8</v>
      </c>
      <c r="I4" s="2"/>
      <c r="J4" s="2"/>
      <c r="K4" s="2"/>
      <c r="L4" s="2"/>
      <c r="M4" s="2"/>
      <c r="N4" s="3"/>
      <c r="O4" s="1" t="s">
        <v>9</v>
      </c>
      <c r="P4" s="1" t="s">
        <v>10</v>
      </c>
    </row>
    <row r="5" spans="1:16" s="4" customFormat="1" ht="43.5" customHeight="1">
      <c r="A5" s="1"/>
      <c r="B5" s="1"/>
      <c r="C5" s="1"/>
      <c r="D5" s="1"/>
      <c r="E5" s="1"/>
      <c r="F5" s="1"/>
      <c r="G5" s="1"/>
      <c r="H5" s="3">
        <v>2557</v>
      </c>
      <c r="I5" s="3">
        <v>2558</v>
      </c>
      <c r="J5" s="3">
        <v>2559</v>
      </c>
      <c r="K5" s="3">
        <v>2560</v>
      </c>
      <c r="L5" s="3">
        <v>2561</v>
      </c>
      <c r="M5" s="3">
        <v>2562</v>
      </c>
      <c r="N5" s="3">
        <v>2563</v>
      </c>
      <c r="O5" s="1"/>
      <c r="P5" s="1"/>
    </row>
    <row r="6" spans="1:16" ht="174">
      <c r="A6" s="21" t="s">
        <v>11</v>
      </c>
      <c r="B6" s="22" t="s">
        <v>12</v>
      </c>
      <c r="C6" s="21" t="s">
        <v>13</v>
      </c>
      <c r="D6" s="21" t="s">
        <v>14</v>
      </c>
      <c r="E6" s="21" t="s">
        <v>15</v>
      </c>
      <c r="F6" s="23" t="s">
        <v>363</v>
      </c>
      <c r="G6" s="24" t="s">
        <v>16</v>
      </c>
      <c r="H6" s="25">
        <v>4</v>
      </c>
      <c r="I6" s="25">
        <v>4</v>
      </c>
      <c r="J6" s="25">
        <v>5</v>
      </c>
      <c r="K6" s="25">
        <v>4</v>
      </c>
      <c r="L6" s="25">
        <v>4</v>
      </c>
      <c r="M6" s="26"/>
      <c r="N6" s="27"/>
      <c r="O6" s="22" t="s">
        <v>17</v>
      </c>
      <c r="P6" s="28"/>
    </row>
    <row r="7" spans="1:16" ht="174">
      <c r="A7" s="21" t="s">
        <v>11</v>
      </c>
      <c r="B7" s="22" t="s">
        <v>12</v>
      </c>
      <c r="C7" s="21" t="s">
        <v>13</v>
      </c>
      <c r="D7" s="21" t="s">
        <v>14</v>
      </c>
      <c r="E7" s="21" t="s">
        <v>15</v>
      </c>
      <c r="F7" s="23" t="s">
        <v>364</v>
      </c>
      <c r="G7" s="24" t="s">
        <v>16</v>
      </c>
      <c r="H7" s="25">
        <v>11</v>
      </c>
      <c r="I7" s="25">
        <v>11</v>
      </c>
      <c r="J7" s="25">
        <v>13</v>
      </c>
      <c r="K7" s="25">
        <v>14</v>
      </c>
      <c r="L7" s="25">
        <v>14</v>
      </c>
      <c r="M7" s="26"/>
      <c r="N7" s="27"/>
      <c r="O7" s="22" t="s">
        <v>17</v>
      </c>
      <c r="P7" s="28"/>
    </row>
    <row r="8" spans="1:16" ht="174">
      <c r="A8" s="21" t="s">
        <v>11</v>
      </c>
      <c r="B8" s="22" t="s">
        <v>12</v>
      </c>
      <c r="C8" s="21" t="s">
        <v>13</v>
      </c>
      <c r="D8" s="21" t="s">
        <v>14</v>
      </c>
      <c r="E8" s="21" t="s">
        <v>15</v>
      </c>
      <c r="F8" s="23" t="s">
        <v>365</v>
      </c>
      <c r="G8" s="24" t="s">
        <v>16</v>
      </c>
      <c r="H8" s="25">
        <v>6</v>
      </c>
      <c r="I8" s="25">
        <v>6</v>
      </c>
      <c r="J8" s="25">
        <v>7</v>
      </c>
      <c r="K8" s="25">
        <v>9</v>
      </c>
      <c r="L8" s="25">
        <v>9</v>
      </c>
      <c r="M8" s="26"/>
      <c r="N8" s="27"/>
      <c r="O8" s="22" t="s">
        <v>17</v>
      </c>
      <c r="P8" s="28"/>
    </row>
    <row r="9" spans="1:16" ht="174">
      <c r="A9" s="21" t="s">
        <v>11</v>
      </c>
      <c r="B9" s="22" t="s">
        <v>12</v>
      </c>
      <c r="C9" s="21" t="s">
        <v>13</v>
      </c>
      <c r="D9" s="21" t="s">
        <v>14</v>
      </c>
      <c r="E9" s="21" t="s">
        <v>15</v>
      </c>
      <c r="F9" s="29" t="s">
        <v>366</v>
      </c>
      <c r="G9" s="24" t="s">
        <v>16</v>
      </c>
      <c r="H9" s="25">
        <f>SUM(H6:H8)</f>
        <v>21</v>
      </c>
      <c r="I9" s="25">
        <f t="shared" ref="I9:L9" si="0">SUM(I6:I8)</f>
        <v>21</v>
      </c>
      <c r="J9" s="25">
        <f t="shared" si="0"/>
        <v>25</v>
      </c>
      <c r="K9" s="25">
        <f t="shared" si="0"/>
        <v>27</v>
      </c>
      <c r="L9" s="25">
        <f t="shared" si="0"/>
        <v>27</v>
      </c>
      <c r="M9" s="26"/>
      <c r="N9" s="27"/>
      <c r="O9" s="22" t="s">
        <v>17</v>
      </c>
      <c r="P9" s="28"/>
    </row>
    <row r="10" spans="1:16" ht="174">
      <c r="A10" s="21" t="s">
        <v>11</v>
      </c>
      <c r="B10" s="22" t="s">
        <v>12</v>
      </c>
      <c r="C10" s="21" t="s">
        <v>13</v>
      </c>
      <c r="D10" s="21" t="s">
        <v>14</v>
      </c>
      <c r="E10" s="21" t="s">
        <v>15</v>
      </c>
      <c r="F10" s="23" t="s">
        <v>367</v>
      </c>
      <c r="G10" s="30" t="s">
        <v>18</v>
      </c>
      <c r="H10" s="25">
        <v>51</v>
      </c>
      <c r="I10" s="25">
        <v>51</v>
      </c>
      <c r="J10" s="25">
        <v>51</v>
      </c>
      <c r="K10" s="25">
        <v>51</v>
      </c>
      <c r="L10" s="26">
        <v>1667</v>
      </c>
      <c r="M10" s="26"/>
      <c r="N10" s="27"/>
      <c r="O10" s="23" t="s">
        <v>19</v>
      </c>
      <c r="P10" s="31"/>
    </row>
    <row r="11" spans="1:16" ht="174">
      <c r="A11" s="21" t="s">
        <v>11</v>
      </c>
      <c r="B11" s="22" t="s">
        <v>12</v>
      </c>
      <c r="C11" s="21" t="s">
        <v>13</v>
      </c>
      <c r="D11" s="21" t="s">
        <v>14</v>
      </c>
      <c r="E11" s="21" t="s">
        <v>15</v>
      </c>
      <c r="F11" s="23" t="s">
        <v>368</v>
      </c>
      <c r="G11" s="30" t="s">
        <v>18</v>
      </c>
      <c r="H11" s="25">
        <v>498</v>
      </c>
      <c r="I11" s="25">
        <v>498</v>
      </c>
      <c r="J11" s="25">
        <v>498</v>
      </c>
      <c r="K11" s="25">
        <v>498</v>
      </c>
      <c r="L11" s="26">
        <v>5084</v>
      </c>
      <c r="M11" s="26"/>
      <c r="N11" s="27"/>
      <c r="O11" s="23" t="s">
        <v>19</v>
      </c>
      <c r="P11" s="31"/>
    </row>
    <row r="12" spans="1:16" ht="174">
      <c r="A12" s="21" t="s">
        <v>11</v>
      </c>
      <c r="B12" s="22" t="s">
        <v>12</v>
      </c>
      <c r="C12" s="21" t="s">
        <v>13</v>
      </c>
      <c r="D12" s="21" t="s">
        <v>14</v>
      </c>
      <c r="E12" s="21" t="s">
        <v>15</v>
      </c>
      <c r="F12" s="23" t="s">
        <v>369</v>
      </c>
      <c r="G12" s="30" t="s">
        <v>18</v>
      </c>
      <c r="H12" s="25">
        <v>2389</v>
      </c>
      <c r="I12" s="25"/>
      <c r="J12" s="25">
        <v>2475</v>
      </c>
      <c r="K12" s="25">
        <v>2499</v>
      </c>
      <c r="L12" s="26">
        <v>1716</v>
      </c>
      <c r="M12" s="26"/>
      <c r="N12" s="27"/>
      <c r="O12" s="23" t="s">
        <v>19</v>
      </c>
      <c r="P12" s="31"/>
    </row>
    <row r="13" spans="1:16" ht="174">
      <c r="A13" s="21" t="s">
        <v>11</v>
      </c>
      <c r="B13" s="22" t="s">
        <v>12</v>
      </c>
      <c r="C13" s="21" t="s">
        <v>13</v>
      </c>
      <c r="D13" s="21" t="s">
        <v>14</v>
      </c>
      <c r="E13" s="21" t="s">
        <v>15</v>
      </c>
      <c r="F13" s="29" t="s">
        <v>370</v>
      </c>
      <c r="G13" s="30" t="s">
        <v>18</v>
      </c>
      <c r="H13" s="25">
        <v>2938</v>
      </c>
      <c r="I13" s="25">
        <v>2724</v>
      </c>
      <c r="J13" s="32">
        <v>3024</v>
      </c>
      <c r="K13" s="32">
        <v>3048</v>
      </c>
      <c r="L13" s="26"/>
      <c r="M13" s="26"/>
      <c r="N13" s="27"/>
      <c r="O13" s="23" t="s">
        <v>19</v>
      </c>
      <c r="P13" s="31"/>
    </row>
    <row r="14" spans="1:16" ht="174">
      <c r="A14" s="21" t="s">
        <v>11</v>
      </c>
      <c r="B14" s="22" t="s">
        <v>12</v>
      </c>
      <c r="C14" s="21" t="s">
        <v>13</v>
      </c>
      <c r="D14" s="21" t="s">
        <v>14</v>
      </c>
      <c r="E14" s="21" t="s">
        <v>15</v>
      </c>
      <c r="F14" s="23" t="s">
        <v>371</v>
      </c>
      <c r="G14" s="33" t="s">
        <v>20</v>
      </c>
      <c r="H14" s="25">
        <v>1823</v>
      </c>
      <c r="I14" s="25">
        <v>45743</v>
      </c>
      <c r="J14" s="25">
        <v>45743</v>
      </c>
      <c r="K14" s="25">
        <v>45743</v>
      </c>
      <c r="L14" s="26">
        <v>45743</v>
      </c>
      <c r="M14" s="27"/>
      <c r="N14" s="27"/>
      <c r="O14" s="23" t="s">
        <v>17</v>
      </c>
      <c r="P14" s="31"/>
    </row>
    <row r="15" spans="1:16" ht="174">
      <c r="A15" s="21" t="s">
        <v>11</v>
      </c>
      <c r="B15" s="22" t="s">
        <v>12</v>
      </c>
      <c r="C15" s="21" t="s">
        <v>13</v>
      </c>
      <c r="D15" s="21" t="s">
        <v>14</v>
      </c>
      <c r="E15" s="21" t="s">
        <v>15</v>
      </c>
      <c r="F15" s="23" t="s">
        <v>372</v>
      </c>
      <c r="G15" s="33" t="s">
        <v>20</v>
      </c>
      <c r="H15" s="25">
        <v>43167</v>
      </c>
      <c r="I15" s="25">
        <v>43167</v>
      </c>
      <c r="J15" s="25">
        <v>43167</v>
      </c>
      <c r="K15" s="25">
        <v>43365</v>
      </c>
      <c r="L15" s="26">
        <v>43365</v>
      </c>
      <c r="M15" s="27"/>
      <c r="N15" s="27"/>
      <c r="O15" s="23" t="s">
        <v>17</v>
      </c>
      <c r="P15" s="31"/>
    </row>
    <row r="16" spans="1:16" ht="174">
      <c r="A16" s="21" t="s">
        <v>11</v>
      </c>
      <c r="B16" s="22" t="s">
        <v>12</v>
      </c>
      <c r="C16" s="21" t="s">
        <v>13</v>
      </c>
      <c r="D16" s="21" t="s">
        <v>14</v>
      </c>
      <c r="E16" s="21" t="s">
        <v>15</v>
      </c>
      <c r="F16" s="23" t="s">
        <v>373</v>
      </c>
      <c r="G16" s="33" t="s">
        <v>20</v>
      </c>
      <c r="H16" s="25">
        <v>1705</v>
      </c>
      <c r="I16" s="25">
        <v>1705</v>
      </c>
      <c r="J16" s="25">
        <v>1705</v>
      </c>
      <c r="K16" s="25">
        <v>2158</v>
      </c>
      <c r="L16" s="26">
        <v>2186</v>
      </c>
      <c r="M16" s="27"/>
      <c r="N16" s="27"/>
      <c r="O16" s="23" t="s">
        <v>17</v>
      </c>
      <c r="P16" s="31"/>
    </row>
    <row r="17" spans="1:16" ht="174">
      <c r="A17" s="21" t="s">
        <v>11</v>
      </c>
      <c r="B17" s="22" t="s">
        <v>12</v>
      </c>
      <c r="C17" s="21" t="s">
        <v>13</v>
      </c>
      <c r="D17" s="21" t="s">
        <v>14</v>
      </c>
      <c r="E17" s="21" t="s">
        <v>15</v>
      </c>
      <c r="F17" s="29" t="s">
        <v>374</v>
      </c>
      <c r="G17" s="33" t="s">
        <v>20</v>
      </c>
      <c r="H17" s="25">
        <f>SUM(H14:H16)</f>
        <v>46695</v>
      </c>
      <c r="I17" s="25">
        <f t="shared" ref="I17:L17" si="1">SUM(I14:I16)</f>
        <v>90615</v>
      </c>
      <c r="J17" s="25">
        <f t="shared" si="1"/>
        <v>90615</v>
      </c>
      <c r="K17" s="25">
        <f t="shared" si="1"/>
        <v>91266</v>
      </c>
      <c r="L17" s="25">
        <f t="shared" si="1"/>
        <v>91294</v>
      </c>
      <c r="M17" s="27"/>
      <c r="N17" s="27"/>
      <c r="O17" s="23" t="s">
        <v>17</v>
      </c>
      <c r="P17" s="31"/>
    </row>
    <row r="18" spans="1:16" ht="108.75">
      <c r="A18" s="21" t="s">
        <v>11</v>
      </c>
      <c r="B18" s="22" t="s">
        <v>12</v>
      </c>
      <c r="C18" s="21" t="s">
        <v>13</v>
      </c>
      <c r="D18" s="21" t="s">
        <v>14</v>
      </c>
      <c r="E18" s="21" t="s">
        <v>21</v>
      </c>
      <c r="F18" s="23" t="s">
        <v>22</v>
      </c>
      <c r="G18" s="33" t="s">
        <v>16</v>
      </c>
      <c r="H18" s="25">
        <v>11</v>
      </c>
      <c r="I18" s="25">
        <v>14</v>
      </c>
      <c r="J18" s="25">
        <v>13</v>
      </c>
      <c r="K18" s="25">
        <v>14</v>
      </c>
      <c r="L18" s="26">
        <v>14</v>
      </c>
      <c r="M18" s="27"/>
      <c r="N18" s="27"/>
      <c r="O18" s="23" t="s">
        <v>17</v>
      </c>
      <c r="P18" s="31"/>
    </row>
    <row r="19" spans="1:16" ht="108.75">
      <c r="A19" s="21" t="s">
        <v>11</v>
      </c>
      <c r="B19" s="22" t="s">
        <v>12</v>
      </c>
      <c r="C19" s="21" t="s">
        <v>23</v>
      </c>
      <c r="D19" s="21" t="s">
        <v>24</v>
      </c>
      <c r="E19" s="21" t="s">
        <v>25</v>
      </c>
      <c r="F19" s="23" t="s">
        <v>26</v>
      </c>
      <c r="G19" s="33" t="s">
        <v>27</v>
      </c>
      <c r="H19" s="25">
        <v>1731</v>
      </c>
      <c r="I19" s="25">
        <v>1492</v>
      </c>
      <c r="J19" s="25"/>
      <c r="K19" s="25"/>
      <c r="L19" s="25"/>
      <c r="M19" s="27"/>
      <c r="N19" s="27"/>
      <c r="O19" s="23" t="s">
        <v>28</v>
      </c>
      <c r="P19" s="31"/>
    </row>
    <row r="20" spans="1:16" ht="108.75">
      <c r="A20" s="21" t="s">
        <v>11</v>
      </c>
      <c r="B20" s="22" t="s">
        <v>12</v>
      </c>
      <c r="C20" s="21" t="s">
        <v>23</v>
      </c>
      <c r="D20" s="21" t="s">
        <v>24</v>
      </c>
      <c r="E20" s="21" t="s">
        <v>25</v>
      </c>
      <c r="F20" s="34" t="s">
        <v>26</v>
      </c>
      <c r="G20" s="33" t="s">
        <v>27</v>
      </c>
      <c r="H20" s="25">
        <v>216</v>
      </c>
      <c r="I20" s="35">
        <v>220</v>
      </c>
      <c r="J20" s="35"/>
      <c r="K20" s="35"/>
      <c r="L20" s="35"/>
      <c r="M20" s="27"/>
      <c r="N20" s="27"/>
      <c r="O20" s="33" t="s">
        <v>29</v>
      </c>
      <c r="P20" s="31"/>
    </row>
    <row r="21" spans="1:16" ht="108.75">
      <c r="A21" s="21" t="s">
        <v>11</v>
      </c>
      <c r="B21" s="22" t="s">
        <v>12</v>
      </c>
      <c r="C21" s="21" t="s">
        <v>23</v>
      </c>
      <c r="D21" s="21" t="s">
        <v>24</v>
      </c>
      <c r="E21" s="21" t="s">
        <v>25</v>
      </c>
      <c r="F21" s="29" t="s">
        <v>375</v>
      </c>
      <c r="G21" s="33" t="s">
        <v>27</v>
      </c>
      <c r="H21" s="36">
        <v>1947</v>
      </c>
      <c r="I21" s="36">
        <v>1712</v>
      </c>
      <c r="J21" s="36">
        <v>1520</v>
      </c>
      <c r="K21" s="36">
        <v>1653</v>
      </c>
      <c r="L21" s="36"/>
      <c r="M21" s="27"/>
      <c r="N21" s="27"/>
      <c r="O21" s="23" t="s">
        <v>29</v>
      </c>
      <c r="P21" s="31"/>
    </row>
    <row r="22" spans="1:16" ht="108.75">
      <c r="A22" s="21" t="s">
        <v>11</v>
      </c>
      <c r="B22" s="22" t="s">
        <v>12</v>
      </c>
      <c r="C22" s="21" t="s">
        <v>23</v>
      </c>
      <c r="D22" s="21" t="s">
        <v>24</v>
      </c>
      <c r="E22" s="21" t="s">
        <v>25</v>
      </c>
      <c r="F22" s="23" t="s">
        <v>30</v>
      </c>
      <c r="G22" s="33" t="s">
        <v>27</v>
      </c>
      <c r="H22" s="25">
        <v>1731</v>
      </c>
      <c r="I22" s="25">
        <v>1492</v>
      </c>
      <c r="J22" s="25"/>
      <c r="K22" s="25"/>
      <c r="L22" s="26"/>
      <c r="M22" s="27"/>
      <c r="N22" s="27"/>
      <c r="O22" s="23" t="s">
        <v>28</v>
      </c>
      <c r="P22" s="31"/>
    </row>
    <row r="23" spans="1:16" ht="108.75">
      <c r="A23" s="21" t="s">
        <v>11</v>
      </c>
      <c r="B23" s="22" t="s">
        <v>12</v>
      </c>
      <c r="C23" s="21" t="s">
        <v>23</v>
      </c>
      <c r="D23" s="21" t="s">
        <v>31</v>
      </c>
      <c r="E23" s="21" t="s">
        <v>32</v>
      </c>
      <c r="F23" s="37" t="s">
        <v>33</v>
      </c>
      <c r="G23" s="38" t="s">
        <v>34</v>
      </c>
      <c r="H23" s="39"/>
      <c r="I23" s="39"/>
      <c r="J23" s="39"/>
      <c r="K23" s="39"/>
      <c r="L23" s="39"/>
      <c r="M23" s="39"/>
      <c r="N23" s="39"/>
      <c r="O23" s="38" t="s">
        <v>28</v>
      </c>
      <c r="P23" s="40"/>
    </row>
    <row r="24" spans="1:16" ht="108.75">
      <c r="A24" s="21" t="s">
        <v>11</v>
      </c>
      <c r="B24" s="22" t="s">
        <v>12</v>
      </c>
      <c r="C24" s="21" t="s">
        <v>23</v>
      </c>
      <c r="D24" s="21" t="s">
        <v>31</v>
      </c>
      <c r="E24" s="21" t="s">
        <v>32</v>
      </c>
      <c r="F24" s="37" t="s">
        <v>376</v>
      </c>
      <c r="G24" s="38" t="s">
        <v>34</v>
      </c>
      <c r="H24" s="41" t="s">
        <v>35</v>
      </c>
      <c r="I24" s="41" t="s">
        <v>35</v>
      </c>
      <c r="J24" s="41" t="s">
        <v>35</v>
      </c>
      <c r="K24" s="41" t="s">
        <v>35</v>
      </c>
      <c r="L24" s="41" t="s">
        <v>35</v>
      </c>
      <c r="M24" s="39"/>
      <c r="N24" s="39"/>
      <c r="O24" s="37" t="s">
        <v>28</v>
      </c>
      <c r="P24" s="40"/>
    </row>
    <row r="25" spans="1:16" ht="108.75">
      <c r="A25" s="21" t="s">
        <v>11</v>
      </c>
      <c r="B25" s="22" t="s">
        <v>12</v>
      </c>
      <c r="C25" s="21" t="s">
        <v>23</v>
      </c>
      <c r="D25" s="21" t="s">
        <v>31</v>
      </c>
      <c r="E25" s="21" t="s">
        <v>32</v>
      </c>
      <c r="F25" s="23" t="s">
        <v>377</v>
      </c>
      <c r="G25" s="33" t="s">
        <v>34</v>
      </c>
      <c r="H25" s="25">
        <v>9</v>
      </c>
      <c r="I25" s="25" t="s">
        <v>35</v>
      </c>
      <c r="J25" s="25" t="s">
        <v>35</v>
      </c>
      <c r="K25" s="25" t="s">
        <v>35</v>
      </c>
      <c r="L25" s="25" t="s">
        <v>35</v>
      </c>
      <c r="M25" s="26"/>
      <c r="N25" s="26"/>
      <c r="O25" s="23" t="s">
        <v>28</v>
      </c>
      <c r="P25" s="31"/>
    </row>
    <row r="26" spans="1:16" ht="108.75">
      <c r="A26" s="21" t="s">
        <v>11</v>
      </c>
      <c r="B26" s="22" t="s">
        <v>12</v>
      </c>
      <c r="C26" s="21" t="s">
        <v>23</v>
      </c>
      <c r="D26" s="21" t="s">
        <v>31</v>
      </c>
      <c r="E26" s="21" t="s">
        <v>32</v>
      </c>
      <c r="F26" s="23" t="s">
        <v>378</v>
      </c>
      <c r="G26" s="33" t="s">
        <v>34</v>
      </c>
      <c r="H26" s="25">
        <v>29</v>
      </c>
      <c r="I26" s="25" t="s">
        <v>35</v>
      </c>
      <c r="J26" s="25" t="s">
        <v>35</v>
      </c>
      <c r="K26" s="25" t="s">
        <v>35</v>
      </c>
      <c r="L26" s="25" t="s">
        <v>35</v>
      </c>
      <c r="M26" s="26"/>
      <c r="N26" s="26"/>
      <c r="O26" s="23" t="s">
        <v>28</v>
      </c>
      <c r="P26" s="31"/>
    </row>
    <row r="27" spans="1:16" ht="108.75">
      <c r="A27" s="21" t="s">
        <v>11</v>
      </c>
      <c r="B27" s="22" t="s">
        <v>12</v>
      </c>
      <c r="C27" s="21" t="s">
        <v>23</v>
      </c>
      <c r="D27" s="21" t="s">
        <v>31</v>
      </c>
      <c r="E27" s="21" t="s">
        <v>32</v>
      </c>
      <c r="F27" s="29" t="s">
        <v>379</v>
      </c>
      <c r="G27" s="33" t="s">
        <v>34</v>
      </c>
      <c r="H27" s="25">
        <v>38</v>
      </c>
      <c r="I27" s="25">
        <v>0</v>
      </c>
      <c r="J27" s="25">
        <v>0</v>
      </c>
      <c r="K27" s="25">
        <v>0</v>
      </c>
      <c r="L27" s="25">
        <v>1</v>
      </c>
      <c r="M27" s="26"/>
      <c r="N27" s="26"/>
      <c r="O27" s="23" t="s">
        <v>28</v>
      </c>
      <c r="P27" s="31"/>
    </row>
    <row r="28" spans="1:16" ht="108.75">
      <c r="A28" s="21" t="s">
        <v>11</v>
      </c>
      <c r="B28" s="22" t="s">
        <v>12</v>
      </c>
      <c r="C28" s="21" t="s">
        <v>23</v>
      </c>
      <c r="D28" s="21" t="s">
        <v>31</v>
      </c>
      <c r="E28" s="21" t="s">
        <v>32</v>
      </c>
      <c r="F28" s="23" t="s">
        <v>36</v>
      </c>
      <c r="G28" s="33" t="s">
        <v>18</v>
      </c>
      <c r="H28" s="25">
        <v>221</v>
      </c>
      <c r="I28" s="25">
        <v>58</v>
      </c>
      <c r="J28" s="25">
        <v>495</v>
      </c>
      <c r="K28" s="25">
        <v>703</v>
      </c>
      <c r="L28" s="26">
        <v>648</v>
      </c>
      <c r="M28" s="26"/>
      <c r="N28" s="26"/>
      <c r="O28" s="23" t="s">
        <v>19</v>
      </c>
      <c r="P28" s="31"/>
    </row>
    <row r="29" spans="1:16" ht="108.75">
      <c r="A29" s="21" t="s">
        <v>11</v>
      </c>
      <c r="B29" s="22" t="s">
        <v>12</v>
      </c>
      <c r="C29" s="21" t="s">
        <v>23</v>
      </c>
      <c r="D29" s="21" t="s">
        <v>31</v>
      </c>
      <c r="E29" s="21" t="s">
        <v>32</v>
      </c>
      <c r="F29" s="37" t="s">
        <v>36</v>
      </c>
      <c r="G29" s="38" t="s">
        <v>18</v>
      </c>
      <c r="H29" s="41" t="s">
        <v>35</v>
      </c>
      <c r="I29" s="41" t="s">
        <v>35</v>
      </c>
      <c r="J29" s="42" t="s">
        <v>35</v>
      </c>
      <c r="K29" s="42" t="s">
        <v>35</v>
      </c>
      <c r="L29" s="42" t="s">
        <v>35</v>
      </c>
      <c r="M29" s="39"/>
      <c r="N29" s="39"/>
      <c r="O29" s="38" t="s">
        <v>28</v>
      </c>
      <c r="P29" s="40"/>
    </row>
    <row r="30" spans="1:16" ht="108.75">
      <c r="A30" s="21" t="s">
        <v>11</v>
      </c>
      <c r="B30" s="22" t="s">
        <v>12</v>
      </c>
      <c r="C30" s="21" t="s">
        <v>23</v>
      </c>
      <c r="D30" s="21" t="s">
        <v>31</v>
      </c>
      <c r="E30" s="21" t="s">
        <v>32</v>
      </c>
      <c r="F30" s="29" t="s">
        <v>380</v>
      </c>
      <c r="G30" s="33" t="s">
        <v>18</v>
      </c>
      <c r="H30" s="36">
        <v>2938</v>
      </c>
      <c r="I30" s="36">
        <v>2724</v>
      </c>
      <c r="J30" s="36">
        <v>3024</v>
      </c>
      <c r="K30" s="36">
        <v>3048</v>
      </c>
      <c r="L30" s="27"/>
      <c r="M30" s="27"/>
      <c r="N30" s="27"/>
      <c r="O30" s="23" t="s">
        <v>28</v>
      </c>
      <c r="P30" s="31"/>
    </row>
    <row r="31" spans="1:16" ht="108.75">
      <c r="A31" s="21" t="s">
        <v>11</v>
      </c>
      <c r="B31" s="22" t="s">
        <v>12</v>
      </c>
      <c r="C31" s="21" t="s">
        <v>37</v>
      </c>
      <c r="D31" s="21" t="s">
        <v>38</v>
      </c>
      <c r="E31" s="21" t="s">
        <v>39</v>
      </c>
      <c r="F31" s="23" t="s">
        <v>40</v>
      </c>
      <c r="G31" s="33" t="s">
        <v>34</v>
      </c>
      <c r="H31" s="43">
        <v>1492</v>
      </c>
      <c r="I31" s="43">
        <v>1423</v>
      </c>
      <c r="J31" s="43">
        <v>838</v>
      </c>
      <c r="K31" s="43">
        <v>887</v>
      </c>
      <c r="L31" s="26">
        <v>873</v>
      </c>
      <c r="M31" s="26"/>
      <c r="N31" s="26"/>
      <c r="O31" s="23" t="s">
        <v>28</v>
      </c>
      <c r="P31" s="31"/>
    </row>
    <row r="32" spans="1:16" ht="108.75">
      <c r="A32" s="21" t="s">
        <v>11</v>
      </c>
      <c r="B32" s="22" t="s">
        <v>12</v>
      </c>
      <c r="C32" s="21" t="s">
        <v>37</v>
      </c>
      <c r="D32" s="21" t="s">
        <v>38</v>
      </c>
      <c r="E32" s="21" t="s">
        <v>39</v>
      </c>
      <c r="F32" s="29" t="s">
        <v>381</v>
      </c>
      <c r="G32" s="33" t="s">
        <v>34</v>
      </c>
      <c r="H32" s="44">
        <v>1731</v>
      </c>
      <c r="I32" s="44">
        <v>1492</v>
      </c>
      <c r="J32" s="44">
        <v>1520</v>
      </c>
      <c r="K32" s="44">
        <v>1653</v>
      </c>
      <c r="L32" s="27"/>
      <c r="M32" s="27"/>
      <c r="N32" s="27"/>
      <c r="O32" s="23" t="s">
        <v>28</v>
      </c>
      <c r="P32" s="31"/>
    </row>
    <row r="33" spans="1:16" ht="108.75">
      <c r="A33" s="21" t="s">
        <v>11</v>
      </c>
      <c r="B33" s="22" t="s">
        <v>12</v>
      </c>
      <c r="C33" s="21" t="s">
        <v>37</v>
      </c>
      <c r="D33" s="21" t="s">
        <v>38</v>
      </c>
      <c r="E33" s="21" t="s">
        <v>39</v>
      </c>
      <c r="F33" s="23" t="s">
        <v>41</v>
      </c>
      <c r="G33" s="33" t="s">
        <v>34</v>
      </c>
      <c r="H33" s="43"/>
      <c r="I33" s="43"/>
      <c r="J33" s="43"/>
      <c r="K33" s="43"/>
      <c r="L33" s="26">
        <v>106</v>
      </c>
      <c r="M33" s="26"/>
      <c r="N33" s="26"/>
      <c r="O33" s="23" t="s">
        <v>28</v>
      </c>
      <c r="P33" s="31"/>
    </row>
    <row r="34" spans="1:16" ht="108.75">
      <c r="A34" s="21" t="s">
        <v>11</v>
      </c>
      <c r="B34" s="22" t="s">
        <v>12</v>
      </c>
      <c r="C34" s="21" t="s">
        <v>37</v>
      </c>
      <c r="D34" s="21" t="s">
        <v>42</v>
      </c>
      <c r="E34" s="21" t="s">
        <v>43</v>
      </c>
      <c r="F34" s="23" t="s">
        <v>44</v>
      </c>
      <c r="G34" s="33" t="s">
        <v>45</v>
      </c>
      <c r="H34" s="43"/>
      <c r="I34" s="43"/>
      <c r="J34" s="43"/>
      <c r="K34" s="43"/>
      <c r="L34" s="26">
        <v>2317405</v>
      </c>
      <c r="M34" s="26"/>
      <c r="N34" s="26"/>
      <c r="O34" s="23" t="s">
        <v>28</v>
      </c>
      <c r="P34" s="31"/>
    </row>
    <row r="35" spans="1:16" ht="108.75">
      <c r="A35" s="21" t="s">
        <v>11</v>
      </c>
      <c r="B35" s="22" t="s">
        <v>12</v>
      </c>
      <c r="C35" s="21" t="s">
        <v>37</v>
      </c>
      <c r="D35" s="21" t="s">
        <v>42</v>
      </c>
      <c r="E35" s="21" t="s">
        <v>43</v>
      </c>
      <c r="F35" s="29" t="s">
        <v>421</v>
      </c>
      <c r="G35" s="33" t="s">
        <v>45</v>
      </c>
      <c r="H35" s="43"/>
      <c r="I35" s="43"/>
      <c r="J35" s="43"/>
      <c r="K35" s="43"/>
      <c r="L35" s="26">
        <v>2317405</v>
      </c>
      <c r="M35" s="26"/>
      <c r="N35" s="26"/>
      <c r="O35" s="23" t="s">
        <v>28</v>
      </c>
      <c r="P35" s="31"/>
    </row>
    <row r="36" spans="1:16" ht="108.75">
      <c r="A36" s="21" t="s">
        <v>11</v>
      </c>
      <c r="B36" s="22" t="s">
        <v>12</v>
      </c>
      <c r="C36" s="21" t="s">
        <v>37</v>
      </c>
      <c r="D36" s="21" t="s">
        <v>42</v>
      </c>
      <c r="E36" s="21" t="s">
        <v>43</v>
      </c>
      <c r="F36" s="23" t="s">
        <v>46</v>
      </c>
      <c r="G36" s="33" t="s">
        <v>47</v>
      </c>
      <c r="H36" s="44">
        <v>59.48</v>
      </c>
      <c r="I36" s="44">
        <v>71.75</v>
      </c>
      <c r="J36" s="44">
        <v>92.45</v>
      </c>
      <c r="K36" s="44">
        <v>110.75</v>
      </c>
      <c r="L36" s="44"/>
      <c r="M36" s="27"/>
      <c r="N36" s="27"/>
      <c r="O36" s="23" t="s">
        <v>48</v>
      </c>
      <c r="P36" s="31"/>
    </row>
    <row r="37" spans="1:16" ht="108.75">
      <c r="A37" s="21" t="s">
        <v>11</v>
      </c>
      <c r="B37" s="22" t="s">
        <v>12</v>
      </c>
      <c r="C37" s="21" t="s">
        <v>37</v>
      </c>
      <c r="D37" s="21" t="s">
        <v>42</v>
      </c>
      <c r="E37" s="21" t="s">
        <v>43</v>
      </c>
      <c r="F37" s="29" t="s">
        <v>422</v>
      </c>
      <c r="G37" s="33" t="s">
        <v>47</v>
      </c>
      <c r="H37" s="44">
        <v>59.48</v>
      </c>
      <c r="I37" s="44">
        <v>71.75</v>
      </c>
      <c r="J37" s="44">
        <v>92.45</v>
      </c>
      <c r="K37" s="44">
        <v>110.75</v>
      </c>
      <c r="L37" s="44"/>
      <c r="M37" s="27"/>
      <c r="N37" s="27"/>
      <c r="O37" s="23" t="s">
        <v>48</v>
      </c>
      <c r="P37" s="31"/>
    </row>
    <row r="38" spans="1:16" ht="108.75">
      <c r="A38" s="21" t="s">
        <v>11</v>
      </c>
      <c r="B38" s="22" t="s">
        <v>12</v>
      </c>
      <c r="C38" s="21" t="s">
        <v>37</v>
      </c>
      <c r="D38" s="45" t="s">
        <v>49</v>
      </c>
      <c r="E38" s="45" t="s">
        <v>50</v>
      </c>
      <c r="F38" s="37" t="s">
        <v>51</v>
      </c>
      <c r="G38" s="38" t="s">
        <v>45</v>
      </c>
      <c r="H38" s="46" t="s">
        <v>35</v>
      </c>
      <c r="I38" s="46" t="s">
        <v>35</v>
      </c>
      <c r="J38" s="46" t="s">
        <v>35</v>
      </c>
      <c r="K38" s="46" t="s">
        <v>35</v>
      </c>
      <c r="L38" s="46" t="s">
        <v>35</v>
      </c>
      <c r="M38" s="39"/>
      <c r="N38" s="39"/>
      <c r="O38" s="37" t="s">
        <v>28</v>
      </c>
      <c r="P38" s="40"/>
    </row>
    <row r="39" spans="1:16" ht="108.75">
      <c r="A39" s="21" t="s">
        <v>11</v>
      </c>
      <c r="B39" s="22" t="s">
        <v>12</v>
      </c>
      <c r="C39" s="21" t="s">
        <v>37</v>
      </c>
      <c r="D39" s="45" t="s">
        <v>49</v>
      </c>
      <c r="E39" s="45" t="s">
        <v>50</v>
      </c>
      <c r="F39" s="47" t="s">
        <v>423</v>
      </c>
      <c r="G39" s="38" t="s">
        <v>45</v>
      </c>
      <c r="H39" s="46" t="s">
        <v>35</v>
      </c>
      <c r="I39" s="46" t="s">
        <v>35</v>
      </c>
      <c r="J39" s="46" t="s">
        <v>35</v>
      </c>
      <c r="K39" s="46" t="s">
        <v>35</v>
      </c>
      <c r="L39" s="46" t="s">
        <v>35</v>
      </c>
      <c r="M39" s="39"/>
      <c r="N39" s="39"/>
      <c r="O39" s="37" t="s">
        <v>28</v>
      </c>
      <c r="P39" s="40"/>
    </row>
    <row r="40" spans="1:16" ht="108.75">
      <c r="A40" s="21" t="s">
        <v>11</v>
      </c>
      <c r="B40" s="22" t="s">
        <v>12</v>
      </c>
      <c r="C40" s="21" t="s">
        <v>37</v>
      </c>
      <c r="D40" s="45" t="s">
        <v>52</v>
      </c>
      <c r="E40" s="45" t="s">
        <v>53</v>
      </c>
      <c r="F40" s="23" t="s">
        <v>54</v>
      </c>
      <c r="G40" s="33" t="s">
        <v>34</v>
      </c>
      <c r="H40" s="43">
        <v>7</v>
      </c>
      <c r="I40" s="43">
        <v>7</v>
      </c>
      <c r="J40" s="43">
        <v>8</v>
      </c>
      <c r="K40" s="43" t="s">
        <v>35</v>
      </c>
      <c r="L40" s="43" t="s">
        <v>35</v>
      </c>
      <c r="M40" s="26"/>
      <c r="N40" s="26"/>
      <c r="O40" s="23" t="s">
        <v>28</v>
      </c>
      <c r="P40" s="31"/>
    </row>
    <row r="41" spans="1:16" ht="108.75">
      <c r="A41" s="21" t="s">
        <v>11</v>
      </c>
      <c r="B41" s="22" t="s">
        <v>12</v>
      </c>
      <c r="C41" s="21" t="s">
        <v>37</v>
      </c>
      <c r="D41" s="45" t="s">
        <v>52</v>
      </c>
      <c r="E41" s="45" t="s">
        <v>53</v>
      </c>
      <c r="F41" s="29" t="s">
        <v>424</v>
      </c>
      <c r="G41" s="33" t="s">
        <v>34</v>
      </c>
      <c r="H41" s="43">
        <v>7</v>
      </c>
      <c r="I41" s="43">
        <v>7</v>
      </c>
      <c r="J41" s="43">
        <v>8</v>
      </c>
      <c r="K41" s="43" t="s">
        <v>35</v>
      </c>
      <c r="L41" s="43" t="s">
        <v>35</v>
      </c>
      <c r="M41" s="26"/>
      <c r="N41" s="26"/>
      <c r="O41" s="23" t="s">
        <v>28</v>
      </c>
      <c r="P41" s="31"/>
    </row>
    <row r="42" spans="1:16" ht="108.75">
      <c r="A42" s="21" t="s">
        <v>11</v>
      </c>
      <c r="B42" s="22" t="s">
        <v>12</v>
      </c>
      <c r="C42" s="21" t="s">
        <v>55</v>
      </c>
      <c r="D42" s="45" t="s">
        <v>56</v>
      </c>
      <c r="E42" s="45" t="s">
        <v>53</v>
      </c>
      <c r="F42" s="23" t="s">
        <v>57</v>
      </c>
      <c r="G42" s="33" t="s">
        <v>16</v>
      </c>
      <c r="H42" s="43">
        <v>48</v>
      </c>
      <c r="I42" s="43">
        <v>53</v>
      </c>
      <c r="J42" s="43">
        <v>57</v>
      </c>
      <c r="K42" s="43">
        <v>62</v>
      </c>
      <c r="L42" s="26">
        <v>63</v>
      </c>
      <c r="M42" s="26"/>
      <c r="N42" s="26"/>
      <c r="O42" s="23" t="s">
        <v>28</v>
      </c>
      <c r="P42" s="31"/>
    </row>
    <row r="43" spans="1:16" ht="108.75">
      <c r="A43" s="21" t="s">
        <v>11</v>
      </c>
      <c r="B43" s="22" t="s">
        <v>12</v>
      </c>
      <c r="C43" s="21" t="s">
        <v>55</v>
      </c>
      <c r="D43" s="45" t="s">
        <v>56</v>
      </c>
      <c r="E43" s="45" t="s">
        <v>53</v>
      </c>
      <c r="F43" s="37"/>
      <c r="G43" s="33" t="s">
        <v>16</v>
      </c>
      <c r="H43" s="43">
        <v>21</v>
      </c>
      <c r="I43" s="43">
        <v>24</v>
      </c>
      <c r="J43" s="43">
        <v>25</v>
      </c>
      <c r="K43" s="43">
        <v>27</v>
      </c>
      <c r="L43" s="26">
        <v>27</v>
      </c>
      <c r="M43" s="27"/>
      <c r="N43" s="27"/>
      <c r="O43" s="33" t="s">
        <v>17</v>
      </c>
      <c r="P43" s="31"/>
    </row>
    <row r="44" spans="1:16" ht="108.75">
      <c r="A44" s="21" t="s">
        <v>11</v>
      </c>
      <c r="B44" s="22" t="s">
        <v>12</v>
      </c>
      <c r="C44" s="21" t="s">
        <v>55</v>
      </c>
      <c r="D44" s="45" t="s">
        <v>56</v>
      </c>
      <c r="E44" s="45" t="s">
        <v>53</v>
      </c>
      <c r="F44" s="47" t="s">
        <v>425</v>
      </c>
      <c r="G44" s="48"/>
      <c r="H44" s="46"/>
      <c r="I44" s="46"/>
      <c r="J44" s="46"/>
      <c r="K44" s="46"/>
      <c r="L44" s="39"/>
      <c r="M44" s="39"/>
      <c r="N44" s="39"/>
      <c r="O44" s="38"/>
      <c r="P44" s="40"/>
    </row>
    <row r="45" spans="1:16" ht="108.75">
      <c r="A45" s="21" t="s">
        <v>11</v>
      </c>
      <c r="B45" s="22" t="s">
        <v>12</v>
      </c>
      <c r="C45" s="21" t="s">
        <v>55</v>
      </c>
      <c r="D45" s="45" t="s">
        <v>58</v>
      </c>
      <c r="E45" s="45" t="s">
        <v>59</v>
      </c>
      <c r="F45" s="23" t="s">
        <v>60</v>
      </c>
      <c r="G45" s="33" t="s">
        <v>16</v>
      </c>
      <c r="H45" s="25">
        <v>6</v>
      </c>
      <c r="I45" s="25">
        <v>6</v>
      </c>
      <c r="J45" s="25">
        <v>7</v>
      </c>
      <c r="K45" s="25">
        <v>9</v>
      </c>
      <c r="L45" s="26">
        <v>9</v>
      </c>
      <c r="M45" s="26"/>
      <c r="N45" s="26"/>
      <c r="O45" s="23" t="s">
        <v>17</v>
      </c>
      <c r="P45" s="31"/>
    </row>
    <row r="46" spans="1:16" ht="108.75">
      <c r="A46" s="21" t="s">
        <v>11</v>
      </c>
      <c r="B46" s="22" t="s">
        <v>12</v>
      </c>
      <c r="C46" s="21" t="s">
        <v>55</v>
      </c>
      <c r="D46" s="45" t="s">
        <v>58</v>
      </c>
      <c r="E46" s="45" t="s">
        <v>59</v>
      </c>
      <c r="F46" s="29" t="s">
        <v>426</v>
      </c>
      <c r="G46" s="33" t="s">
        <v>16</v>
      </c>
      <c r="H46" s="43">
        <v>6</v>
      </c>
      <c r="I46" s="43">
        <v>6</v>
      </c>
      <c r="J46" s="25">
        <v>6</v>
      </c>
      <c r="K46" s="25">
        <v>6</v>
      </c>
      <c r="L46" s="26"/>
      <c r="M46" s="26"/>
      <c r="N46" s="26"/>
      <c r="O46" s="23" t="s">
        <v>17</v>
      </c>
      <c r="P46" s="31"/>
    </row>
    <row r="47" spans="1:16" ht="18.75" customHeight="1">
      <c r="A47" s="21" t="s">
        <v>11</v>
      </c>
      <c r="B47" s="22" t="s">
        <v>12</v>
      </c>
      <c r="C47" s="21" t="s">
        <v>55</v>
      </c>
      <c r="D47" s="45" t="s">
        <v>58</v>
      </c>
      <c r="E47" s="45" t="s">
        <v>59</v>
      </c>
      <c r="F47" s="23" t="s">
        <v>61</v>
      </c>
      <c r="G47" s="33" t="s">
        <v>18</v>
      </c>
      <c r="H47" s="43">
        <v>69</v>
      </c>
      <c r="I47" s="43">
        <v>65</v>
      </c>
      <c r="J47" s="43">
        <v>65</v>
      </c>
      <c r="K47" s="43">
        <v>71</v>
      </c>
      <c r="L47" s="43">
        <v>71</v>
      </c>
      <c r="M47" s="26"/>
      <c r="N47" s="26"/>
      <c r="O47" s="23" t="s">
        <v>62</v>
      </c>
      <c r="P47" s="31"/>
    </row>
    <row r="48" spans="1:16" ht="108.75">
      <c r="A48" s="21" t="s">
        <v>11</v>
      </c>
      <c r="B48" s="22" t="s">
        <v>12</v>
      </c>
      <c r="C48" s="21" t="s">
        <v>55</v>
      </c>
      <c r="D48" s="45" t="s">
        <v>58</v>
      </c>
      <c r="E48" s="45" t="s">
        <v>59</v>
      </c>
      <c r="F48" s="37"/>
      <c r="G48" s="38" t="s">
        <v>18</v>
      </c>
      <c r="H48" s="46" t="s">
        <v>35</v>
      </c>
      <c r="I48" s="46" t="s">
        <v>35</v>
      </c>
      <c r="J48" s="49" t="s">
        <v>35</v>
      </c>
      <c r="K48" s="49" t="s">
        <v>35</v>
      </c>
      <c r="L48" s="39"/>
      <c r="M48" s="39"/>
      <c r="N48" s="39"/>
      <c r="O48" s="38" t="s">
        <v>63</v>
      </c>
      <c r="P48" s="40"/>
    </row>
    <row r="49" spans="1:16" ht="108.75">
      <c r="A49" s="21" t="s">
        <v>11</v>
      </c>
      <c r="B49" s="22" t="s">
        <v>12</v>
      </c>
      <c r="C49" s="21" t="s">
        <v>55</v>
      </c>
      <c r="D49" s="45" t="s">
        <v>58</v>
      </c>
      <c r="E49" s="45" t="s">
        <v>59</v>
      </c>
      <c r="F49" s="50" t="s">
        <v>487</v>
      </c>
      <c r="G49" s="33" t="s">
        <v>18</v>
      </c>
      <c r="H49" s="44">
        <v>69</v>
      </c>
      <c r="I49" s="51">
        <v>65</v>
      </c>
      <c r="J49" s="51">
        <v>65</v>
      </c>
      <c r="K49" s="51">
        <v>71</v>
      </c>
      <c r="L49" s="27"/>
      <c r="M49" s="27"/>
      <c r="N49" s="27"/>
      <c r="O49" s="33" t="s">
        <v>63</v>
      </c>
      <c r="P49" s="31"/>
    </row>
    <row r="50" spans="1:16" ht="18.75" customHeight="1">
      <c r="A50" s="21" t="s">
        <v>11</v>
      </c>
      <c r="B50" s="22" t="s">
        <v>12</v>
      </c>
      <c r="C50" s="21" t="s">
        <v>55</v>
      </c>
      <c r="D50" s="45" t="s">
        <v>58</v>
      </c>
      <c r="E50" s="45" t="s">
        <v>59</v>
      </c>
      <c r="F50" s="23" t="s">
        <v>64</v>
      </c>
      <c r="G50" s="33" t="s">
        <v>16</v>
      </c>
      <c r="H50" s="44">
        <v>9</v>
      </c>
      <c r="I50" s="51">
        <v>9</v>
      </c>
      <c r="J50" s="51">
        <v>12</v>
      </c>
      <c r="K50" s="51">
        <v>12</v>
      </c>
      <c r="L50" s="27"/>
      <c r="M50" s="27"/>
      <c r="N50" s="27"/>
      <c r="O50" s="23" t="s">
        <v>65</v>
      </c>
      <c r="P50" s="31"/>
    </row>
    <row r="51" spans="1:16" ht="108.75">
      <c r="A51" s="21" t="s">
        <v>11</v>
      </c>
      <c r="B51" s="22" t="s">
        <v>12</v>
      </c>
      <c r="C51" s="21" t="s">
        <v>55</v>
      </c>
      <c r="D51" s="45" t="s">
        <v>58</v>
      </c>
      <c r="E51" s="45" t="s">
        <v>59</v>
      </c>
      <c r="F51" s="37"/>
      <c r="G51" s="38" t="s">
        <v>16</v>
      </c>
      <c r="H51" s="46" t="s">
        <v>35</v>
      </c>
      <c r="I51" s="46" t="s">
        <v>35</v>
      </c>
      <c r="J51" s="49" t="s">
        <v>35</v>
      </c>
      <c r="K51" s="49" t="s">
        <v>35</v>
      </c>
      <c r="L51" s="39"/>
      <c r="M51" s="39"/>
      <c r="N51" s="39"/>
      <c r="O51" s="38" t="s">
        <v>17</v>
      </c>
      <c r="P51" s="40"/>
    </row>
    <row r="52" spans="1:16" ht="108.75">
      <c r="A52" s="21" t="s">
        <v>11</v>
      </c>
      <c r="B52" s="22" t="s">
        <v>12</v>
      </c>
      <c r="C52" s="21" t="s">
        <v>55</v>
      </c>
      <c r="D52" s="45" t="s">
        <v>58</v>
      </c>
      <c r="E52" s="45" t="s">
        <v>59</v>
      </c>
      <c r="F52" s="29" t="s">
        <v>427</v>
      </c>
      <c r="G52" s="33" t="s">
        <v>16</v>
      </c>
      <c r="H52" s="44">
        <v>9</v>
      </c>
      <c r="I52" s="51">
        <v>9</v>
      </c>
      <c r="J52" s="51">
        <v>12</v>
      </c>
      <c r="K52" s="51">
        <v>12</v>
      </c>
      <c r="L52" s="27"/>
      <c r="M52" s="27"/>
      <c r="N52" s="27"/>
      <c r="O52" s="33" t="s">
        <v>17</v>
      </c>
      <c r="P52" s="31"/>
    </row>
    <row r="53" spans="1:16" ht="108.75">
      <c r="A53" s="21" t="s">
        <v>11</v>
      </c>
      <c r="B53" s="22" t="s">
        <v>12</v>
      </c>
      <c r="C53" s="21" t="s">
        <v>55</v>
      </c>
      <c r="D53" s="45" t="s">
        <v>58</v>
      </c>
      <c r="E53" s="45" t="s">
        <v>59</v>
      </c>
      <c r="F53" s="23" t="s">
        <v>66</v>
      </c>
      <c r="G53" s="33" t="s">
        <v>16</v>
      </c>
      <c r="H53" s="44">
        <v>3</v>
      </c>
      <c r="I53" s="51">
        <v>3</v>
      </c>
      <c r="J53" s="51">
        <v>3</v>
      </c>
      <c r="K53" s="51">
        <v>3</v>
      </c>
      <c r="L53" s="51"/>
      <c r="M53" s="27"/>
      <c r="N53" s="27"/>
      <c r="O53" s="23" t="s">
        <v>65</v>
      </c>
      <c r="P53" s="31"/>
    </row>
    <row r="54" spans="1:16" ht="108.75">
      <c r="A54" s="21" t="s">
        <v>11</v>
      </c>
      <c r="B54" s="22" t="s">
        <v>12</v>
      </c>
      <c r="C54" s="21" t="s">
        <v>55</v>
      </c>
      <c r="D54" s="45" t="s">
        <v>58</v>
      </c>
      <c r="E54" s="45" t="s">
        <v>59</v>
      </c>
      <c r="F54" s="29" t="s">
        <v>428</v>
      </c>
      <c r="G54" s="33" t="s">
        <v>16</v>
      </c>
      <c r="H54" s="44">
        <v>3</v>
      </c>
      <c r="I54" s="51">
        <v>3</v>
      </c>
      <c r="J54" s="51">
        <v>2</v>
      </c>
      <c r="K54" s="51">
        <v>2</v>
      </c>
      <c r="L54" s="51"/>
      <c r="M54" s="27"/>
      <c r="N54" s="27"/>
      <c r="O54" s="23" t="s">
        <v>65</v>
      </c>
      <c r="P54" s="31"/>
    </row>
    <row r="55" spans="1:16" ht="18.75" customHeight="1">
      <c r="A55" s="21" t="s">
        <v>11</v>
      </c>
      <c r="B55" s="22" t="s">
        <v>12</v>
      </c>
      <c r="C55" s="21" t="s">
        <v>55</v>
      </c>
      <c r="D55" s="45" t="s">
        <v>67</v>
      </c>
      <c r="E55" s="45" t="s">
        <v>68</v>
      </c>
      <c r="F55" s="23" t="s">
        <v>69</v>
      </c>
      <c r="G55" s="52" t="s">
        <v>70</v>
      </c>
      <c r="H55" s="36">
        <v>75</v>
      </c>
      <c r="I55" s="53">
        <v>75</v>
      </c>
      <c r="J55" s="53">
        <v>77</v>
      </c>
      <c r="K55" s="53">
        <v>77</v>
      </c>
      <c r="L55" s="27"/>
      <c r="M55" s="27"/>
      <c r="N55" s="27"/>
      <c r="O55" s="23" t="s">
        <v>65</v>
      </c>
      <c r="P55" s="31"/>
    </row>
    <row r="56" spans="1:16" ht="108.75">
      <c r="A56" s="21" t="s">
        <v>11</v>
      </c>
      <c r="B56" s="22" t="s">
        <v>12</v>
      </c>
      <c r="C56" s="21" t="s">
        <v>55</v>
      </c>
      <c r="D56" s="45" t="s">
        <v>67</v>
      </c>
      <c r="E56" s="45" t="s">
        <v>68</v>
      </c>
      <c r="F56" s="37"/>
      <c r="G56" s="54" t="s">
        <v>70</v>
      </c>
      <c r="H56" s="41" t="s">
        <v>35</v>
      </c>
      <c r="I56" s="41" t="s">
        <v>35</v>
      </c>
      <c r="J56" s="42" t="s">
        <v>35</v>
      </c>
      <c r="K56" s="42" t="s">
        <v>35</v>
      </c>
      <c r="L56" s="39"/>
      <c r="M56" s="39"/>
      <c r="N56" s="39"/>
      <c r="O56" s="38" t="s">
        <v>17</v>
      </c>
      <c r="P56" s="40"/>
    </row>
    <row r="57" spans="1:16" ht="108.75">
      <c r="A57" s="21" t="s">
        <v>11</v>
      </c>
      <c r="B57" s="22" t="s">
        <v>12</v>
      </c>
      <c r="C57" s="21" t="s">
        <v>55</v>
      </c>
      <c r="D57" s="45" t="s">
        <v>67</v>
      </c>
      <c r="E57" s="45" t="s">
        <v>68</v>
      </c>
      <c r="F57" s="29" t="s">
        <v>429</v>
      </c>
      <c r="G57" s="52" t="s">
        <v>70</v>
      </c>
      <c r="H57" s="36">
        <v>75</v>
      </c>
      <c r="I57" s="53">
        <v>75</v>
      </c>
      <c r="J57" s="53">
        <v>77</v>
      </c>
      <c r="K57" s="53">
        <v>77</v>
      </c>
      <c r="L57" s="27"/>
      <c r="M57" s="27"/>
      <c r="N57" s="27"/>
      <c r="O57" s="33" t="s">
        <v>17</v>
      </c>
      <c r="P57" s="31"/>
    </row>
    <row r="58" spans="1:16" ht="108.75">
      <c r="A58" s="21" t="s">
        <v>11</v>
      </c>
      <c r="B58" s="22" t="s">
        <v>12</v>
      </c>
      <c r="C58" s="21" t="s">
        <v>55</v>
      </c>
      <c r="D58" s="45" t="s">
        <v>67</v>
      </c>
      <c r="E58" s="45" t="s">
        <v>68</v>
      </c>
      <c r="F58" s="37" t="s">
        <v>71</v>
      </c>
      <c r="G58" s="38" t="s">
        <v>16</v>
      </c>
      <c r="H58" s="41" t="s">
        <v>35</v>
      </c>
      <c r="I58" s="42" t="s">
        <v>35</v>
      </c>
      <c r="J58" s="42" t="s">
        <v>35</v>
      </c>
      <c r="K58" s="42" t="s">
        <v>35</v>
      </c>
      <c r="L58" s="39"/>
      <c r="M58" s="39"/>
      <c r="N58" s="39"/>
      <c r="O58" s="37" t="s">
        <v>65</v>
      </c>
      <c r="P58" s="40"/>
    </row>
    <row r="59" spans="1:16" ht="108.75">
      <c r="A59" s="21" t="s">
        <v>11</v>
      </c>
      <c r="B59" s="22" t="s">
        <v>12</v>
      </c>
      <c r="C59" s="21" t="s">
        <v>55</v>
      </c>
      <c r="D59" s="45" t="s">
        <v>67</v>
      </c>
      <c r="E59" s="45" t="s">
        <v>68</v>
      </c>
      <c r="F59" s="47" t="s">
        <v>430</v>
      </c>
      <c r="G59" s="38" t="s">
        <v>16</v>
      </c>
      <c r="H59" s="41" t="s">
        <v>35</v>
      </c>
      <c r="I59" s="41" t="s">
        <v>35</v>
      </c>
      <c r="J59" s="41" t="s">
        <v>35</v>
      </c>
      <c r="K59" s="41" t="s">
        <v>35</v>
      </c>
      <c r="L59" s="39"/>
      <c r="M59" s="39"/>
      <c r="N59" s="39"/>
      <c r="O59" s="37" t="s">
        <v>65</v>
      </c>
      <c r="P59" s="40"/>
    </row>
    <row r="60" spans="1:16" ht="108.75">
      <c r="A60" s="21" t="s">
        <v>11</v>
      </c>
      <c r="B60" s="22" t="s">
        <v>12</v>
      </c>
      <c r="C60" s="21" t="s">
        <v>55</v>
      </c>
      <c r="D60" s="45" t="s">
        <v>67</v>
      </c>
      <c r="E60" s="45" t="s">
        <v>68</v>
      </c>
      <c r="F60" s="23" t="s">
        <v>72</v>
      </c>
      <c r="G60" s="33" t="s">
        <v>18</v>
      </c>
      <c r="H60" s="36">
        <v>7</v>
      </c>
      <c r="I60" s="55">
        <v>9</v>
      </c>
      <c r="J60" s="55">
        <v>9</v>
      </c>
      <c r="K60" s="55">
        <v>10</v>
      </c>
      <c r="L60" s="27"/>
      <c r="M60" s="27"/>
      <c r="N60" s="27"/>
      <c r="O60" s="23" t="s">
        <v>65</v>
      </c>
      <c r="P60" s="31"/>
    </row>
    <row r="61" spans="1:16" ht="108.75">
      <c r="A61" s="21" t="s">
        <v>11</v>
      </c>
      <c r="B61" s="22" t="s">
        <v>12</v>
      </c>
      <c r="C61" s="21" t="s">
        <v>55</v>
      </c>
      <c r="D61" s="45" t="s">
        <v>67</v>
      </c>
      <c r="E61" s="45" t="s">
        <v>68</v>
      </c>
      <c r="F61" s="29" t="s">
        <v>431</v>
      </c>
      <c r="G61" s="33" t="s">
        <v>18</v>
      </c>
      <c r="H61" s="36">
        <v>7</v>
      </c>
      <c r="I61" s="53">
        <v>9</v>
      </c>
      <c r="J61" s="53">
        <v>9</v>
      </c>
      <c r="K61" s="53">
        <v>10</v>
      </c>
      <c r="L61" s="27"/>
      <c r="M61" s="27"/>
      <c r="N61" s="27"/>
      <c r="O61" s="23" t="s">
        <v>65</v>
      </c>
      <c r="P61" s="31"/>
    </row>
    <row r="62" spans="1:16" ht="21" customHeight="1">
      <c r="A62" s="21" t="s">
        <v>11</v>
      </c>
      <c r="B62" s="22" t="s">
        <v>12</v>
      </c>
      <c r="C62" s="21" t="s">
        <v>55</v>
      </c>
      <c r="D62" s="45" t="s">
        <v>73</v>
      </c>
      <c r="E62" s="45" t="s">
        <v>74</v>
      </c>
      <c r="F62" s="23" t="s">
        <v>75</v>
      </c>
      <c r="G62" s="33" t="s">
        <v>20</v>
      </c>
      <c r="H62" s="25"/>
      <c r="I62" s="25">
        <v>6</v>
      </c>
      <c r="J62" s="25"/>
      <c r="K62" s="25"/>
      <c r="L62" s="25"/>
      <c r="M62" s="27"/>
      <c r="N62" s="27"/>
      <c r="O62" s="23" t="s">
        <v>17</v>
      </c>
      <c r="P62" s="31"/>
    </row>
    <row r="63" spans="1:16" ht="130.5">
      <c r="A63" s="21" t="s">
        <v>11</v>
      </c>
      <c r="B63" s="22" t="s">
        <v>12</v>
      </c>
      <c r="C63" s="21" t="s">
        <v>55</v>
      </c>
      <c r="D63" s="45" t="s">
        <v>73</v>
      </c>
      <c r="E63" s="45" t="s">
        <v>74</v>
      </c>
      <c r="F63" s="37"/>
      <c r="G63" s="33" t="s">
        <v>20</v>
      </c>
      <c r="H63" s="25">
        <v>11</v>
      </c>
      <c r="I63" s="25">
        <v>11</v>
      </c>
      <c r="J63" s="25"/>
      <c r="K63" s="25"/>
      <c r="L63" s="25"/>
      <c r="M63" s="27"/>
      <c r="N63" s="27"/>
      <c r="O63" s="33" t="s">
        <v>76</v>
      </c>
      <c r="P63" s="31"/>
    </row>
    <row r="64" spans="1:16" ht="130.5">
      <c r="A64" s="21" t="s">
        <v>11</v>
      </c>
      <c r="B64" s="22" t="s">
        <v>12</v>
      </c>
      <c r="C64" s="21" t="s">
        <v>55</v>
      </c>
      <c r="D64" s="45" t="s">
        <v>73</v>
      </c>
      <c r="E64" s="45" t="s">
        <v>74</v>
      </c>
      <c r="F64" s="29" t="s">
        <v>432</v>
      </c>
      <c r="G64" s="33" t="s">
        <v>20</v>
      </c>
      <c r="H64" s="25">
        <v>19</v>
      </c>
      <c r="I64" s="25">
        <v>17</v>
      </c>
      <c r="J64" s="25"/>
      <c r="K64" s="25"/>
      <c r="L64" s="25"/>
      <c r="M64" s="27"/>
      <c r="N64" s="27"/>
      <c r="O64" s="33" t="s">
        <v>76</v>
      </c>
      <c r="P64" s="31"/>
    </row>
    <row r="65" spans="1:16" ht="21" customHeight="1">
      <c r="A65" s="21" t="s">
        <v>11</v>
      </c>
      <c r="B65" s="22" t="s">
        <v>12</v>
      </c>
      <c r="C65" s="21" t="s">
        <v>55</v>
      </c>
      <c r="D65" s="45" t="s">
        <v>73</v>
      </c>
      <c r="E65" s="45" t="s">
        <v>74</v>
      </c>
      <c r="F65" s="23" t="s">
        <v>77</v>
      </c>
      <c r="G65" s="33" t="s">
        <v>78</v>
      </c>
      <c r="H65" s="25">
        <v>23574000</v>
      </c>
      <c r="I65" s="25">
        <v>23820000</v>
      </c>
      <c r="J65" s="25"/>
      <c r="K65" s="25"/>
      <c r="L65" s="25"/>
      <c r="M65" s="27"/>
      <c r="N65" s="27"/>
      <c r="O65" s="23" t="s">
        <v>76</v>
      </c>
      <c r="P65" s="31"/>
    </row>
    <row r="66" spans="1:16" ht="130.5">
      <c r="A66" s="21" t="s">
        <v>11</v>
      </c>
      <c r="B66" s="22" t="s">
        <v>12</v>
      </c>
      <c r="C66" s="21" t="s">
        <v>55</v>
      </c>
      <c r="D66" s="45" t="s">
        <v>73</v>
      </c>
      <c r="E66" s="45" t="s">
        <v>74</v>
      </c>
      <c r="F66" s="37"/>
      <c r="G66" s="33" t="s">
        <v>78</v>
      </c>
      <c r="H66" s="25">
        <v>39000</v>
      </c>
      <c r="I66" s="25">
        <v>235800</v>
      </c>
      <c r="J66" s="25" t="s">
        <v>35</v>
      </c>
      <c r="K66" s="25" t="s">
        <v>35</v>
      </c>
      <c r="L66" s="25" t="s">
        <v>35</v>
      </c>
      <c r="M66" s="27"/>
      <c r="N66" s="27"/>
      <c r="O66" s="33" t="s">
        <v>79</v>
      </c>
      <c r="P66" s="31"/>
    </row>
    <row r="67" spans="1:16" ht="130.5">
      <c r="A67" s="21" t="s">
        <v>11</v>
      </c>
      <c r="B67" s="22" t="s">
        <v>12</v>
      </c>
      <c r="C67" s="21" t="s">
        <v>55</v>
      </c>
      <c r="D67" s="45" t="s">
        <v>73</v>
      </c>
      <c r="E67" s="45" t="s">
        <v>74</v>
      </c>
      <c r="F67" s="29" t="s">
        <v>433</v>
      </c>
      <c r="G67" s="33" t="s">
        <v>78</v>
      </c>
      <c r="H67" s="56">
        <v>23613000</v>
      </c>
      <c r="I67" s="56">
        <v>24055800</v>
      </c>
      <c r="J67" s="56"/>
      <c r="K67" s="56"/>
      <c r="L67" s="56"/>
      <c r="M67" s="27"/>
      <c r="N67" s="27"/>
      <c r="O67" s="33" t="s">
        <v>79</v>
      </c>
      <c r="P67" s="31"/>
    </row>
    <row r="68" spans="1:16" ht="37.5" customHeight="1">
      <c r="A68" s="21" t="s">
        <v>11</v>
      </c>
      <c r="B68" s="22" t="s">
        <v>12</v>
      </c>
      <c r="C68" s="21" t="s">
        <v>55</v>
      </c>
      <c r="D68" s="45" t="s">
        <v>80</v>
      </c>
      <c r="E68" s="45" t="s">
        <v>81</v>
      </c>
      <c r="F68" s="23" t="s">
        <v>82</v>
      </c>
      <c r="G68" s="33" t="s">
        <v>70</v>
      </c>
      <c r="H68" s="36">
        <v>11</v>
      </c>
      <c r="I68" s="53">
        <v>11</v>
      </c>
      <c r="J68" s="53">
        <v>11</v>
      </c>
      <c r="K68" s="53">
        <v>13</v>
      </c>
      <c r="L68" s="27"/>
      <c r="M68" s="27"/>
      <c r="N68" s="27"/>
      <c r="O68" s="23" t="s">
        <v>76</v>
      </c>
      <c r="P68" s="31"/>
    </row>
    <row r="69" spans="1:16" ht="108.75">
      <c r="A69" s="21" t="s">
        <v>11</v>
      </c>
      <c r="B69" s="22" t="s">
        <v>12</v>
      </c>
      <c r="C69" s="21" t="s">
        <v>55</v>
      </c>
      <c r="D69" s="45" t="s">
        <v>80</v>
      </c>
      <c r="E69" s="45" t="s">
        <v>81</v>
      </c>
      <c r="F69" s="29" t="s">
        <v>434</v>
      </c>
      <c r="G69" s="33" t="s">
        <v>70</v>
      </c>
      <c r="H69" s="36">
        <v>11</v>
      </c>
      <c r="I69" s="53">
        <v>11</v>
      </c>
      <c r="J69" s="53">
        <v>11</v>
      </c>
      <c r="K69" s="53">
        <v>13</v>
      </c>
      <c r="L69" s="27"/>
      <c r="M69" s="27"/>
      <c r="N69" s="27"/>
      <c r="O69" s="23" t="s">
        <v>76</v>
      </c>
      <c r="P69" s="31"/>
    </row>
    <row r="70" spans="1:16" ht="108.75">
      <c r="A70" s="21" t="s">
        <v>11</v>
      </c>
      <c r="B70" s="22" t="s">
        <v>12</v>
      </c>
      <c r="C70" s="21" t="s">
        <v>55</v>
      </c>
      <c r="D70" s="45" t="s">
        <v>80</v>
      </c>
      <c r="E70" s="45" t="s">
        <v>81</v>
      </c>
      <c r="F70" s="23" t="s">
        <v>83</v>
      </c>
      <c r="G70" s="33" t="s">
        <v>84</v>
      </c>
      <c r="H70" s="36">
        <v>22468000</v>
      </c>
      <c r="I70" s="53">
        <v>22671000</v>
      </c>
      <c r="J70" s="27"/>
      <c r="K70" s="27"/>
      <c r="L70" s="27"/>
      <c r="M70" s="27"/>
      <c r="N70" s="27"/>
      <c r="O70" s="23" t="s">
        <v>76</v>
      </c>
      <c r="P70" s="31"/>
    </row>
    <row r="71" spans="1:16" ht="108.75">
      <c r="A71" s="21" t="s">
        <v>11</v>
      </c>
      <c r="B71" s="22" t="s">
        <v>12</v>
      </c>
      <c r="C71" s="21" t="s">
        <v>55</v>
      </c>
      <c r="D71" s="45" t="s">
        <v>80</v>
      </c>
      <c r="E71" s="45" t="s">
        <v>81</v>
      </c>
      <c r="F71" s="29" t="s">
        <v>435</v>
      </c>
      <c r="G71" s="33" t="s">
        <v>84</v>
      </c>
      <c r="H71" s="57">
        <v>22468000</v>
      </c>
      <c r="I71" s="58">
        <v>22671000</v>
      </c>
      <c r="J71" s="27"/>
      <c r="K71" s="27"/>
      <c r="L71" s="27"/>
      <c r="M71" s="27"/>
      <c r="N71" s="27"/>
      <c r="O71" s="23" t="s">
        <v>76</v>
      </c>
      <c r="P71" s="31"/>
    </row>
    <row r="72" spans="1:16" ht="21" customHeight="1">
      <c r="A72" s="21" t="s">
        <v>11</v>
      </c>
      <c r="B72" s="22" t="s">
        <v>12</v>
      </c>
      <c r="C72" s="21" t="s">
        <v>55</v>
      </c>
      <c r="D72" s="59" t="s">
        <v>85</v>
      </c>
      <c r="E72" s="45" t="s">
        <v>86</v>
      </c>
      <c r="F72" s="23" t="s">
        <v>87</v>
      </c>
      <c r="G72" s="33" t="s">
        <v>16</v>
      </c>
      <c r="H72" s="36">
        <v>28</v>
      </c>
      <c r="I72" s="53">
        <v>26</v>
      </c>
      <c r="J72" s="53">
        <v>25</v>
      </c>
      <c r="K72" s="53"/>
      <c r="L72" s="53"/>
      <c r="M72" s="27"/>
      <c r="N72" s="27"/>
      <c r="O72" s="23" t="s">
        <v>88</v>
      </c>
      <c r="P72" s="31"/>
    </row>
    <row r="73" spans="1:16" ht="108.75">
      <c r="A73" s="21" t="s">
        <v>11</v>
      </c>
      <c r="B73" s="22" t="s">
        <v>12</v>
      </c>
      <c r="C73" s="21" t="s">
        <v>55</v>
      </c>
      <c r="D73" s="59" t="s">
        <v>85</v>
      </c>
      <c r="E73" s="45" t="s">
        <v>86</v>
      </c>
      <c r="F73" s="37"/>
      <c r="G73" s="33" t="s">
        <v>16</v>
      </c>
      <c r="H73" s="36">
        <v>18</v>
      </c>
      <c r="I73" s="53"/>
      <c r="J73" s="53"/>
      <c r="K73" s="53"/>
      <c r="L73" s="53"/>
      <c r="M73" s="27"/>
      <c r="N73" s="27"/>
      <c r="O73" s="33" t="s">
        <v>29</v>
      </c>
      <c r="P73" s="31"/>
    </row>
    <row r="74" spans="1:16" ht="108.75">
      <c r="A74" s="21" t="s">
        <v>11</v>
      </c>
      <c r="B74" s="22" t="s">
        <v>12</v>
      </c>
      <c r="C74" s="21" t="s">
        <v>55</v>
      </c>
      <c r="D74" s="59" t="s">
        <v>85</v>
      </c>
      <c r="E74" s="45" t="s">
        <v>86</v>
      </c>
      <c r="F74" s="37"/>
      <c r="G74" s="33" t="s">
        <v>16</v>
      </c>
      <c r="H74" s="36">
        <v>11</v>
      </c>
      <c r="I74" s="53">
        <v>30</v>
      </c>
      <c r="J74" s="53">
        <v>47</v>
      </c>
      <c r="K74" s="53">
        <v>35</v>
      </c>
      <c r="L74" s="53"/>
      <c r="M74" s="27"/>
      <c r="N74" s="27"/>
      <c r="O74" s="33" t="s">
        <v>89</v>
      </c>
      <c r="P74" s="31"/>
    </row>
    <row r="75" spans="1:16" ht="108.75">
      <c r="A75" s="21" t="s">
        <v>11</v>
      </c>
      <c r="B75" s="22" t="s">
        <v>12</v>
      </c>
      <c r="C75" s="21" t="s">
        <v>55</v>
      </c>
      <c r="D75" s="59" t="s">
        <v>85</v>
      </c>
      <c r="E75" s="45" t="s">
        <v>86</v>
      </c>
      <c r="F75" s="29" t="s">
        <v>436</v>
      </c>
      <c r="G75" s="33" t="s">
        <v>16</v>
      </c>
      <c r="H75" s="36">
        <v>57</v>
      </c>
      <c r="I75" s="36">
        <v>56</v>
      </c>
      <c r="J75" s="36">
        <v>72</v>
      </c>
      <c r="K75" s="36">
        <v>35</v>
      </c>
      <c r="L75" s="36"/>
      <c r="M75" s="27"/>
      <c r="N75" s="27"/>
      <c r="O75" s="33" t="s">
        <v>89</v>
      </c>
      <c r="P75" s="31"/>
    </row>
    <row r="76" spans="1:16" ht="37.5" customHeight="1">
      <c r="A76" s="21" t="s">
        <v>11</v>
      </c>
      <c r="B76" s="22" t="s">
        <v>12</v>
      </c>
      <c r="C76" s="21" t="s">
        <v>90</v>
      </c>
      <c r="D76" s="45" t="s">
        <v>91</v>
      </c>
      <c r="E76" s="45" t="s">
        <v>92</v>
      </c>
      <c r="F76" s="23" t="s">
        <v>93</v>
      </c>
      <c r="G76" s="33" t="s">
        <v>18</v>
      </c>
      <c r="H76" s="36">
        <v>1</v>
      </c>
      <c r="I76" s="55" t="s">
        <v>35</v>
      </c>
      <c r="J76" s="55" t="s">
        <v>35</v>
      </c>
      <c r="K76" s="55" t="s">
        <v>35</v>
      </c>
      <c r="L76" s="27"/>
      <c r="M76" s="27"/>
      <c r="N76" s="27"/>
      <c r="O76" s="23" t="s">
        <v>62</v>
      </c>
      <c r="P76" s="31"/>
    </row>
    <row r="77" spans="1:16" ht="108.75">
      <c r="A77" s="21" t="s">
        <v>11</v>
      </c>
      <c r="B77" s="22" t="s">
        <v>12</v>
      </c>
      <c r="C77" s="21" t="s">
        <v>90</v>
      </c>
      <c r="D77" s="45" t="s">
        <v>91</v>
      </c>
      <c r="E77" s="45" t="s">
        <v>92</v>
      </c>
      <c r="F77" s="37"/>
      <c r="G77" s="38" t="s">
        <v>18</v>
      </c>
      <c r="H77" s="41" t="s">
        <v>35</v>
      </c>
      <c r="I77" s="41" t="s">
        <v>35</v>
      </c>
      <c r="J77" s="41" t="s">
        <v>35</v>
      </c>
      <c r="K77" s="41" t="s">
        <v>35</v>
      </c>
      <c r="L77" s="39"/>
      <c r="M77" s="39"/>
      <c r="N77" s="39"/>
      <c r="O77" s="38" t="s">
        <v>88</v>
      </c>
      <c r="P77" s="40"/>
    </row>
    <row r="78" spans="1:16" ht="108.75">
      <c r="A78" s="21" t="s">
        <v>11</v>
      </c>
      <c r="B78" s="22" t="s">
        <v>12</v>
      </c>
      <c r="C78" s="21" t="s">
        <v>90</v>
      </c>
      <c r="D78" s="45" t="s">
        <v>91</v>
      </c>
      <c r="E78" s="45" t="s">
        <v>92</v>
      </c>
      <c r="F78" s="37"/>
      <c r="G78" s="33" t="s">
        <v>18</v>
      </c>
      <c r="H78" s="36">
        <v>7</v>
      </c>
      <c r="I78" s="36">
        <v>7</v>
      </c>
      <c r="J78" s="36">
        <v>7</v>
      </c>
      <c r="K78" s="36">
        <v>7</v>
      </c>
      <c r="L78" s="27"/>
      <c r="M78" s="27"/>
      <c r="N78" s="27"/>
      <c r="O78" s="33" t="s">
        <v>94</v>
      </c>
      <c r="P78" s="31"/>
    </row>
    <row r="79" spans="1:16" ht="108.75">
      <c r="A79" s="21" t="s">
        <v>11</v>
      </c>
      <c r="B79" s="22" t="s">
        <v>12</v>
      </c>
      <c r="C79" s="21" t="s">
        <v>90</v>
      </c>
      <c r="D79" s="45" t="s">
        <v>91</v>
      </c>
      <c r="E79" s="45" t="s">
        <v>92</v>
      </c>
      <c r="F79" s="29" t="s">
        <v>437</v>
      </c>
      <c r="G79" s="33" t="s">
        <v>18</v>
      </c>
      <c r="H79" s="36">
        <v>8</v>
      </c>
      <c r="I79" s="36">
        <v>7</v>
      </c>
      <c r="J79" s="36">
        <v>7</v>
      </c>
      <c r="K79" s="36">
        <v>7</v>
      </c>
      <c r="L79" s="27"/>
      <c r="M79" s="27"/>
      <c r="N79" s="27"/>
      <c r="O79" s="60"/>
      <c r="P79" s="31"/>
    </row>
    <row r="80" spans="1:16" ht="18.75" customHeight="1">
      <c r="A80" s="21" t="s">
        <v>11</v>
      </c>
      <c r="B80" s="22" t="s">
        <v>12</v>
      </c>
      <c r="C80" s="21" t="s">
        <v>90</v>
      </c>
      <c r="D80" s="45" t="s">
        <v>95</v>
      </c>
      <c r="E80" s="45" t="s">
        <v>96</v>
      </c>
      <c r="F80" s="23" t="s">
        <v>97</v>
      </c>
      <c r="G80" s="33" t="s">
        <v>18</v>
      </c>
      <c r="H80" s="36">
        <v>2</v>
      </c>
      <c r="I80" s="36">
        <v>3</v>
      </c>
      <c r="J80" s="36">
        <v>4</v>
      </c>
      <c r="K80" s="36">
        <v>4</v>
      </c>
      <c r="L80" s="27"/>
      <c r="M80" s="27"/>
      <c r="N80" s="27"/>
      <c r="O80" s="23" t="s">
        <v>79</v>
      </c>
      <c r="P80" s="31"/>
    </row>
    <row r="81" spans="1:16" ht="108.75">
      <c r="A81" s="21" t="s">
        <v>11</v>
      </c>
      <c r="B81" s="22" t="s">
        <v>12</v>
      </c>
      <c r="C81" s="21" t="s">
        <v>90</v>
      </c>
      <c r="D81" s="45" t="s">
        <v>95</v>
      </c>
      <c r="E81" s="45" t="s">
        <v>96</v>
      </c>
      <c r="F81" s="37"/>
      <c r="G81" s="33" t="s">
        <v>18</v>
      </c>
      <c r="H81" s="36">
        <v>17</v>
      </c>
      <c r="I81" s="36">
        <v>17</v>
      </c>
      <c r="J81" s="36">
        <v>15</v>
      </c>
      <c r="K81" s="36">
        <v>15</v>
      </c>
      <c r="L81" s="27"/>
      <c r="M81" s="27"/>
      <c r="N81" s="27"/>
      <c r="O81" s="33" t="s">
        <v>76</v>
      </c>
      <c r="P81" s="31"/>
    </row>
    <row r="82" spans="1:16" ht="108.75">
      <c r="A82" s="21" t="s">
        <v>11</v>
      </c>
      <c r="B82" s="22" t="s">
        <v>12</v>
      </c>
      <c r="C82" s="21" t="s">
        <v>90</v>
      </c>
      <c r="D82" s="45" t="s">
        <v>95</v>
      </c>
      <c r="E82" s="45" t="s">
        <v>96</v>
      </c>
      <c r="F82" s="37"/>
      <c r="G82" s="38" t="s">
        <v>18</v>
      </c>
      <c r="H82" s="41" t="s">
        <v>35</v>
      </c>
      <c r="I82" s="41" t="s">
        <v>35</v>
      </c>
      <c r="J82" s="41"/>
      <c r="K82" s="41"/>
      <c r="L82" s="39"/>
      <c r="M82" s="39"/>
      <c r="N82" s="39"/>
      <c r="O82" s="38" t="s">
        <v>98</v>
      </c>
      <c r="P82" s="40"/>
    </row>
    <row r="83" spans="1:16" ht="108.75">
      <c r="A83" s="21" t="s">
        <v>11</v>
      </c>
      <c r="B83" s="22" t="s">
        <v>12</v>
      </c>
      <c r="C83" s="21" t="s">
        <v>90</v>
      </c>
      <c r="D83" s="45" t="s">
        <v>95</v>
      </c>
      <c r="E83" s="45" t="s">
        <v>96</v>
      </c>
      <c r="F83" s="29" t="s">
        <v>438</v>
      </c>
      <c r="G83" s="33" t="s">
        <v>18</v>
      </c>
      <c r="H83" s="36">
        <v>19</v>
      </c>
      <c r="I83" s="36">
        <v>20</v>
      </c>
      <c r="J83" s="36">
        <v>19</v>
      </c>
      <c r="K83" s="36">
        <v>19</v>
      </c>
      <c r="L83" s="27"/>
      <c r="M83" s="27"/>
      <c r="N83" s="27"/>
      <c r="O83" s="60"/>
      <c r="P83" s="31"/>
    </row>
    <row r="84" spans="1:16" ht="18.75" customHeight="1">
      <c r="A84" s="21" t="s">
        <v>11</v>
      </c>
      <c r="B84" s="22" t="s">
        <v>12</v>
      </c>
      <c r="C84" s="21" t="s">
        <v>90</v>
      </c>
      <c r="D84" s="45" t="s">
        <v>95</v>
      </c>
      <c r="E84" s="45" t="s">
        <v>96</v>
      </c>
      <c r="F84" s="37" t="s">
        <v>99</v>
      </c>
      <c r="G84" s="38" t="s">
        <v>18</v>
      </c>
      <c r="H84" s="41" t="s">
        <v>35</v>
      </c>
      <c r="I84" s="41" t="s">
        <v>35</v>
      </c>
      <c r="J84" s="41" t="s">
        <v>35</v>
      </c>
      <c r="K84" s="41" t="s">
        <v>35</v>
      </c>
      <c r="L84" s="39"/>
      <c r="M84" s="39"/>
      <c r="N84" s="39"/>
      <c r="O84" s="37" t="s">
        <v>88</v>
      </c>
      <c r="P84" s="40"/>
    </row>
    <row r="85" spans="1:16" ht="108.75">
      <c r="A85" s="21" t="s">
        <v>11</v>
      </c>
      <c r="B85" s="22" t="s">
        <v>12</v>
      </c>
      <c r="C85" s="21" t="s">
        <v>90</v>
      </c>
      <c r="D85" s="45" t="s">
        <v>95</v>
      </c>
      <c r="E85" s="45" t="s">
        <v>96</v>
      </c>
      <c r="F85" s="37"/>
      <c r="G85" s="33" t="s">
        <v>18</v>
      </c>
      <c r="H85" s="36">
        <v>11</v>
      </c>
      <c r="I85" s="36">
        <v>11</v>
      </c>
      <c r="J85" s="36">
        <v>11</v>
      </c>
      <c r="K85" s="36">
        <v>11</v>
      </c>
      <c r="L85" s="27"/>
      <c r="M85" s="27"/>
      <c r="N85" s="27"/>
      <c r="O85" s="33" t="s">
        <v>76</v>
      </c>
      <c r="P85" s="31"/>
    </row>
    <row r="86" spans="1:16" ht="108.75">
      <c r="A86" s="21" t="s">
        <v>11</v>
      </c>
      <c r="B86" s="22" t="s">
        <v>12</v>
      </c>
      <c r="C86" s="21" t="s">
        <v>90</v>
      </c>
      <c r="D86" s="45" t="s">
        <v>95</v>
      </c>
      <c r="E86" s="45" t="s">
        <v>96</v>
      </c>
      <c r="F86" s="37"/>
      <c r="G86" s="38" t="s">
        <v>18</v>
      </c>
      <c r="H86" s="41" t="s">
        <v>35</v>
      </c>
      <c r="I86" s="41" t="s">
        <v>35</v>
      </c>
      <c r="J86" s="41" t="s">
        <v>35</v>
      </c>
      <c r="K86" s="41" t="s">
        <v>35</v>
      </c>
      <c r="L86" s="39"/>
      <c r="M86" s="39"/>
      <c r="N86" s="39"/>
      <c r="O86" s="38" t="s">
        <v>98</v>
      </c>
      <c r="P86" s="40"/>
    </row>
    <row r="87" spans="1:16" ht="108.75">
      <c r="A87" s="21" t="s">
        <v>11</v>
      </c>
      <c r="B87" s="22" t="s">
        <v>12</v>
      </c>
      <c r="C87" s="21" t="s">
        <v>90</v>
      </c>
      <c r="D87" s="45" t="s">
        <v>95</v>
      </c>
      <c r="E87" s="45" t="s">
        <v>96</v>
      </c>
      <c r="F87" s="29" t="s">
        <v>439</v>
      </c>
      <c r="G87" s="33" t="s">
        <v>18</v>
      </c>
      <c r="H87" s="36">
        <v>11</v>
      </c>
      <c r="I87" s="36">
        <v>11</v>
      </c>
      <c r="J87" s="36">
        <v>11</v>
      </c>
      <c r="K87" s="36">
        <v>11</v>
      </c>
      <c r="L87" s="27"/>
      <c r="M87" s="27"/>
      <c r="N87" s="27"/>
      <c r="O87" s="60"/>
      <c r="P87" s="31"/>
    </row>
    <row r="88" spans="1:16" ht="108.75">
      <c r="A88" s="21" t="s">
        <v>11</v>
      </c>
      <c r="B88" s="22" t="s">
        <v>100</v>
      </c>
      <c r="C88" s="21" t="s">
        <v>101</v>
      </c>
      <c r="D88" s="45" t="s">
        <v>102</v>
      </c>
      <c r="E88" s="45" t="s">
        <v>103</v>
      </c>
      <c r="F88" s="23" t="s">
        <v>104</v>
      </c>
      <c r="G88" s="33" t="s">
        <v>105</v>
      </c>
      <c r="H88" s="61">
        <v>32092</v>
      </c>
      <c r="I88" s="61">
        <v>33800</v>
      </c>
      <c r="J88" s="61">
        <v>43652</v>
      </c>
      <c r="K88" s="61">
        <v>63104</v>
      </c>
      <c r="L88" s="61">
        <v>49639</v>
      </c>
      <c r="M88" s="26"/>
      <c r="N88" s="26"/>
      <c r="O88" s="23" t="s">
        <v>106</v>
      </c>
      <c r="P88" s="31"/>
    </row>
    <row r="89" spans="1:16" ht="108.75">
      <c r="A89" s="21" t="s">
        <v>11</v>
      </c>
      <c r="B89" s="22" t="s">
        <v>100</v>
      </c>
      <c r="C89" s="21" t="s">
        <v>101</v>
      </c>
      <c r="D89" s="45" t="s">
        <v>361</v>
      </c>
      <c r="E89" s="45" t="s">
        <v>103</v>
      </c>
      <c r="F89" s="47" t="s">
        <v>440</v>
      </c>
      <c r="G89" s="38" t="s">
        <v>105</v>
      </c>
      <c r="H89" s="62"/>
      <c r="I89" s="62"/>
      <c r="J89" s="62"/>
      <c r="K89" s="62"/>
      <c r="L89" s="62"/>
      <c r="M89" s="39"/>
      <c r="N89" s="39"/>
      <c r="O89" s="63"/>
      <c r="P89" s="40"/>
    </row>
    <row r="90" spans="1:16" ht="108.75">
      <c r="A90" s="21" t="s">
        <v>11</v>
      </c>
      <c r="B90" s="22" t="s">
        <v>100</v>
      </c>
      <c r="C90" s="21" t="s">
        <v>101</v>
      </c>
      <c r="D90" s="45" t="s">
        <v>361</v>
      </c>
      <c r="E90" s="45" t="s">
        <v>103</v>
      </c>
      <c r="F90" s="23" t="s">
        <v>107</v>
      </c>
      <c r="G90" s="33" t="s">
        <v>105</v>
      </c>
      <c r="H90" s="61">
        <v>28922</v>
      </c>
      <c r="I90" s="61">
        <v>30705</v>
      </c>
      <c r="J90" s="61">
        <v>36695</v>
      </c>
      <c r="K90" s="61">
        <v>46746</v>
      </c>
      <c r="L90" s="61">
        <v>39267</v>
      </c>
      <c r="M90" s="26"/>
      <c r="N90" s="26"/>
      <c r="O90" s="23" t="s">
        <v>106</v>
      </c>
      <c r="P90" s="31"/>
    </row>
    <row r="91" spans="1:16" ht="108.75">
      <c r="A91" s="21" t="s">
        <v>11</v>
      </c>
      <c r="B91" s="22" t="s">
        <v>100</v>
      </c>
      <c r="C91" s="21" t="s">
        <v>101</v>
      </c>
      <c r="D91" s="45" t="s">
        <v>361</v>
      </c>
      <c r="E91" s="45" t="s">
        <v>103</v>
      </c>
      <c r="F91" s="47" t="s">
        <v>441</v>
      </c>
      <c r="G91" s="38" t="s">
        <v>105</v>
      </c>
      <c r="H91" s="62"/>
      <c r="I91" s="62"/>
      <c r="J91" s="62"/>
      <c r="K91" s="62"/>
      <c r="L91" s="62"/>
      <c r="M91" s="39"/>
      <c r="N91" s="39"/>
      <c r="O91" s="63"/>
      <c r="P91" s="40"/>
    </row>
    <row r="92" spans="1:16" ht="108.75">
      <c r="A92" s="21" t="s">
        <v>11</v>
      </c>
      <c r="B92" s="22" t="s">
        <v>100</v>
      </c>
      <c r="C92" s="21" t="s">
        <v>101</v>
      </c>
      <c r="D92" s="45" t="s">
        <v>361</v>
      </c>
      <c r="E92" s="45" t="s">
        <v>103</v>
      </c>
      <c r="F92" s="23" t="s">
        <v>108</v>
      </c>
      <c r="G92" s="33" t="s">
        <v>109</v>
      </c>
      <c r="H92" s="61">
        <v>2665</v>
      </c>
      <c r="I92" s="61">
        <v>2494</v>
      </c>
      <c r="J92" s="61">
        <v>3203</v>
      </c>
      <c r="K92" s="61">
        <v>3418</v>
      </c>
      <c r="L92" s="61">
        <v>2699</v>
      </c>
      <c r="M92" s="26"/>
      <c r="N92" s="26"/>
      <c r="O92" s="23" t="s">
        <v>106</v>
      </c>
      <c r="P92" s="31"/>
    </row>
    <row r="93" spans="1:16" ht="108.75">
      <c r="A93" s="21" t="s">
        <v>11</v>
      </c>
      <c r="B93" s="22" t="s">
        <v>100</v>
      </c>
      <c r="C93" s="21" t="s">
        <v>101</v>
      </c>
      <c r="D93" s="45" t="s">
        <v>361</v>
      </c>
      <c r="E93" s="45" t="s">
        <v>103</v>
      </c>
      <c r="F93" s="47" t="s">
        <v>442</v>
      </c>
      <c r="G93" s="38" t="s">
        <v>109</v>
      </c>
      <c r="H93" s="62"/>
      <c r="I93" s="62"/>
      <c r="J93" s="62"/>
      <c r="K93" s="62"/>
      <c r="L93" s="62"/>
      <c r="M93" s="39"/>
      <c r="N93" s="39"/>
      <c r="O93" s="63"/>
      <c r="P93" s="40"/>
    </row>
    <row r="94" spans="1:16" ht="108.75">
      <c r="A94" s="21" t="s">
        <v>11</v>
      </c>
      <c r="B94" s="22" t="s">
        <v>100</v>
      </c>
      <c r="C94" s="21" t="s">
        <v>101</v>
      </c>
      <c r="D94" s="45" t="s">
        <v>361</v>
      </c>
      <c r="E94" s="45" t="s">
        <v>103</v>
      </c>
      <c r="F94" s="23" t="s">
        <v>110</v>
      </c>
      <c r="G94" s="33" t="s">
        <v>111</v>
      </c>
      <c r="H94" s="64">
        <v>2519</v>
      </c>
      <c r="I94" s="64">
        <v>2583</v>
      </c>
      <c r="J94" s="64">
        <v>3106</v>
      </c>
      <c r="K94" s="64">
        <v>3301</v>
      </c>
      <c r="L94" s="64">
        <v>3367</v>
      </c>
      <c r="M94" s="27"/>
      <c r="N94" s="27"/>
      <c r="O94" s="23" t="s">
        <v>112</v>
      </c>
      <c r="P94" s="31"/>
    </row>
    <row r="95" spans="1:16" ht="108.75">
      <c r="A95" s="21" t="s">
        <v>11</v>
      </c>
      <c r="B95" s="22" t="s">
        <v>100</v>
      </c>
      <c r="C95" s="21" t="s">
        <v>101</v>
      </c>
      <c r="D95" s="45" t="s">
        <v>361</v>
      </c>
      <c r="E95" s="45" t="s">
        <v>103</v>
      </c>
      <c r="F95" s="47" t="s">
        <v>443</v>
      </c>
      <c r="G95" s="38" t="s">
        <v>111</v>
      </c>
      <c r="H95" s="46"/>
      <c r="I95" s="46"/>
      <c r="J95" s="62"/>
      <c r="K95" s="46"/>
      <c r="L95" s="46"/>
      <c r="M95" s="39"/>
      <c r="N95" s="39"/>
      <c r="O95" s="63"/>
      <c r="P95" s="40"/>
    </row>
    <row r="96" spans="1:16" ht="108.75">
      <c r="A96" s="21" t="s">
        <v>11</v>
      </c>
      <c r="B96" s="22" t="s">
        <v>100</v>
      </c>
      <c r="C96" s="21" t="s">
        <v>101</v>
      </c>
      <c r="D96" s="45" t="s">
        <v>361</v>
      </c>
      <c r="E96" s="45" t="s">
        <v>103</v>
      </c>
      <c r="F96" s="37" t="s">
        <v>113</v>
      </c>
      <c r="G96" s="38" t="s">
        <v>114</v>
      </c>
      <c r="H96" s="46"/>
      <c r="I96" s="46"/>
      <c r="J96" s="46"/>
      <c r="K96" s="46"/>
      <c r="L96" s="46"/>
      <c r="M96" s="39"/>
      <c r="N96" s="39"/>
      <c r="O96" s="63" t="s">
        <v>48</v>
      </c>
      <c r="P96" s="40"/>
    </row>
    <row r="97" spans="1:16" ht="108.75">
      <c r="A97" s="21" t="s">
        <v>11</v>
      </c>
      <c r="B97" s="22" t="s">
        <v>100</v>
      </c>
      <c r="C97" s="21" t="s">
        <v>101</v>
      </c>
      <c r="D97" s="45" t="s">
        <v>361</v>
      </c>
      <c r="E97" s="45" t="s">
        <v>103</v>
      </c>
      <c r="F97" s="47" t="s">
        <v>444</v>
      </c>
      <c r="G97" s="38" t="s">
        <v>114</v>
      </c>
      <c r="H97" s="46"/>
      <c r="I97" s="46"/>
      <c r="J97" s="46"/>
      <c r="K97" s="46"/>
      <c r="L97" s="46"/>
      <c r="M97" s="39"/>
      <c r="N97" s="39"/>
      <c r="O97" s="63"/>
      <c r="P97" s="40"/>
    </row>
    <row r="98" spans="1:16" ht="108.75">
      <c r="A98" s="21" t="s">
        <v>11</v>
      </c>
      <c r="B98" s="22" t="s">
        <v>100</v>
      </c>
      <c r="C98" s="21" t="s">
        <v>101</v>
      </c>
      <c r="D98" s="45" t="s">
        <v>361</v>
      </c>
      <c r="E98" s="45" t="s">
        <v>103</v>
      </c>
      <c r="F98" s="37" t="s">
        <v>115</v>
      </c>
      <c r="G98" s="38" t="s">
        <v>105</v>
      </c>
      <c r="H98" s="49"/>
      <c r="I98" s="49"/>
      <c r="J98" s="49"/>
      <c r="K98" s="49"/>
      <c r="L98" s="49"/>
      <c r="M98" s="39"/>
      <c r="N98" s="39"/>
      <c r="O98" s="63" t="s">
        <v>116</v>
      </c>
      <c r="P98" s="40"/>
    </row>
    <row r="99" spans="1:16" ht="108.75">
      <c r="A99" s="21" t="s">
        <v>11</v>
      </c>
      <c r="B99" s="22" t="s">
        <v>100</v>
      </c>
      <c r="C99" s="21" t="s">
        <v>101</v>
      </c>
      <c r="D99" s="45" t="s">
        <v>361</v>
      </c>
      <c r="E99" s="45" t="s">
        <v>103</v>
      </c>
      <c r="F99" s="47" t="s">
        <v>445</v>
      </c>
      <c r="G99" s="38" t="s">
        <v>105</v>
      </c>
      <c r="H99" s="49"/>
      <c r="I99" s="49"/>
      <c r="J99" s="49"/>
      <c r="K99" s="49"/>
      <c r="L99" s="49"/>
      <c r="M99" s="39"/>
      <c r="N99" s="39"/>
      <c r="O99" s="63"/>
      <c r="P99" s="40"/>
    </row>
    <row r="100" spans="1:16" ht="108.75">
      <c r="A100" s="21" t="s">
        <v>11</v>
      </c>
      <c r="B100" s="22" t="s">
        <v>100</v>
      </c>
      <c r="C100" s="21" t="s">
        <v>101</v>
      </c>
      <c r="D100" s="45" t="s">
        <v>361</v>
      </c>
      <c r="E100" s="45" t="s">
        <v>103</v>
      </c>
      <c r="F100" s="23" t="s">
        <v>117</v>
      </c>
      <c r="G100" s="33" t="s">
        <v>111</v>
      </c>
      <c r="H100" s="51">
        <v>2519</v>
      </c>
      <c r="I100" s="65">
        <v>2583</v>
      </c>
      <c r="J100" s="65">
        <v>3106</v>
      </c>
      <c r="K100" s="65">
        <v>3301</v>
      </c>
      <c r="L100" s="65">
        <v>3367</v>
      </c>
      <c r="M100" s="27"/>
      <c r="N100" s="27"/>
      <c r="O100" s="23" t="s">
        <v>112</v>
      </c>
      <c r="P100" s="31"/>
    </row>
    <row r="101" spans="1:16" ht="108.75">
      <c r="A101" s="21" t="s">
        <v>11</v>
      </c>
      <c r="B101" s="22" t="s">
        <v>100</v>
      </c>
      <c r="C101" s="21" t="s">
        <v>101</v>
      </c>
      <c r="D101" s="45" t="s">
        <v>361</v>
      </c>
      <c r="E101" s="45" t="s">
        <v>103</v>
      </c>
      <c r="F101" s="47" t="s">
        <v>446</v>
      </c>
      <c r="G101" s="38" t="s">
        <v>111</v>
      </c>
      <c r="H101" s="46"/>
      <c r="I101" s="49"/>
      <c r="J101" s="49"/>
      <c r="K101" s="49"/>
      <c r="L101" s="49"/>
      <c r="M101" s="39"/>
      <c r="N101" s="39"/>
      <c r="O101" s="63"/>
      <c r="P101" s="40"/>
    </row>
    <row r="102" spans="1:16" ht="18.75" customHeight="1">
      <c r="A102" s="21" t="s">
        <v>11</v>
      </c>
      <c r="B102" s="22" t="s">
        <v>100</v>
      </c>
      <c r="C102" s="21" t="s">
        <v>101</v>
      </c>
      <c r="D102" s="45" t="s">
        <v>362</v>
      </c>
      <c r="E102" s="45" t="s">
        <v>118</v>
      </c>
      <c r="F102" s="23" t="s">
        <v>119</v>
      </c>
      <c r="G102" s="33" t="s">
        <v>120</v>
      </c>
      <c r="H102" s="51">
        <v>334.15</v>
      </c>
      <c r="I102" s="51">
        <v>368.22</v>
      </c>
      <c r="J102" s="51">
        <v>378.47</v>
      </c>
      <c r="K102" s="51"/>
      <c r="L102" s="51"/>
      <c r="M102" s="27"/>
      <c r="N102" s="27"/>
      <c r="O102" s="23" t="s">
        <v>121</v>
      </c>
      <c r="P102" s="31"/>
    </row>
    <row r="103" spans="1:16" ht="108.75">
      <c r="A103" s="21" t="s">
        <v>11</v>
      </c>
      <c r="B103" s="22" t="s">
        <v>100</v>
      </c>
      <c r="C103" s="21" t="s">
        <v>101</v>
      </c>
      <c r="D103" s="45" t="s">
        <v>362</v>
      </c>
      <c r="E103" s="45" t="s">
        <v>118</v>
      </c>
      <c r="F103" s="37"/>
      <c r="G103" s="45" t="s">
        <v>120</v>
      </c>
      <c r="H103" s="51">
        <v>291.55</v>
      </c>
      <c r="I103" s="51">
        <v>285.55</v>
      </c>
      <c r="J103" s="51">
        <v>301.33</v>
      </c>
      <c r="K103" s="51"/>
      <c r="L103" s="51"/>
      <c r="M103" s="27"/>
      <c r="N103" s="27"/>
      <c r="O103" s="33" t="s">
        <v>122</v>
      </c>
      <c r="P103" s="31"/>
    </row>
    <row r="104" spans="1:16" ht="108.75">
      <c r="A104" s="21" t="s">
        <v>11</v>
      </c>
      <c r="B104" s="22" t="s">
        <v>100</v>
      </c>
      <c r="C104" s="21" t="s">
        <v>101</v>
      </c>
      <c r="D104" s="45" t="s">
        <v>362</v>
      </c>
      <c r="E104" s="45" t="s">
        <v>118</v>
      </c>
      <c r="F104" s="37"/>
      <c r="G104" s="45" t="s">
        <v>120</v>
      </c>
      <c r="H104" s="51">
        <v>307</v>
      </c>
      <c r="I104" s="51">
        <v>288.33</v>
      </c>
      <c r="J104" s="51">
        <v>303.25</v>
      </c>
      <c r="K104" s="51"/>
      <c r="L104" s="51"/>
      <c r="M104" s="27"/>
      <c r="N104" s="27"/>
      <c r="O104" s="33" t="s">
        <v>123</v>
      </c>
      <c r="P104" s="31"/>
    </row>
    <row r="105" spans="1:16" ht="108.75">
      <c r="A105" s="21" t="s">
        <v>11</v>
      </c>
      <c r="B105" s="22" t="s">
        <v>100</v>
      </c>
      <c r="C105" s="21" t="s">
        <v>101</v>
      </c>
      <c r="D105" s="45" t="s">
        <v>362</v>
      </c>
      <c r="E105" s="45" t="s">
        <v>118</v>
      </c>
      <c r="F105" s="29" t="s">
        <v>447</v>
      </c>
      <c r="G105" s="33" t="s">
        <v>120</v>
      </c>
      <c r="H105" s="51">
        <v>932.7</v>
      </c>
      <c r="I105" s="51">
        <v>942.09999999999991</v>
      </c>
      <c r="J105" s="51">
        <v>983.05</v>
      </c>
      <c r="K105" s="51"/>
      <c r="L105" s="51"/>
      <c r="M105" s="27"/>
      <c r="N105" s="27"/>
      <c r="O105" s="66"/>
      <c r="P105" s="31"/>
    </row>
    <row r="106" spans="1:16" ht="108.75">
      <c r="A106" s="21" t="s">
        <v>11</v>
      </c>
      <c r="B106" s="22" t="s">
        <v>100</v>
      </c>
      <c r="C106" s="21" t="s">
        <v>101</v>
      </c>
      <c r="D106" s="45" t="s">
        <v>362</v>
      </c>
      <c r="E106" s="45" t="s">
        <v>118</v>
      </c>
      <c r="F106" s="23" t="s">
        <v>124</v>
      </c>
      <c r="G106" s="33" t="s">
        <v>125</v>
      </c>
      <c r="H106" s="51">
        <v>1015.6</v>
      </c>
      <c r="I106" s="51">
        <v>1025.3</v>
      </c>
      <c r="J106" s="51">
        <v>1242.9000000000001</v>
      </c>
      <c r="K106" s="51">
        <v>1207.5999999999999</v>
      </c>
      <c r="L106" s="51"/>
      <c r="M106" s="27"/>
      <c r="N106" s="27"/>
      <c r="O106" s="23" t="s">
        <v>126</v>
      </c>
      <c r="P106" s="31"/>
    </row>
    <row r="107" spans="1:16" ht="108.75">
      <c r="A107" s="21" t="s">
        <v>11</v>
      </c>
      <c r="B107" s="22" t="s">
        <v>100</v>
      </c>
      <c r="C107" s="21" t="s">
        <v>101</v>
      </c>
      <c r="D107" s="45" t="s">
        <v>362</v>
      </c>
      <c r="E107" s="45" t="s">
        <v>118</v>
      </c>
      <c r="F107" s="29" t="s">
        <v>448</v>
      </c>
      <c r="G107" s="33" t="s">
        <v>125</v>
      </c>
      <c r="H107" s="51">
        <v>1015.6</v>
      </c>
      <c r="I107" s="51">
        <v>1025.3</v>
      </c>
      <c r="J107" s="51">
        <v>1242.9000000000001</v>
      </c>
      <c r="K107" s="51">
        <v>1207.5999999999999</v>
      </c>
      <c r="L107" s="51"/>
      <c r="M107" s="27"/>
      <c r="N107" s="27"/>
      <c r="O107" s="66"/>
      <c r="P107" s="31"/>
    </row>
    <row r="108" spans="1:16" ht="108.75">
      <c r="A108" s="21" t="s">
        <v>11</v>
      </c>
      <c r="B108" s="22" t="s">
        <v>100</v>
      </c>
      <c r="C108" s="21" t="s">
        <v>101</v>
      </c>
      <c r="D108" s="45" t="s">
        <v>362</v>
      </c>
      <c r="E108" s="45" t="s">
        <v>118</v>
      </c>
      <c r="F108" s="23" t="s">
        <v>127</v>
      </c>
      <c r="G108" s="33" t="s">
        <v>125</v>
      </c>
      <c r="H108" s="51">
        <v>70.900000000000006</v>
      </c>
      <c r="I108" s="51">
        <v>70.3</v>
      </c>
      <c r="J108" s="51">
        <v>72.7</v>
      </c>
      <c r="K108" s="51">
        <v>74.099999999999994</v>
      </c>
      <c r="L108" s="51"/>
      <c r="M108" s="27"/>
      <c r="N108" s="27"/>
      <c r="O108" s="23" t="s">
        <v>126</v>
      </c>
      <c r="P108" s="31"/>
    </row>
    <row r="109" spans="1:16" ht="108.75">
      <c r="A109" s="21" t="s">
        <v>11</v>
      </c>
      <c r="B109" s="22" t="s">
        <v>100</v>
      </c>
      <c r="C109" s="21" t="s">
        <v>101</v>
      </c>
      <c r="D109" s="45" t="s">
        <v>362</v>
      </c>
      <c r="E109" s="45" t="s">
        <v>118</v>
      </c>
      <c r="F109" s="29" t="s">
        <v>449</v>
      </c>
      <c r="G109" s="33" t="s">
        <v>125</v>
      </c>
      <c r="H109" s="51">
        <v>75.099999999999994</v>
      </c>
      <c r="I109" s="51">
        <v>70.3</v>
      </c>
      <c r="J109" s="51">
        <v>72.7</v>
      </c>
      <c r="K109" s="51">
        <v>74.099999999999994</v>
      </c>
      <c r="L109" s="51"/>
      <c r="M109" s="27"/>
      <c r="N109" s="27"/>
      <c r="O109" s="66"/>
      <c r="P109" s="31"/>
    </row>
    <row r="110" spans="1:16" ht="56.25" customHeight="1">
      <c r="A110" s="21" t="s">
        <v>11</v>
      </c>
      <c r="B110" s="22" t="s">
        <v>100</v>
      </c>
      <c r="C110" s="21" t="s">
        <v>101</v>
      </c>
      <c r="D110" s="45" t="s">
        <v>128</v>
      </c>
      <c r="E110" s="45" t="s">
        <v>129</v>
      </c>
      <c r="F110" s="23" t="s">
        <v>130</v>
      </c>
      <c r="G110" s="33" t="s">
        <v>105</v>
      </c>
      <c r="H110" s="51">
        <v>45</v>
      </c>
      <c r="I110" s="51">
        <v>0</v>
      </c>
      <c r="J110" s="51">
        <v>20</v>
      </c>
      <c r="K110" s="51"/>
      <c r="L110" s="51"/>
      <c r="M110" s="27"/>
      <c r="N110" s="27"/>
      <c r="O110" s="23" t="s">
        <v>131</v>
      </c>
      <c r="P110" s="31"/>
    </row>
    <row r="111" spans="1:16" ht="108.75">
      <c r="A111" s="21" t="s">
        <v>11</v>
      </c>
      <c r="B111" s="22" t="s">
        <v>100</v>
      </c>
      <c r="C111" s="21" t="s">
        <v>101</v>
      </c>
      <c r="D111" s="45" t="s">
        <v>128</v>
      </c>
      <c r="E111" s="45" t="s">
        <v>129</v>
      </c>
      <c r="F111" s="29" t="s">
        <v>450</v>
      </c>
      <c r="G111" s="33" t="s">
        <v>105</v>
      </c>
      <c r="H111" s="51">
        <v>45</v>
      </c>
      <c r="I111" s="51">
        <v>0</v>
      </c>
      <c r="J111" s="51">
        <v>20</v>
      </c>
      <c r="K111" s="51"/>
      <c r="L111" s="51"/>
      <c r="M111" s="27"/>
      <c r="N111" s="27"/>
      <c r="O111" s="66"/>
      <c r="P111" s="31"/>
    </row>
    <row r="112" spans="1:16" ht="56.25" customHeight="1">
      <c r="A112" s="21" t="s">
        <v>11</v>
      </c>
      <c r="B112" s="22" t="s">
        <v>100</v>
      </c>
      <c r="C112" s="21" t="s">
        <v>101</v>
      </c>
      <c r="D112" s="45" t="s">
        <v>128</v>
      </c>
      <c r="E112" s="45" t="s">
        <v>132</v>
      </c>
      <c r="F112" s="37" t="s">
        <v>133</v>
      </c>
      <c r="G112" s="38" t="s">
        <v>18</v>
      </c>
      <c r="H112" s="49" t="s">
        <v>35</v>
      </c>
      <c r="I112" s="49" t="s">
        <v>35</v>
      </c>
      <c r="J112" s="49" t="s">
        <v>35</v>
      </c>
      <c r="K112" s="49" t="s">
        <v>35</v>
      </c>
      <c r="L112" s="49"/>
      <c r="M112" s="39"/>
      <c r="N112" s="39"/>
      <c r="O112" s="37" t="s">
        <v>134</v>
      </c>
      <c r="P112" s="40"/>
    </row>
    <row r="113" spans="1:16" ht="108.75">
      <c r="A113" s="21" t="s">
        <v>11</v>
      </c>
      <c r="B113" s="22" t="s">
        <v>100</v>
      </c>
      <c r="C113" s="21" t="s">
        <v>101</v>
      </c>
      <c r="D113" s="45" t="s">
        <v>128</v>
      </c>
      <c r="E113" s="45" t="s">
        <v>132</v>
      </c>
      <c r="F113" s="23" t="s">
        <v>135</v>
      </c>
      <c r="G113" s="33" t="s">
        <v>18</v>
      </c>
      <c r="H113" s="61">
        <v>200</v>
      </c>
      <c r="I113" s="61">
        <v>200</v>
      </c>
      <c r="J113" s="61">
        <v>200</v>
      </c>
      <c r="K113" s="61">
        <v>200</v>
      </c>
      <c r="L113" s="61">
        <v>200</v>
      </c>
      <c r="M113" s="26"/>
      <c r="N113" s="26"/>
      <c r="O113" s="23" t="s">
        <v>106</v>
      </c>
      <c r="P113" s="31"/>
    </row>
    <row r="114" spans="1:16" ht="108.75">
      <c r="A114" s="21" t="s">
        <v>11</v>
      </c>
      <c r="B114" s="22" t="s">
        <v>100</v>
      </c>
      <c r="C114" s="21" t="s">
        <v>101</v>
      </c>
      <c r="D114" s="45" t="s">
        <v>128</v>
      </c>
      <c r="E114" s="45" t="s">
        <v>132</v>
      </c>
      <c r="F114" s="47" t="s">
        <v>451</v>
      </c>
      <c r="G114" s="38" t="s">
        <v>18</v>
      </c>
      <c r="H114" s="62"/>
      <c r="I114" s="62"/>
      <c r="J114" s="62"/>
      <c r="K114" s="62"/>
      <c r="L114" s="62"/>
      <c r="M114" s="39"/>
      <c r="N114" s="39"/>
      <c r="O114" s="63"/>
      <c r="P114" s="40"/>
    </row>
    <row r="115" spans="1:16" ht="108.75">
      <c r="A115" s="21" t="s">
        <v>11</v>
      </c>
      <c r="B115" s="22" t="s">
        <v>100</v>
      </c>
      <c r="C115" s="21" t="s">
        <v>101</v>
      </c>
      <c r="D115" s="45" t="s">
        <v>128</v>
      </c>
      <c r="E115" s="45" t="s">
        <v>136</v>
      </c>
      <c r="F115" s="37" t="s">
        <v>137</v>
      </c>
      <c r="G115" s="38" t="s">
        <v>138</v>
      </c>
      <c r="H115" s="49" t="s">
        <v>35</v>
      </c>
      <c r="I115" s="49" t="s">
        <v>35</v>
      </c>
      <c r="J115" s="49" t="s">
        <v>35</v>
      </c>
      <c r="K115" s="49" t="s">
        <v>35</v>
      </c>
      <c r="L115" s="49"/>
      <c r="M115" s="39"/>
      <c r="N115" s="39"/>
      <c r="O115" s="37" t="s">
        <v>134</v>
      </c>
      <c r="P115" s="40"/>
    </row>
    <row r="116" spans="1:16" ht="108.75">
      <c r="A116" s="21" t="s">
        <v>11</v>
      </c>
      <c r="B116" s="22" t="s">
        <v>100</v>
      </c>
      <c r="C116" s="21" t="s">
        <v>101</v>
      </c>
      <c r="D116" s="45" t="s">
        <v>128</v>
      </c>
      <c r="E116" s="45" t="s">
        <v>136</v>
      </c>
      <c r="F116" s="47" t="s">
        <v>452</v>
      </c>
      <c r="G116" s="38" t="s">
        <v>138</v>
      </c>
      <c r="H116" s="49" t="s">
        <v>35</v>
      </c>
      <c r="I116" s="49" t="s">
        <v>35</v>
      </c>
      <c r="J116" s="49" t="s">
        <v>35</v>
      </c>
      <c r="K116" s="49" t="s">
        <v>35</v>
      </c>
      <c r="L116" s="49"/>
      <c r="M116" s="39"/>
      <c r="N116" s="39"/>
      <c r="O116" s="37" t="s">
        <v>48</v>
      </c>
      <c r="P116" s="40"/>
    </row>
    <row r="117" spans="1:16" ht="37.5" customHeight="1">
      <c r="A117" s="21" t="s">
        <v>11</v>
      </c>
      <c r="B117" s="22" t="s">
        <v>100</v>
      </c>
      <c r="C117" s="21" t="s">
        <v>139</v>
      </c>
      <c r="D117" s="45" t="s">
        <v>140</v>
      </c>
      <c r="E117" s="45" t="s">
        <v>141</v>
      </c>
      <c r="F117" s="37" t="s">
        <v>142</v>
      </c>
      <c r="G117" s="38" t="s">
        <v>143</v>
      </c>
      <c r="H117" s="67" t="s">
        <v>35</v>
      </c>
      <c r="I117" s="67" t="s">
        <v>35</v>
      </c>
      <c r="J117" s="67" t="s">
        <v>35</v>
      </c>
      <c r="K117" s="67" t="s">
        <v>35</v>
      </c>
      <c r="L117" s="67"/>
      <c r="M117" s="39"/>
      <c r="N117" s="39"/>
      <c r="O117" s="37"/>
      <c r="P117" s="40"/>
    </row>
    <row r="118" spans="1:16" ht="108.75">
      <c r="A118" s="21" t="s">
        <v>11</v>
      </c>
      <c r="B118" s="22" t="s">
        <v>100</v>
      </c>
      <c r="C118" s="21" t="s">
        <v>139</v>
      </c>
      <c r="D118" s="45" t="s">
        <v>140</v>
      </c>
      <c r="E118" s="45" t="s">
        <v>141</v>
      </c>
      <c r="F118" s="37"/>
      <c r="G118" s="63" t="s">
        <v>143</v>
      </c>
      <c r="H118" s="39"/>
      <c r="I118" s="39"/>
      <c r="J118" s="39"/>
      <c r="K118" s="39"/>
      <c r="L118" s="39"/>
      <c r="M118" s="39"/>
      <c r="N118" s="39"/>
      <c r="O118" s="63"/>
      <c r="P118" s="40"/>
    </row>
    <row r="119" spans="1:16" ht="108.75">
      <c r="A119" s="21" t="s">
        <v>11</v>
      </c>
      <c r="B119" s="22" t="s">
        <v>100</v>
      </c>
      <c r="C119" s="21" t="s">
        <v>139</v>
      </c>
      <c r="D119" s="45" t="s">
        <v>140</v>
      </c>
      <c r="E119" s="45" t="s">
        <v>141</v>
      </c>
      <c r="F119" s="47" t="s">
        <v>453</v>
      </c>
      <c r="G119" s="38" t="s">
        <v>143</v>
      </c>
      <c r="H119" s="49" t="s">
        <v>35</v>
      </c>
      <c r="I119" s="49" t="s">
        <v>35</v>
      </c>
      <c r="J119" s="49" t="s">
        <v>35</v>
      </c>
      <c r="K119" s="49" t="s">
        <v>35</v>
      </c>
      <c r="L119" s="49"/>
      <c r="M119" s="39"/>
      <c r="N119" s="39"/>
      <c r="O119" s="37" t="s">
        <v>106</v>
      </c>
      <c r="P119" s="40"/>
    </row>
    <row r="120" spans="1:16" ht="108.75">
      <c r="A120" s="21" t="s">
        <v>11</v>
      </c>
      <c r="B120" s="22" t="s">
        <v>100</v>
      </c>
      <c r="C120" s="21" t="s">
        <v>139</v>
      </c>
      <c r="D120" s="45" t="s">
        <v>140</v>
      </c>
      <c r="E120" s="45" t="s">
        <v>141</v>
      </c>
      <c r="F120" s="23" t="s">
        <v>144</v>
      </c>
      <c r="G120" s="33" t="s">
        <v>20</v>
      </c>
      <c r="H120" s="61">
        <v>77089</v>
      </c>
      <c r="I120" s="61">
        <v>76579</v>
      </c>
      <c r="J120" s="61">
        <v>70542</v>
      </c>
      <c r="K120" s="61">
        <v>89503</v>
      </c>
      <c r="L120" s="61">
        <v>105983</v>
      </c>
      <c r="M120" s="26"/>
      <c r="N120" s="26"/>
      <c r="O120" s="66"/>
      <c r="P120" s="31"/>
    </row>
    <row r="121" spans="1:16" ht="108.75">
      <c r="A121" s="21" t="s">
        <v>11</v>
      </c>
      <c r="B121" s="22" t="s">
        <v>100</v>
      </c>
      <c r="C121" s="21" t="s">
        <v>139</v>
      </c>
      <c r="D121" s="45" t="s">
        <v>140</v>
      </c>
      <c r="E121" s="45" t="s">
        <v>141</v>
      </c>
      <c r="F121" s="47" t="s">
        <v>454</v>
      </c>
      <c r="G121" s="38" t="s">
        <v>20</v>
      </c>
      <c r="H121" s="62"/>
      <c r="I121" s="62"/>
      <c r="J121" s="62"/>
      <c r="K121" s="62"/>
      <c r="L121" s="62"/>
      <c r="M121" s="39"/>
      <c r="N121" s="39"/>
      <c r="O121" s="63" t="s">
        <v>134</v>
      </c>
      <c r="P121" s="40"/>
    </row>
    <row r="122" spans="1:16" ht="108.75">
      <c r="A122" s="21" t="s">
        <v>11</v>
      </c>
      <c r="B122" s="22" t="s">
        <v>100</v>
      </c>
      <c r="C122" s="21" t="s">
        <v>139</v>
      </c>
      <c r="D122" s="45" t="s">
        <v>145</v>
      </c>
      <c r="E122" s="45" t="s">
        <v>146</v>
      </c>
      <c r="F122" s="23" t="s">
        <v>147</v>
      </c>
      <c r="G122" s="33" t="s">
        <v>138</v>
      </c>
      <c r="H122" s="68">
        <v>96957.729000000007</v>
      </c>
      <c r="I122" s="68">
        <v>96957.729000000007</v>
      </c>
      <c r="J122" s="68">
        <v>96957.729000000007</v>
      </c>
      <c r="K122" s="68"/>
      <c r="L122" s="68"/>
      <c r="M122" s="26"/>
      <c r="N122" s="26"/>
      <c r="O122" s="66"/>
      <c r="P122" s="31"/>
    </row>
    <row r="123" spans="1:16" ht="108.75">
      <c r="A123" s="21" t="s">
        <v>11</v>
      </c>
      <c r="B123" s="22" t="s">
        <v>100</v>
      </c>
      <c r="C123" s="21" t="s">
        <v>139</v>
      </c>
      <c r="D123" s="45" t="s">
        <v>145</v>
      </c>
      <c r="E123" s="45" t="s">
        <v>146</v>
      </c>
      <c r="F123" s="47" t="s">
        <v>455</v>
      </c>
      <c r="G123" s="38" t="s">
        <v>138</v>
      </c>
      <c r="H123" s="49"/>
      <c r="I123" s="49"/>
      <c r="J123" s="49"/>
      <c r="K123" s="49"/>
      <c r="L123" s="49"/>
      <c r="M123" s="39"/>
      <c r="N123" s="39"/>
      <c r="O123" s="63" t="s">
        <v>106</v>
      </c>
      <c r="P123" s="40"/>
    </row>
    <row r="124" spans="1:16" ht="37.5" customHeight="1">
      <c r="A124" s="21" t="s">
        <v>11</v>
      </c>
      <c r="B124" s="22" t="s">
        <v>100</v>
      </c>
      <c r="C124" s="21" t="s">
        <v>139</v>
      </c>
      <c r="D124" s="45" t="s">
        <v>148</v>
      </c>
      <c r="E124" s="45" t="s">
        <v>149</v>
      </c>
      <c r="F124" s="23" t="s">
        <v>150</v>
      </c>
      <c r="G124" s="33" t="s">
        <v>151</v>
      </c>
      <c r="H124" s="68">
        <v>500</v>
      </c>
      <c r="I124" s="68">
        <v>500</v>
      </c>
      <c r="J124" s="68">
        <v>500</v>
      </c>
      <c r="K124" s="68">
        <v>500</v>
      </c>
      <c r="L124" s="68">
        <v>500</v>
      </c>
      <c r="M124" s="26"/>
      <c r="N124" s="26"/>
      <c r="O124" s="66"/>
      <c r="P124" s="31"/>
    </row>
    <row r="125" spans="1:16" ht="108.75">
      <c r="A125" s="21" t="s">
        <v>11</v>
      </c>
      <c r="B125" s="22" t="s">
        <v>100</v>
      </c>
      <c r="C125" s="21" t="s">
        <v>139</v>
      </c>
      <c r="D125" s="45" t="s">
        <v>148</v>
      </c>
      <c r="E125" s="45" t="s">
        <v>149</v>
      </c>
      <c r="F125" s="29" t="s">
        <v>456</v>
      </c>
      <c r="G125" s="33" t="s">
        <v>151</v>
      </c>
      <c r="H125" s="68" t="s">
        <v>35</v>
      </c>
      <c r="I125" s="68"/>
      <c r="J125" s="68"/>
      <c r="K125" s="68"/>
      <c r="L125" s="68"/>
      <c r="M125" s="26"/>
      <c r="N125" s="26"/>
      <c r="O125" s="23" t="s">
        <v>106</v>
      </c>
      <c r="P125" s="31"/>
    </row>
    <row r="126" spans="1:16" ht="108.75">
      <c r="A126" s="21" t="s">
        <v>11</v>
      </c>
      <c r="B126" s="22" t="s">
        <v>100</v>
      </c>
      <c r="C126" s="21" t="s">
        <v>139</v>
      </c>
      <c r="D126" s="45" t="s">
        <v>148</v>
      </c>
      <c r="E126" s="45" t="s">
        <v>149</v>
      </c>
      <c r="F126" s="23" t="s">
        <v>152</v>
      </c>
      <c r="G126" s="33" t="s">
        <v>151</v>
      </c>
      <c r="H126" s="68">
        <v>50</v>
      </c>
      <c r="I126" s="68">
        <v>50</v>
      </c>
      <c r="J126" s="68">
        <v>50</v>
      </c>
      <c r="K126" s="68">
        <v>50</v>
      </c>
      <c r="L126" s="68">
        <v>50</v>
      </c>
      <c r="M126" s="26"/>
      <c r="N126" s="26"/>
      <c r="O126" s="66"/>
      <c r="P126" s="31"/>
    </row>
    <row r="127" spans="1:16" ht="108.75">
      <c r="A127" s="21" t="s">
        <v>11</v>
      </c>
      <c r="B127" s="22" t="s">
        <v>100</v>
      </c>
      <c r="C127" s="21" t="s">
        <v>139</v>
      </c>
      <c r="D127" s="45" t="s">
        <v>148</v>
      </c>
      <c r="E127" s="45" t="s">
        <v>149</v>
      </c>
      <c r="F127" s="29" t="s">
        <v>457</v>
      </c>
      <c r="G127" s="33" t="s">
        <v>151</v>
      </c>
      <c r="H127" s="68" t="s">
        <v>35</v>
      </c>
      <c r="I127" s="68"/>
      <c r="J127" s="68"/>
      <c r="K127" s="68"/>
      <c r="L127" s="68"/>
      <c r="M127" s="26"/>
      <c r="N127" s="26"/>
      <c r="O127" s="23" t="s">
        <v>153</v>
      </c>
      <c r="P127" s="31"/>
    </row>
    <row r="128" spans="1:16" ht="108.75">
      <c r="A128" s="21" t="s">
        <v>11</v>
      </c>
      <c r="B128" s="22" t="s">
        <v>100</v>
      </c>
      <c r="C128" s="21" t="s">
        <v>139</v>
      </c>
      <c r="D128" s="45" t="s">
        <v>148</v>
      </c>
      <c r="E128" s="45" t="s">
        <v>149</v>
      </c>
      <c r="F128" s="23" t="s">
        <v>154</v>
      </c>
      <c r="G128" s="33" t="s">
        <v>20</v>
      </c>
      <c r="H128" s="43">
        <v>99764</v>
      </c>
      <c r="I128" s="43">
        <v>99764</v>
      </c>
      <c r="J128" s="43">
        <v>99844</v>
      </c>
      <c r="K128" s="43">
        <v>99844</v>
      </c>
      <c r="L128" s="43">
        <v>99844</v>
      </c>
      <c r="M128" s="26"/>
      <c r="N128" s="26"/>
      <c r="O128" s="66"/>
      <c r="P128" s="31"/>
    </row>
    <row r="129" spans="1:16" ht="108.75">
      <c r="A129" s="21" t="s">
        <v>11</v>
      </c>
      <c r="B129" s="22" t="s">
        <v>100</v>
      </c>
      <c r="C129" s="21" t="s">
        <v>139</v>
      </c>
      <c r="D129" s="45" t="s">
        <v>148</v>
      </c>
      <c r="E129" s="45" t="s">
        <v>149</v>
      </c>
      <c r="F129" s="47" t="s">
        <v>458</v>
      </c>
      <c r="G129" s="38" t="s">
        <v>20</v>
      </c>
      <c r="H129" s="46"/>
      <c r="I129" s="46"/>
      <c r="J129" s="46"/>
      <c r="K129" s="46"/>
      <c r="L129" s="46"/>
      <c r="M129" s="39"/>
      <c r="N129" s="39"/>
      <c r="O129" s="63" t="s">
        <v>153</v>
      </c>
      <c r="P129" s="40"/>
    </row>
    <row r="130" spans="1:16" ht="108.75">
      <c r="A130" s="21" t="s">
        <v>11</v>
      </c>
      <c r="B130" s="22" t="s">
        <v>100</v>
      </c>
      <c r="C130" s="21" t="s">
        <v>139</v>
      </c>
      <c r="D130" s="45" t="s">
        <v>148</v>
      </c>
      <c r="E130" s="45" t="s">
        <v>149</v>
      </c>
      <c r="F130" s="23" t="s">
        <v>155</v>
      </c>
      <c r="G130" s="33" t="s">
        <v>156</v>
      </c>
      <c r="H130" s="43">
        <v>15</v>
      </c>
      <c r="I130" s="43">
        <v>15</v>
      </c>
      <c r="J130" s="43">
        <v>16</v>
      </c>
      <c r="K130" s="43">
        <v>16</v>
      </c>
      <c r="L130" s="43">
        <v>16</v>
      </c>
      <c r="M130" s="26"/>
      <c r="N130" s="26"/>
      <c r="O130" s="66"/>
      <c r="P130" s="31"/>
    </row>
    <row r="131" spans="1:16" ht="108.75">
      <c r="A131" s="21" t="s">
        <v>11</v>
      </c>
      <c r="B131" s="22" t="s">
        <v>100</v>
      </c>
      <c r="C131" s="21" t="s">
        <v>139</v>
      </c>
      <c r="D131" s="45" t="s">
        <v>148</v>
      </c>
      <c r="E131" s="45" t="s">
        <v>149</v>
      </c>
      <c r="F131" s="47" t="s">
        <v>459</v>
      </c>
      <c r="G131" s="38" t="s">
        <v>156</v>
      </c>
      <c r="H131" s="46"/>
      <c r="I131" s="46"/>
      <c r="J131" s="46"/>
      <c r="K131" s="46"/>
      <c r="L131" s="46"/>
      <c r="M131" s="39"/>
      <c r="N131" s="39"/>
      <c r="O131" s="38"/>
      <c r="P131" s="40"/>
    </row>
    <row r="132" spans="1:16" ht="18.75" customHeight="1">
      <c r="A132" s="21" t="s">
        <v>11</v>
      </c>
      <c r="B132" s="22" t="s">
        <v>100</v>
      </c>
      <c r="C132" s="21" t="s">
        <v>139</v>
      </c>
      <c r="D132" s="45" t="s">
        <v>157</v>
      </c>
      <c r="E132" s="45" t="s">
        <v>158</v>
      </c>
      <c r="F132" s="23" t="s">
        <v>159</v>
      </c>
      <c r="G132" s="33" t="s">
        <v>160</v>
      </c>
      <c r="H132" s="43"/>
      <c r="I132" s="43"/>
      <c r="J132" s="43">
        <v>1</v>
      </c>
      <c r="K132" s="43">
        <v>1</v>
      </c>
      <c r="L132" s="43">
        <v>5</v>
      </c>
      <c r="M132" s="26"/>
      <c r="N132" s="26"/>
      <c r="O132" s="23" t="s">
        <v>161</v>
      </c>
      <c r="P132" s="31"/>
    </row>
    <row r="133" spans="1:16" ht="108.75">
      <c r="A133" s="21" t="s">
        <v>11</v>
      </c>
      <c r="B133" s="22" t="s">
        <v>100</v>
      </c>
      <c r="C133" s="21" t="s">
        <v>139</v>
      </c>
      <c r="D133" s="45" t="s">
        <v>157</v>
      </c>
      <c r="E133" s="45" t="s">
        <v>158</v>
      </c>
      <c r="F133" s="37"/>
      <c r="G133" s="33" t="s">
        <v>160</v>
      </c>
      <c r="H133" s="43"/>
      <c r="I133" s="43"/>
      <c r="J133" s="43"/>
      <c r="K133" s="43">
        <v>4</v>
      </c>
      <c r="L133" s="43">
        <v>7</v>
      </c>
      <c r="M133" s="26"/>
      <c r="N133" s="26"/>
      <c r="O133" s="33" t="s">
        <v>106</v>
      </c>
      <c r="P133" s="31"/>
    </row>
    <row r="134" spans="1:16" ht="108.75">
      <c r="A134" s="21" t="s">
        <v>11</v>
      </c>
      <c r="B134" s="22" t="s">
        <v>100</v>
      </c>
      <c r="C134" s="21" t="s">
        <v>139</v>
      </c>
      <c r="D134" s="45" t="s">
        <v>157</v>
      </c>
      <c r="E134" s="45" t="s">
        <v>158</v>
      </c>
      <c r="F134" s="47" t="s">
        <v>460</v>
      </c>
      <c r="G134" s="38" t="s">
        <v>160</v>
      </c>
      <c r="H134" s="46"/>
      <c r="I134" s="46"/>
      <c r="J134" s="46"/>
      <c r="K134" s="46"/>
      <c r="L134" s="46"/>
      <c r="M134" s="39"/>
      <c r="N134" s="39"/>
      <c r="O134" s="40"/>
      <c r="P134" s="40"/>
    </row>
    <row r="135" spans="1:16" ht="75" customHeight="1">
      <c r="A135" s="21" t="s">
        <v>11</v>
      </c>
      <c r="B135" s="22" t="s">
        <v>100</v>
      </c>
      <c r="C135" s="21" t="s">
        <v>139</v>
      </c>
      <c r="D135" s="45" t="s">
        <v>162</v>
      </c>
      <c r="E135" s="45" t="s">
        <v>163</v>
      </c>
      <c r="F135" s="23" t="s">
        <v>164</v>
      </c>
      <c r="G135" s="33" t="s">
        <v>18</v>
      </c>
      <c r="H135" s="43">
        <v>30</v>
      </c>
      <c r="I135" s="43">
        <v>30</v>
      </c>
      <c r="J135" s="43">
        <v>30</v>
      </c>
      <c r="K135" s="43">
        <v>150</v>
      </c>
      <c r="L135" s="43">
        <v>250</v>
      </c>
      <c r="M135" s="26"/>
      <c r="N135" s="26"/>
      <c r="O135" s="23" t="s">
        <v>134</v>
      </c>
      <c r="P135" s="31"/>
    </row>
    <row r="136" spans="1:16" ht="174">
      <c r="A136" s="21" t="s">
        <v>11</v>
      </c>
      <c r="B136" s="22" t="s">
        <v>100</v>
      </c>
      <c r="C136" s="21" t="s">
        <v>139</v>
      </c>
      <c r="D136" s="45" t="s">
        <v>162</v>
      </c>
      <c r="E136" s="45" t="s">
        <v>163</v>
      </c>
      <c r="F136" s="23" t="s">
        <v>165</v>
      </c>
      <c r="G136" s="33" t="s">
        <v>18</v>
      </c>
      <c r="H136" s="43">
        <v>148</v>
      </c>
      <c r="I136" s="43">
        <v>167</v>
      </c>
      <c r="J136" s="43">
        <v>190</v>
      </c>
      <c r="K136" s="43">
        <v>263</v>
      </c>
      <c r="L136" s="43"/>
      <c r="M136" s="26"/>
      <c r="N136" s="26"/>
      <c r="O136" s="66"/>
      <c r="P136" s="31"/>
    </row>
    <row r="137" spans="1:16" ht="174">
      <c r="A137" s="21" t="s">
        <v>11</v>
      </c>
      <c r="B137" s="22" t="s">
        <v>100</v>
      </c>
      <c r="C137" s="21" t="s">
        <v>139</v>
      </c>
      <c r="D137" s="45" t="s">
        <v>162</v>
      </c>
      <c r="E137" s="45" t="s">
        <v>163</v>
      </c>
      <c r="F137" s="29" t="s">
        <v>461</v>
      </c>
      <c r="G137" s="33" t="s">
        <v>18</v>
      </c>
      <c r="H137" s="43">
        <v>148</v>
      </c>
      <c r="I137" s="43">
        <v>148</v>
      </c>
      <c r="J137" s="43">
        <v>148</v>
      </c>
      <c r="K137" s="43">
        <v>148</v>
      </c>
      <c r="L137" s="43"/>
      <c r="M137" s="26"/>
      <c r="N137" s="26"/>
      <c r="O137" s="23" t="s">
        <v>106</v>
      </c>
      <c r="P137" s="31"/>
    </row>
    <row r="138" spans="1:16" ht="130.5">
      <c r="A138" s="21" t="s">
        <v>11</v>
      </c>
      <c r="B138" s="22" t="s">
        <v>100</v>
      </c>
      <c r="C138" s="21" t="s">
        <v>139</v>
      </c>
      <c r="D138" s="45" t="s">
        <v>166</v>
      </c>
      <c r="E138" s="45" t="s">
        <v>167</v>
      </c>
      <c r="F138" s="23" t="s">
        <v>168</v>
      </c>
      <c r="G138" s="33" t="s">
        <v>18</v>
      </c>
      <c r="H138" s="43"/>
      <c r="I138" s="43"/>
      <c r="J138" s="43"/>
      <c r="K138" s="43">
        <v>150</v>
      </c>
      <c r="L138" s="43">
        <v>250</v>
      </c>
      <c r="M138" s="26"/>
      <c r="N138" s="26"/>
      <c r="O138" s="66"/>
      <c r="P138" s="31"/>
    </row>
    <row r="139" spans="1:16" ht="130.5">
      <c r="A139" s="21" t="s">
        <v>11</v>
      </c>
      <c r="B139" s="22" t="s">
        <v>100</v>
      </c>
      <c r="C139" s="21" t="s">
        <v>139</v>
      </c>
      <c r="D139" s="45" t="s">
        <v>166</v>
      </c>
      <c r="E139" s="45" t="s">
        <v>167</v>
      </c>
      <c r="F139" s="47" t="s">
        <v>462</v>
      </c>
      <c r="G139" s="38" t="s">
        <v>18</v>
      </c>
      <c r="H139" s="49"/>
      <c r="I139" s="49"/>
      <c r="J139" s="49"/>
      <c r="K139" s="49"/>
      <c r="L139" s="49"/>
      <c r="M139" s="39"/>
      <c r="N139" s="39"/>
      <c r="O139" s="48"/>
      <c r="P139" s="40"/>
    </row>
    <row r="140" spans="1:16" ht="37.5" customHeight="1">
      <c r="A140" s="21" t="s">
        <v>11</v>
      </c>
      <c r="B140" s="22" t="s">
        <v>100</v>
      </c>
      <c r="C140" s="21" t="s">
        <v>169</v>
      </c>
      <c r="D140" s="45" t="s">
        <v>170</v>
      </c>
      <c r="E140" s="45" t="s">
        <v>171</v>
      </c>
      <c r="F140" s="23" t="s">
        <v>172</v>
      </c>
      <c r="G140" s="33" t="s">
        <v>173</v>
      </c>
      <c r="H140" s="43">
        <v>6</v>
      </c>
      <c r="I140" s="43">
        <v>6</v>
      </c>
      <c r="J140" s="43">
        <v>6</v>
      </c>
      <c r="K140" s="43">
        <v>6</v>
      </c>
      <c r="L140" s="43">
        <v>6</v>
      </c>
      <c r="M140" s="26"/>
      <c r="N140" s="26"/>
      <c r="O140" s="23" t="s">
        <v>153</v>
      </c>
      <c r="P140" s="31"/>
    </row>
    <row r="141" spans="1:16" ht="108.75">
      <c r="A141" s="21" t="s">
        <v>11</v>
      </c>
      <c r="B141" s="22" t="s">
        <v>100</v>
      </c>
      <c r="C141" s="21" t="s">
        <v>169</v>
      </c>
      <c r="D141" s="45" t="s">
        <v>170</v>
      </c>
      <c r="E141" s="45" t="s">
        <v>171</v>
      </c>
      <c r="F141" s="69"/>
      <c r="G141" s="45" t="s">
        <v>173</v>
      </c>
      <c r="H141" s="49">
        <v>1</v>
      </c>
      <c r="I141" s="49"/>
      <c r="J141" s="49"/>
      <c r="K141" s="49">
        <v>5</v>
      </c>
      <c r="L141" s="49">
        <v>2</v>
      </c>
      <c r="M141" s="39"/>
      <c r="N141" s="39"/>
      <c r="O141" s="33" t="s">
        <v>174</v>
      </c>
      <c r="P141" s="31"/>
    </row>
    <row r="142" spans="1:16" ht="108.75">
      <c r="A142" s="21" t="s">
        <v>11</v>
      </c>
      <c r="B142" s="22" t="s">
        <v>100</v>
      </c>
      <c r="C142" s="21" t="s">
        <v>169</v>
      </c>
      <c r="D142" s="45" t="s">
        <v>170</v>
      </c>
      <c r="E142" s="45" t="s">
        <v>171</v>
      </c>
      <c r="F142" s="47" t="s">
        <v>463</v>
      </c>
      <c r="G142" s="63" t="s">
        <v>173</v>
      </c>
      <c r="H142" s="46"/>
      <c r="I142" s="46"/>
      <c r="J142" s="46"/>
      <c r="K142" s="46"/>
      <c r="L142" s="46"/>
      <c r="M142" s="39"/>
      <c r="N142" s="39"/>
      <c r="O142" s="63"/>
      <c r="P142" s="40"/>
    </row>
    <row r="143" spans="1:16" ht="108.75">
      <c r="A143" s="21" t="s">
        <v>11</v>
      </c>
      <c r="B143" s="22" t="s">
        <v>100</v>
      </c>
      <c r="C143" s="21" t="s">
        <v>169</v>
      </c>
      <c r="D143" s="45" t="s">
        <v>170</v>
      </c>
      <c r="E143" s="45" t="s">
        <v>171</v>
      </c>
      <c r="F143" s="23" t="s">
        <v>175</v>
      </c>
      <c r="G143" s="33" t="s">
        <v>156</v>
      </c>
      <c r="H143" s="43">
        <v>6</v>
      </c>
      <c r="I143" s="43">
        <v>6</v>
      </c>
      <c r="J143" s="43">
        <v>6</v>
      </c>
      <c r="K143" s="43">
        <v>6</v>
      </c>
      <c r="L143" s="43">
        <v>6</v>
      </c>
      <c r="M143" s="26"/>
      <c r="N143" s="26"/>
      <c r="O143" s="23" t="s">
        <v>153</v>
      </c>
      <c r="P143" s="31"/>
    </row>
    <row r="144" spans="1:16" ht="108.75">
      <c r="A144" s="21" t="s">
        <v>11</v>
      </c>
      <c r="B144" s="22" t="s">
        <v>100</v>
      </c>
      <c r="C144" s="21" t="s">
        <v>169</v>
      </c>
      <c r="D144" s="45" t="s">
        <v>170</v>
      </c>
      <c r="E144" s="45" t="s">
        <v>171</v>
      </c>
      <c r="F144" s="23" t="s">
        <v>176</v>
      </c>
      <c r="G144" s="33" t="s">
        <v>156</v>
      </c>
      <c r="H144" s="68">
        <v>1</v>
      </c>
      <c r="I144" s="68"/>
      <c r="J144" s="68"/>
      <c r="K144" s="68">
        <v>5</v>
      </c>
      <c r="L144" s="68">
        <v>2</v>
      </c>
      <c r="M144" s="26"/>
      <c r="N144" s="26"/>
      <c r="O144" s="23" t="s">
        <v>174</v>
      </c>
      <c r="P144" s="31"/>
    </row>
    <row r="145" spans="1:16" ht="108.75">
      <c r="A145" s="21" t="s">
        <v>11</v>
      </c>
      <c r="B145" s="22" t="s">
        <v>100</v>
      </c>
      <c r="C145" s="21" t="s">
        <v>169</v>
      </c>
      <c r="D145" s="45" t="s">
        <v>170</v>
      </c>
      <c r="E145" s="45" t="s">
        <v>171</v>
      </c>
      <c r="F145" s="47" t="s">
        <v>464</v>
      </c>
      <c r="G145" s="38" t="s">
        <v>156</v>
      </c>
      <c r="H145" s="46"/>
      <c r="I145" s="46"/>
      <c r="J145" s="46"/>
      <c r="K145" s="46"/>
      <c r="L145" s="46"/>
      <c r="M145" s="39"/>
      <c r="N145" s="39"/>
      <c r="O145" s="63"/>
      <c r="P145" s="40"/>
    </row>
    <row r="146" spans="1:16" ht="108.75">
      <c r="A146" s="21" t="s">
        <v>11</v>
      </c>
      <c r="B146" s="22" t="s">
        <v>100</v>
      </c>
      <c r="C146" s="21" t="s">
        <v>169</v>
      </c>
      <c r="D146" s="45" t="s">
        <v>170</v>
      </c>
      <c r="E146" s="45" t="s">
        <v>171</v>
      </c>
      <c r="F146" s="37" t="s">
        <v>177</v>
      </c>
      <c r="G146" s="38" t="s">
        <v>84</v>
      </c>
      <c r="H146" s="49" t="s">
        <v>35</v>
      </c>
      <c r="I146" s="49" t="s">
        <v>35</v>
      </c>
      <c r="J146" s="49" t="s">
        <v>35</v>
      </c>
      <c r="K146" s="49"/>
      <c r="L146" s="49"/>
      <c r="M146" s="39"/>
      <c r="N146" s="39"/>
      <c r="O146" s="37" t="s">
        <v>153</v>
      </c>
      <c r="P146" s="40"/>
    </row>
    <row r="147" spans="1:16" ht="108.75">
      <c r="A147" s="21" t="s">
        <v>11</v>
      </c>
      <c r="B147" s="22" t="s">
        <v>100</v>
      </c>
      <c r="C147" s="21" t="s">
        <v>169</v>
      </c>
      <c r="D147" s="45" t="s">
        <v>170</v>
      </c>
      <c r="E147" s="45" t="s">
        <v>171</v>
      </c>
      <c r="F147" s="37"/>
      <c r="G147" s="45" t="s">
        <v>84</v>
      </c>
      <c r="H147" s="68">
        <v>960000</v>
      </c>
      <c r="I147" s="68">
        <v>960000</v>
      </c>
      <c r="J147" s="68">
        <v>960000</v>
      </c>
      <c r="K147" s="68">
        <v>10000000</v>
      </c>
      <c r="L147" s="68">
        <v>1000000</v>
      </c>
      <c r="M147" s="26"/>
      <c r="N147" s="26"/>
      <c r="O147" s="33" t="s">
        <v>174</v>
      </c>
      <c r="P147" s="31"/>
    </row>
    <row r="148" spans="1:16" ht="108.75">
      <c r="A148" s="21" t="s">
        <v>11</v>
      </c>
      <c r="B148" s="22" t="s">
        <v>100</v>
      </c>
      <c r="C148" s="21" t="s">
        <v>169</v>
      </c>
      <c r="D148" s="45" t="s">
        <v>170</v>
      </c>
      <c r="E148" s="45" t="s">
        <v>171</v>
      </c>
      <c r="F148" s="47" t="s">
        <v>465</v>
      </c>
      <c r="G148" s="63" t="s">
        <v>84</v>
      </c>
      <c r="H148" s="49"/>
      <c r="I148" s="49"/>
      <c r="J148" s="49"/>
      <c r="K148" s="49"/>
      <c r="L148" s="49"/>
      <c r="M148" s="39"/>
      <c r="N148" s="39"/>
      <c r="O148" s="63"/>
      <c r="P148" s="40"/>
    </row>
    <row r="149" spans="1:16" ht="37.5" customHeight="1">
      <c r="A149" s="21" t="s">
        <v>11</v>
      </c>
      <c r="B149" s="22" t="s">
        <v>100</v>
      </c>
      <c r="C149" s="21" t="s">
        <v>169</v>
      </c>
      <c r="D149" s="45" t="s">
        <v>178</v>
      </c>
      <c r="E149" s="45" t="s">
        <v>179</v>
      </c>
      <c r="F149" s="37" t="s">
        <v>180</v>
      </c>
      <c r="G149" s="38" t="s">
        <v>20</v>
      </c>
      <c r="H149" s="49" t="s">
        <v>35</v>
      </c>
      <c r="I149" s="49" t="s">
        <v>35</v>
      </c>
      <c r="J149" s="49" t="s">
        <v>35</v>
      </c>
      <c r="K149" s="49" t="s">
        <v>35</v>
      </c>
      <c r="L149" s="49"/>
      <c r="M149" s="39"/>
      <c r="N149" s="39"/>
      <c r="O149" s="37" t="s">
        <v>106</v>
      </c>
      <c r="P149" s="40"/>
    </row>
    <row r="150" spans="1:16" ht="108.75">
      <c r="A150" s="21" t="s">
        <v>11</v>
      </c>
      <c r="B150" s="22" t="s">
        <v>100</v>
      </c>
      <c r="C150" s="21" t="s">
        <v>169</v>
      </c>
      <c r="D150" s="45" t="s">
        <v>178</v>
      </c>
      <c r="E150" s="45" t="s">
        <v>179</v>
      </c>
      <c r="F150" s="47" t="s">
        <v>466</v>
      </c>
      <c r="G150" s="38" t="s">
        <v>20</v>
      </c>
      <c r="H150" s="49" t="s">
        <v>35</v>
      </c>
      <c r="I150" s="49" t="s">
        <v>35</v>
      </c>
      <c r="J150" s="49" t="s">
        <v>35</v>
      </c>
      <c r="K150" s="49" t="s">
        <v>35</v>
      </c>
      <c r="L150" s="49"/>
      <c r="M150" s="39"/>
      <c r="N150" s="39"/>
      <c r="O150" s="37"/>
      <c r="P150" s="40"/>
    </row>
    <row r="151" spans="1:16" ht="108.75">
      <c r="A151" s="21" t="s">
        <v>11</v>
      </c>
      <c r="B151" s="22" t="s">
        <v>100</v>
      </c>
      <c r="C151" s="21" t="s">
        <v>181</v>
      </c>
      <c r="D151" s="45" t="s">
        <v>182</v>
      </c>
      <c r="E151" s="45" t="s">
        <v>183</v>
      </c>
      <c r="F151" s="23" t="s">
        <v>184</v>
      </c>
      <c r="G151" s="33" t="s">
        <v>160</v>
      </c>
      <c r="H151" s="26">
        <v>1</v>
      </c>
      <c r="I151" s="26">
        <v>1</v>
      </c>
      <c r="J151" s="26">
        <v>1</v>
      </c>
      <c r="K151" s="26"/>
      <c r="L151" s="26"/>
      <c r="M151" s="26"/>
      <c r="N151" s="26"/>
      <c r="O151" s="23" t="s">
        <v>161</v>
      </c>
      <c r="P151" s="31"/>
    </row>
    <row r="152" spans="1:16" ht="108.75">
      <c r="A152" s="21" t="s">
        <v>11</v>
      </c>
      <c r="B152" s="22" t="s">
        <v>100</v>
      </c>
      <c r="C152" s="21" t="s">
        <v>181</v>
      </c>
      <c r="D152" s="45" t="s">
        <v>182</v>
      </c>
      <c r="E152" s="45" t="s">
        <v>183</v>
      </c>
      <c r="F152" s="29" t="s">
        <v>467</v>
      </c>
      <c r="G152" s="33" t="s">
        <v>160</v>
      </c>
      <c r="H152" s="43">
        <v>1</v>
      </c>
      <c r="I152" s="43">
        <v>1</v>
      </c>
      <c r="J152" s="43">
        <v>1</v>
      </c>
      <c r="K152" s="43"/>
      <c r="L152" s="43"/>
      <c r="M152" s="26"/>
      <c r="N152" s="26"/>
      <c r="O152" s="66"/>
      <c r="P152" s="31"/>
    </row>
    <row r="153" spans="1:16" ht="108.75">
      <c r="A153" s="21" t="s">
        <v>11</v>
      </c>
      <c r="B153" s="22" t="s">
        <v>100</v>
      </c>
      <c r="C153" s="21" t="s">
        <v>181</v>
      </c>
      <c r="D153" s="45" t="s">
        <v>182</v>
      </c>
      <c r="E153" s="45" t="s">
        <v>185</v>
      </c>
      <c r="F153" s="23" t="s">
        <v>468</v>
      </c>
      <c r="G153" s="33" t="s">
        <v>186</v>
      </c>
      <c r="H153" s="43">
        <v>1</v>
      </c>
      <c r="I153" s="43">
        <v>1</v>
      </c>
      <c r="J153" s="43">
        <v>1</v>
      </c>
      <c r="K153" s="43"/>
      <c r="L153" s="43"/>
      <c r="M153" s="26"/>
      <c r="N153" s="26"/>
      <c r="O153" s="23" t="s">
        <v>187</v>
      </c>
      <c r="P153" s="31"/>
    </row>
    <row r="154" spans="1:16" ht="108.75">
      <c r="A154" s="21" t="s">
        <v>11</v>
      </c>
      <c r="B154" s="22" t="s">
        <v>100</v>
      </c>
      <c r="C154" s="21" t="s">
        <v>181</v>
      </c>
      <c r="D154" s="45" t="s">
        <v>182</v>
      </c>
      <c r="E154" s="45" t="s">
        <v>185</v>
      </c>
      <c r="F154" s="29" t="s">
        <v>469</v>
      </c>
      <c r="G154" s="33" t="s">
        <v>186</v>
      </c>
      <c r="H154" s="43">
        <v>1</v>
      </c>
      <c r="I154" s="43">
        <v>1</v>
      </c>
      <c r="J154" s="43">
        <v>1</v>
      </c>
      <c r="K154" s="43"/>
      <c r="L154" s="43"/>
      <c r="M154" s="26"/>
      <c r="N154" s="26"/>
      <c r="O154" s="66"/>
      <c r="P154" s="31"/>
    </row>
    <row r="155" spans="1:16" ht="37.5" customHeight="1">
      <c r="A155" s="21" t="s">
        <v>11</v>
      </c>
      <c r="B155" s="22" t="s">
        <v>100</v>
      </c>
      <c r="C155" s="21" t="s">
        <v>181</v>
      </c>
      <c r="D155" s="45" t="s">
        <v>188</v>
      </c>
      <c r="E155" s="45" t="s">
        <v>189</v>
      </c>
      <c r="F155" s="23" t="s">
        <v>190</v>
      </c>
      <c r="G155" s="33" t="s">
        <v>18</v>
      </c>
      <c r="H155" s="43">
        <v>1</v>
      </c>
      <c r="I155" s="43">
        <v>1</v>
      </c>
      <c r="J155" s="43">
        <v>1</v>
      </c>
      <c r="K155" s="43">
        <v>1</v>
      </c>
      <c r="L155" s="43">
        <v>1</v>
      </c>
      <c r="M155" s="26"/>
      <c r="N155" s="26"/>
      <c r="O155" s="23" t="s">
        <v>191</v>
      </c>
      <c r="P155" s="31"/>
    </row>
    <row r="156" spans="1:16" ht="108.75">
      <c r="A156" s="21" t="s">
        <v>11</v>
      </c>
      <c r="B156" s="22" t="s">
        <v>100</v>
      </c>
      <c r="C156" s="21" t="s">
        <v>181</v>
      </c>
      <c r="D156" s="45" t="s">
        <v>188</v>
      </c>
      <c r="E156" s="45" t="s">
        <v>189</v>
      </c>
      <c r="F156" s="29" t="s">
        <v>470</v>
      </c>
      <c r="G156" s="33" t="s">
        <v>18</v>
      </c>
      <c r="H156" s="43">
        <v>1</v>
      </c>
      <c r="I156" s="43">
        <v>1</v>
      </c>
      <c r="J156" s="43">
        <v>1</v>
      </c>
      <c r="K156" s="43">
        <v>1</v>
      </c>
      <c r="L156" s="43">
        <v>1</v>
      </c>
      <c r="M156" s="26"/>
      <c r="N156" s="26"/>
      <c r="O156" s="66"/>
      <c r="P156" s="31"/>
    </row>
    <row r="157" spans="1:16" ht="108.75">
      <c r="A157" s="21" t="s">
        <v>11</v>
      </c>
      <c r="B157" s="22" t="s">
        <v>100</v>
      </c>
      <c r="C157" s="21" t="s">
        <v>181</v>
      </c>
      <c r="D157" s="45" t="s">
        <v>192</v>
      </c>
      <c r="E157" s="45" t="s">
        <v>193</v>
      </c>
      <c r="F157" s="23" t="s">
        <v>194</v>
      </c>
      <c r="G157" s="33" t="s">
        <v>195</v>
      </c>
      <c r="H157" s="68"/>
      <c r="I157" s="68"/>
      <c r="J157" s="68"/>
      <c r="K157" s="68">
        <v>11500000</v>
      </c>
      <c r="L157" s="68">
        <v>15000000</v>
      </c>
      <c r="M157" s="26"/>
      <c r="N157" s="26"/>
      <c r="O157" s="23" t="s">
        <v>106</v>
      </c>
      <c r="P157" s="31"/>
    </row>
    <row r="158" spans="1:16" ht="108.75">
      <c r="A158" s="21" t="s">
        <v>11</v>
      </c>
      <c r="B158" s="22" t="s">
        <v>100</v>
      </c>
      <c r="C158" s="21" t="s">
        <v>181</v>
      </c>
      <c r="D158" s="45" t="s">
        <v>192</v>
      </c>
      <c r="E158" s="45" t="s">
        <v>193</v>
      </c>
      <c r="F158" s="47" t="s">
        <v>471</v>
      </c>
      <c r="G158" s="38" t="s">
        <v>195</v>
      </c>
      <c r="H158" s="49" t="s">
        <v>35</v>
      </c>
      <c r="I158" s="49" t="s">
        <v>35</v>
      </c>
      <c r="J158" s="49" t="s">
        <v>35</v>
      </c>
      <c r="K158" s="49" t="s">
        <v>35</v>
      </c>
      <c r="L158" s="49"/>
      <c r="M158" s="39"/>
      <c r="N158" s="39"/>
      <c r="O158" s="37"/>
      <c r="P158" s="40"/>
    </row>
    <row r="159" spans="1:16" ht="108.75">
      <c r="A159" s="21" t="s">
        <v>11</v>
      </c>
      <c r="B159" s="22" t="s">
        <v>100</v>
      </c>
      <c r="C159" s="21" t="s">
        <v>181</v>
      </c>
      <c r="D159" s="45" t="s">
        <v>196</v>
      </c>
      <c r="E159" s="23" t="s">
        <v>197</v>
      </c>
      <c r="F159" s="23" t="s">
        <v>198</v>
      </c>
      <c r="G159" s="33" t="s">
        <v>84</v>
      </c>
      <c r="H159" s="68">
        <v>770894</v>
      </c>
      <c r="I159" s="68">
        <v>765794</v>
      </c>
      <c r="J159" s="68">
        <v>1058127</v>
      </c>
      <c r="K159" s="68">
        <v>1253045.6399999999</v>
      </c>
      <c r="L159" s="68">
        <v>1271798.82</v>
      </c>
      <c r="M159" s="26"/>
      <c r="N159" s="26"/>
      <c r="O159" s="23" t="s">
        <v>106</v>
      </c>
      <c r="P159" s="31"/>
    </row>
    <row r="160" spans="1:16" ht="108.75">
      <c r="A160" s="21" t="s">
        <v>11</v>
      </c>
      <c r="B160" s="22" t="s">
        <v>100</v>
      </c>
      <c r="C160" s="21" t="s">
        <v>181</v>
      </c>
      <c r="D160" s="45" t="s">
        <v>196</v>
      </c>
      <c r="E160" s="45" t="s">
        <v>199</v>
      </c>
      <c r="F160" s="23" t="s">
        <v>200</v>
      </c>
      <c r="G160" s="33" t="s">
        <v>201</v>
      </c>
      <c r="H160" s="43">
        <v>10</v>
      </c>
      <c r="I160" s="43">
        <v>10</v>
      </c>
      <c r="J160" s="43">
        <v>12</v>
      </c>
      <c r="K160" s="43">
        <v>12</v>
      </c>
      <c r="L160" s="43">
        <v>12</v>
      </c>
      <c r="M160" s="26"/>
      <c r="N160" s="26"/>
      <c r="O160" s="23" t="s">
        <v>202</v>
      </c>
      <c r="P160" s="31"/>
    </row>
    <row r="161" spans="1:16" ht="108.75">
      <c r="A161" s="21" t="s">
        <v>11</v>
      </c>
      <c r="B161" s="22" t="s">
        <v>100</v>
      </c>
      <c r="C161" s="21" t="s">
        <v>181</v>
      </c>
      <c r="D161" s="45" t="s">
        <v>196</v>
      </c>
      <c r="E161" s="45" t="s">
        <v>199</v>
      </c>
      <c r="F161" s="29" t="s">
        <v>472</v>
      </c>
      <c r="G161" s="33" t="s">
        <v>201</v>
      </c>
      <c r="H161" s="43">
        <v>10</v>
      </c>
      <c r="I161" s="43">
        <v>10</v>
      </c>
      <c r="J161" s="43">
        <v>10</v>
      </c>
      <c r="K161" s="43">
        <v>10</v>
      </c>
      <c r="L161" s="43"/>
      <c r="M161" s="26"/>
      <c r="N161" s="26"/>
      <c r="O161" s="66"/>
      <c r="P161" s="31"/>
    </row>
    <row r="162" spans="1:16" ht="108.75">
      <c r="A162" s="21" t="s">
        <v>11</v>
      </c>
      <c r="B162" s="22" t="s">
        <v>100</v>
      </c>
      <c r="C162" s="21" t="s">
        <v>203</v>
      </c>
      <c r="D162" s="45" t="s">
        <v>204</v>
      </c>
      <c r="E162" s="45" t="s">
        <v>205</v>
      </c>
      <c r="F162" s="23" t="s">
        <v>206</v>
      </c>
      <c r="G162" s="33" t="s">
        <v>156</v>
      </c>
      <c r="H162" s="68">
        <v>1</v>
      </c>
      <c r="I162" s="68">
        <v>1</v>
      </c>
      <c r="J162" s="68">
        <v>1</v>
      </c>
      <c r="K162" s="68">
        <v>1</v>
      </c>
      <c r="L162" s="68"/>
      <c r="M162" s="26"/>
      <c r="N162" s="26"/>
      <c r="O162" s="22" t="s">
        <v>134</v>
      </c>
      <c r="P162" s="31"/>
    </row>
    <row r="163" spans="1:16" ht="108.75">
      <c r="A163" s="21" t="s">
        <v>11</v>
      </c>
      <c r="B163" s="22" t="s">
        <v>100</v>
      </c>
      <c r="C163" s="21" t="s">
        <v>203</v>
      </c>
      <c r="D163" s="45" t="s">
        <v>204</v>
      </c>
      <c r="E163" s="45" t="s">
        <v>205</v>
      </c>
      <c r="F163" s="37"/>
      <c r="G163" s="33" t="s">
        <v>156</v>
      </c>
      <c r="H163" s="51"/>
      <c r="I163" s="65">
        <v>1</v>
      </c>
      <c r="J163" s="51"/>
      <c r="K163" s="51"/>
      <c r="L163" s="51"/>
      <c r="M163" s="27"/>
      <c r="N163" s="27"/>
      <c r="O163" s="70"/>
      <c r="P163" s="31"/>
    </row>
    <row r="164" spans="1:16" ht="108.75">
      <c r="A164" s="21" t="s">
        <v>11</v>
      </c>
      <c r="B164" s="22" t="s">
        <v>100</v>
      </c>
      <c r="C164" s="21" t="s">
        <v>203</v>
      </c>
      <c r="D164" s="45" t="s">
        <v>204</v>
      </c>
      <c r="E164" s="45" t="s">
        <v>205</v>
      </c>
      <c r="F164" s="37"/>
      <c r="G164" s="33" t="s">
        <v>156</v>
      </c>
      <c r="H164" s="51"/>
      <c r="I164" s="65">
        <v>1</v>
      </c>
      <c r="J164" s="51"/>
      <c r="K164" s="51"/>
      <c r="L164" s="51"/>
      <c r="M164" s="27"/>
      <c r="N164" s="27"/>
      <c r="O164" s="70"/>
      <c r="P164" s="31"/>
    </row>
    <row r="165" spans="1:16" ht="108.75">
      <c r="A165" s="21" t="s">
        <v>11</v>
      </c>
      <c r="B165" s="22" t="s">
        <v>100</v>
      </c>
      <c r="C165" s="21" t="s">
        <v>203</v>
      </c>
      <c r="D165" s="45" t="s">
        <v>204</v>
      </c>
      <c r="E165" s="45" t="s">
        <v>205</v>
      </c>
      <c r="F165" s="29" t="s">
        <v>473</v>
      </c>
      <c r="G165" s="33" t="s">
        <v>156</v>
      </c>
      <c r="H165" s="68">
        <v>1</v>
      </c>
      <c r="I165" s="68">
        <v>1</v>
      </c>
      <c r="J165" s="68">
        <v>1</v>
      </c>
      <c r="K165" s="68">
        <v>1</v>
      </c>
      <c r="L165" s="68"/>
      <c r="M165" s="26"/>
      <c r="N165" s="26"/>
      <c r="O165" s="71"/>
      <c r="P165" s="31"/>
    </row>
    <row r="166" spans="1:16" ht="217.5">
      <c r="A166" s="72" t="s">
        <v>207</v>
      </c>
      <c r="B166" s="73" t="s">
        <v>208</v>
      </c>
      <c r="C166" s="72" t="s">
        <v>209</v>
      </c>
      <c r="D166" s="74" t="s">
        <v>210</v>
      </c>
      <c r="E166" s="74" t="s">
        <v>211</v>
      </c>
      <c r="F166" s="75" t="s">
        <v>212</v>
      </c>
      <c r="G166" s="74" t="s">
        <v>18</v>
      </c>
      <c r="H166" s="25">
        <v>1597881</v>
      </c>
      <c r="I166" s="25">
        <v>1349128</v>
      </c>
      <c r="J166" s="25"/>
      <c r="K166" s="36" t="s">
        <v>35</v>
      </c>
      <c r="L166" s="36"/>
      <c r="M166" s="76"/>
      <c r="N166" s="76"/>
      <c r="O166" s="77" t="s">
        <v>213</v>
      </c>
      <c r="P166" s="31"/>
    </row>
    <row r="167" spans="1:16" ht="217.5">
      <c r="A167" s="72" t="s">
        <v>207</v>
      </c>
      <c r="B167" s="73" t="s">
        <v>208</v>
      </c>
      <c r="C167" s="72" t="s">
        <v>209</v>
      </c>
      <c r="D167" s="74" t="s">
        <v>210</v>
      </c>
      <c r="E167" s="74" t="s">
        <v>211</v>
      </c>
      <c r="F167" s="78"/>
      <c r="G167" s="74" t="s">
        <v>18</v>
      </c>
      <c r="H167" s="25">
        <v>2044068</v>
      </c>
      <c r="I167" s="36" t="s">
        <v>35</v>
      </c>
      <c r="J167" s="36" t="s">
        <v>35</v>
      </c>
      <c r="K167" s="36" t="s">
        <v>35</v>
      </c>
      <c r="L167" s="36"/>
      <c r="M167" s="76"/>
      <c r="N167" s="76"/>
      <c r="O167" s="79"/>
      <c r="P167" s="31"/>
    </row>
    <row r="168" spans="1:16" ht="217.5">
      <c r="A168" s="72" t="s">
        <v>207</v>
      </c>
      <c r="B168" s="73" t="s">
        <v>208</v>
      </c>
      <c r="C168" s="72" t="s">
        <v>209</v>
      </c>
      <c r="D168" s="74" t="s">
        <v>210</v>
      </c>
      <c r="E168" s="74" t="s">
        <v>211</v>
      </c>
      <c r="F168" s="80" t="s">
        <v>474</v>
      </c>
      <c r="G168" s="74" t="s">
        <v>18</v>
      </c>
      <c r="H168" s="25">
        <v>3641949</v>
      </c>
      <c r="I168" s="25">
        <v>1349128</v>
      </c>
      <c r="J168" s="25"/>
      <c r="K168" s="36" t="s">
        <v>35</v>
      </c>
      <c r="L168" s="36"/>
      <c r="M168" s="76"/>
      <c r="N168" s="76"/>
      <c r="O168" s="81"/>
      <c r="P168" s="31"/>
    </row>
    <row r="169" spans="1:16" ht="217.5">
      <c r="A169" s="72" t="s">
        <v>207</v>
      </c>
      <c r="B169" s="73" t="s">
        <v>208</v>
      </c>
      <c r="C169" s="72" t="s">
        <v>209</v>
      </c>
      <c r="D169" s="74" t="s">
        <v>210</v>
      </c>
      <c r="E169" s="74" t="s">
        <v>211</v>
      </c>
      <c r="F169" s="75" t="s">
        <v>214</v>
      </c>
      <c r="G169" s="82" t="s">
        <v>18</v>
      </c>
      <c r="H169" s="25">
        <v>1312297</v>
      </c>
      <c r="I169" s="25">
        <v>1426990</v>
      </c>
      <c r="J169" s="25">
        <v>1701116</v>
      </c>
      <c r="K169" s="36" t="s">
        <v>35</v>
      </c>
      <c r="L169" s="36"/>
      <c r="M169" s="76"/>
      <c r="N169" s="76"/>
      <c r="O169" s="81"/>
      <c r="P169" s="31"/>
    </row>
    <row r="170" spans="1:16" ht="217.5">
      <c r="A170" s="72" t="s">
        <v>207</v>
      </c>
      <c r="B170" s="73" t="s">
        <v>208</v>
      </c>
      <c r="C170" s="72" t="s">
        <v>209</v>
      </c>
      <c r="D170" s="74" t="s">
        <v>210</v>
      </c>
      <c r="E170" s="74" t="s">
        <v>211</v>
      </c>
      <c r="F170" s="80" t="s">
        <v>475</v>
      </c>
      <c r="G170" s="82" t="s">
        <v>18</v>
      </c>
      <c r="H170" s="25">
        <v>1312297</v>
      </c>
      <c r="I170" s="25">
        <v>1426990</v>
      </c>
      <c r="J170" s="25">
        <v>1701116</v>
      </c>
      <c r="K170" s="36" t="s">
        <v>35</v>
      </c>
      <c r="L170" s="36"/>
      <c r="M170" s="76"/>
      <c r="N170" s="76"/>
      <c r="O170" s="81"/>
      <c r="P170" s="31"/>
    </row>
    <row r="171" spans="1:16" ht="56.25" customHeight="1">
      <c r="A171" s="72" t="s">
        <v>207</v>
      </c>
      <c r="B171" s="73" t="s">
        <v>208</v>
      </c>
      <c r="C171" s="31" t="s">
        <v>215</v>
      </c>
      <c r="D171" s="74" t="s">
        <v>216</v>
      </c>
      <c r="E171" s="74" t="s">
        <v>217</v>
      </c>
      <c r="F171" s="75" t="s">
        <v>218</v>
      </c>
      <c r="G171" s="82" t="s">
        <v>186</v>
      </c>
      <c r="H171" s="25">
        <v>9</v>
      </c>
      <c r="I171" s="25">
        <v>9</v>
      </c>
      <c r="J171" s="25">
        <v>10</v>
      </c>
      <c r="K171" s="25">
        <v>10</v>
      </c>
      <c r="L171" s="25"/>
      <c r="M171" s="76"/>
      <c r="N171" s="76"/>
      <c r="O171" s="77" t="s">
        <v>213</v>
      </c>
      <c r="P171" s="31"/>
    </row>
    <row r="172" spans="1:16" ht="130.5">
      <c r="A172" s="72" t="s">
        <v>207</v>
      </c>
      <c r="B172" s="73" t="s">
        <v>208</v>
      </c>
      <c r="C172" s="31" t="s">
        <v>215</v>
      </c>
      <c r="D172" s="74" t="s">
        <v>216</v>
      </c>
      <c r="E172" s="74" t="s">
        <v>217</v>
      </c>
      <c r="F172" s="80" t="s">
        <v>476</v>
      </c>
      <c r="G172" s="82" t="s">
        <v>186</v>
      </c>
      <c r="H172" s="25">
        <v>9</v>
      </c>
      <c r="I172" s="25">
        <v>9</v>
      </c>
      <c r="J172" s="25">
        <v>10</v>
      </c>
      <c r="K172" s="25">
        <v>10</v>
      </c>
      <c r="L172" s="25"/>
      <c r="M172" s="76"/>
      <c r="N172" s="76"/>
      <c r="O172" s="79"/>
      <c r="P172" s="31"/>
    </row>
    <row r="173" spans="1:16" ht="37.5" customHeight="1">
      <c r="A173" s="72" t="s">
        <v>207</v>
      </c>
      <c r="B173" s="73" t="s">
        <v>208</v>
      </c>
      <c r="C173" s="31" t="s">
        <v>215</v>
      </c>
      <c r="D173" s="31" t="s">
        <v>219</v>
      </c>
      <c r="E173" s="31" t="s">
        <v>220</v>
      </c>
      <c r="F173" s="78" t="s">
        <v>221</v>
      </c>
      <c r="G173" s="83" t="s">
        <v>186</v>
      </c>
      <c r="H173" s="41"/>
      <c r="I173" s="41"/>
      <c r="J173" s="41"/>
      <c r="K173" s="41"/>
      <c r="L173" s="41"/>
      <c r="M173" s="84"/>
      <c r="N173" s="84"/>
      <c r="O173" s="78"/>
      <c r="P173" s="40"/>
    </row>
    <row r="174" spans="1:16" ht="130.5">
      <c r="A174" s="72" t="s">
        <v>207</v>
      </c>
      <c r="B174" s="73" t="s">
        <v>208</v>
      </c>
      <c r="C174" s="31" t="s">
        <v>215</v>
      </c>
      <c r="D174" s="31" t="s">
        <v>219</v>
      </c>
      <c r="E174" s="31" t="s">
        <v>220</v>
      </c>
      <c r="F174" s="85" t="s">
        <v>477</v>
      </c>
      <c r="G174" s="86" t="s">
        <v>222</v>
      </c>
      <c r="H174" s="36">
        <v>55</v>
      </c>
      <c r="I174" s="36">
        <v>70</v>
      </c>
      <c r="J174" s="36">
        <v>78</v>
      </c>
      <c r="K174" s="36">
        <v>85</v>
      </c>
      <c r="L174" s="36"/>
      <c r="M174" s="76"/>
      <c r="N174" s="76"/>
      <c r="O174" s="87" t="s">
        <v>223</v>
      </c>
      <c r="P174" s="31"/>
    </row>
    <row r="175" spans="1:16" ht="130.5">
      <c r="A175" s="72" t="s">
        <v>207</v>
      </c>
      <c r="B175" s="73" t="s">
        <v>208</v>
      </c>
      <c r="C175" s="31" t="s">
        <v>215</v>
      </c>
      <c r="D175" s="31" t="s">
        <v>219</v>
      </c>
      <c r="E175" s="31" t="s">
        <v>220</v>
      </c>
      <c r="F175" s="85" t="s">
        <v>478</v>
      </c>
      <c r="G175" s="86" t="s">
        <v>18</v>
      </c>
      <c r="H175" s="36">
        <v>10</v>
      </c>
      <c r="I175" s="36">
        <v>8</v>
      </c>
      <c r="J175" s="36">
        <v>8</v>
      </c>
      <c r="K175" s="36">
        <v>5</v>
      </c>
      <c r="L175" s="36"/>
      <c r="M175" s="76"/>
      <c r="N175" s="76"/>
      <c r="O175" s="87" t="s">
        <v>213</v>
      </c>
      <c r="P175" s="31"/>
    </row>
    <row r="176" spans="1:16" ht="130.5">
      <c r="A176" s="72" t="s">
        <v>207</v>
      </c>
      <c r="B176" s="73" t="s">
        <v>208</v>
      </c>
      <c r="C176" s="31" t="s">
        <v>215</v>
      </c>
      <c r="D176" s="31" t="s">
        <v>219</v>
      </c>
      <c r="E176" s="31" t="s">
        <v>220</v>
      </c>
      <c r="F176" s="80" t="s">
        <v>479</v>
      </c>
      <c r="G176" s="86" t="s">
        <v>18</v>
      </c>
      <c r="H176" s="25">
        <v>65</v>
      </c>
      <c r="I176" s="25">
        <v>78</v>
      </c>
      <c r="J176" s="25">
        <v>86</v>
      </c>
      <c r="K176" s="25">
        <v>90</v>
      </c>
      <c r="L176" s="25"/>
      <c r="M176" s="76"/>
      <c r="N176" s="76"/>
      <c r="O176" s="81"/>
      <c r="P176" s="31"/>
    </row>
    <row r="177" spans="1:16" ht="18.75" customHeight="1">
      <c r="A177" s="72" t="s">
        <v>207</v>
      </c>
      <c r="B177" s="73" t="s">
        <v>208</v>
      </c>
      <c r="C177" s="31" t="s">
        <v>215</v>
      </c>
      <c r="D177" s="31" t="s">
        <v>219</v>
      </c>
      <c r="E177" s="31" t="s">
        <v>220</v>
      </c>
      <c r="F177" s="88" t="s">
        <v>224</v>
      </c>
      <c r="G177" s="89" t="s">
        <v>16</v>
      </c>
      <c r="H177" s="36">
        <v>7</v>
      </c>
      <c r="I177" s="36">
        <v>10</v>
      </c>
      <c r="J177" s="36">
        <v>15</v>
      </c>
      <c r="K177" s="36">
        <v>20</v>
      </c>
      <c r="L177" s="36"/>
      <c r="M177" s="76"/>
      <c r="N177" s="76"/>
      <c r="O177" s="87" t="s">
        <v>225</v>
      </c>
      <c r="P177" s="31"/>
    </row>
    <row r="178" spans="1:16" ht="130.5">
      <c r="A178" s="72" t="s">
        <v>207</v>
      </c>
      <c r="B178" s="73" t="s">
        <v>208</v>
      </c>
      <c r="C178" s="31" t="s">
        <v>215</v>
      </c>
      <c r="D178" s="31" t="s">
        <v>219</v>
      </c>
      <c r="E178" s="31" t="s">
        <v>220</v>
      </c>
      <c r="F178" s="78"/>
      <c r="G178" s="89" t="s">
        <v>16</v>
      </c>
      <c r="H178" s="36">
        <v>3</v>
      </c>
      <c r="I178" s="36">
        <v>5</v>
      </c>
      <c r="J178" s="36">
        <v>5</v>
      </c>
      <c r="K178" s="36"/>
      <c r="L178" s="36"/>
      <c r="M178" s="76"/>
      <c r="N178" s="76"/>
      <c r="O178" s="87" t="s">
        <v>226</v>
      </c>
      <c r="P178" s="31"/>
    </row>
    <row r="179" spans="1:16" ht="130.5">
      <c r="A179" s="72" t="s">
        <v>207</v>
      </c>
      <c r="B179" s="73" t="s">
        <v>208</v>
      </c>
      <c r="C179" s="31" t="s">
        <v>215</v>
      </c>
      <c r="D179" s="31" t="s">
        <v>219</v>
      </c>
      <c r="E179" s="31" t="s">
        <v>220</v>
      </c>
      <c r="F179" s="80" t="s">
        <v>480</v>
      </c>
      <c r="G179" s="89" t="s">
        <v>16</v>
      </c>
      <c r="H179" s="25">
        <v>10</v>
      </c>
      <c r="I179" s="25">
        <v>15</v>
      </c>
      <c r="J179" s="25">
        <v>20</v>
      </c>
      <c r="K179" s="25">
        <v>20</v>
      </c>
      <c r="L179" s="25"/>
      <c r="M179" s="76"/>
      <c r="N179" s="76"/>
      <c r="O179" s="81"/>
      <c r="P179" s="31"/>
    </row>
    <row r="180" spans="1:16" ht="130.5">
      <c r="A180" s="72" t="s">
        <v>207</v>
      </c>
      <c r="B180" s="73" t="s">
        <v>208</v>
      </c>
      <c r="C180" s="31" t="s">
        <v>215</v>
      </c>
      <c r="D180" s="31" t="s">
        <v>219</v>
      </c>
      <c r="E180" s="31" t="s">
        <v>227</v>
      </c>
      <c r="F180" s="78" t="s">
        <v>228</v>
      </c>
      <c r="G180" s="83" t="s">
        <v>229</v>
      </c>
      <c r="H180" s="41"/>
      <c r="I180" s="41"/>
      <c r="J180" s="41"/>
      <c r="K180" s="41"/>
      <c r="L180" s="41"/>
      <c r="M180" s="84"/>
      <c r="N180" s="84"/>
      <c r="O180" s="78"/>
      <c r="P180" s="40"/>
    </row>
    <row r="181" spans="1:16" ht="130.5">
      <c r="A181" s="72" t="s">
        <v>207</v>
      </c>
      <c r="B181" s="73" t="s">
        <v>208</v>
      </c>
      <c r="C181" s="31" t="s">
        <v>215</v>
      </c>
      <c r="D181" s="31" t="s">
        <v>219</v>
      </c>
      <c r="E181" s="31" t="s">
        <v>227</v>
      </c>
      <c r="F181" s="88" t="s">
        <v>481</v>
      </c>
      <c r="G181" s="89" t="s">
        <v>229</v>
      </c>
      <c r="H181" s="36">
        <v>4</v>
      </c>
      <c r="I181" s="36">
        <v>4</v>
      </c>
      <c r="J181" s="36">
        <v>4</v>
      </c>
      <c r="K181" s="36">
        <v>4</v>
      </c>
      <c r="L181" s="36"/>
      <c r="M181" s="76"/>
      <c r="N181" s="76"/>
      <c r="O181" s="87" t="s">
        <v>230</v>
      </c>
      <c r="P181" s="31"/>
    </row>
    <row r="182" spans="1:16" ht="130.5">
      <c r="A182" s="72" t="s">
        <v>207</v>
      </c>
      <c r="B182" s="73" t="s">
        <v>208</v>
      </c>
      <c r="C182" s="31" t="s">
        <v>215</v>
      </c>
      <c r="D182" s="31" t="s">
        <v>219</v>
      </c>
      <c r="E182" s="31" t="s">
        <v>227</v>
      </c>
      <c r="F182" s="88" t="s">
        <v>482</v>
      </c>
      <c r="G182" s="89" t="s">
        <v>229</v>
      </c>
      <c r="H182" s="36">
        <v>5</v>
      </c>
      <c r="I182" s="36">
        <v>5</v>
      </c>
      <c r="J182" s="36">
        <v>5</v>
      </c>
      <c r="K182" s="36">
        <v>7</v>
      </c>
      <c r="L182" s="36"/>
      <c r="M182" s="76"/>
      <c r="N182" s="76"/>
      <c r="O182" s="81"/>
      <c r="P182" s="31"/>
    </row>
    <row r="183" spans="1:16" ht="130.5">
      <c r="A183" s="72" t="s">
        <v>207</v>
      </c>
      <c r="B183" s="73" t="s">
        <v>208</v>
      </c>
      <c r="C183" s="31" t="s">
        <v>215</v>
      </c>
      <c r="D183" s="31" t="s">
        <v>219</v>
      </c>
      <c r="E183" s="31" t="s">
        <v>227</v>
      </c>
      <c r="F183" s="88" t="s">
        <v>483</v>
      </c>
      <c r="G183" s="89" t="s">
        <v>229</v>
      </c>
      <c r="H183" s="36">
        <v>9</v>
      </c>
      <c r="I183" s="36">
        <v>9</v>
      </c>
      <c r="J183" s="36">
        <v>9</v>
      </c>
      <c r="K183" s="36">
        <v>10</v>
      </c>
      <c r="L183" s="36"/>
      <c r="M183" s="76"/>
      <c r="N183" s="76"/>
      <c r="O183" s="81"/>
      <c r="P183" s="31"/>
    </row>
    <row r="184" spans="1:16" ht="130.5">
      <c r="A184" s="72" t="s">
        <v>207</v>
      </c>
      <c r="B184" s="73" t="s">
        <v>208</v>
      </c>
      <c r="C184" s="31" t="s">
        <v>215</v>
      </c>
      <c r="D184" s="31" t="s">
        <v>219</v>
      </c>
      <c r="E184" s="31" t="s">
        <v>227</v>
      </c>
      <c r="F184" s="88" t="s">
        <v>484</v>
      </c>
      <c r="G184" s="89" t="s">
        <v>229</v>
      </c>
      <c r="H184" s="36">
        <v>32</v>
      </c>
      <c r="I184" s="36">
        <v>32</v>
      </c>
      <c r="J184" s="36">
        <v>32</v>
      </c>
      <c r="K184" s="36"/>
      <c r="L184" s="36"/>
      <c r="M184" s="76"/>
      <c r="N184" s="76"/>
      <c r="O184" s="81"/>
      <c r="P184" s="31"/>
    </row>
    <row r="185" spans="1:16" ht="130.5">
      <c r="A185" s="72" t="s">
        <v>207</v>
      </c>
      <c r="B185" s="73" t="s">
        <v>208</v>
      </c>
      <c r="C185" s="31" t="s">
        <v>215</v>
      </c>
      <c r="D185" s="31" t="s">
        <v>219</v>
      </c>
      <c r="E185" s="31" t="s">
        <v>227</v>
      </c>
      <c r="F185" s="80" t="s">
        <v>485</v>
      </c>
      <c r="G185" s="89" t="s">
        <v>229</v>
      </c>
      <c r="H185" s="25">
        <v>50</v>
      </c>
      <c r="I185" s="25">
        <v>50</v>
      </c>
      <c r="J185" s="25">
        <v>50</v>
      </c>
      <c r="K185" s="25">
        <v>21</v>
      </c>
      <c r="L185" s="25"/>
      <c r="M185" s="76"/>
      <c r="N185" s="76"/>
      <c r="O185" s="81"/>
      <c r="P185" s="31"/>
    </row>
    <row r="186" spans="1:16" ht="130.5">
      <c r="A186" s="72" t="s">
        <v>207</v>
      </c>
      <c r="B186" s="73" t="s">
        <v>208</v>
      </c>
      <c r="C186" s="31" t="s">
        <v>215</v>
      </c>
      <c r="D186" s="31" t="s">
        <v>219</v>
      </c>
      <c r="E186" s="31" t="s">
        <v>227</v>
      </c>
      <c r="F186" s="88" t="s">
        <v>231</v>
      </c>
      <c r="G186" s="89" t="s">
        <v>229</v>
      </c>
      <c r="H186" s="36">
        <v>7</v>
      </c>
      <c r="I186" s="36">
        <v>10</v>
      </c>
      <c r="J186" s="36">
        <v>10</v>
      </c>
      <c r="K186" s="36">
        <v>15</v>
      </c>
      <c r="L186" s="36"/>
      <c r="M186" s="76"/>
      <c r="N186" s="76"/>
      <c r="O186" s="87" t="s">
        <v>213</v>
      </c>
      <c r="P186" s="31"/>
    </row>
    <row r="187" spans="1:16" ht="130.5">
      <c r="A187" s="72" t="s">
        <v>207</v>
      </c>
      <c r="B187" s="73" t="s">
        <v>208</v>
      </c>
      <c r="C187" s="31" t="s">
        <v>215</v>
      </c>
      <c r="D187" s="31" t="s">
        <v>219</v>
      </c>
      <c r="E187" s="31" t="s">
        <v>227</v>
      </c>
      <c r="F187" s="78"/>
      <c r="G187" s="89" t="s">
        <v>229</v>
      </c>
      <c r="H187" s="25">
        <v>14</v>
      </c>
      <c r="I187" s="25">
        <v>14</v>
      </c>
      <c r="J187" s="25">
        <v>14</v>
      </c>
      <c r="K187" s="25">
        <v>14</v>
      </c>
      <c r="L187" s="25">
        <v>14</v>
      </c>
      <c r="M187" s="32"/>
      <c r="N187" s="32"/>
      <c r="O187" s="87" t="s">
        <v>232</v>
      </c>
      <c r="P187" s="31"/>
    </row>
    <row r="188" spans="1:16" ht="130.5">
      <c r="A188" s="72" t="s">
        <v>207</v>
      </c>
      <c r="B188" s="73" t="s">
        <v>208</v>
      </c>
      <c r="C188" s="31" t="s">
        <v>215</v>
      </c>
      <c r="D188" s="31" t="s">
        <v>219</v>
      </c>
      <c r="E188" s="31" t="s">
        <v>227</v>
      </c>
      <c r="F188" s="78"/>
      <c r="G188" s="89" t="s">
        <v>229</v>
      </c>
      <c r="H188" s="25">
        <v>12</v>
      </c>
      <c r="I188" s="25">
        <v>15</v>
      </c>
      <c r="J188" s="25">
        <v>18</v>
      </c>
      <c r="K188" s="25"/>
      <c r="L188" s="25"/>
      <c r="M188" s="32"/>
      <c r="N188" s="32"/>
      <c r="O188" s="87" t="s">
        <v>226</v>
      </c>
      <c r="P188" s="31"/>
    </row>
    <row r="189" spans="1:16" ht="130.5">
      <c r="A189" s="72" t="s">
        <v>207</v>
      </c>
      <c r="B189" s="73" t="s">
        <v>208</v>
      </c>
      <c r="C189" s="31" t="s">
        <v>215</v>
      </c>
      <c r="D189" s="31" t="s">
        <v>219</v>
      </c>
      <c r="E189" s="31" t="s">
        <v>227</v>
      </c>
      <c r="F189" s="80" t="s">
        <v>486</v>
      </c>
      <c r="G189" s="89" t="s">
        <v>229</v>
      </c>
      <c r="H189" s="25">
        <v>29</v>
      </c>
      <c r="I189" s="25">
        <v>40</v>
      </c>
      <c r="J189" s="25">
        <v>45</v>
      </c>
      <c r="K189" s="25">
        <v>15</v>
      </c>
      <c r="L189" s="25">
        <v>0</v>
      </c>
      <c r="M189" s="32"/>
      <c r="N189" s="32"/>
      <c r="O189" s="81"/>
      <c r="P189" s="31"/>
    </row>
    <row r="190" spans="1:16" ht="130.5">
      <c r="A190" s="72" t="s">
        <v>207</v>
      </c>
      <c r="B190" s="73" t="s">
        <v>208</v>
      </c>
      <c r="C190" s="31" t="s">
        <v>215</v>
      </c>
      <c r="D190" s="31" t="s">
        <v>219</v>
      </c>
      <c r="E190" s="31" t="s">
        <v>227</v>
      </c>
      <c r="F190" s="88" t="s">
        <v>233</v>
      </c>
      <c r="G190" s="89" t="s">
        <v>234</v>
      </c>
      <c r="H190" s="25">
        <v>2</v>
      </c>
      <c r="I190" s="25">
        <v>10</v>
      </c>
      <c r="J190" s="25">
        <v>25</v>
      </c>
      <c r="K190" s="25"/>
      <c r="L190" s="25"/>
      <c r="M190" s="32"/>
      <c r="N190" s="32"/>
      <c r="O190" s="87" t="s">
        <v>213</v>
      </c>
      <c r="P190" s="31"/>
    </row>
    <row r="191" spans="1:16" ht="130.5">
      <c r="A191" s="72" t="s">
        <v>207</v>
      </c>
      <c r="B191" s="73" t="s">
        <v>208</v>
      </c>
      <c r="C191" s="31" t="s">
        <v>215</v>
      </c>
      <c r="D191" s="31" t="s">
        <v>219</v>
      </c>
      <c r="E191" s="31" t="s">
        <v>227</v>
      </c>
      <c r="F191" s="88" t="s">
        <v>233</v>
      </c>
      <c r="G191" s="89" t="s">
        <v>234</v>
      </c>
      <c r="H191" s="25">
        <v>69</v>
      </c>
      <c r="I191" s="25">
        <v>75</v>
      </c>
      <c r="J191" s="25">
        <v>90</v>
      </c>
      <c r="K191" s="25"/>
      <c r="L191" s="25"/>
      <c r="M191" s="32"/>
      <c r="N191" s="32"/>
      <c r="O191" s="87" t="s">
        <v>235</v>
      </c>
      <c r="P191" s="31"/>
    </row>
    <row r="192" spans="1:16" ht="130.5">
      <c r="A192" s="72" t="s">
        <v>207</v>
      </c>
      <c r="B192" s="73" t="s">
        <v>208</v>
      </c>
      <c r="C192" s="31" t="s">
        <v>215</v>
      </c>
      <c r="D192" s="31" t="s">
        <v>219</v>
      </c>
      <c r="E192" s="31" t="s">
        <v>227</v>
      </c>
      <c r="F192" s="88" t="s">
        <v>233</v>
      </c>
      <c r="G192" s="89" t="s">
        <v>234</v>
      </c>
      <c r="H192" s="25" t="s">
        <v>35</v>
      </c>
      <c r="I192" s="25">
        <v>10</v>
      </c>
      <c r="J192" s="25">
        <v>10</v>
      </c>
      <c r="K192" s="25">
        <v>80</v>
      </c>
      <c r="L192" s="25">
        <v>36</v>
      </c>
      <c r="M192" s="32"/>
      <c r="N192" s="32"/>
      <c r="O192" s="87" t="s">
        <v>232</v>
      </c>
      <c r="P192" s="31"/>
    </row>
    <row r="193" spans="1:16" ht="130.5">
      <c r="A193" s="72" t="s">
        <v>207</v>
      </c>
      <c r="B193" s="73" t="s">
        <v>208</v>
      </c>
      <c r="C193" s="31" t="s">
        <v>215</v>
      </c>
      <c r="D193" s="31" t="s">
        <v>219</v>
      </c>
      <c r="E193" s="31" t="s">
        <v>227</v>
      </c>
      <c r="F193" s="80" t="s">
        <v>420</v>
      </c>
      <c r="G193" s="89" t="s">
        <v>234</v>
      </c>
      <c r="H193" s="25">
        <v>71</v>
      </c>
      <c r="I193" s="25">
        <v>85</v>
      </c>
      <c r="J193" s="25">
        <v>115</v>
      </c>
      <c r="K193" s="25"/>
      <c r="L193" s="25"/>
      <c r="M193" s="76"/>
      <c r="N193" s="76"/>
      <c r="O193" s="81"/>
      <c r="P193" s="31"/>
    </row>
    <row r="194" spans="1:16" ht="130.5">
      <c r="A194" s="72" t="s">
        <v>207</v>
      </c>
      <c r="B194" s="73" t="s">
        <v>208</v>
      </c>
      <c r="C194" s="31" t="s">
        <v>215</v>
      </c>
      <c r="D194" s="31" t="s">
        <v>236</v>
      </c>
      <c r="E194" s="31" t="s">
        <v>237</v>
      </c>
      <c r="F194" s="88" t="s">
        <v>238</v>
      </c>
      <c r="G194" s="89" t="s">
        <v>201</v>
      </c>
      <c r="H194" s="36">
        <v>1</v>
      </c>
      <c r="I194" s="36">
        <v>1</v>
      </c>
      <c r="J194" s="36">
        <v>1</v>
      </c>
      <c r="K194" s="36"/>
      <c r="L194" s="36"/>
      <c r="M194" s="76"/>
      <c r="N194" s="76"/>
      <c r="O194" s="87" t="s">
        <v>239</v>
      </c>
      <c r="P194" s="31"/>
    </row>
    <row r="195" spans="1:16" ht="130.5">
      <c r="A195" s="72" t="s">
        <v>207</v>
      </c>
      <c r="B195" s="73" t="s">
        <v>208</v>
      </c>
      <c r="C195" s="31" t="s">
        <v>215</v>
      </c>
      <c r="D195" s="31" t="s">
        <v>236</v>
      </c>
      <c r="E195" s="31" t="s">
        <v>237</v>
      </c>
      <c r="F195" s="88" t="s">
        <v>238</v>
      </c>
      <c r="G195" s="89" t="s">
        <v>201</v>
      </c>
      <c r="H195" s="36">
        <v>22</v>
      </c>
      <c r="I195" s="36">
        <v>27</v>
      </c>
      <c r="J195" s="36">
        <v>30</v>
      </c>
      <c r="K195" s="36"/>
      <c r="L195" s="36"/>
      <c r="M195" s="76"/>
      <c r="N195" s="76"/>
      <c r="O195" s="87" t="s">
        <v>240</v>
      </c>
      <c r="P195" s="31"/>
    </row>
    <row r="196" spans="1:16" ht="130.5">
      <c r="A196" s="72" t="s">
        <v>207</v>
      </c>
      <c r="B196" s="73" t="s">
        <v>208</v>
      </c>
      <c r="C196" s="31" t="s">
        <v>215</v>
      </c>
      <c r="D196" s="31" t="s">
        <v>236</v>
      </c>
      <c r="E196" s="31" t="s">
        <v>237</v>
      </c>
      <c r="F196" s="88" t="s">
        <v>238</v>
      </c>
      <c r="G196" s="89" t="s">
        <v>201</v>
      </c>
      <c r="H196" s="36">
        <v>66</v>
      </c>
      <c r="I196" s="36">
        <v>70</v>
      </c>
      <c r="J196" s="36">
        <v>80</v>
      </c>
      <c r="K196" s="36"/>
      <c r="L196" s="36"/>
      <c r="M196" s="76"/>
      <c r="N196" s="76"/>
      <c r="O196" s="87" t="s">
        <v>235</v>
      </c>
      <c r="P196" s="31"/>
    </row>
    <row r="197" spans="1:16" ht="130.5">
      <c r="A197" s="72" t="s">
        <v>207</v>
      </c>
      <c r="B197" s="73" t="s">
        <v>208</v>
      </c>
      <c r="C197" s="31" t="s">
        <v>215</v>
      </c>
      <c r="D197" s="31" t="s">
        <v>236</v>
      </c>
      <c r="E197" s="31" t="s">
        <v>237</v>
      </c>
      <c r="F197" s="80" t="s">
        <v>419</v>
      </c>
      <c r="G197" s="89" t="s">
        <v>201</v>
      </c>
      <c r="H197" s="25">
        <v>89</v>
      </c>
      <c r="I197" s="25">
        <v>98</v>
      </c>
      <c r="J197" s="25">
        <v>111</v>
      </c>
      <c r="K197" s="25"/>
      <c r="L197" s="25"/>
      <c r="M197" s="76"/>
      <c r="N197" s="76"/>
      <c r="O197" s="81"/>
      <c r="P197" s="31"/>
    </row>
    <row r="198" spans="1:16" ht="37.5" customHeight="1">
      <c r="A198" s="72" t="s">
        <v>207</v>
      </c>
      <c r="B198" s="73" t="s">
        <v>208</v>
      </c>
      <c r="C198" s="31" t="s">
        <v>241</v>
      </c>
      <c r="D198" s="31" t="s">
        <v>242</v>
      </c>
      <c r="E198" s="31" t="s">
        <v>243</v>
      </c>
      <c r="F198" s="88" t="s">
        <v>244</v>
      </c>
      <c r="G198" s="89" t="s">
        <v>18</v>
      </c>
      <c r="H198" s="36">
        <v>10</v>
      </c>
      <c r="I198" s="36" t="s">
        <v>35</v>
      </c>
      <c r="J198" s="36"/>
      <c r="K198" s="36"/>
      <c r="L198" s="36"/>
      <c r="M198" s="76"/>
      <c r="N198" s="76"/>
      <c r="O198" s="87" t="s">
        <v>235</v>
      </c>
      <c r="P198" s="31"/>
    </row>
    <row r="199" spans="1:16" ht="130.5">
      <c r="A199" s="72" t="s">
        <v>207</v>
      </c>
      <c r="B199" s="73" t="s">
        <v>208</v>
      </c>
      <c r="C199" s="31" t="s">
        <v>241</v>
      </c>
      <c r="D199" s="31" t="s">
        <v>242</v>
      </c>
      <c r="E199" s="31" t="s">
        <v>243</v>
      </c>
      <c r="F199" s="78" t="s">
        <v>244</v>
      </c>
      <c r="G199" s="83" t="s">
        <v>18</v>
      </c>
      <c r="H199" s="41">
        <v>0</v>
      </c>
      <c r="I199" s="41" t="s">
        <v>35</v>
      </c>
      <c r="J199" s="41"/>
      <c r="K199" s="41"/>
      <c r="L199" s="41"/>
      <c r="M199" s="84"/>
      <c r="N199" s="84"/>
      <c r="O199" s="78" t="s">
        <v>245</v>
      </c>
      <c r="P199" s="40"/>
    </row>
    <row r="200" spans="1:16" ht="130.5">
      <c r="A200" s="72" t="s">
        <v>207</v>
      </c>
      <c r="B200" s="73" t="s">
        <v>208</v>
      </c>
      <c r="C200" s="31" t="s">
        <v>241</v>
      </c>
      <c r="D200" s="31" t="s">
        <v>242</v>
      </c>
      <c r="E200" s="31" t="s">
        <v>243</v>
      </c>
      <c r="F200" s="85" t="s">
        <v>417</v>
      </c>
      <c r="G200" s="86" t="s">
        <v>18</v>
      </c>
      <c r="H200" s="36">
        <v>495</v>
      </c>
      <c r="I200" s="36" t="s">
        <v>35</v>
      </c>
      <c r="J200" s="36"/>
      <c r="K200" s="36"/>
      <c r="L200" s="36"/>
      <c r="M200" s="76"/>
      <c r="N200" s="76"/>
      <c r="O200" s="87" t="s">
        <v>213</v>
      </c>
      <c r="P200" s="31"/>
    </row>
    <row r="201" spans="1:16" ht="130.5">
      <c r="A201" s="72" t="s">
        <v>207</v>
      </c>
      <c r="B201" s="73" t="s">
        <v>208</v>
      </c>
      <c r="C201" s="31" t="s">
        <v>241</v>
      </c>
      <c r="D201" s="31" t="s">
        <v>242</v>
      </c>
      <c r="E201" s="31" t="s">
        <v>243</v>
      </c>
      <c r="F201" s="80" t="s">
        <v>418</v>
      </c>
      <c r="G201" s="86" t="s">
        <v>18</v>
      </c>
      <c r="H201" s="25">
        <v>505</v>
      </c>
      <c r="I201" s="35" t="s">
        <v>35</v>
      </c>
      <c r="J201" s="35"/>
      <c r="K201" s="35"/>
      <c r="L201" s="35"/>
      <c r="M201" s="76"/>
      <c r="N201" s="76"/>
      <c r="O201" s="81"/>
      <c r="P201" s="31"/>
    </row>
    <row r="202" spans="1:16" ht="130.5">
      <c r="A202" s="72" t="s">
        <v>207</v>
      </c>
      <c r="B202" s="73" t="s">
        <v>208</v>
      </c>
      <c r="C202" s="31" t="s">
        <v>241</v>
      </c>
      <c r="D202" s="31" t="s">
        <v>242</v>
      </c>
      <c r="E202" s="31" t="s">
        <v>243</v>
      </c>
      <c r="F202" s="88" t="s">
        <v>246</v>
      </c>
      <c r="G202" s="89" t="s">
        <v>18</v>
      </c>
      <c r="H202" s="36">
        <v>110</v>
      </c>
      <c r="I202" s="36">
        <v>210</v>
      </c>
      <c r="J202" s="36"/>
      <c r="K202" s="36"/>
      <c r="L202" s="36"/>
      <c r="M202" s="76"/>
      <c r="N202" s="76"/>
      <c r="O202" s="87" t="s">
        <v>213</v>
      </c>
      <c r="P202" s="31"/>
    </row>
    <row r="203" spans="1:16" ht="130.5">
      <c r="A203" s="72" t="s">
        <v>207</v>
      </c>
      <c r="B203" s="73" t="s">
        <v>208</v>
      </c>
      <c r="C203" s="31" t="s">
        <v>241</v>
      </c>
      <c r="D203" s="31" t="s">
        <v>242</v>
      </c>
      <c r="E203" s="31" t="s">
        <v>243</v>
      </c>
      <c r="F203" s="80" t="s">
        <v>416</v>
      </c>
      <c r="G203" s="89" t="s">
        <v>18</v>
      </c>
      <c r="H203" s="25">
        <v>110</v>
      </c>
      <c r="I203" s="25">
        <v>210</v>
      </c>
      <c r="J203" s="25"/>
      <c r="K203" s="25"/>
      <c r="L203" s="25"/>
      <c r="M203" s="76"/>
      <c r="N203" s="76"/>
      <c r="O203" s="81"/>
      <c r="P203" s="31"/>
    </row>
    <row r="204" spans="1:16" ht="37.5" customHeight="1">
      <c r="A204" s="72" t="s">
        <v>207</v>
      </c>
      <c r="B204" s="73" t="s">
        <v>208</v>
      </c>
      <c r="C204" s="31" t="s">
        <v>241</v>
      </c>
      <c r="D204" s="31" t="s">
        <v>247</v>
      </c>
      <c r="E204" s="31" t="s">
        <v>248</v>
      </c>
      <c r="F204" s="88" t="s">
        <v>249</v>
      </c>
      <c r="G204" s="89" t="s">
        <v>18</v>
      </c>
      <c r="H204" s="36">
        <v>140</v>
      </c>
      <c r="I204" s="36">
        <v>90</v>
      </c>
      <c r="J204" s="36">
        <v>150</v>
      </c>
      <c r="K204" s="36">
        <v>100</v>
      </c>
      <c r="L204" s="36"/>
      <c r="M204" s="76"/>
      <c r="N204" s="76"/>
      <c r="O204" s="87" t="s">
        <v>213</v>
      </c>
      <c r="P204" s="31"/>
    </row>
    <row r="205" spans="1:16" ht="130.5">
      <c r="A205" s="72" t="s">
        <v>207</v>
      </c>
      <c r="B205" s="73" t="s">
        <v>208</v>
      </c>
      <c r="C205" s="31" t="s">
        <v>241</v>
      </c>
      <c r="D205" s="31" t="s">
        <v>247</v>
      </c>
      <c r="E205" s="31" t="s">
        <v>248</v>
      </c>
      <c r="F205" s="80" t="s">
        <v>415</v>
      </c>
      <c r="G205" s="89" t="s">
        <v>18</v>
      </c>
      <c r="H205" s="25">
        <v>140</v>
      </c>
      <c r="I205" s="25">
        <v>90</v>
      </c>
      <c r="J205" s="25">
        <v>150</v>
      </c>
      <c r="K205" s="25">
        <v>100</v>
      </c>
      <c r="L205" s="25"/>
      <c r="M205" s="76"/>
      <c r="N205" s="76"/>
      <c r="O205" s="81"/>
      <c r="P205" s="31"/>
    </row>
    <row r="206" spans="1:16" ht="130.5">
      <c r="A206" s="72" t="s">
        <v>207</v>
      </c>
      <c r="B206" s="73" t="s">
        <v>208</v>
      </c>
      <c r="C206" s="31" t="s">
        <v>241</v>
      </c>
      <c r="D206" s="31" t="s">
        <v>247</v>
      </c>
      <c r="E206" s="31" t="s">
        <v>248</v>
      </c>
      <c r="F206" s="88" t="s">
        <v>250</v>
      </c>
      <c r="G206" s="89" t="s">
        <v>201</v>
      </c>
      <c r="H206" s="36">
        <v>2</v>
      </c>
      <c r="I206" s="36">
        <v>1</v>
      </c>
      <c r="J206" s="36">
        <v>2</v>
      </c>
      <c r="K206" s="36">
        <v>2</v>
      </c>
      <c r="L206" s="36"/>
      <c r="M206" s="76"/>
      <c r="N206" s="76"/>
      <c r="O206" s="87" t="s">
        <v>213</v>
      </c>
      <c r="P206" s="31"/>
    </row>
    <row r="207" spans="1:16" ht="130.5">
      <c r="A207" s="72" t="s">
        <v>207</v>
      </c>
      <c r="B207" s="73" t="s">
        <v>208</v>
      </c>
      <c r="C207" s="31" t="s">
        <v>241</v>
      </c>
      <c r="D207" s="31" t="s">
        <v>247</v>
      </c>
      <c r="E207" s="31" t="s">
        <v>248</v>
      </c>
      <c r="F207" s="80" t="s">
        <v>414</v>
      </c>
      <c r="G207" s="89" t="s">
        <v>201</v>
      </c>
      <c r="H207" s="25">
        <v>2</v>
      </c>
      <c r="I207" s="25">
        <v>1</v>
      </c>
      <c r="J207" s="25">
        <v>2</v>
      </c>
      <c r="K207" s="25">
        <v>2</v>
      </c>
      <c r="L207" s="25"/>
      <c r="M207" s="76"/>
      <c r="N207" s="76"/>
      <c r="O207" s="81"/>
      <c r="P207" s="31"/>
    </row>
    <row r="208" spans="1:16" ht="56.25" customHeight="1">
      <c r="A208" s="72" t="s">
        <v>207</v>
      </c>
      <c r="B208" s="73" t="s">
        <v>208</v>
      </c>
      <c r="C208" s="31" t="s">
        <v>241</v>
      </c>
      <c r="D208" s="31" t="s">
        <v>251</v>
      </c>
      <c r="E208" s="31" t="s">
        <v>252</v>
      </c>
      <c r="F208" s="88" t="s">
        <v>253</v>
      </c>
      <c r="G208" s="89" t="s">
        <v>201</v>
      </c>
      <c r="H208" s="36">
        <v>2</v>
      </c>
      <c r="I208" s="36">
        <v>2</v>
      </c>
      <c r="J208" s="36">
        <v>2</v>
      </c>
      <c r="K208" s="36">
        <v>2</v>
      </c>
      <c r="L208" s="36"/>
      <c r="M208" s="76"/>
      <c r="N208" s="76"/>
      <c r="O208" s="87" t="s">
        <v>213</v>
      </c>
      <c r="P208" s="31"/>
    </row>
    <row r="209" spans="1:16" ht="130.5">
      <c r="A209" s="72" t="s">
        <v>207</v>
      </c>
      <c r="B209" s="73" t="s">
        <v>208</v>
      </c>
      <c r="C209" s="31" t="s">
        <v>241</v>
      </c>
      <c r="D209" s="31" t="s">
        <v>251</v>
      </c>
      <c r="E209" s="31" t="s">
        <v>252</v>
      </c>
      <c r="F209" s="80" t="s">
        <v>413</v>
      </c>
      <c r="G209" s="89" t="s">
        <v>201</v>
      </c>
      <c r="H209" s="25">
        <v>2</v>
      </c>
      <c r="I209" s="25">
        <v>2</v>
      </c>
      <c r="J209" s="25">
        <v>2</v>
      </c>
      <c r="K209" s="25">
        <v>2</v>
      </c>
      <c r="L209" s="25"/>
      <c r="M209" s="76"/>
      <c r="N209" s="76"/>
      <c r="O209" s="81"/>
      <c r="P209" s="31"/>
    </row>
    <row r="210" spans="1:16" ht="56.25" customHeight="1">
      <c r="A210" s="72" t="s">
        <v>207</v>
      </c>
      <c r="B210" s="73" t="s">
        <v>208</v>
      </c>
      <c r="C210" s="31" t="s">
        <v>241</v>
      </c>
      <c r="D210" s="31" t="s">
        <v>254</v>
      </c>
      <c r="E210" s="31" t="s">
        <v>255</v>
      </c>
      <c r="F210" s="88" t="s">
        <v>256</v>
      </c>
      <c r="G210" s="89" t="s">
        <v>201</v>
      </c>
      <c r="H210" s="36">
        <v>9</v>
      </c>
      <c r="I210" s="36">
        <v>9</v>
      </c>
      <c r="J210" s="36">
        <v>9</v>
      </c>
      <c r="K210" s="36">
        <v>9</v>
      </c>
      <c r="L210" s="36"/>
      <c r="M210" s="76"/>
      <c r="N210" s="76"/>
      <c r="O210" s="87" t="s">
        <v>213</v>
      </c>
      <c r="P210" s="31"/>
    </row>
    <row r="211" spans="1:16" ht="130.5">
      <c r="A211" s="72" t="s">
        <v>207</v>
      </c>
      <c r="B211" s="73" t="s">
        <v>208</v>
      </c>
      <c r="C211" s="31" t="s">
        <v>241</v>
      </c>
      <c r="D211" s="31" t="s">
        <v>254</v>
      </c>
      <c r="E211" s="31" t="s">
        <v>255</v>
      </c>
      <c r="F211" s="80" t="s">
        <v>412</v>
      </c>
      <c r="G211" s="89" t="s">
        <v>201</v>
      </c>
      <c r="H211" s="25">
        <v>9</v>
      </c>
      <c r="I211" s="25">
        <v>9</v>
      </c>
      <c r="J211" s="25">
        <v>9</v>
      </c>
      <c r="K211" s="25">
        <v>9</v>
      </c>
      <c r="L211" s="25"/>
      <c r="M211" s="76"/>
      <c r="N211" s="76"/>
      <c r="O211" s="81"/>
      <c r="P211" s="31"/>
    </row>
    <row r="212" spans="1:16" ht="130.5">
      <c r="A212" s="72" t="s">
        <v>207</v>
      </c>
      <c r="B212" s="73" t="s">
        <v>208</v>
      </c>
      <c r="C212" s="31" t="s">
        <v>241</v>
      </c>
      <c r="D212" s="31" t="s">
        <v>254</v>
      </c>
      <c r="E212" s="31" t="s">
        <v>255</v>
      </c>
      <c r="F212" s="88" t="s">
        <v>257</v>
      </c>
      <c r="G212" s="89" t="s">
        <v>201</v>
      </c>
      <c r="H212" s="36">
        <v>1</v>
      </c>
      <c r="I212" s="36">
        <v>1</v>
      </c>
      <c r="J212" s="36">
        <v>3</v>
      </c>
      <c r="K212" s="36">
        <v>5</v>
      </c>
      <c r="L212" s="36"/>
      <c r="M212" s="76"/>
      <c r="N212" s="76"/>
      <c r="O212" s="87" t="s">
        <v>258</v>
      </c>
      <c r="P212" s="31"/>
    </row>
    <row r="213" spans="1:16" ht="130.5">
      <c r="A213" s="72" t="s">
        <v>207</v>
      </c>
      <c r="B213" s="73" t="s">
        <v>208</v>
      </c>
      <c r="C213" s="31" t="s">
        <v>241</v>
      </c>
      <c r="D213" s="31" t="s">
        <v>254</v>
      </c>
      <c r="E213" s="31" t="s">
        <v>255</v>
      </c>
      <c r="F213" s="80" t="s">
        <v>411</v>
      </c>
      <c r="G213" s="89" t="s">
        <v>201</v>
      </c>
      <c r="H213" s="25">
        <v>1</v>
      </c>
      <c r="I213" s="25">
        <v>1</v>
      </c>
      <c r="J213" s="25">
        <v>3</v>
      </c>
      <c r="K213" s="25">
        <v>5</v>
      </c>
      <c r="L213" s="25"/>
      <c r="M213" s="76"/>
      <c r="N213" s="76"/>
      <c r="O213" s="81"/>
      <c r="P213" s="31"/>
    </row>
    <row r="214" spans="1:16" ht="56.25" customHeight="1">
      <c r="A214" s="72" t="s">
        <v>207</v>
      </c>
      <c r="B214" s="73" t="s">
        <v>208</v>
      </c>
      <c r="C214" s="31" t="s">
        <v>259</v>
      </c>
      <c r="D214" s="31" t="s">
        <v>260</v>
      </c>
      <c r="E214" s="31" t="s">
        <v>261</v>
      </c>
      <c r="F214" s="88" t="s">
        <v>262</v>
      </c>
      <c r="G214" s="89" t="s">
        <v>16</v>
      </c>
      <c r="H214" s="36">
        <v>4</v>
      </c>
      <c r="I214" s="36">
        <v>4</v>
      </c>
      <c r="J214" s="36">
        <v>4</v>
      </c>
      <c r="K214" s="36"/>
      <c r="L214" s="36"/>
      <c r="M214" s="76"/>
      <c r="N214" s="76"/>
      <c r="O214" s="87" t="s">
        <v>213</v>
      </c>
      <c r="P214" s="31"/>
    </row>
    <row r="215" spans="1:16" ht="130.5">
      <c r="A215" s="72" t="s">
        <v>207</v>
      </c>
      <c r="B215" s="73" t="s">
        <v>208</v>
      </c>
      <c r="C215" s="31" t="s">
        <v>259</v>
      </c>
      <c r="D215" s="31" t="s">
        <v>260</v>
      </c>
      <c r="E215" s="31" t="s">
        <v>261</v>
      </c>
      <c r="F215" s="88" t="s">
        <v>262</v>
      </c>
      <c r="G215" s="89" t="s">
        <v>16</v>
      </c>
      <c r="H215" s="25">
        <v>18</v>
      </c>
      <c r="I215" s="25">
        <v>18</v>
      </c>
      <c r="J215" s="25">
        <v>18</v>
      </c>
      <c r="K215" s="25">
        <v>18</v>
      </c>
      <c r="L215" s="25">
        <v>18</v>
      </c>
      <c r="M215" s="76"/>
      <c r="N215" s="76"/>
      <c r="O215" s="87" t="s">
        <v>263</v>
      </c>
      <c r="P215" s="31"/>
    </row>
    <row r="216" spans="1:16" ht="130.5">
      <c r="A216" s="72" t="s">
        <v>207</v>
      </c>
      <c r="B216" s="73" t="s">
        <v>208</v>
      </c>
      <c r="C216" s="31" t="s">
        <v>259</v>
      </c>
      <c r="D216" s="31" t="s">
        <v>260</v>
      </c>
      <c r="E216" s="31" t="s">
        <v>261</v>
      </c>
      <c r="F216" s="88" t="s">
        <v>262</v>
      </c>
      <c r="G216" s="89" t="s">
        <v>16</v>
      </c>
      <c r="H216" s="25"/>
      <c r="I216" s="25">
        <v>2</v>
      </c>
      <c r="J216" s="25">
        <v>1</v>
      </c>
      <c r="K216" s="25">
        <v>2</v>
      </c>
      <c r="L216" s="25"/>
      <c r="M216" s="76"/>
      <c r="N216" s="76"/>
      <c r="O216" s="87" t="s">
        <v>264</v>
      </c>
      <c r="P216" s="31"/>
    </row>
    <row r="217" spans="1:16" ht="130.5">
      <c r="A217" s="72" t="s">
        <v>207</v>
      </c>
      <c r="B217" s="73" t="s">
        <v>208</v>
      </c>
      <c r="C217" s="31" t="s">
        <v>259</v>
      </c>
      <c r="D217" s="31" t="s">
        <v>260</v>
      </c>
      <c r="E217" s="31" t="s">
        <v>261</v>
      </c>
      <c r="F217" s="90" t="s">
        <v>410</v>
      </c>
      <c r="G217" s="83" t="s">
        <v>16</v>
      </c>
      <c r="H217" s="41"/>
      <c r="I217" s="41"/>
      <c r="J217" s="41"/>
      <c r="K217" s="41"/>
      <c r="L217" s="41"/>
      <c r="M217" s="84"/>
      <c r="N217" s="84"/>
      <c r="O217" s="78"/>
      <c r="P217" s="40"/>
    </row>
    <row r="218" spans="1:16" ht="37.5" customHeight="1">
      <c r="A218" s="72" t="s">
        <v>207</v>
      </c>
      <c r="B218" s="73" t="s">
        <v>208</v>
      </c>
      <c r="C218" s="31" t="s">
        <v>259</v>
      </c>
      <c r="D218" s="31" t="s">
        <v>260</v>
      </c>
      <c r="E218" s="31" t="s">
        <v>261</v>
      </c>
      <c r="F218" s="88" t="s">
        <v>265</v>
      </c>
      <c r="G218" s="89" t="s">
        <v>84</v>
      </c>
      <c r="H218" s="36">
        <v>7500000</v>
      </c>
      <c r="I218" s="91" t="s">
        <v>35</v>
      </c>
      <c r="J218" s="91"/>
      <c r="K218" s="91" t="s">
        <v>266</v>
      </c>
      <c r="L218" s="91" t="s">
        <v>266</v>
      </c>
      <c r="M218" s="76"/>
      <c r="N218" s="76"/>
      <c r="O218" s="87" t="s">
        <v>213</v>
      </c>
      <c r="P218" s="31"/>
    </row>
    <row r="219" spans="1:16" ht="130.5">
      <c r="A219" s="72" t="s">
        <v>207</v>
      </c>
      <c r="B219" s="73" t="s">
        <v>208</v>
      </c>
      <c r="C219" s="31" t="s">
        <v>259</v>
      </c>
      <c r="D219" s="31" t="s">
        <v>260</v>
      </c>
      <c r="E219" s="31" t="s">
        <v>261</v>
      </c>
      <c r="F219" s="88" t="s">
        <v>265</v>
      </c>
      <c r="G219" s="89" t="s">
        <v>84</v>
      </c>
      <c r="H219" s="25">
        <v>56516400</v>
      </c>
      <c r="I219" s="25">
        <v>55801500</v>
      </c>
      <c r="J219" s="25">
        <v>52046800</v>
      </c>
      <c r="K219" s="25">
        <v>54354000</v>
      </c>
      <c r="L219" s="25">
        <v>41587400</v>
      </c>
      <c r="M219" s="76"/>
      <c r="N219" s="76"/>
      <c r="O219" s="87" t="s">
        <v>263</v>
      </c>
      <c r="P219" s="31"/>
    </row>
    <row r="220" spans="1:16" ht="130.5">
      <c r="A220" s="72" t="s">
        <v>207</v>
      </c>
      <c r="B220" s="73" t="s">
        <v>208</v>
      </c>
      <c r="C220" s="31" t="s">
        <v>259</v>
      </c>
      <c r="D220" s="31" t="s">
        <v>260</v>
      </c>
      <c r="E220" s="31" t="s">
        <v>261</v>
      </c>
      <c r="F220" s="88" t="s">
        <v>265</v>
      </c>
      <c r="G220" s="89" t="s">
        <v>84</v>
      </c>
      <c r="H220" s="25"/>
      <c r="I220" s="25">
        <v>3969000</v>
      </c>
      <c r="J220" s="25">
        <v>1300000</v>
      </c>
      <c r="K220" s="25">
        <v>31700000</v>
      </c>
      <c r="L220" s="25"/>
      <c r="M220" s="76"/>
      <c r="N220" s="76"/>
      <c r="O220" s="87" t="s">
        <v>264</v>
      </c>
      <c r="P220" s="31"/>
    </row>
    <row r="221" spans="1:16" ht="130.5">
      <c r="A221" s="72" t="s">
        <v>207</v>
      </c>
      <c r="B221" s="73" t="s">
        <v>208</v>
      </c>
      <c r="C221" s="31" t="s">
        <v>259</v>
      </c>
      <c r="D221" s="31" t="s">
        <v>260</v>
      </c>
      <c r="E221" s="31" t="s">
        <v>261</v>
      </c>
      <c r="F221" s="80" t="s">
        <v>409</v>
      </c>
      <c r="G221" s="89" t="s">
        <v>84</v>
      </c>
      <c r="H221" s="25">
        <v>11919250</v>
      </c>
      <c r="I221" s="25">
        <v>3579400</v>
      </c>
      <c r="J221" s="25"/>
      <c r="K221" s="25"/>
      <c r="L221" s="25"/>
      <c r="M221" s="76"/>
      <c r="N221" s="76"/>
      <c r="O221" s="81"/>
      <c r="P221" s="31"/>
    </row>
    <row r="222" spans="1:16" ht="18.75" customHeight="1">
      <c r="A222" s="72" t="s">
        <v>207</v>
      </c>
      <c r="B222" s="73" t="s">
        <v>208</v>
      </c>
      <c r="C222" s="31" t="s">
        <v>259</v>
      </c>
      <c r="D222" s="31" t="s">
        <v>267</v>
      </c>
      <c r="E222" s="31" t="s">
        <v>268</v>
      </c>
      <c r="F222" s="78" t="s">
        <v>269</v>
      </c>
      <c r="G222" s="83" t="s">
        <v>270</v>
      </c>
      <c r="H222" s="41" t="s">
        <v>35</v>
      </c>
      <c r="I222" s="42" t="s">
        <v>35</v>
      </c>
      <c r="J222" s="42" t="s">
        <v>35</v>
      </c>
      <c r="K222" s="42" t="s">
        <v>35</v>
      </c>
      <c r="L222" s="42" t="s">
        <v>35</v>
      </c>
      <c r="M222" s="84"/>
      <c r="N222" s="84"/>
      <c r="O222" s="78" t="s">
        <v>271</v>
      </c>
      <c r="P222" s="40"/>
    </row>
    <row r="223" spans="1:16" ht="130.5">
      <c r="A223" s="72" t="s">
        <v>207</v>
      </c>
      <c r="B223" s="73" t="s">
        <v>208</v>
      </c>
      <c r="C223" s="31" t="s">
        <v>259</v>
      </c>
      <c r="D223" s="31" t="s">
        <v>267</v>
      </c>
      <c r="E223" s="31" t="s">
        <v>268</v>
      </c>
      <c r="F223" s="75" t="s">
        <v>269</v>
      </c>
      <c r="G223" s="89" t="s">
        <v>270</v>
      </c>
      <c r="H223" s="25">
        <v>1</v>
      </c>
      <c r="I223" s="35" t="s">
        <v>35</v>
      </c>
      <c r="J223" s="35">
        <v>2</v>
      </c>
      <c r="K223" s="35">
        <v>1</v>
      </c>
      <c r="L223" s="35"/>
      <c r="M223" s="32"/>
      <c r="N223" s="32"/>
      <c r="O223" s="87" t="s">
        <v>89</v>
      </c>
      <c r="P223" s="31"/>
    </row>
    <row r="224" spans="1:16" ht="130.5">
      <c r="A224" s="72" t="s">
        <v>207</v>
      </c>
      <c r="B224" s="73" t="s">
        <v>208</v>
      </c>
      <c r="C224" s="31" t="s">
        <v>259</v>
      </c>
      <c r="D224" s="31" t="s">
        <v>267</v>
      </c>
      <c r="E224" s="31" t="s">
        <v>268</v>
      </c>
      <c r="F224" s="80" t="s">
        <v>408</v>
      </c>
      <c r="G224" s="89" t="s">
        <v>270</v>
      </c>
      <c r="H224" s="25">
        <v>1</v>
      </c>
      <c r="I224" s="35" t="s">
        <v>35</v>
      </c>
      <c r="J224" s="35" t="s">
        <v>35</v>
      </c>
      <c r="K224" s="35" t="s">
        <v>35</v>
      </c>
      <c r="L224" s="35" t="s">
        <v>35</v>
      </c>
      <c r="M224" s="32"/>
      <c r="N224" s="32"/>
      <c r="O224" s="81"/>
      <c r="P224" s="31"/>
    </row>
    <row r="225" spans="1:16" ht="18.75" customHeight="1">
      <c r="A225" s="72" t="s">
        <v>207</v>
      </c>
      <c r="B225" s="73" t="s">
        <v>208</v>
      </c>
      <c r="C225" s="31" t="s">
        <v>259</v>
      </c>
      <c r="D225" s="31" t="s">
        <v>267</v>
      </c>
      <c r="E225" s="31" t="s">
        <v>272</v>
      </c>
      <c r="F225" s="75" t="s">
        <v>273</v>
      </c>
      <c r="G225" s="89" t="s">
        <v>274</v>
      </c>
      <c r="H225" s="25">
        <v>24</v>
      </c>
      <c r="I225" s="25">
        <v>116</v>
      </c>
      <c r="J225" s="25">
        <v>139</v>
      </c>
      <c r="K225" s="25">
        <v>55</v>
      </c>
      <c r="L225" s="25">
        <v>82</v>
      </c>
      <c r="M225" s="32"/>
      <c r="N225" s="32"/>
      <c r="O225" s="87" t="s">
        <v>271</v>
      </c>
      <c r="P225" s="31"/>
    </row>
    <row r="226" spans="1:16" ht="130.5">
      <c r="A226" s="72" t="s">
        <v>207</v>
      </c>
      <c r="B226" s="73" t="s">
        <v>208</v>
      </c>
      <c r="C226" s="31" t="s">
        <v>259</v>
      </c>
      <c r="D226" s="31" t="s">
        <v>267</v>
      </c>
      <c r="E226" s="31" t="s">
        <v>272</v>
      </c>
      <c r="F226" s="75" t="s">
        <v>407</v>
      </c>
      <c r="G226" s="89" t="s">
        <v>274</v>
      </c>
      <c r="H226" s="36" t="s">
        <v>35</v>
      </c>
      <c r="I226" s="36" t="s">
        <v>35</v>
      </c>
      <c r="J226" s="36"/>
      <c r="K226" s="36"/>
      <c r="L226" s="36"/>
      <c r="M226" s="76"/>
      <c r="N226" s="76"/>
      <c r="O226" s="87" t="s">
        <v>89</v>
      </c>
      <c r="P226" s="31"/>
    </row>
    <row r="227" spans="1:16" ht="130.5">
      <c r="A227" s="72" t="s">
        <v>207</v>
      </c>
      <c r="B227" s="73" t="s">
        <v>208</v>
      </c>
      <c r="C227" s="31" t="s">
        <v>259</v>
      </c>
      <c r="D227" s="31" t="s">
        <v>267</v>
      </c>
      <c r="E227" s="31" t="s">
        <v>272</v>
      </c>
      <c r="F227" s="90" t="s">
        <v>406</v>
      </c>
      <c r="G227" s="83" t="s">
        <v>274</v>
      </c>
      <c r="H227" s="41" t="s">
        <v>35</v>
      </c>
      <c r="I227" s="41" t="s">
        <v>35</v>
      </c>
      <c r="J227" s="41" t="s">
        <v>35</v>
      </c>
      <c r="K227" s="41" t="s">
        <v>35</v>
      </c>
      <c r="L227" s="41" t="s">
        <v>35</v>
      </c>
      <c r="M227" s="84"/>
      <c r="N227" s="84"/>
      <c r="O227" s="78"/>
      <c r="P227" s="40"/>
    </row>
    <row r="228" spans="1:16" ht="37.5" customHeight="1">
      <c r="A228" s="72" t="s">
        <v>207</v>
      </c>
      <c r="B228" s="73" t="s">
        <v>208</v>
      </c>
      <c r="C228" s="31" t="s">
        <v>275</v>
      </c>
      <c r="D228" s="74" t="s">
        <v>276</v>
      </c>
      <c r="E228" s="31" t="s">
        <v>277</v>
      </c>
      <c r="F228" s="75" t="s">
        <v>278</v>
      </c>
      <c r="G228" s="89" t="s">
        <v>279</v>
      </c>
      <c r="H228" s="36">
        <v>10</v>
      </c>
      <c r="I228" s="91">
        <v>10</v>
      </c>
      <c r="J228" s="91">
        <v>15</v>
      </c>
      <c r="K228" s="91">
        <v>20</v>
      </c>
      <c r="L228" s="91"/>
      <c r="M228" s="76"/>
      <c r="N228" s="76"/>
      <c r="O228" s="87" t="s">
        <v>213</v>
      </c>
      <c r="P228" s="31"/>
    </row>
    <row r="229" spans="1:16" ht="130.5">
      <c r="A229" s="72" t="s">
        <v>207</v>
      </c>
      <c r="B229" s="73" t="s">
        <v>208</v>
      </c>
      <c r="C229" s="31" t="s">
        <v>275</v>
      </c>
      <c r="D229" s="74" t="s">
        <v>276</v>
      </c>
      <c r="E229" s="31" t="s">
        <v>277</v>
      </c>
      <c r="F229" s="75" t="s">
        <v>405</v>
      </c>
      <c r="G229" s="89" t="s">
        <v>279</v>
      </c>
      <c r="H229" s="36">
        <v>22</v>
      </c>
      <c r="I229" s="36">
        <v>27</v>
      </c>
      <c r="J229" s="36">
        <v>32</v>
      </c>
      <c r="K229" s="36" t="s">
        <v>35</v>
      </c>
      <c r="L229" s="36" t="s">
        <v>35</v>
      </c>
      <c r="M229" s="76"/>
      <c r="N229" s="76"/>
      <c r="O229" s="87" t="s">
        <v>280</v>
      </c>
      <c r="P229" s="31"/>
    </row>
    <row r="230" spans="1:16" ht="130.5">
      <c r="A230" s="72" t="s">
        <v>207</v>
      </c>
      <c r="B230" s="73" t="s">
        <v>208</v>
      </c>
      <c r="C230" s="31" t="s">
        <v>275</v>
      </c>
      <c r="D230" s="74" t="s">
        <v>276</v>
      </c>
      <c r="E230" s="31" t="s">
        <v>277</v>
      </c>
      <c r="F230" s="80" t="s">
        <v>404</v>
      </c>
      <c r="G230" s="89" t="s">
        <v>279</v>
      </c>
      <c r="H230" s="25">
        <v>32</v>
      </c>
      <c r="I230" s="25">
        <v>37</v>
      </c>
      <c r="J230" s="25">
        <v>47</v>
      </c>
      <c r="K230" s="25">
        <v>20</v>
      </c>
      <c r="L230" s="25">
        <v>0</v>
      </c>
      <c r="M230" s="76"/>
      <c r="N230" s="76"/>
      <c r="O230" s="81"/>
      <c r="P230" s="31"/>
    </row>
    <row r="231" spans="1:16" ht="37.5" customHeight="1">
      <c r="A231" s="72" t="s">
        <v>207</v>
      </c>
      <c r="B231" s="73" t="s">
        <v>208</v>
      </c>
      <c r="C231" s="31" t="s">
        <v>281</v>
      </c>
      <c r="D231" s="31" t="s">
        <v>282</v>
      </c>
      <c r="E231" s="77" t="s">
        <v>283</v>
      </c>
      <c r="F231" s="75" t="s">
        <v>284</v>
      </c>
      <c r="G231" s="82" t="s">
        <v>70</v>
      </c>
      <c r="H231" s="25">
        <v>735</v>
      </c>
      <c r="I231" s="25">
        <v>199</v>
      </c>
      <c r="J231" s="25">
        <v>24</v>
      </c>
      <c r="K231" s="25">
        <v>553</v>
      </c>
      <c r="L231" s="25">
        <v>1088</v>
      </c>
      <c r="M231" s="32"/>
      <c r="N231" s="76"/>
      <c r="O231" s="87" t="s">
        <v>285</v>
      </c>
      <c r="P231" s="31"/>
    </row>
    <row r="232" spans="1:16" ht="130.5">
      <c r="A232" s="72" t="s">
        <v>207</v>
      </c>
      <c r="B232" s="73" t="s">
        <v>208</v>
      </c>
      <c r="C232" s="31" t="s">
        <v>281</v>
      </c>
      <c r="D232" s="31" t="s">
        <v>282</v>
      </c>
      <c r="E232" s="77" t="s">
        <v>283</v>
      </c>
      <c r="F232" s="75" t="s">
        <v>286</v>
      </c>
      <c r="G232" s="82" t="s">
        <v>84</v>
      </c>
      <c r="H232" s="25">
        <v>5762852493</v>
      </c>
      <c r="I232" s="25">
        <v>6165023304</v>
      </c>
      <c r="J232" s="25">
        <v>6904879372</v>
      </c>
      <c r="K232" s="25">
        <v>5819173368</v>
      </c>
      <c r="L232" s="25">
        <v>10216848690</v>
      </c>
      <c r="M232" s="32"/>
      <c r="N232" s="76"/>
      <c r="O232" s="87" t="s">
        <v>285</v>
      </c>
      <c r="P232" s="31"/>
    </row>
    <row r="233" spans="1:16" ht="18.75" customHeight="1">
      <c r="A233" s="72" t="s">
        <v>207</v>
      </c>
      <c r="B233" s="73" t="s">
        <v>208</v>
      </c>
      <c r="C233" s="31" t="s">
        <v>287</v>
      </c>
      <c r="D233" s="31" t="s">
        <v>288</v>
      </c>
      <c r="E233" s="31" t="s">
        <v>289</v>
      </c>
      <c r="F233" s="75" t="s">
        <v>401</v>
      </c>
      <c r="G233" s="82" t="s">
        <v>18</v>
      </c>
      <c r="H233" s="25">
        <v>1270364</v>
      </c>
      <c r="I233" s="35">
        <v>1381422</v>
      </c>
      <c r="J233" s="35">
        <v>1647880</v>
      </c>
      <c r="K233" s="35" t="s">
        <v>35</v>
      </c>
      <c r="L233" s="35" t="s">
        <v>35</v>
      </c>
      <c r="M233" s="76"/>
      <c r="N233" s="76"/>
      <c r="O233" s="77" t="s">
        <v>213</v>
      </c>
      <c r="P233" s="31"/>
    </row>
    <row r="234" spans="1:16" ht="130.5">
      <c r="A234" s="72" t="s">
        <v>207</v>
      </c>
      <c r="B234" s="73" t="s">
        <v>208</v>
      </c>
      <c r="C234" s="31" t="s">
        <v>287</v>
      </c>
      <c r="D234" s="31" t="s">
        <v>288</v>
      </c>
      <c r="E234" s="31" t="s">
        <v>289</v>
      </c>
      <c r="F234" s="75" t="s">
        <v>403</v>
      </c>
      <c r="G234" s="82" t="s">
        <v>18</v>
      </c>
      <c r="H234" s="25">
        <v>41933</v>
      </c>
      <c r="I234" s="35">
        <v>45568</v>
      </c>
      <c r="J234" s="35">
        <v>53236</v>
      </c>
      <c r="K234" s="25" t="s">
        <v>35</v>
      </c>
      <c r="L234" s="25" t="s">
        <v>35</v>
      </c>
      <c r="M234" s="76"/>
      <c r="N234" s="76"/>
      <c r="O234" s="77" t="s">
        <v>213</v>
      </c>
      <c r="P234" s="31"/>
    </row>
    <row r="235" spans="1:16" ht="130.5">
      <c r="A235" s="72" t="s">
        <v>207</v>
      </c>
      <c r="B235" s="73" t="s">
        <v>208</v>
      </c>
      <c r="C235" s="31" t="s">
        <v>287</v>
      </c>
      <c r="D235" s="31" t="s">
        <v>288</v>
      </c>
      <c r="E235" s="31" t="s">
        <v>289</v>
      </c>
      <c r="F235" s="80" t="s">
        <v>402</v>
      </c>
      <c r="G235" s="82" t="s">
        <v>18</v>
      </c>
      <c r="H235" s="25">
        <v>1312297</v>
      </c>
      <c r="I235" s="25">
        <v>1426990</v>
      </c>
      <c r="J235" s="25">
        <v>1701116</v>
      </c>
      <c r="K235" s="25" t="s">
        <v>35</v>
      </c>
      <c r="L235" s="25" t="s">
        <v>35</v>
      </c>
      <c r="M235" s="76"/>
      <c r="N235" s="76"/>
      <c r="O235" s="77" t="s">
        <v>213</v>
      </c>
      <c r="P235" s="31"/>
    </row>
    <row r="236" spans="1:16" ht="18.75" customHeight="1">
      <c r="A236" s="72" t="s">
        <v>207</v>
      </c>
      <c r="B236" s="73" t="s">
        <v>208</v>
      </c>
      <c r="C236" s="31" t="s">
        <v>287</v>
      </c>
      <c r="D236" s="31" t="s">
        <v>290</v>
      </c>
      <c r="E236" s="31" t="s">
        <v>291</v>
      </c>
      <c r="F236" s="75" t="s">
        <v>292</v>
      </c>
      <c r="G236" s="82" t="s">
        <v>293</v>
      </c>
      <c r="H236" s="25">
        <v>1867.96</v>
      </c>
      <c r="I236" s="35">
        <v>2250.87</v>
      </c>
      <c r="J236" s="35">
        <v>2818.47</v>
      </c>
      <c r="K236" s="35"/>
      <c r="L236" s="35"/>
      <c r="M236" s="76"/>
      <c r="N236" s="76"/>
      <c r="O236" s="77" t="s">
        <v>213</v>
      </c>
      <c r="P236" s="31"/>
    </row>
    <row r="237" spans="1:16" ht="130.5">
      <c r="A237" s="72" t="s">
        <v>207</v>
      </c>
      <c r="B237" s="73" t="s">
        <v>208</v>
      </c>
      <c r="C237" s="31" t="s">
        <v>287</v>
      </c>
      <c r="D237" s="31" t="s">
        <v>290</v>
      </c>
      <c r="E237" s="31" t="s">
        <v>291</v>
      </c>
      <c r="F237" s="80" t="s">
        <v>400</v>
      </c>
      <c r="G237" s="82" t="s">
        <v>293</v>
      </c>
      <c r="H237" s="25">
        <v>1867.96</v>
      </c>
      <c r="I237" s="35">
        <v>2250.87</v>
      </c>
      <c r="J237" s="35">
        <v>2818.47</v>
      </c>
      <c r="K237" s="25"/>
      <c r="L237" s="25"/>
      <c r="M237" s="76"/>
      <c r="N237" s="76"/>
      <c r="O237" s="77" t="s">
        <v>213</v>
      </c>
      <c r="P237" s="31"/>
    </row>
    <row r="238" spans="1:16" ht="37.5" customHeight="1">
      <c r="A238" s="72" t="s">
        <v>207</v>
      </c>
      <c r="B238" s="73" t="s">
        <v>208</v>
      </c>
      <c r="C238" s="31" t="s">
        <v>287</v>
      </c>
      <c r="D238" s="31" t="s">
        <v>294</v>
      </c>
      <c r="E238" s="31" t="s">
        <v>295</v>
      </c>
      <c r="F238" s="75" t="s">
        <v>296</v>
      </c>
      <c r="G238" s="92"/>
      <c r="H238" s="25" t="s">
        <v>35</v>
      </c>
      <c r="I238" s="25" t="s">
        <v>35</v>
      </c>
      <c r="J238" s="25">
        <v>10</v>
      </c>
      <c r="K238" s="25">
        <v>15</v>
      </c>
      <c r="L238" s="25"/>
      <c r="M238" s="76"/>
      <c r="N238" s="76"/>
      <c r="O238" s="77" t="s">
        <v>213</v>
      </c>
      <c r="P238" s="31"/>
    </row>
    <row r="239" spans="1:16" ht="130.5">
      <c r="A239" s="72" t="s">
        <v>207</v>
      </c>
      <c r="B239" s="73" t="s">
        <v>208</v>
      </c>
      <c r="C239" s="31" t="s">
        <v>287</v>
      </c>
      <c r="D239" s="31" t="s">
        <v>294</v>
      </c>
      <c r="E239" s="31" t="s">
        <v>295</v>
      </c>
      <c r="F239" s="80" t="s">
        <v>399</v>
      </c>
      <c r="G239" s="93"/>
      <c r="H239" s="25" t="s">
        <v>35</v>
      </c>
      <c r="I239" s="25" t="s">
        <v>35</v>
      </c>
      <c r="J239" s="25">
        <v>10</v>
      </c>
      <c r="K239" s="25">
        <v>15</v>
      </c>
      <c r="L239" s="25"/>
      <c r="M239" s="76"/>
      <c r="N239" s="76"/>
      <c r="O239" s="79"/>
      <c r="P239" s="31"/>
    </row>
    <row r="240" spans="1:16" ht="130.5">
      <c r="A240" s="72" t="s">
        <v>207</v>
      </c>
      <c r="B240" s="73" t="s">
        <v>208</v>
      </c>
      <c r="C240" s="31" t="s">
        <v>287</v>
      </c>
      <c r="D240" s="31" t="s">
        <v>294</v>
      </c>
      <c r="E240" s="31" t="s">
        <v>295</v>
      </c>
      <c r="F240" s="75" t="s">
        <v>297</v>
      </c>
      <c r="G240" s="82" t="s">
        <v>16</v>
      </c>
      <c r="H240" s="25">
        <v>15</v>
      </c>
      <c r="I240" s="25">
        <v>15</v>
      </c>
      <c r="J240" s="25">
        <v>23</v>
      </c>
      <c r="K240" s="25">
        <v>25</v>
      </c>
      <c r="L240" s="25"/>
      <c r="M240" s="76"/>
      <c r="N240" s="76"/>
      <c r="O240" s="77" t="s">
        <v>213</v>
      </c>
      <c r="P240" s="31"/>
    </row>
    <row r="241" spans="1:16" ht="130.5">
      <c r="A241" s="72" t="s">
        <v>207</v>
      </c>
      <c r="B241" s="73" t="s">
        <v>208</v>
      </c>
      <c r="C241" s="31" t="s">
        <v>287</v>
      </c>
      <c r="D241" s="31" t="s">
        <v>294</v>
      </c>
      <c r="E241" s="31" t="s">
        <v>295</v>
      </c>
      <c r="F241" s="80" t="s">
        <v>398</v>
      </c>
      <c r="G241" s="82" t="s">
        <v>16</v>
      </c>
      <c r="H241" s="25">
        <v>15</v>
      </c>
      <c r="I241" s="25">
        <v>15</v>
      </c>
      <c r="J241" s="25">
        <v>23</v>
      </c>
      <c r="K241" s="25">
        <v>25</v>
      </c>
      <c r="L241" s="25"/>
      <c r="M241" s="76"/>
      <c r="N241" s="76"/>
      <c r="O241" s="79"/>
      <c r="P241" s="31"/>
    </row>
    <row r="242" spans="1:16" ht="37.5" customHeight="1">
      <c r="A242" s="72" t="s">
        <v>207</v>
      </c>
      <c r="B242" s="73" t="s">
        <v>208</v>
      </c>
      <c r="C242" s="31" t="s">
        <v>287</v>
      </c>
      <c r="D242" s="31" t="s">
        <v>298</v>
      </c>
      <c r="E242" s="31" t="s">
        <v>299</v>
      </c>
      <c r="F242" s="75" t="s">
        <v>300</v>
      </c>
      <c r="G242" s="82" t="s">
        <v>301</v>
      </c>
      <c r="H242" s="25">
        <v>10</v>
      </c>
      <c r="I242" s="35" t="s">
        <v>35</v>
      </c>
      <c r="J242" s="35">
        <v>15</v>
      </c>
      <c r="K242" s="35">
        <v>20</v>
      </c>
      <c r="L242" s="35"/>
      <c r="M242" s="76"/>
      <c r="N242" s="76"/>
      <c r="O242" s="87" t="s">
        <v>213</v>
      </c>
      <c r="P242" s="31"/>
    </row>
    <row r="243" spans="1:16" ht="130.5">
      <c r="A243" s="72" t="s">
        <v>207</v>
      </c>
      <c r="B243" s="73" t="s">
        <v>208</v>
      </c>
      <c r="C243" s="31" t="s">
        <v>287</v>
      </c>
      <c r="D243" s="31" t="s">
        <v>298</v>
      </c>
      <c r="E243" s="31" t="s">
        <v>299</v>
      </c>
      <c r="F243" s="75" t="s">
        <v>300</v>
      </c>
      <c r="G243" s="82" t="s">
        <v>301</v>
      </c>
      <c r="H243" s="25">
        <v>3</v>
      </c>
      <c r="I243" s="25">
        <v>3</v>
      </c>
      <c r="J243" s="25">
        <v>3</v>
      </c>
      <c r="K243" s="25">
        <v>3</v>
      </c>
      <c r="L243" s="25">
        <v>3</v>
      </c>
      <c r="M243" s="76"/>
      <c r="N243" s="76"/>
      <c r="O243" s="87" t="s">
        <v>302</v>
      </c>
      <c r="P243" s="31"/>
    </row>
    <row r="244" spans="1:16" ht="130.5">
      <c r="A244" s="72" t="s">
        <v>207</v>
      </c>
      <c r="B244" s="73" t="s">
        <v>208</v>
      </c>
      <c r="C244" s="31" t="s">
        <v>287</v>
      </c>
      <c r="D244" s="31" t="s">
        <v>298</v>
      </c>
      <c r="E244" s="31" t="s">
        <v>299</v>
      </c>
      <c r="F244" s="80" t="s">
        <v>397</v>
      </c>
      <c r="G244" s="82" t="s">
        <v>301</v>
      </c>
      <c r="H244" s="25">
        <v>25</v>
      </c>
      <c r="I244" s="25">
        <v>20</v>
      </c>
      <c r="J244" s="25">
        <v>45</v>
      </c>
      <c r="K244" s="25">
        <v>45</v>
      </c>
      <c r="L244" s="25"/>
      <c r="M244" s="76"/>
      <c r="N244" s="76"/>
      <c r="O244" s="81"/>
      <c r="P244" s="31"/>
    </row>
    <row r="245" spans="1:16" ht="18.75" customHeight="1">
      <c r="A245" s="72" t="s">
        <v>207</v>
      </c>
      <c r="B245" s="73" t="s">
        <v>208</v>
      </c>
      <c r="C245" s="31" t="s">
        <v>287</v>
      </c>
      <c r="D245" s="31" t="s">
        <v>298</v>
      </c>
      <c r="E245" s="31" t="s">
        <v>299</v>
      </c>
      <c r="F245" s="75" t="s">
        <v>303</v>
      </c>
      <c r="G245" s="82" t="s">
        <v>201</v>
      </c>
      <c r="H245" s="25">
        <v>72</v>
      </c>
      <c r="I245" s="25">
        <v>72</v>
      </c>
      <c r="J245" s="25">
        <v>108</v>
      </c>
      <c r="K245" s="25">
        <v>108</v>
      </c>
      <c r="L245" s="25">
        <v>108</v>
      </c>
      <c r="M245" s="32"/>
      <c r="N245" s="32"/>
      <c r="O245" s="87" t="s">
        <v>302</v>
      </c>
      <c r="P245" s="31"/>
    </row>
    <row r="246" spans="1:16" ht="130.5">
      <c r="A246" s="72" t="s">
        <v>207</v>
      </c>
      <c r="B246" s="73" t="s">
        <v>208</v>
      </c>
      <c r="C246" s="31" t="s">
        <v>287</v>
      </c>
      <c r="D246" s="31" t="s">
        <v>298</v>
      </c>
      <c r="E246" s="31" t="s">
        <v>299</v>
      </c>
      <c r="F246" s="75" t="s">
        <v>303</v>
      </c>
      <c r="G246" s="82" t="s">
        <v>201</v>
      </c>
      <c r="H246" s="25">
        <v>30</v>
      </c>
      <c r="I246" s="35" t="s">
        <v>35</v>
      </c>
      <c r="J246" s="35">
        <v>30</v>
      </c>
      <c r="K246" s="35">
        <v>40</v>
      </c>
      <c r="L246" s="35"/>
      <c r="M246" s="76"/>
      <c r="N246" s="76"/>
      <c r="O246" s="87" t="s">
        <v>213</v>
      </c>
      <c r="P246" s="31"/>
    </row>
    <row r="247" spans="1:16" ht="130.5">
      <c r="A247" s="72" t="s">
        <v>207</v>
      </c>
      <c r="B247" s="73" t="s">
        <v>208</v>
      </c>
      <c r="C247" s="31" t="s">
        <v>287</v>
      </c>
      <c r="D247" s="31" t="s">
        <v>298</v>
      </c>
      <c r="E247" s="31" t="s">
        <v>299</v>
      </c>
      <c r="F247" s="75" t="s">
        <v>303</v>
      </c>
      <c r="G247" s="82" t="s">
        <v>201</v>
      </c>
      <c r="H247" s="25">
        <v>90</v>
      </c>
      <c r="I247" s="35" t="s">
        <v>35</v>
      </c>
      <c r="J247" s="35">
        <v>50</v>
      </c>
      <c r="K247" s="35">
        <v>70</v>
      </c>
      <c r="L247" s="35"/>
      <c r="M247" s="76"/>
      <c r="N247" s="76"/>
      <c r="O247" s="87" t="s">
        <v>304</v>
      </c>
      <c r="P247" s="31"/>
    </row>
    <row r="248" spans="1:16" ht="130.5">
      <c r="A248" s="72" t="s">
        <v>207</v>
      </c>
      <c r="B248" s="73" t="s">
        <v>208</v>
      </c>
      <c r="C248" s="31" t="s">
        <v>287</v>
      </c>
      <c r="D248" s="31" t="s">
        <v>298</v>
      </c>
      <c r="E248" s="31" t="s">
        <v>299</v>
      </c>
      <c r="F248" s="80" t="s">
        <v>396</v>
      </c>
      <c r="G248" s="82" t="s">
        <v>201</v>
      </c>
      <c r="H248" s="25">
        <v>250</v>
      </c>
      <c r="I248" s="25">
        <v>100</v>
      </c>
      <c r="J248" s="25">
        <v>230</v>
      </c>
      <c r="K248" s="25">
        <v>260</v>
      </c>
      <c r="L248" s="25"/>
      <c r="M248" s="76"/>
      <c r="N248" s="76"/>
      <c r="O248" s="81"/>
      <c r="P248" s="31"/>
    </row>
    <row r="249" spans="1:16" ht="56.25" customHeight="1">
      <c r="A249" s="72" t="s">
        <v>305</v>
      </c>
      <c r="B249" s="73" t="s">
        <v>306</v>
      </c>
      <c r="C249" s="72" t="s">
        <v>307</v>
      </c>
      <c r="D249" s="77" t="s">
        <v>308</v>
      </c>
      <c r="E249" s="77" t="s">
        <v>309</v>
      </c>
      <c r="F249" s="87" t="s">
        <v>310</v>
      </c>
      <c r="G249" s="94" t="s">
        <v>105</v>
      </c>
      <c r="H249" s="25">
        <v>1111566.46</v>
      </c>
      <c r="I249" s="25">
        <v>1111566.46</v>
      </c>
      <c r="J249" s="25">
        <v>1111566.46</v>
      </c>
      <c r="K249" s="25">
        <v>1111566.46</v>
      </c>
      <c r="L249" s="25"/>
      <c r="M249" s="32"/>
      <c r="N249" s="32"/>
      <c r="O249" s="88" t="s">
        <v>311</v>
      </c>
      <c r="P249" s="31"/>
    </row>
    <row r="250" spans="1:16" ht="108.75">
      <c r="A250" s="72" t="s">
        <v>305</v>
      </c>
      <c r="B250" s="73" t="s">
        <v>306</v>
      </c>
      <c r="C250" s="72" t="s">
        <v>307</v>
      </c>
      <c r="D250" s="77" t="s">
        <v>308</v>
      </c>
      <c r="E250" s="77" t="s">
        <v>309</v>
      </c>
      <c r="F250" s="95" t="s">
        <v>395</v>
      </c>
      <c r="G250" s="94" t="s">
        <v>105</v>
      </c>
      <c r="H250" s="25">
        <v>1111566.46</v>
      </c>
      <c r="I250" s="25">
        <v>1111566.46</v>
      </c>
      <c r="J250" s="25">
        <v>1111566.46</v>
      </c>
      <c r="K250" s="25">
        <v>1111566.46</v>
      </c>
      <c r="L250" s="25"/>
      <c r="M250" s="32"/>
      <c r="N250" s="32"/>
      <c r="O250" s="81"/>
      <c r="P250" s="31"/>
    </row>
    <row r="251" spans="1:16" ht="108.75">
      <c r="A251" s="72" t="s">
        <v>305</v>
      </c>
      <c r="B251" s="73" t="s">
        <v>306</v>
      </c>
      <c r="C251" s="72" t="s">
        <v>307</v>
      </c>
      <c r="D251" s="77" t="s">
        <v>308</v>
      </c>
      <c r="E251" s="77" t="s">
        <v>309</v>
      </c>
      <c r="F251" s="87" t="s">
        <v>312</v>
      </c>
      <c r="G251" s="94" t="s">
        <v>105</v>
      </c>
      <c r="H251" s="25" t="s">
        <v>313</v>
      </c>
      <c r="I251" s="25" t="s">
        <v>314</v>
      </c>
      <c r="J251" s="25" t="s">
        <v>314</v>
      </c>
      <c r="K251" s="25" t="s">
        <v>314</v>
      </c>
      <c r="L251" s="25"/>
      <c r="M251" s="32"/>
      <c r="N251" s="32"/>
      <c r="O251" s="88" t="s">
        <v>311</v>
      </c>
      <c r="P251" s="31"/>
    </row>
    <row r="252" spans="1:16" ht="108.75">
      <c r="A252" s="72" t="s">
        <v>305</v>
      </c>
      <c r="B252" s="73" t="s">
        <v>306</v>
      </c>
      <c r="C252" s="72" t="s">
        <v>307</v>
      </c>
      <c r="D252" s="77" t="s">
        <v>308</v>
      </c>
      <c r="E252" s="77" t="s">
        <v>309</v>
      </c>
      <c r="F252" s="95" t="s">
        <v>394</v>
      </c>
      <c r="G252" s="94" t="s">
        <v>105</v>
      </c>
      <c r="H252" s="25" t="s">
        <v>315</v>
      </c>
      <c r="I252" s="25" t="s">
        <v>316</v>
      </c>
      <c r="J252" s="25" t="s">
        <v>316</v>
      </c>
      <c r="K252" s="25" t="s">
        <v>316</v>
      </c>
      <c r="L252" s="25"/>
      <c r="M252" s="32"/>
      <c r="N252" s="32"/>
      <c r="O252" s="81"/>
      <c r="P252" s="31"/>
    </row>
    <row r="253" spans="1:16" ht="37.5" customHeight="1">
      <c r="A253" s="72" t="s">
        <v>305</v>
      </c>
      <c r="B253" s="73" t="s">
        <v>306</v>
      </c>
      <c r="C253" s="31" t="s">
        <v>317</v>
      </c>
      <c r="D253" s="31" t="s">
        <v>318</v>
      </c>
      <c r="E253" s="31" t="s">
        <v>319</v>
      </c>
      <c r="F253" s="87" t="s">
        <v>320</v>
      </c>
      <c r="G253" s="94" t="s">
        <v>105</v>
      </c>
      <c r="H253" s="25">
        <v>326</v>
      </c>
      <c r="I253" s="25">
        <v>210</v>
      </c>
      <c r="J253" s="56">
        <v>360</v>
      </c>
      <c r="K253" s="56">
        <v>378</v>
      </c>
      <c r="L253" s="56"/>
      <c r="M253" s="32"/>
      <c r="N253" s="32"/>
      <c r="O253" s="88" t="s">
        <v>311</v>
      </c>
      <c r="P253" s="31"/>
    </row>
    <row r="254" spans="1:16" ht="108.75">
      <c r="A254" s="72" t="s">
        <v>305</v>
      </c>
      <c r="B254" s="73" t="s">
        <v>306</v>
      </c>
      <c r="C254" s="31" t="s">
        <v>317</v>
      </c>
      <c r="D254" s="31" t="s">
        <v>318</v>
      </c>
      <c r="E254" s="31" t="s">
        <v>319</v>
      </c>
      <c r="F254" s="95" t="s">
        <v>393</v>
      </c>
      <c r="G254" s="94" t="s">
        <v>105</v>
      </c>
      <c r="H254" s="25">
        <v>326</v>
      </c>
      <c r="I254" s="25">
        <v>210</v>
      </c>
      <c r="J254" s="56">
        <v>360</v>
      </c>
      <c r="K254" s="56">
        <v>378</v>
      </c>
      <c r="L254" s="56"/>
      <c r="M254" s="32"/>
      <c r="N254" s="32"/>
      <c r="O254" s="81"/>
      <c r="P254" s="31"/>
    </row>
    <row r="255" spans="1:16" ht="18.75" customHeight="1">
      <c r="A255" s="72" t="s">
        <v>305</v>
      </c>
      <c r="B255" s="73" t="s">
        <v>306</v>
      </c>
      <c r="C255" s="31" t="s">
        <v>317</v>
      </c>
      <c r="D255" s="31" t="s">
        <v>321</v>
      </c>
      <c r="E255" s="31" t="s">
        <v>322</v>
      </c>
      <c r="F255" s="87" t="s">
        <v>323</v>
      </c>
      <c r="G255" s="94" t="s">
        <v>201</v>
      </c>
      <c r="H255" s="56">
        <v>3</v>
      </c>
      <c r="I255" s="56" t="s">
        <v>324</v>
      </c>
      <c r="J255" s="56" t="s">
        <v>324</v>
      </c>
      <c r="K255" s="56" t="s">
        <v>324</v>
      </c>
      <c r="L255" s="56"/>
      <c r="M255" s="32"/>
      <c r="N255" s="32"/>
      <c r="O255" s="88" t="s">
        <v>311</v>
      </c>
      <c r="P255" s="31"/>
    </row>
    <row r="256" spans="1:16" ht="130.5">
      <c r="A256" s="72" t="s">
        <v>305</v>
      </c>
      <c r="B256" s="73" t="s">
        <v>306</v>
      </c>
      <c r="C256" s="31" t="s">
        <v>317</v>
      </c>
      <c r="D256" s="31" t="s">
        <v>321</v>
      </c>
      <c r="E256" s="31" t="s">
        <v>322</v>
      </c>
      <c r="F256" s="78" t="s">
        <v>323</v>
      </c>
      <c r="G256" s="83" t="s">
        <v>201</v>
      </c>
      <c r="H256" s="96" t="s">
        <v>35</v>
      </c>
      <c r="I256" s="96" t="s">
        <v>35</v>
      </c>
      <c r="J256" s="96" t="s">
        <v>35</v>
      </c>
      <c r="K256" s="96" t="s">
        <v>35</v>
      </c>
      <c r="L256" s="96"/>
      <c r="M256" s="84"/>
      <c r="N256" s="84"/>
      <c r="O256" s="78" t="s">
        <v>325</v>
      </c>
      <c r="P256" s="40"/>
    </row>
    <row r="257" spans="1:16" ht="130.5">
      <c r="A257" s="72" t="s">
        <v>305</v>
      </c>
      <c r="B257" s="73" t="s">
        <v>306</v>
      </c>
      <c r="C257" s="31" t="s">
        <v>317</v>
      </c>
      <c r="D257" s="31" t="s">
        <v>321</v>
      </c>
      <c r="E257" s="31" t="s">
        <v>322</v>
      </c>
      <c r="F257" s="87" t="s">
        <v>323</v>
      </c>
      <c r="G257" s="94" t="s">
        <v>201</v>
      </c>
      <c r="H257" s="56">
        <v>5</v>
      </c>
      <c r="I257" s="56">
        <v>4</v>
      </c>
      <c r="J257" s="56">
        <v>10</v>
      </c>
      <c r="K257" s="56"/>
      <c r="L257" s="56"/>
      <c r="M257" s="32"/>
      <c r="N257" s="32"/>
      <c r="O257" s="88" t="s">
        <v>326</v>
      </c>
      <c r="P257" s="31"/>
    </row>
    <row r="258" spans="1:16" ht="130.5">
      <c r="A258" s="72" t="s">
        <v>305</v>
      </c>
      <c r="B258" s="73" t="s">
        <v>306</v>
      </c>
      <c r="C258" s="31" t="s">
        <v>317</v>
      </c>
      <c r="D258" s="31" t="s">
        <v>321</v>
      </c>
      <c r="E258" s="31" t="s">
        <v>322</v>
      </c>
      <c r="F258" s="87" t="s">
        <v>323</v>
      </c>
      <c r="G258" s="94" t="s">
        <v>201</v>
      </c>
      <c r="H258" s="56">
        <v>12</v>
      </c>
      <c r="I258" s="56">
        <v>60</v>
      </c>
      <c r="J258" s="56">
        <v>40</v>
      </c>
      <c r="K258" s="56"/>
      <c r="L258" s="56"/>
      <c r="M258" s="32"/>
      <c r="N258" s="32"/>
      <c r="O258" s="88" t="s">
        <v>327</v>
      </c>
      <c r="P258" s="31"/>
    </row>
    <row r="259" spans="1:16" ht="130.5">
      <c r="A259" s="72" t="s">
        <v>305</v>
      </c>
      <c r="B259" s="73" t="s">
        <v>306</v>
      </c>
      <c r="C259" s="31" t="s">
        <v>317</v>
      </c>
      <c r="D259" s="31" t="s">
        <v>321</v>
      </c>
      <c r="E259" s="31" t="s">
        <v>322</v>
      </c>
      <c r="F259" s="87" t="s">
        <v>323</v>
      </c>
      <c r="G259" s="94" t="s">
        <v>201</v>
      </c>
      <c r="H259" s="56">
        <v>15</v>
      </c>
      <c r="I259" s="56">
        <v>4</v>
      </c>
      <c r="J259" s="56">
        <v>6</v>
      </c>
      <c r="K259" s="56"/>
      <c r="L259" s="56"/>
      <c r="M259" s="32"/>
      <c r="N259" s="32"/>
      <c r="O259" s="88" t="s">
        <v>328</v>
      </c>
      <c r="P259" s="31"/>
    </row>
    <row r="260" spans="1:16" ht="130.5">
      <c r="A260" s="72" t="s">
        <v>305</v>
      </c>
      <c r="B260" s="73" t="s">
        <v>306</v>
      </c>
      <c r="C260" s="31" t="s">
        <v>317</v>
      </c>
      <c r="D260" s="31" t="s">
        <v>321</v>
      </c>
      <c r="E260" s="31" t="s">
        <v>322</v>
      </c>
      <c r="F260" s="87" t="s">
        <v>323</v>
      </c>
      <c r="G260" s="94" t="s">
        <v>201</v>
      </c>
      <c r="H260" s="56">
        <v>1</v>
      </c>
      <c r="I260" s="97" t="s">
        <v>35</v>
      </c>
      <c r="J260" s="97" t="s">
        <v>35</v>
      </c>
      <c r="K260" s="56"/>
      <c r="L260" s="56"/>
      <c r="M260" s="32"/>
      <c r="N260" s="32"/>
      <c r="O260" s="88" t="s">
        <v>329</v>
      </c>
      <c r="P260" s="31"/>
    </row>
    <row r="261" spans="1:16" ht="130.5">
      <c r="A261" s="72" t="s">
        <v>305</v>
      </c>
      <c r="B261" s="73" t="s">
        <v>306</v>
      </c>
      <c r="C261" s="31" t="s">
        <v>317</v>
      </c>
      <c r="D261" s="31" t="s">
        <v>321</v>
      </c>
      <c r="E261" s="31" t="s">
        <v>322</v>
      </c>
      <c r="F261" s="87" t="s">
        <v>323</v>
      </c>
      <c r="G261" s="94" t="s">
        <v>201</v>
      </c>
      <c r="H261" s="56">
        <v>1</v>
      </c>
      <c r="I261" s="97" t="s">
        <v>35</v>
      </c>
      <c r="J261" s="97" t="s">
        <v>35</v>
      </c>
      <c r="K261" s="56"/>
      <c r="L261" s="56"/>
      <c r="M261" s="32"/>
      <c r="N261" s="32"/>
      <c r="O261" s="88" t="s">
        <v>330</v>
      </c>
      <c r="P261" s="31"/>
    </row>
    <row r="262" spans="1:16" ht="130.5">
      <c r="A262" s="72" t="s">
        <v>305</v>
      </c>
      <c r="B262" s="73" t="s">
        <v>306</v>
      </c>
      <c r="C262" s="31" t="s">
        <v>317</v>
      </c>
      <c r="D262" s="31" t="s">
        <v>321</v>
      </c>
      <c r="E262" s="31" t="s">
        <v>322</v>
      </c>
      <c r="F262" s="78" t="s">
        <v>323</v>
      </c>
      <c r="G262" s="83" t="s">
        <v>201</v>
      </c>
      <c r="H262" s="96" t="s">
        <v>35</v>
      </c>
      <c r="I262" s="96" t="s">
        <v>35</v>
      </c>
      <c r="J262" s="96"/>
      <c r="K262" s="96"/>
      <c r="L262" s="96"/>
      <c r="M262" s="84"/>
      <c r="N262" s="84"/>
      <c r="O262" s="78" t="s">
        <v>331</v>
      </c>
      <c r="P262" s="40"/>
    </row>
    <row r="263" spans="1:16" ht="130.5">
      <c r="A263" s="72" t="s">
        <v>305</v>
      </c>
      <c r="B263" s="73" t="s">
        <v>306</v>
      </c>
      <c r="C263" s="31" t="s">
        <v>317</v>
      </c>
      <c r="D263" s="31" t="s">
        <v>321</v>
      </c>
      <c r="E263" s="31" t="s">
        <v>322</v>
      </c>
      <c r="F263" s="95" t="s">
        <v>392</v>
      </c>
      <c r="G263" s="94" t="s">
        <v>201</v>
      </c>
      <c r="H263" s="56">
        <v>37</v>
      </c>
      <c r="I263" s="56">
        <v>68</v>
      </c>
      <c r="J263" s="56">
        <v>56</v>
      </c>
      <c r="K263" s="56"/>
      <c r="L263" s="56"/>
      <c r="M263" s="32"/>
      <c r="N263" s="32"/>
      <c r="O263" s="81"/>
      <c r="P263" s="31"/>
    </row>
    <row r="264" spans="1:16" ht="18.75" customHeight="1">
      <c r="A264" s="72" t="s">
        <v>305</v>
      </c>
      <c r="B264" s="73" t="s">
        <v>306</v>
      </c>
      <c r="C264" s="31" t="s">
        <v>317</v>
      </c>
      <c r="D264" s="31" t="s">
        <v>321</v>
      </c>
      <c r="E264" s="31" t="s">
        <v>332</v>
      </c>
      <c r="F264" s="87" t="s">
        <v>333</v>
      </c>
      <c r="G264" s="94" t="s">
        <v>105</v>
      </c>
      <c r="H264" s="56">
        <v>675</v>
      </c>
      <c r="I264" s="56">
        <v>550</v>
      </c>
      <c r="J264" s="56">
        <v>625</v>
      </c>
      <c r="K264" s="56"/>
      <c r="L264" s="56"/>
      <c r="M264" s="32"/>
      <c r="N264" s="32"/>
      <c r="O264" s="88" t="s">
        <v>311</v>
      </c>
      <c r="P264" s="31"/>
    </row>
    <row r="265" spans="1:16" ht="130.5">
      <c r="A265" s="72" t="s">
        <v>305</v>
      </c>
      <c r="B265" s="73" t="s">
        <v>306</v>
      </c>
      <c r="C265" s="31" t="s">
        <v>317</v>
      </c>
      <c r="D265" s="31" t="s">
        <v>321</v>
      </c>
      <c r="E265" s="31" t="s">
        <v>332</v>
      </c>
      <c r="F265" s="78" t="s">
        <v>333</v>
      </c>
      <c r="G265" s="83" t="s">
        <v>105</v>
      </c>
      <c r="H265" s="96" t="s">
        <v>35</v>
      </c>
      <c r="I265" s="96" t="s">
        <v>35</v>
      </c>
      <c r="J265" s="96" t="s">
        <v>35</v>
      </c>
      <c r="K265" s="96"/>
      <c r="L265" s="96"/>
      <c r="M265" s="84"/>
      <c r="N265" s="84"/>
      <c r="O265" s="78" t="s">
        <v>325</v>
      </c>
      <c r="P265" s="40"/>
    </row>
    <row r="266" spans="1:16" ht="130.5">
      <c r="A266" s="72" t="s">
        <v>305</v>
      </c>
      <c r="B266" s="73" t="s">
        <v>306</v>
      </c>
      <c r="C266" s="31" t="s">
        <v>317</v>
      </c>
      <c r="D266" s="31" t="s">
        <v>321</v>
      </c>
      <c r="E266" s="31" t="s">
        <v>332</v>
      </c>
      <c r="F266" s="87" t="s">
        <v>333</v>
      </c>
      <c r="G266" s="94" t="s">
        <v>105</v>
      </c>
      <c r="H266" s="56">
        <v>2700</v>
      </c>
      <c r="I266" s="56">
        <v>1200</v>
      </c>
      <c r="J266" s="56">
        <v>2400</v>
      </c>
      <c r="K266" s="56"/>
      <c r="L266" s="56"/>
      <c r="M266" s="32"/>
      <c r="N266" s="32"/>
      <c r="O266" s="88" t="s">
        <v>326</v>
      </c>
      <c r="P266" s="31"/>
    </row>
    <row r="267" spans="1:16" ht="130.5">
      <c r="A267" s="72" t="s">
        <v>305</v>
      </c>
      <c r="B267" s="73" t="s">
        <v>306</v>
      </c>
      <c r="C267" s="31" t="s">
        <v>317</v>
      </c>
      <c r="D267" s="31" t="s">
        <v>321</v>
      </c>
      <c r="E267" s="31" t="s">
        <v>332</v>
      </c>
      <c r="F267" s="87" t="s">
        <v>333</v>
      </c>
      <c r="G267" s="94" t="s">
        <v>105</v>
      </c>
      <c r="H267" s="56">
        <v>3</v>
      </c>
      <c r="I267" s="56">
        <v>3</v>
      </c>
      <c r="J267" s="56">
        <v>3</v>
      </c>
      <c r="K267" s="56"/>
      <c r="L267" s="56"/>
      <c r="M267" s="32"/>
      <c r="N267" s="32"/>
      <c r="O267" s="88" t="s">
        <v>327</v>
      </c>
      <c r="P267" s="31"/>
    </row>
    <row r="268" spans="1:16" ht="130.5">
      <c r="A268" s="72" t="s">
        <v>305</v>
      </c>
      <c r="B268" s="73" t="s">
        <v>306</v>
      </c>
      <c r="C268" s="31" t="s">
        <v>317</v>
      </c>
      <c r="D268" s="31" t="s">
        <v>321</v>
      </c>
      <c r="E268" s="31" t="s">
        <v>332</v>
      </c>
      <c r="F268" s="87" t="s">
        <v>333</v>
      </c>
      <c r="G268" s="94" t="s">
        <v>105</v>
      </c>
      <c r="H268" s="56">
        <v>800</v>
      </c>
      <c r="I268" s="56">
        <v>700</v>
      </c>
      <c r="J268" s="56">
        <v>1000</v>
      </c>
      <c r="K268" s="56"/>
      <c r="L268" s="56"/>
      <c r="M268" s="32"/>
      <c r="N268" s="32"/>
      <c r="O268" s="88" t="s">
        <v>328</v>
      </c>
      <c r="P268" s="31"/>
    </row>
    <row r="269" spans="1:16" ht="130.5">
      <c r="A269" s="72" t="s">
        <v>305</v>
      </c>
      <c r="B269" s="73" t="s">
        <v>306</v>
      </c>
      <c r="C269" s="31" t="s">
        <v>317</v>
      </c>
      <c r="D269" s="31" t="s">
        <v>321</v>
      </c>
      <c r="E269" s="31" t="s">
        <v>332</v>
      </c>
      <c r="F269" s="87" t="s">
        <v>333</v>
      </c>
      <c r="G269" s="94" t="s">
        <v>105</v>
      </c>
      <c r="H269" s="56">
        <v>5</v>
      </c>
      <c r="I269" s="97" t="s">
        <v>35</v>
      </c>
      <c r="J269" s="97" t="s">
        <v>35</v>
      </c>
      <c r="K269" s="56"/>
      <c r="L269" s="56"/>
      <c r="M269" s="32"/>
      <c r="N269" s="32"/>
      <c r="O269" s="88" t="s">
        <v>329</v>
      </c>
      <c r="P269" s="31"/>
    </row>
    <row r="270" spans="1:16" ht="130.5">
      <c r="A270" s="72" t="s">
        <v>305</v>
      </c>
      <c r="B270" s="73" t="s">
        <v>306</v>
      </c>
      <c r="C270" s="31" t="s">
        <v>317</v>
      </c>
      <c r="D270" s="31" t="s">
        <v>321</v>
      </c>
      <c r="E270" s="31" t="s">
        <v>332</v>
      </c>
      <c r="F270" s="95" t="s">
        <v>391</v>
      </c>
      <c r="G270" s="94" t="s">
        <v>105</v>
      </c>
      <c r="H270" s="56">
        <v>4183</v>
      </c>
      <c r="I270" s="56">
        <v>2453</v>
      </c>
      <c r="J270" s="56">
        <v>4028</v>
      </c>
      <c r="K270" s="56"/>
      <c r="L270" s="56"/>
      <c r="M270" s="32"/>
      <c r="N270" s="32"/>
      <c r="O270" s="81"/>
      <c r="P270" s="31"/>
    </row>
    <row r="271" spans="1:16" ht="108.75">
      <c r="A271" s="72" t="s">
        <v>305</v>
      </c>
      <c r="B271" s="73" t="s">
        <v>306</v>
      </c>
      <c r="C271" s="31" t="s">
        <v>334</v>
      </c>
      <c r="D271" s="31" t="s">
        <v>335</v>
      </c>
      <c r="E271" s="31" t="s">
        <v>336</v>
      </c>
      <c r="F271" s="78" t="s">
        <v>337</v>
      </c>
      <c r="G271" s="83" t="s">
        <v>201</v>
      </c>
      <c r="H271" s="96" t="s">
        <v>35</v>
      </c>
      <c r="I271" s="96" t="s">
        <v>324</v>
      </c>
      <c r="J271" s="96" t="s">
        <v>324</v>
      </c>
      <c r="K271" s="96"/>
      <c r="L271" s="96"/>
      <c r="M271" s="84"/>
      <c r="N271" s="84"/>
      <c r="O271" s="78" t="s">
        <v>311</v>
      </c>
      <c r="P271" s="40"/>
    </row>
    <row r="272" spans="1:16" ht="108.75">
      <c r="A272" s="72" t="s">
        <v>305</v>
      </c>
      <c r="B272" s="73" t="s">
        <v>306</v>
      </c>
      <c r="C272" s="31" t="s">
        <v>334</v>
      </c>
      <c r="D272" s="31" t="s">
        <v>335</v>
      </c>
      <c r="E272" s="31" t="s">
        <v>336</v>
      </c>
      <c r="F272" s="78" t="s">
        <v>337</v>
      </c>
      <c r="G272" s="83" t="s">
        <v>201</v>
      </c>
      <c r="H272" s="96" t="s">
        <v>35</v>
      </c>
      <c r="I272" s="96" t="s">
        <v>35</v>
      </c>
      <c r="J272" s="96" t="s">
        <v>35</v>
      </c>
      <c r="K272" s="96"/>
      <c r="L272" s="96"/>
      <c r="M272" s="84"/>
      <c r="N272" s="84"/>
      <c r="O272" s="78" t="s">
        <v>325</v>
      </c>
      <c r="P272" s="40"/>
    </row>
    <row r="273" spans="1:16" ht="108.75">
      <c r="A273" s="72" t="s">
        <v>305</v>
      </c>
      <c r="B273" s="73" t="s">
        <v>306</v>
      </c>
      <c r="C273" s="31" t="s">
        <v>334</v>
      </c>
      <c r="D273" s="31" t="s">
        <v>335</v>
      </c>
      <c r="E273" s="31" t="s">
        <v>336</v>
      </c>
      <c r="F273" s="87" t="s">
        <v>337</v>
      </c>
      <c r="G273" s="94" t="s">
        <v>201</v>
      </c>
      <c r="H273" s="56" t="s">
        <v>35</v>
      </c>
      <c r="I273" s="56">
        <v>459</v>
      </c>
      <c r="J273" s="56" t="s">
        <v>35</v>
      </c>
      <c r="K273" s="56"/>
      <c r="L273" s="56"/>
      <c r="M273" s="32"/>
      <c r="N273" s="32"/>
      <c r="O273" s="88" t="s">
        <v>326</v>
      </c>
      <c r="P273" s="31"/>
    </row>
    <row r="274" spans="1:16" ht="108.75">
      <c r="A274" s="72" t="s">
        <v>305</v>
      </c>
      <c r="B274" s="73" t="s">
        <v>306</v>
      </c>
      <c r="C274" s="31" t="s">
        <v>334</v>
      </c>
      <c r="D274" s="31" t="s">
        <v>335</v>
      </c>
      <c r="E274" s="31" t="s">
        <v>336</v>
      </c>
      <c r="F274" s="87" t="s">
        <v>337</v>
      </c>
      <c r="G274" s="94" t="s">
        <v>201</v>
      </c>
      <c r="H274" s="56">
        <v>2</v>
      </c>
      <c r="I274" s="56">
        <v>2</v>
      </c>
      <c r="J274" s="56">
        <v>2</v>
      </c>
      <c r="K274" s="56"/>
      <c r="L274" s="56"/>
      <c r="M274" s="32"/>
      <c r="N274" s="32"/>
      <c r="O274" s="88" t="s">
        <v>327</v>
      </c>
      <c r="P274" s="31"/>
    </row>
    <row r="275" spans="1:16" ht="108.75">
      <c r="A275" s="72" t="s">
        <v>305</v>
      </c>
      <c r="B275" s="73" t="s">
        <v>306</v>
      </c>
      <c r="C275" s="31" t="s">
        <v>334</v>
      </c>
      <c r="D275" s="31" t="s">
        <v>335</v>
      </c>
      <c r="E275" s="31" t="s">
        <v>336</v>
      </c>
      <c r="F275" s="87" t="s">
        <v>337</v>
      </c>
      <c r="G275" s="94" t="s">
        <v>201</v>
      </c>
      <c r="H275" s="56">
        <v>2</v>
      </c>
      <c r="I275" s="56">
        <v>2</v>
      </c>
      <c r="J275" s="56">
        <v>3</v>
      </c>
      <c r="K275" s="56"/>
      <c r="L275" s="56"/>
      <c r="M275" s="32"/>
      <c r="N275" s="32"/>
      <c r="O275" s="88" t="s">
        <v>328</v>
      </c>
      <c r="P275" s="31"/>
    </row>
    <row r="276" spans="1:16" ht="108.75">
      <c r="A276" s="72" t="s">
        <v>305</v>
      </c>
      <c r="B276" s="73" t="s">
        <v>306</v>
      </c>
      <c r="C276" s="31" t="s">
        <v>334</v>
      </c>
      <c r="D276" s="31" t="s">
        <v>335</v>
      </c>
      <c r="E276" s="31" t="s">
        <v>336</v>
      </c>
      <c r="F276" s="78" t="s">
        <v>337</v>
      </c>
      <c r="G276" s="83" t="s">
        <v>201</v>
      </c>
      <c r="H276" s="96" t="s">
        <v>35</v>
      </c>
      <c r="I276" s="98" t="s">
        <v>35</v>
      </c>
      <c r="J276" s="98" t="s">
        <v>35</v>
      </c>
      <c r="K276" s="96"/>
      <c r="L276" s="96"/>
      <c r="M276" s="84"/>
      <c r="N276" s="84"/>
      <c r="O276" s="78" t="s">
        <v>329</v>
      </c>
      <c r="P276" s="40"/>
    </row>
    <row r="277" spans="1:16" ht="108.75">
      <c r="A277" s="72" t="s">
        <v>305</v>
      </c>
      <c r="B277" s="73" t="s">
        <v>306</v>
      </c>
      <c r="C277" s="31" t="s">
        <v>334</v>
      </c>
      <c r="D277" s="31" t="s">
        <v>335</v>
      </c>
      <c r="E277" s="31" t="s">
        <v>336</v>
      </c>
      <c r="F277" s="95" t="s">
        <v>390</v>
      </c>
      <c r="G277" s="94" t="s">
        <v>201</v>
      </c>
      <c r="H277" s="56">
        <v>4</v>
      </c>
      <c r="I277" s="56">
        <v>463</v>
      </c>
      <c r="J277" s="56">
        <v>5</v>
      </c>
      <c r="K277" s="56"/>
      <c r="L277" s="56"/>
      <c r="M277" s="32"/>
      <c r="N277" s="32"/>
      <c r="O277" s="81"/>
      <c r="P277" s="31"/>
    </row>
    <row r="278" spans="1:16" ht="18.75" customHeight="1">
      <c r="A278" s="72" t="s">
        <v>305</v>
      </c>
      <c r="B278" s="73" t="s">
        <v>306</v>
      </c>
      <c r="C278" s="31" t="s">
        <v>334</v>
      </c>
      <c r="D278" s="31" t="s">
        <v>335</v>
      </c>
      <c r="E278" s="31" t="s">
        <v>336</v>
      </c>
      <c r="F278" s="87" t="s">
        <v>338</v>
      </c>
      <c r="G278" s="94" t="s">
        <v>279</v>
      </c>
      <c r="H278" s="56">
        <v>3</v>
      </c>
      <c r="I278" s="56" t="s">
        <v>324</v>
      </c>
      <c r="J278" s="56" t="s">
        <v>324</v>
      </c>
      <c r="K278" s="56" t="s">
        <v>324</v>
      </c>
      <c r="L278" s="56"/>
      <c r="M278" s="32"/>
      <c r="N278" s="32"/>
      <c r="O278" s="88" t="s">
        <v>311</v>
      </c>
      <c r="P278" s="31"/>
    </row>
    <row r="279" spans="1:16" ht="108.75">
      <c r="A279" s="72" t="s">
        <v>305</v>
      </c>
      <c r="B279" s="73" t="s">
        <v>306</v>
      </c>
      <c r="C279" s="31" t="s">
        <v>334</v>
      </c>
      <c r="D279" s="31" t="s">
        <v>335</v>
      </c>
      <c r="E279" s="31" t="s">
        <v>336</v>
      </c>
      <c r="F279" s="78" t="s">
        <v>338</v>
      </c>
      <c r="G279" s="83" t="s">
        <v>279</v>
      </c>
      <c r="H279" s="96" t="s">
        <v>35</v>
      </c>
      <c r="I279" s="96" t="s">
        <v>35</v>
      </c>
      <c r="J279" s="96" t="s">
        <v>35</v>
      </c>
      <c r="K279" s="96" t="s">
        <v>324</v>
      </c>
      <c r="L279" s="96"/>
      <c r="M279" s="84"/>
      <c r="N279" s="84"/>
      <c r="O279" s="78" t="s">
        <v>325</v>
      </c>
      <c r="P279" s="40"/>
    </row>
    <row r="280" spans="1:16" ht="108.75">
      <c r="A280" s="72" t="s">
        <v>305</v>
      </c>
      <c r="B280" s="73" t="s">
        <v>306</v>
      </c>
      <c r="C280" s="31" t="s">
        <v>334</v>
      </c>
      <c r="D280" s="31" t="s">
        <v>335</v>
      </c>
      <c r="E280" s="31" t="s">
        <v>336</v>
      </c>
      <c r="F280" s="87" t="s">
        <v>338</v>
      </c>
      <c r="G280" s="94" t="s">
        <v>279</v>
      </c>
      <c r="H280" s="56" t="s">
        <v>35</v>
      </c>
      <c r="I280" s="56">
        <v>24</v>
      </c>
      <c r="J280" s="56">
        <v>30</v>
      </c>
      <c r="K280" s="56" t="s">
        <v>324</v>
      </c>
      <c r="L280" s="56"/>
      <c r="M280" s="32"/>
      <c r="N280" s="32"/>
      <c r="O280" s="88" t="s">
        <v>326</v>
      </c>
      <c r="P280" s="31"/>
    </row>
    <row r="281" spans="1:16" ht="108.75">
      <c r="A281" s="72" t="s">
        <v>305</v>
      </c>
      <c r="B281" s="73" t="s">
        <v>306</v>
      </c>
      <c r="C281" s="31" t="s">
        <v>334</v>
      </c>
      <c r="D281" s="31" t="s">
        <v>335</v>
      </c>
      <c r="E281" s="31" t="s">
        <v>336</v>
      </c>
      <c r="F281" s="87" t="s">
        <v>338</v>
      </c>
      <c r="G281" s="94" t="s">
        <v>279</v>
      </c>
      <c r="H281" s="56">
        <v>36</v>
      </c>
      <c r="I281" s="56">
        <v>2</v>
      </c>
      <c r="J281" s="56">
        <v>23</v>
      </c>
      <c r="K281" s="56" t="s">
        <v>324</v>
      </c>
      <c r="L281" s="56"/>
      <c r="M281" s="32"/>
      <c r="N281" s="32"/>
      <c r="O281" s="88" t="s">
        <v>327</v>
      </c>
      <c r="P281" s="31"/>
    </row>
    <row r="282" spans="1:16" ht="108.75">
      <c r="A282" s="72" t="s">
        <v>305</v>
      </c>
      <c r="B282" s="73" t="s">
        <v>306</v>
      </c>
      <c r="C282" s="31" t="s">
        <v>334</v>
      </c>
      <c r="D282" s="31" t="s">
        <v>335</v>
      </c>
      <c r="E282" s="31" t="s">
        <v>336</v>
      </c>
      <c r="F282" s="87" t="s">
        <v>338</v>
      </c>
      <c r="G282" s="94" t="s">
        <v>279</v>
      </c>
      <c r="H282" s="56">
        <v>40</v>
      </c>
      <c r="I282" s="56">
        <v>30</v>
      </c>
      <c r="J282" s="56">
        <v>50</v>
      </c>
      <c r="K282" s="56" t="s">
        <v>324</v>
      </c>
      <c r="L282" s="56"/>
      <c r="M282" s="32"/>
      <c r="N282" s="32"/>
      <c r="O282" s="88" t="s">
        <v>328</v>
      </c>
      <c r="P282" s="31"/>
    </row>
    <row r="283" spans="1:16" ht="108.75">
      <c r="A283" s="72" t="s">
        <v>305</v>
      </c>
      <c r="B283" s="73" t="s">
        <v>306</v>
      </c>
      <c r="C283" s="31" t="s">
        <v>334</v>
      </c>
      <c r="D283" s="31" t="s">
        <v>335</v>
      </c>
      <c r="E283" s="31" t="s">
        <v>336</v>
      </c>
      <c r="F283" s="87" t="s">
        <v>338</v>
      </c>
      <c r="G283" s="94" t="s">
        <v>279</v>
      </c>
      <c r="H283" s="56">
        <v>1</v>
      </c>
      <c r="I283" s="97" t="s">
        <v>35</v>
      </c>
      <c r="J283" s="97" t="s">
        <v>35</v>
      </c>
      <c r="K283" s="97" t="s">
        <v>35</v>
      </c>
      <c r="L283" s="97"/>
      <c r="M283" s="32"/>
      <c r="N283" s="32"/>
      <c r="O283" s="88" t="s">
        <v>329</v>
      </c>
      <c r="P283" s="31"/>
    </row>
    <row r="284" spans="1:16" ht="108.75">
      <c r="A284" s="72" t="s">
        <v>305</v>
      </c>
      <c r="B284" s="73" t="s">
        <v>306</v>
      </c>
      <c r="C284" s="31" t="s">
        <v>334</v>
      </c>
      <c r="D284" s="31" t="s">
        <v>335</v>
      </c>
      <c r="E284" s="31" t="s">
        <v>336</v>
      </c>
      <c r="F284" s="95" t="s">
        <v>389</v>
      </c>
      <c r="G284" s="94" t="s">
        <v>279</v>
      </c>
      <c r="H284" s="56">
        <v>80</v>
      </c>
      <c r="I284" s="56">
        <v>56</v>
      </c>
      <c r="J284" s="56">
        <v>103</v>
      </c>
      <c r="K284" s="97" t="s">
        <v>35</v>
      </c>
      <c r="L284" s="97"/>
      <c r="M284" s="32"/>
      <c r="N284" s="32"/>
      <c r="O284" s="81"/>
      <c r="P284" s="31"/>
    </row>
    <row r="285" spans="1:16" ht="18.75" customHeight="1">
      <c r="A285" s="72" t="s">
        <v>305</v>
      </c>
      <c r="B285" s="73" t="s">
        <v>306</v>
      </c>
      <c r="C285" s="31" t="s">
        <v>334</v>
      </c>
      <c r="D285" s="31" t="s">
        <v>339</v>
      </c>
      <c r="E285" s="31" t="s">
        <v>340</v>
      </c>
      <c r="F285" s="78" t="s">
        <v>341</v>
      </c>
      <c r="G285" s="83" t="s">
        <v>342</v>
      </c>
      <c r="H285" s="96" t="s">
        <v>35</v>
      </c>
      <c r="I285" s="96" t="s">
        <v>324</v>
      </c>
      <c r="J285" s="96" t="s">
        <v>324</v>
      </c>
      <c r="K285" s="96" t="s">
        <v>324</v>
      </c>
      <c r="L285" s="96"/>
      <c r="M285" s="84"/>
      <c r="N285" s="84"/>
      <c r="O285" s="78" t="s">
        <v>311</v>
      </c>
      <c r="P285" s="40"/>
    </row>
    <row r="286" spans="1:16" ht="130.5">
      <c r="A286" s="72" t="s">
        <v>305</v>
      </c>
      <c r="B286" s="73" t="s">
        <v>306</v>
      </c>
      <c r="C286" s="31" t="s">
        <v>334</v>
      </c>
      <c r="D286" s="31" t="s">
        <v>339</v>
      </c>
      <c r="E286" s="31" t="s">
        <v>340</v>
      </c>
      <c r="F286" s="87" t="s">
        <v>341</v>
      </c>
      <c r="G286" s="94" t="s">
        <v>342</v>
      </c>
      <c r="H286" s="56">
        <v>1924</v>
      </c>
      <c r="I286" s="56">
        <v>1960</v>
      </c>
      <c r="J286" s="56">
        <v>1800</v>
      </c>
      <c r="K286" s="56" t="s">
        <v>324</v>
      </c>
      <c r="L286" s="56"/>
      <c r="M286" s="32"/>
      <c r="N286" s="32"/>
      <c r="O286" s="88" t="s">
        <v>325</v>
      </c>
      <c r="P286" s="31"/>
    </row>
    <row r="287" spans="1:16" ht="130.5">
      <c r="A287" s="72" t="s">
        <v>305</v>
      </c>
      <c r="B287" s="73" t="s">
        <v>306</v>
      </c>
      <c r="C287" s="31" t="s">
        <v>334</v>
      </c>
      <c r="D287" s="31" t="s">
        <v>339</v>
      </c>
      <c r="E287" s="31" t="s">
        <v>340</v>
      </c>
      <c r="F287" s="87" t="s">
        <v>341</v>
      </c>
      <c r="G287" s="94" t="s">
        <v>342</v>
      </c>
      <c r="H287" s="56">
        <v>5500</v>
      </c>
      <c r="I287" s="56">
        <v>7200</v>
      </c>
      <c r="J287" s="56">
        <v>6450</v>
      </c>
      <c r="K287" s="56" t="s">
        <v>324</v>
      </c>
      <c r="L287" s="56"/>
      <c r="M287" s="32"/>
      <c r="N287" s="32"/>
      <c r="O287" s="88" t="s">
        <v>326</v>
      </c>
      <c r="P287" s="31"/>
    </row>
    <row r="288" spans="1:16" ht="130.5">
      <c r="A288" s="72" t="s">
        <v>305</v>
      </c>
      <c r="B288" s="73" t="s">
        <v>306</v>
      </c>
      <c r="C288" s="31" t="s">
        <v>334</v>
      </c>
      <c r="D288" s="31" t="s">
        <v>339</v>
      </c>
      <c r="E288" s="31" t="s">
        <v>340</v>
      </c>
      <c r="F288" s="87" t="s">
        <v>341</v>
      </c>
      <c r="G288" s="94" t="s">
        <v>342</v>
      </c>
      <c r="H288" s="56">
        <v>850</v>
      </c>
      <c r="I288" s="56">
        <v>2981</v>
      </c>
      <c r="J288" s="56">
        <v>3015</v>
      </c>
      <c r="K288" s="56" t="s">
        <v>324</v>
      </c>
      <c r="L288" s="56"/>
      <c r="M288" s="32"/>
      <c r="N288" s="32"/>
      <c r="O288" s="88" t="s">
        <v>327</v>
      </c>
      <c r="P288" s="31"/>
    </row>
    <row r="289" spans="1:16" ht="130.5">
      <c r="A289" s="72" t="s">
        <v>305</v>
      </c>
      <c r="B289" s="73" t="s">
        <v>306</v>
      </c>
      <c r="C289" s="31" t="s">
        <v>334</v>
      </c>
      <c r="D289" s="31" t="s">
        <v>339</v>
      </c>
      <c r="E289" s="31" t="s">
        <v>340</v>
      </c>
      <c r="F289" s="87" t="s">
        <v>341</v>
      </c>
      <c r="G289" s="94" t="s">
        <v>342</v>
      </c>
      <c r="H289" s="56">
        <v>2000</v>
      </c>
      <c r="I289" s="56">
        <v>2000</v>
      </c>
      <c r="J289" s="56">
        <v>2000</v>
      </c>
      <c r="K289" s="56" t="s">
        <v>324</v>
      </c>
      <c r="L289" s="56"/>
      <c r="M289" s="32"/>
      <c r="N289" s="32"/>
      <c r="O289" s="88" t="s">
        <v>328</v>
      </c>
      <c r="P289" s="31"/>
    </row>
    <row r="290" spans="1:16" ht="130.5">
      <c r="A290" s="72" t="s">
        <v>305</v>
      </c>
      <c r="B290" s="73" t="s">
        <v>306</v>
      </c>
      <c r="C290" s="31" t="s">
        <v>334</v>
      </c>
      <c r="D290" s="31" t="s">
        <v>339</v>
      </c>
      <c r="E290" s="31" t="s">
        <v>340</v>
      </c>
      <c r="F290" s="87" t="s">
        <v>341</v>
      </c>
      <c r="G290" s="94" t="s">
        <v>342</v>
      </c>
      <c r="H290" s="56">
        <v>600</v>
      </c>
      <c r="I290" s="56"/>
      <c r="J290" s="56"/>
      <c r="K290" s="97" t="s">
        <v>35</v>
      </c>
      <c r="L290" s="97"/>
      <c r="M290" s="32"/>
      <c r="N290" s="32"/>
      <c r="O290" s="88" t="s">
        <v>329</v>
      </c>
      <c r="P290" s="31"/>
    </row>
    <row r="291" spans="1:16" ht="130.5">
      <c r="A291" s="72" t="s">
        <v>305</v>
      </c>
      <c r="B291" s="73" t="s">
        <v>306</v>
      </c>
      <c r="C291" s="31" t="s">
        <v>334</v>
      </c>
      <c r="D291" s="31" t="s">
        <v>339</v>
      </c>
      <c r="E291" s="31" t="s">
        <v>340</v>
      </c>
      <c r="F291" s="95" t="s">
        <v>388</v>
      </c>
      <c r="G291" s="94" t="s">
        <v>342</v>
      </c>
      <c r="H291" s="56">
        <v>10874</v>
      </c>
      <c r="I291" s="56">
        <v>14141</v>
      </c>
      <c r="J291" s="56">
        <v>13265</v>
      </c>
      <c r="K291" s="97" t="s">
        <v>35</v>
      </c>
      <c r="L291" s="97"/>
      <c r="M291" s="32"/>
      <c r="N291" s="32"/>
      <c r="O291" s="81"/>
      <c r="P291" s="31"/>
    </row>
    <row r="292" spans="1:16" ht="75" customHeight="1">
      <c r="A292" s="72" t="s">
        <v>305</v>
      </c>
      <c r="B292" s="73" t="s">
        <v>306</v>
      </c>
      <c r="C292" s="31" t="s">
        <v>343</v>
      </c>
      <c r="D292" s="31" t="s">
        <v>344</v>
      </c>
      <c r="E292" s="31" t="s">
        <v>345</v>
      </c>
      <c r="F292" s="87" t="s">
        <v>346</v>
      </c>
      <c r="G292" s="94" t="s">
        <v>347</v>
      </c>
      <c r="H292" s="56">
        <v>3</v>
      </c>
      <c r="I292" s="56">
        <v>3</v>
      </c>
      <c r="J292" s="56">
        <v>3</v>
      </c>
      <c r="K292" s="56">
        <v>3</v>
      </c>
      <c r="L292" s="56"/>
      <c r="M292" s="32"/>
      <c r="N292" s="32"/>
      <c r="O292" s="88" t="s">
        <v>311</v>
      </c>
      <c r="P292" s="31"/>
    </row>
    <row r="293" spans="1:16" ht="152.25">
      <c r="A293" s="72" t="s">
        <v>305</v>
      </c>
      <c r="B293" s="73" t="s">
        <v>306</v>
      </c>
      <c r="C293" s="31" t="s">
        <v>343</v>
      </c>
      <c r="D293" s="31" t="s">
        <v>344</v>
      </c>
      <c r="E293" s="31" t="s">
        <v>345</v>
      </c>
      <c r="F293" s="78" t="s">
        <v>346</v>
      </c>
      <c r="G293" s="83" t="s">
        <v>347</v>
      </c>
      <c r="H293" s="96" t="s">
        <v>35</v>
      </c>
      <c r="I293" s="96" t="s">
        <v>324</v>
      </c>
      <c r="J293" s="96" t="s">
        <v>324</v>
      </c>
      <c r="K293" s="96" t="s">
        <v>324</v>
      </c>
      <c r="L293" s="96"/>
      <c r="M293" s="84"/>
      <c r="N293" s="84"/>
      <c r="O293" s="78" t="s">
        <v>325</v>
      </c>
      <c r="P293" s="40"/>
    </row>
    <row r="294" spans="1:16" ht="152.25">
      <c r="A294" s="72" t="s">
        <v>305</v>
      </c>
      <c r="B294" s="73" t="s">
        <v>306</v>
      </c>
      <c r="C294" s="31" t="s">
        <v>343</v>
      </c>
      <c r="D294" s="31" t="s">
        <v>344</v>
      </c>
      <c r="E294" s="31" t="s">
        <v>345</v>
      </c>
      <c r="F294" s="78" t="s">
        <v>346</v>
      </c>
      <c r="G294" s="83" t="s">
        <v>347</v>
      </c>
      <c r="H294" s="96" t="s">
        <v>35</v>
      </c>
      <c r="I294" s="96" t="s">
        <v>324</v>
      </c>
      <c r="J294" s="96" t="s">
        <v>324</v>
      </c>
      <c r="K294" s="96" t="s">
        <v>324</v>
      </c>
      <c r="L294" s="96"/>
      <c r="M294" s="84"/>
      <c r="N294" s="84"/>
      <c r="O294" s="78" t="s">
        <v>326</v>
      </c>
      <c r="P294" s="40"/>
    </row>
    <row r="295" spans="1:16" ht="152.25">
      <c r="A295" s="72" t="s">
        <v>305</v>
      </c>
      <c r="B295" s="73" t="s">
        <v>306</v>
      </c>
      <c r="C295" s="31" t="s">
        <v>343</v>
      </c>
      <c r="D295" s="31" t="s">
        <v>344</v>
      </c>
      <c r="E295" s="31" t="s">
        <v>345</v>
      </c>
      <c r="F295" s="78" t="s">
        <v>346</v>
      </c>
      <c r="G295" s="83" t="s">
        <v>347</v>
      </c>
      <c r="H295" s="96" t="s">
        <v>35</v>
      </c>
      <c r="I295" s="96" t="s">
        <v>324</v>
      </c>
      <c r="J295" s="96" t="s">
        <v>324</v>
      </c>
      <c r="K295" s="96" t="s">
        <v>324</v>
      </c>
      <c r="L295" s="96"/>
      <c r="M295" s="84"/>
      <c r="N295" s="84"/>
      <c r="O295" s="78" t="s">
        <v>327</v>
      </c>
      <c r="P295" s="40"/>
    </row>
    <row r="296" spans="1:16" ht="152.25">
      <c r="A296" s="72" t="s">
        <v>305</v>
      </c>
      <c r="B296" s="73" t="s">
        <v>306</v>
      </c>
      <c r="C296" s="31" t="s">
        <v>343</v>
      </c>
      <c r="D296" s="31" t="s">
        <v>344</v>
      </c>
      <c r="E296" s="31" t="s">
        <v>345</v>
      </c>
      <c r="F296" s="87" t="s">
        <v>346</v>
      </c>
      <c r="G296" s="94" t="s">
        <v>347</v>
      </c>
      <c r="H296" s="56">
        <v>3</v>
      </c>
      <c r="I296" s="56">
        <v>3</v>
      </c>
      <c r="J296" s="56">
        <v>3</v>
      </c>
      <c r="K296" s="56">
        <v>3</v>
      </c>
      <c r="L296" s="56"/>
      <c r="M296" s="32"/>
      <c r="N296" s="32"/>
      <c r="O296" s="88" t="s">
        <v>328</v>
      </c>
      <c r="P296" s="31"/>
    </row>
    <row r="297" spans="1:16" ht="152.25">
      <c r="A297" s="72" t="s">
        <v>305</v>
      </c>
      <c r="B297" s="73" t="s">
        <v>306</v>
      </c>
      <c r="C297" s="31" t="s">
        <v>343</v>
      </c>
      <c r="D297" s="31" t="s">
        <v>344</v>
      </c>
      <c r="E297" s="31" t="s">
        <v>345</v>
      </c>
      <c r="F297" s="78" t="s">
        <v>346</v>
      </c>
      <c r="G297" s="83" t="s">
        <v>347</v>
      </c>
      <c r="H297" s="96" t="s">
        <v>35</v>
      </c>
      <c r="I297" s="98" t="s">
        <v>35</v>
      </c>
      <c r="J297" s="98" t="s">
        <v>35</v>
      </c>
      <c r="K297" s="98" t="s">
        <v>35</v>
      </c>
      <c r="L297" s="98"/>
      <c r="M297" s="84"/>
      <c r="N297" s="84"/>
      <c r="O297" s="78" t="s">
        <v>329</v>
      </c>
      <c r="P297" s="40"/>
    </row>
    <row r="298" spans="1:16" ht="152.25">
      <c r="A298" s="72" t="s">
        <v>305</v>
      </c>
      <c r="B298" s="73" t="s">
        <v>306</v>
      </c>
      <c r="C298" s="31" t="s">
        <v>343</v>
      </c>
      <c r="D298" s="31" t="s">
        <v>344</v>
      </c>
      <c r="E298" s="31" t="s">
        <v>345</v>
      </c>
      <c r="F298" s="95" t="s">
        <v>387</v>
      </c>
      <c r="G298" s="94" t="s">
        <v>347</v>
      </c>
      <c r="H298" s="56">
        <v>6</v>
      </c>
      <c r="I298" s="56">
        <v>6</v>
      </c>
      <c r="J298" s="56">
        <v>6</v>
      </c>
      <c r="K298" s="56">
        <v>6</v>
      </c>
      <c r="L298" s="56">
        <v>0</v>
      </c>
      <c r="M298" s="32"/>
      <c r="N298" s="32"/>
      <c r="O298" s="81"/>
      <c r="P298" s="31"/>
    </row>
    <row r="299" spans="1:16" ht="18.75" customHeight="1">
      <c r="A299" s="72" t="s">
        <v>305</v>
      </c>
      <c r="B299" s="73" t="s">
        <v>306</v>
      </c>
      <c r="C299" s="31" t="s">
        <v>343</v>
      </c>
      <c r="D299" s="31" t="s">
        <v>344</v>
      </c>
      <c r="E299" s="31" t="s">
        <v>345</v>
      </c>
      <c r="F299" s="87" t="s">
        <v>348</v>
      </c>
      <c r="G299" s="94" t="s">
        <v>201</v>
      </c>
      <c r="H299" s="56">
        <v>12</v>
      </c>
      <c r="I299" s="56">
        <v>12</v>
      </c>
      <c r="J299" s="56">
        <v>12</v>
      </c>
      <c r="K299" s="56">
        <v>12</v>
      </c>
      <c r="L299" s="56"/>
      <c r="M299" s="32"/>
      <c r="N299" s="32"/>
      <c r="O299" s="88" t="s">
        <v>311</v>
      </c>
      <c r="P299" s="31"/>
    </row>
    <row r="300" spans="1:16" ht="152.25">
      <c r="A300" s="72" t="s">
        <v>305</v>
      </c>
      <c r="B300" s="73" t="s">
        <v>306</v>
      </c>
      <c r="C300" s="31" t="s">
        <v>343</v>
      </c>
      <c r="D300" s="31" t="s">
        <v>344</v>
      </c>
      <c r="E300" s="31" t="s">
        <v>345</v>
      </c>
      <c r="F300" s="78" t="s">
        <v>348</v>
      </c>
      <c r="G300" s="83" t="s">
        <v>201</v>
      </c>
      <c r="H300" s="96" t="s">
        <v>35</v>
      </c>
      <c r="I300" s="96" t="s">
        <v>35</v>
      </c>
      <c r="J300" s="96" t="s">
        <v>35</v>
      </c>
      <c r="K300" s="96" t="s">
        <v>35</v>
      </c>
      <c r="L300" s="96"/>
      <c r="M300" s="84"/>
      <c r="N300" s="84"/>
      <c r="O300" s="78" t="s">
        <v>325</v>
      </c>
      <c r="P300" s="40"/>
    </row>
    <row r="301" spans="1:16" ht="152.25">
      <c r="A301" s="72" t="s">
        <v>305</v>
      </c>
      <c r="B301" s="73" t="s">
        <v>306</v>
      </c>
      <c r="C301" s="31" t="s">
        <v>343</v>
      </c>
      <c r="D301" s="31" t="s">
        <v>344</v>
      </c>
      <c r="E301" s="31" t="s">
        <v>345</v>
      </c>
      <c r="F301" s="78" t="s">
        <v>348</v>
      </c>
      <c r="G301" s="83" t="s">
        <v>201</v>
      </c>
      <c r="H301" s="96" t="s">
        <v>35</v>
      </c>
      <c r="I301" s="96" t="s">
        <v>35</v>
      </c>
      <c r="J301" s="96" t="s">
        <v>35</v>
      </c>
      <c r="K301" s="96" t="s">
        <v>35</v>
      </c>
      <c r="L301" s="96"/>
      <c r="M301" s="84"/>
      <c r="N301" s="84"/>
      <c r="O301" s="78" t="s">
        <v>326</v>
      </c>
      <c r="P301" s="40"/>
    </row>
    <row r="302" spans="1:16" ht="152.25">
      <c r="A302" s="72" t="s">
        <v>305</v>
      </c>
      <c r="B302" s="73" t="s">
        <v>306</v>
      </c>
      <c r="C302" s="31" t="s">
        <v>343</v>
      </c>
      <c r="D302" s="31" t="s">
        <v>344</v>
      </c>
      <c r="E302" s="31" t="s">
        <v>345</v>
      </c>
      <c r="F302" s="78" t="s">
        <v>348</v>
      </c>
      <c r="G302" s="83" t="s">
        <v>201</v>
      </c>
      <c r="H302" s="96" t="s">
        <v>35</v>
      </c>
      <c r="I302" s="96" t="s">
        <v>35</v>
      </c>
      <c r="J302" s="96" t="s">
        <v>35</v>
      </c>
      <c r="K302" s="96" t="s">
        <v>35</v>
      </c>
      <c r="L302" s="96"/>
      <c r="M302" s="84"/>
      <c r="N302" s="84"/>
      <c r="O302" s="78" t="s">
        <v>327</v>
      </c>
      <c r="P302" s="40"/>
    </row>
    <row r="303" spans="1:16" ht="152.25">
      <c r="A303" s="72" t="s">
        <v>305</v>
      </c>
      <c r="B303" s="73" t="s">
        <v>306</v>
      </c>
      <c r="C303" s="31" t="s">
        <v>343</v>
      </c>
      <c r="D303" s="31" t="s">
        <v>344</v>
      </c>
      <c r="E303" s="31" t="s">
        <v>345</v>
      </c>
      <c r="F303" s="87" t="s">
        <v>348</v>
      </c>
      <c r="G303" s="94" t="s">
        <v>201</v>
      </c>
      <c r="H303" s="56">
        <v>5</v>
      </c>
      <c r="I303" s="56" t="s">
        <v>324</v>
      </c>
      <c r="J303" s="56">
        <v>10</v>
      </c>
      <c r="K303" s="56">
        <v>15</v>
      </c>
      <c r="L303" s="56"/>
      <c r="M303" s="32"/>
      <c r="N303" s="32"/>
      <c r="O303" s="88" t="s">
        <v>328</v>
      </c>
      <c r="P303" s="31"/>
    </row>
    <row r="304" spans="1:16" ht="152.25">
      <c r="A304" s="72" t="s">
        <v>305</v>
      </c>
      <c r="B304" s="73" t="s">
        <v>306</v>
      </c>
      <c r="C304" s="31" t="s">
        <v>343</v>
      </c>
      <c r="D304" s="31" t="s">
        <v>344</v>
      </c>
      <c r="E304" s="31" t="s">
        <v>345</v>
      </c>
      <c r="F304" s="78" t="s">
        <v>348</v>
      </c>
      <c r="G304" s="83" t="s">
        <v>201</v>
      </c>
      <c r="H304" s="96" t="s">
        <v>35</v>
      </c>
      <c r="I304" s="98" t="s">
        <v>35</v>
      </c>
      <c r="J304" s="98" t="s">
        <v>35</v>
      </c>
      <c r="K304" s="98" t="s">
        <v>35</v>
      </c>
      <c r="L304" s="98"/>
      <c r="M304" s="84"/>
      <c r="N304" s="84"/>
      <c r="O304" s="78" t="s">
        <v>329</v>
      </c>
      <c r="P304" s="40"/>
    </row>
    <row r="305" spans="1:16" ht="152.25">
      <c r="A305" s="72" t="s">
        <v>305</v>
      </c>
      <c r="B305" s="73" t="s">
        <v>306</v>
      </c>
      <c r="C305" s="31" t="s">
        <v>343</v>
      </c>
      <c r="D305" s="31" t="s">
        <v>344</v>
      </c>
      <c r="E305" s="31" t="s">
        <v>345</v>
      </c>
      <c r="F305" s="95" t="s">
        <v>386</v>
      </c>
      <c r="G305" s="94" t="s">
        <v>201</v>
      </c>
      <c r="H305" s="56">
        <v>17</v>
      </c>
      <c r="I305" s="56">
        <v>12</v>
      </c>
      <c r="J305" s="56">
        <v>22</v>
      </c>
      <c r="K305" s="56">
        <v>27</v>
      </c>
      <c r="L305" s="56">
        <v>0</v>
      </c>
      <c r="M305" s="32"/>
      <c r="N305" s="32"/>
      <c r="O305" s="81"/>
      <c r="P305" s="31"/>
    </row>
    <row r="306" spans="1:16" ht="37.5" customHeight="1">
      <c r="A306" s="72" t="s">
        <v>305</v>
      </c>
      <c r="B306" s="73" t="s">
        <v>306</v>
      </c>
      <c r="C306" s="31" t="s">
        <v>343</v>
      </c>
      <c r="D306" s="31" t="s">
        <v>344</v>
      </c>
      <c r="E306" s="31" t="s">
        <v>345</v>
      </c>
      <c r="F306" s="87" t="s">
        <v>349</v>
      </c>
      <c r="G306" s="94" t="s">
        <v>350</v>
      </c>
      <c r="H306" s="56">
        <v>30</v>
      </c>
      <c r="I306" s="56">
        <v>27</v>
      </c>
      <c r="J306" s="56">
        <v>30</v>
      </c>
      <c r="K306" s="56">
        <v>25</v>
      </c>
      <c r="L306" s="56"/>
      <c r="M306" s="32"/>
      <c r="N306" s="32"/>
      <c r="O306" s="88" t="s">
        <v>311</v>
      </c>
      <c r="P306" s="31"/>
    </row>
    <row r="307" spans="1:16" ht="152.25">
      <c r="A307" s="72" t="s">
        <v>305</v>
      </c>
      <c r="B307" s="73" t="s">
        <v>306</v>
      </c>
      <c r="C307" s="31" t="s">
        <v>343</v>
      </c>
      <c r="D307" s="31" t="s">
        <v>344</v>
      </c>
      <c r="E307" s="31" t="s">
        <v>345</v>
      </c>
      <c r="F307" s="87" t="s">
        <v>349</v>
      </c>
      <c r="G307" s="94" t="s">
        <v>350</v>
      </c>
      <c r="H307" s="56" t="s">
        <v>35</v>
      </c>
      <c r="I307" s="56" t="s">
        <v>35</v>
      </c>
      <c r="J307" s="56"/>
      <c r="K307" s="56"/>
      <c r="L307" s="56"/>
      <c r="M307" s="32"/>
      <c r="N307" s="32"/>
      <c r="O307" s="88" t="s">
        <v>325</v>
      </c>
      <c r="P307" s="31"/>
    </row>
    <row r="308" spans="1:16" ht="152.25">
      <c r="A308" s="72" t="s">
        <v>305</v>
      </c>
      <c r="B308" s="73" t="s">
        <v>306</v>
      </c>
      <c r="C308" s="31" t="s">
        <v>343</v>
      </c>
      <c r="D308" s="31" t="s">
        <v>344</v>
      </c>
      <c r="E308" s="31" t="s">
        <v>345</v>
      </c>
      <c r="F308" s="87" t="s">
        <v>349</v>
      </c>
      <c r="G308" s="94" t="s">
        <v>350</v>
      </c>
      <c r="H308" s="56" t="s">
        <v>35</v>
      </c>
      <c r="I308" s="56" t="s">
        <v>35</v>
      </c>
      <c r="J308" s="56"/>
      <c r="K308" s="56"/>
      <c r="L308" s="56"/>
      <c r="M308" s="32"/>
      <c r="N308" s="32"/>
      <c r="O308" s="88" t="s">
        <v>326</v>
      </c>
      <c r="P308" s="31"/>
    </row>
    <row r="309" spans="1:16" ht="152.25">
      <c r="A309" s="72" t="s">
        <v>305</v>
      </c>
      <c r="B309" s="73" t="s">
        <v>306</v>
      </c>
      <c r="C309" s="31" t="s">
        <v>343</v>
      </c>
      <c r="D309" s="31" t="s">
        <v>344</v>
      </c>
      <c r="E309" s="31" t="s">
        <v>345</v>
      </c>
      <c r="F309" s="87" t="s">
        <v>349</v>
      </c>
      <c r="G309" s="94" t="s">
        <v>350</v>
      </c>
      <c r="H309" s="56" t="s">
        <v>35</v>
      </c>
      <c r="I309" s="56" t="s">
        <v>35</v>
      </c>
      <c r="J309" s="56"/>
      <c r="K309" s="56"/>
      <c r="L309" s="56"/>
      <c r="M309" s="32"/>
      <c r="N309" s="32"/>
      <c r="O309" s="88" t="s">
        <v>327</v>
      </c>
      <c r="P309" s="31"/>
    </row>
    <row r="310" spans="1:16" ht="152.25">
      <c r="A310" s="72" t="s">
        <v>305</v>
      </c>
      <c r="B310" s="73" t="s">
        <v>306</v>
      </c>
      <c r="C310" s="31" t="s">
        <v>343</v>
      </c>
      <c r="D310" s="31" t="s">
        <v>344</v>
      </c>
      <c r="E310" s="31" t="s">
        <v>345</v>
      </c>
      <c r="F310" s="87" t="s">
        <v>349</v>
      </c>
      <c r="G310" s="94" t="s">
        <v>350</v>
      </c>
      <c r="H310" s="56">
        <v>2</v>
      </c>
      <c r="I310" s="56">
        <v>2</v>
      </c>
      <c r="J310" s="56">
        <v>2</v>
      </c>
      <c r="K310" s="56">
        <v>2</v>
      </c>
      <c r="L310" s="56"/>
      <c r="M310" s="32"/>
      <c r="N310" s="32"/>
      <c r="O310" s="88" t="s">
        <v>328</v>
      </c>
      <c r="P310" s="31"/>
    </row>
    <row r="311" spans="1:16" ht="152.25">
      <c r="A311" s="72" t="s">
        <v>305</v>
      </c>
      <c r="B311" s="73" t="s">
        <v>306</v>
      </c>
      <c r="C311" s="31" t="s">
        <v>343</v>
      </c>
      <c r="D311" s="31" t="s">
        <v>344</v>
      </c>
      <c r="E311" s="31" t="s">
        <v>345</v>
      </c>
      <c r="F311" s="87" t="s">
        <v>349</v>
      </c>
      <c r="G311" s="94" t="s">
        <v>350</v>
      </c>
      <c r="H311" s="56" t="s">
        <v>35</v>
      </c>
      <c r="I311" s="56"/>
      <c r="J311" s="56"/>
      <c r="K311" s="56"/>
      <c r="L311" s="56"/>
      <c r="M311" s="32"/>
      <c r="N311" s="32"/>
      <c r="O311" s="88" t="s">
        <v>329</v>
      </c>
      <c r="P311" s="31"/>
    </row>
    <row r="312" spans="1:16" ht="152.25">
      <c r="A312" s="72" t="s">
        <v>305</v>
      </c>
      <c r="B312" s="73" t="s">
        <v>306</v>
      </c>
      <c r="C312" s="31" t="s">
        <v>343</v>
      </c>
      <c r="D312" s="31" t="s">
        <v>344</v>
      </c>
      <c r="E312" s="31" t="s">
        <v>345</v>
      </c>
      <c r="F312" s="95" t="s">
        <v>385</v>
      </c>
      <c r="G312" s="94" t="s">
        <v>350</v>
      </c>
      <c r="H312" s="56">
        <v>32</v>
      </c>
      <c r="I312" s="56">
        <v>29</v>
      </c>
      <c r="J312" s="56">
        <v>32</v>
      </c>
      <c r="K312" s="56">
        <v>27</v>
      </c>
      <c r="L312" s="56">
        <v>0</v>
      </c>
      <c r="M312" s="32"/>
      <c r="N312" s="32"/>
      <c r="O312" s="81"/>
      <c r="P312" s="31"/>
    </row>
    <row r="313" spans="1:16" ht="18.75" customHeight="1">
      <c r="A313" s="72" t="s">
        <v>305</v>
      </c>
      <c r="B313" s="73" t="s">
        <v>306</v>
      </c>
      <c r="C313" s="31" t="s">
        <v>343</v>
      </c>
      <c r="D313" s="31" t="s">
        <v>344</v>
      </c>
      <c r="E313" s="31" t="s">
        <v>351</v>
      </c>
      <c r="F313" s="87" t="s">
        <v>352</v>
      </c>
      <c r="G313" s="94" t="s">
        <v>279</v>
      </c>
      <c r="H313" s="56">
        <v>30</v>
      </c>
      <c r="I313" s="56">
        <v>27</v>
      </c>
      <c r="J313" s="56">
        <v>34</v>
      </c>
      <c r="K313" s="97" t="s">
        <v>35</v>
      </c>
      <c r="L313" s="97"/>
      <c r="M313" s="32"/>
      <c r="N313" s="32"/>
      <c r="O313" s="88" t="s">
        <v>311</v>
      </c>
      <c r="P313" s="31"/>
    </row>
    <row r="314" spans="1:16" ht="152.25">
      <c r="A314" s="72" t="s">
        <v>305</v>
      </c>
      <c r="B314" s="73" t="s">
        <v>306</v>
      </c>
      <c r="C314" s="31" t="s">
        <v>343</v>
      </c>
      <c r="D314" s="31" t="s">
        <v>344</v>
      </c>
      <c r="E314" s="31" t="s">
        <v>351</v>
      </c>
      <c r="F314" s="87" t="s">
        <v>352</v>
      </c>
      <c r="G314" s="94" t="s">
        <v>279</v>
      </c>
      <c r="H314" s="56">
        <v>1</v>
      </c>
      <c r="I314" s="56">
        <v>1</v>
      </c>
      <c r="J314" s="56">
        <v>2</v>
      </c>
      <c r="K314" s="97" t="s">
        <v>35</v>
      </c>
      <c r="L314" s="97"/>
      <c r="M314" s="32"/>
      <c r="N314" s="32"/>
      <c r="O314" s="88" t="s">
        <v>325</v>
      </c>
      <c r="P314" s="31"/>
    </row>
    <row r="315" spans="1:16" ht="152.25">
      <c r="A315" s="72" t="s">
        <v>305</v>
      </c>
      <c r="B315" s="73" t="s">
        <v>306</v>
      </c>
      <c r="C315" s="31" t="s">
        <v>343</v>
      </c>
      <c r="D315" s="31" t="s">
        <v>344</v>
      </c>
      <c r="E315" s="31" t="s">
        <v>351</v>
      </c>
      <c r="F315" s="87" t="s">
        <v>352</v>
      </c>
      <c r="G315" s="94" t="s">
        <v>279</v>
      </c>
      <c r="H315" s="56">
        <v>13</v>
      </c>
      <c r="I315" s="56">
        <v>2</v>
      </c>
      <c r="J315" s="56">
        <v>2</v>
      </c>
      <c r="K315" s="97" t="s">
        <v>35</v>
      </c>
      <c r="L315" s="97"/>
      <c r="M315" s="32"/>
      <c r="N315" s="32"/>
      <c r="O315" s="88" t="s">
        <v>326</v>
      </c>
      <c r="P315" s="31"/>
    </row>
    <row r="316" spans="1:16" ht="152.25">
      <c r="A316" s="72" t="s">
        <v>305</v>
      </c>
      <c r="B316" s="73" t="s">
        <v>306</v>
      </c>
      <c r="C316" s="31" t="s">
        <v>343</v>
      </c>
      <c r="D316" s="31" t="s">
        <v>344</v>
      </c>
      <c r="E316" s="31" t="s">
        <v>351</v>
      </c>
      <c r="F316" s="87" t="s">
        <v>352</v>
      </c>
      <c r="G316" s="94" t="s">
        <v>279</v>
      </c>
      <c r="H316" s="56">
        <v>1</v>
      </c>
      <c r="I316" s="56">
        <v>2</v>
      </c>
      <c r="J316" s="56">
        <v>2</v>
      </c>
      <c r="K316" s="97" t="s">
        <v>35</v>
      </c>
      <c r="L316" s="97"/>
      <c r="M316" s="32"/>
      <c r="N316" s="32"/>
      <c r="O316" s="88" t="s">
        <v>327</v>
      </c>
      <c r="P316" s="31"/>
    </row>
    <row r="317" spans="1:16" ht="152.25">
      <c r="A317" s="72" t="s">
        <v>305</v>
      </c>
      <c r="B317" s="73" t="s">
        <v>306</v>
      </c>
      <c r="C317" s="31" t="s">
        <v>343</v>
      </c>
      <c r="D317" s="31" t="s">
        <v>344</v>
      </c>
      <c r="E317" s="31" t="s">
        <v>351</v>
      </c>
      <c r="F317" s="87" t="s">
        <v>352</v>
      </c>
      <c r="G317" s="94" t="s">
        <v>279</v>
      </c>
      <c r="H317" s="56">
        <v>2</v>
      </c>
      <c r="I317" s="56">
        <v>2</v>
      </c>
      <c r="J317" s="56">
        <v>2</v>
      </c>
      <c r="K317" s="97" t="s">
        <v>35</v>
      </c>
      <c r="L317" s="97"/>
      <c r="M317" s="32"/>
      <c r="N317" s="32"/>
      <c r="O317" s="88" t="s">
        <v>328</v>
      </c>
      <c r="P317" s="31"/>
    </row>
    <row r="318" spans="1:16" ht="152.25">
      <c r="A318" s="72" t="s">
        <v>305</v>
      </c>
      <c r="B318" s="73" t="s">
        <v>306</v>
      </c>
      <c r="C318" s="31" t="s">
        <v>343</v>
      </c>
      <c r="D318" s="31" t="s">
        <v>344</v>
      </c>
      <c r="E318" s="31" t="s">
        <v>351</v>
      </c>
      <c r="F318" s="78" t="s">
        <v>352</v>
      </c>
      <c r="G318" s="83" t="s">
        <v>279</v>
      </c>
      <c r="H318" s="96" t="s">
        <v>35</v>
      </c>
      <c r="I318" s="98" t="s">
        <v>35</v>
      </c>
      <c r="J318" s="98" t="s">
        <v>35</v>
      </c>
      <c r="K318" s="98" t="s">
        <v>35</v>
      </c>
      <c r="L318" s="98"/>
      <c r="M318" s="84"/>
      <c r="N318" s="84"/>
      <c r="O318" s="78" t="s">
        <v>329</v>
      </c>
      <c r="P318" s="40"/>
    </row>
    <row r="319" spans="1:16" ht="152.25">
      <c r="A319" s="72" t="s">
        <v>305</v>
      </c>
      <c r="B319" s="73" t="s">
        <v>306</v>
      </c>
      <c r="C319" s="31" t="s">
        <v>343</v>
      </c>
      <c r="D319" s="31" t="s">
        <v>344</v>
      </c>
      <c r="E319" s="31" t="s">
        <v>351</v>
      </c>
      <c r="F319" s="95" t="s">
        <v>382</v>
      </c>
      <c r="G319" s="94" t="s">
        <v>279</v>
      </c>
      <c r="H319" s="56">
        <v>47</v>
      </c>
      <c r="I319" s="56">
        <v>34</v>
      </c>
      <c r="J319" s="56">
        <v>42</v>
      </c>
      <c r="K319" s="97" t="s">
        <v>35</v>
      </c>
      <c r="L319" s="97" t="s">
        <v>35</v>
      </c>
      <c r="M319" s="32"/>
      <c r="N319" s="32"/>
      <c r="O319" s="81"/>
      <c r="P319" s="31"/>
    </row>
    <row r="320" spans="1:16" ht="18.75" customHeight="1">
      <c r="A320" s="72" t="s">
        <v>305</v>
      </c>
      <c r="B320" s="73" t="s">
        <v>306</v>
      </c>
      <c r="C320" s="31" t="s">
        <v>343</v>
      </c>
      <c r="D320" s="31" t="s">
        <v>353</v>
      </c>
      <c r="E320" s="31" t="s">
        <v>354</v>
      </c>
      <c r="F320" s="87" t="s">
        <v>355</v>
      </c>
      <c r="G320" s="94" t="s">
        <v>356</v>
      </c>
      <c r="H320" s="56">
        <v>1</v>
      </c>
      <c r="I320" s="56">
        <v>1</v>
      </c>
      <c r="J320" s="56">
        <v>1</v>
      </c>
      <c r="K320" s="56">
        <v>1</v>
      </c>
      <c r="L320" s="56"/>
      <c r="M320" s="32"/>
      <c r="N320" s="32"/>
      <c r="O320" s="88" t="s">
        <v>311</v>
      </c>
      <c r="P320" s="31"/>
    </row>
    <row r="321" spans="1:16" ht="130.5">
      <c r="A321" s="72" t="s">
        <v>305</v>
      </c>
      <c r="B321" s="73" t="s">
        <v>306</v>
      </c>
      <c r="C321" s="31" t="s">
        <v>343</v>
      </c>
      <c r="D321" s="31" t="s">
        <v>353</v>
      </c>
      <c r="E321" s="31" t="s">
        <v>354</v>
      </c>
      <c r="F321" s="87" t="s">
        <v>355</v>
      </c>
      <c r="G321" s="94" t="s">
        <v>356</v>
      </c>
      <c r="H321" s="56" t="s">
        <v>35</v>
      </c>
      <c r="I321" s="56" t="s">
        <v>35</v>
      </c>
      <c r="J321" s="56">
        <v>1</v>
      </c>
      <c r="K321" s="56">
        <v>1</v>
      </c>
      <c r="L321" s="56"/>
      <c r="M321" s="32"/>
      <c r="N321" s="32"/>
      <c r="O321" s="88" t="s">
        <v>325</v>
      </c>
      <c r="P321" s="31"/>
    </row>
    <row r="322" spans="1:16" ht="130.5">
      <c r="A322" s="72" t="s">
        <v>305</v>
      </c>
      <c r="B322" s="73" t="s">
        <v>306</v>
      </c>
      <c r="C322" s="31" t="s">
        <v>343</v>
      </c>
      <c r="D322" s="31" t="s">
        <v>353</v>
      </c>
      <c r="E322" s="31" t="s">
        <v>354</v>
      </c>
      <c r="F322" s="78" t="s">
        <v>355</v>
      </c>
      <c r="G322" s="83" t="s">
        <v>356</v>
      </c>
      <c r="H322" s="96" t="s">
        <v>35</v>
      </c>
      <c r="I322" s="96" t="s">
        <v>35</v>
      </c>
      <c r="J322" s="96" t="s">
        <v>35</v>
      </c>
      <c r="K322" s="96" t="s">
        <v>35</v>
      </c>
      <c r="L322" s="96"/>
      <c r="M322" s="84"/>
      <c r="N322" s="84"/>
      <c r="O322" s="78" t="s">
        <v>326</v>
      </c>
      <c r="P322" s="40"/>
    </row>
    <row r="323" spans="1:16" ht="130.5">
      <c r="A323" s="72" t="s">
        <v>305</v>
      </c>
      <c r="B323" s="73" t="s">
        <v>306</v>
      </c>
      <c r="C323" s="31" t="s">
        <v>343</v>
      </c>
      <c r="D323" s="31" t="s">
        <v>353</v>
      </c>
      <c r="E323" s="31" t="s">
        <v>354</v>
      </c>
      <c r="F323" s="78" t="s">
        <v>355</v>
      </c>
      <c r="G323" s="83" t="s">
        <v>356</v>
      </c>
      <c r="H323" s="96" t="s">
        <v>35</v>
      </c>
      <c r="I323" s="96" t="s">
        <v>35</v>
      </c>
      <c r="J323" s="96" t="s">
        <v>35</v>
      </c>
      <c r="K323" s="96" t="s">
        <v>35</v>
      </c>
      <c r="L323" s="96"/>
      <c r="M323" s="84"/>
      <c r="N323" s="84"/>
      <c r="O323" s="78" t="s">
        <v>327</v>
      </c>
      <c r="P323" s="40"/>
    </row>
    <row r="324" spans="1:16" ht="130.5">
      <c r="A324" s="72" t="s">
        <v>305</v>
      </c>
      <c r="B324" s="73" t="s">
        <v>306</v>
      </c>
      <c r="C324" s="31" t="s">
        <v>343</v>
      </c>
      <c r="D324" s="31" t="s">
        <v>353</v>
      </c>
      <c r="E324" s="31" t="s">
        <v>354</v>
      </c>
      <c r="F324" s="87" t="s">
        <v>355</v>
      </c>
      <c r="G324" s="94" t="s">
        <v>356</v>
      </c>
      <c r="H324" s="56">
        <v>1</v>
      </c>
      <c r="I324" s="56" t="s">
        <v>35</v>
      </c>
      <c r="J324" s="56" t="s">
        <v>35</v>
      </c>
      <c r="K324" s="56" t="s">
        <v>35</v>
      </c>
      <c r="L324" s="56"/>
      <c r="M324" s="32"/>
      <c r="N324" s="32"/>
      <c r="O324" s="88" t="s">
        <v>328</v>
      </c>
      <c r="P324" s="31"/>
    </row>
    <row r="325" spans="1:16" ht="130.5">
      <c r="A325" s="72" t="s">
        <v>305</v>
      </c>
      <c r="B325" s="73" t="s">
        <v>306</v>
      </c>
      <c r="C325" s="31" t="s">
        <v>343</v>
      </c>
      <c r="D325" s="31" t="s">
        <v>353</v>
      </c>
      <c r="E325" s="31" t="s">
        <v>354</v>
      </c>
      <c r="F325" s="78" t="s">
        <v>355</v>
      </c>
      <c r="G325" s="83" t="s">
        <v>356</v>
      </c>
      <c r="H325" s="96" t="s">
        <v>35</v>
      </c>
      <c r="I325" s="98" t="s">
        <v>35</v>
      </c>
      <c r="J325" s="98" t="s">
        <v>35</v>
      </c>
      <c r="K325" s="98" t="s">
        <v>35</v>
      </c>
      <c r="L325" s="98"/>
      <c r="M325" s="84"/>
      <c r="N325" s="84"/>
      <c r="O325" s="78" t="s">
        <v>329</v>
      </c>
      <c r="P325" s="40"/>
    </row>
    <row r="326" spans="1:16" ht="130.5">
      <c r="A326" s="72" t="s">
        <v>305</v>
      </c>
      <c r="B326" s="73" t="s">
        <v>306</v>
      </c>
      <c r="C326" s="31" t="s">
        <v>343</v>
      </c>
      <c r="D326" s="31" t="s">
        <v>353</v>
      </c>
      <c r="E326" s="31" t="s">
        <v>354</v>
      </c>
      <c r="F326" s="95" t="s">
        <v>383</v>
      </c>
      <c r="G326" s="94" t="s">
        <v>356</v>
      </c>
      <c r="H326" s="56">
        <v>2</v>
      </c>
      <c r="I326" s="56">
        <v>1</v>
      </c>
      <c r="J326" s="56">
        <v>2</v>
      </c>
      <c r="K326" s="56">
        <v>2</v>
      </c>
      <c r="L326" s="56"/>
      <c r="M326" s="32"/>
      <c r="N326" s="32"/>
      <c r="O326" s="81"/>
      <c r="P326" s="31"/>
    </row>
    <row r="327" spans="1:16" ht="37.5" customHeight="1">
      <c r="A327" s="72" t="s">
        <v>305</v>
      </c>
      <c r="B327" s="73" t="s">
        <v>306</v>
      </c>
      <c r="C327" s="31" t="s">
        <v>343</v>
      </c>
      <c r="D327" s="31" t="s">
        <v>357</v>
      </c>
      <c r="E327" s="31" t="s">
        <v>358</v>
      </c>
      <c r="F327" s="78" t="s">
        <v>359</v>
      </c>
      <c r="G327" s="83" t="s">
        <v>360</v>
      </c>
      <c r="H327" s="96" t="s">
        <v>35</v>
      </c>
      <c r="I327" s="96" t="s">
        <v>324</v>
      </c>
      <c r="J327" s="96" t="s">
        <v>324</v>
      </c>
      <c r="K327" s="96" t="s">
        <v>324</v>
      </c>
      <c r="L327" s="96"/>
      <c r="M327" s="84"/>
      <c r="N327" s="84"/>
      <c r="O327" s="78" t="s">
        <v>311</v>
      </c>
      <c r="P327" s="40"/>
    </row>
    <row r="328" spans="1:16" ht="130.5">
      <c r="A328" s="72" t="s">
        <v>305</v>
      </c>
      <c r="B328" s="73" t="s">
        <v>306</v>
      </c>
      <c r="C328" s="31" t="s">
        <v>343</v>
      </c>
      <c r="D328" s="31" t="s">
        <v>357</v>
      </c>
      <c r="E328" s="31" t="s">
        <v>358</v>
      </c>
      <c r="F328" s="78" t="s">
        <v>359</v>
      </c>
      <c r="G328" s="83" t="s">
        <v>360</v>
      </c>
      <c r="H328" s="96" t="s">
        <v>35</v>
      </c>
      <c r="I328" s="96" t="s">
        <v>35</v>
      </c>
      <c r="J328" s="96" t="s">
        <v>35</v>
      </c>
      <c r="K328" s="96" t="s">
        <v>35</v>
      </c>
      <c r="L328" s="96"/>
      <c r="M328" s="84"/>
      <c r="N328" s="84"/>
      <c r="O328" s="78" t="s">
        <v>325</v>
      </c>
      <c r="P328" s="40"/>
    </row>
    <row r="329" spans="1:16" ht="130.5">
      <c r="A329" s="72" t="s">
        <v>305</v>
      </c>
      <c r="B329" s="73" t="s">
        <v>306</v>
      </c>
      <c r="C329" s="31" t="s">
        <v>343</v>
      </c>
      <c r="D329" s="31" t="s">
        <v>357</v>
      </c>
      <c r="E329" s="31" t="s">
        <v>358</v>
      </c>
      <c r="F329" s="87" t="s">
        <v>359</v>
      </c>
      <c r="G329" s="94" t="s">
        <v>360</v>
      </c>
      <c r="H329" s="56">
        <v>1</v>
      </c>
      <c r="I329" s="56">
        <v>1</v>
      </c>
      <c r="J329" s="56">
        <v>1</v>
      </c>
      <c r="K329" s="56">
        <v>2</v>
      </c>
      <c r="L329" s="56"/>
      <c r="M329" s="32"/>
      <c r="N329" s="32"/>
      <c r="O329" s="88" t="s">
        <v>326</v>
      </c>
      <c r="P329" s="31"/>
    </row>
    <row r="330" spans="1:16" ht="130.5">
      <c r="A330" s="72" t="s">
        <v>305</v>
      </c>
      <c r="B330" s="73" t="s">
        <v>306</v>
      </c>
      <c r="C330" s="31" t="s">
        <v>343</v>
      </c>
      <c r="D330" s="31" t="s">
        <v>357</v>
      </c>
      <c r="E330" s="31" t="s">
        <v>358</v>
      </c>
      <c r="F330" s="87" t="s">
        <v>359</v>
      </c>
      <c r="G330" s="94" t="s">
        <v>360</v>
      </c>
      <c r="H330" s="56">
        <v>4</v>
      </c>
      <c r="I330" s="56">
        <v>2</v>
      </c>
      <c r="J330" s="56">
        <v>3</v>
      </c>
      <c r="K330" s="56">
        <v>2</v>
      </c>
      <c r="L330" s="56"/>
      <c r="M330" s="32"/>
      <c r="N330" s="32"/>
      <c r="O330" s="88" t="s">
        <v>327</v>
      </c>
      <c r="P330" s="31"/>
    </row>
    <row r="331" spans="1:16" ht="130.5">
      <c r="A331" s="72" t="s">
        <v>305</v>
      </c>
      <c r="B331" s="73" t="s">
        <v>306</v>
      </c>
      <c r="C331" s="31" t="s">
        <v>343</v>
      </c>
      <c r="D331" s="31" t="s">
        <v>357</v>
      </c>
      <c r="E331" s="31" t="s">
        <v>358</v>
      </c>
      <c r="F331" s="87" t="s">
        <v>359</v>
      </c>
      <c r="G331" s="94" t="s">
        <v>360</v>
      </c>
      <c r="H331" s="56">
        <v>2</v>
      </c>
      <c r="I331" s="56">
        <v>2</v>
      </c>
      <c r="J331" s="56">
        <v>5</v>
      </c>
      <c r="K331" s="56">
        <v>4</v>
      </c>
      <c r="L331" s="56"/>
      <c r="M331" s="32"/>
      <c r="N331" s="32"/>
      <c r="O331" s="88" t="s">
        <v>328</v>
      </c>
      <c r="P331" s="31"/>
    </row>
    <row r="332" spans="1:16" ht="130.5">
      <c r="A332" s="72" t="s">
        <v>305</v>
      </c>
      <c r="B332" s="73" t="s">
        <v>306</v>
      </c>
      <c r="C332" s="31" t="s">
        <v>343</v>
      </c>
      <c r="D332" s="31" t="s">
        <v>357</v>
      </c>
      <c r="E332" s="31" t="s">
        <v>358</v>
      </c>
      <c r="F332" s="87" t="s">
        <v>359</v>
      </c>
      <c r="G332" s="94" t="s">
        <v>360</v>
      </c>
      <c r="H332" s="56">
        <v>1</v>
      </c>
      <c r="I332" s="56"/>
      <c r="J332" s="56"/>
      <c r="K332" s="56"/>
      <c r="L332" s="56"/>
      <c r="M332" s="32"/>
      <c r="N332" s="32"/>
      <c r="O332" s="88" t="s">
        <v>329</v>
      </c>
      <c r="P332" s="31"/>
    </row>
    <row r="333" spans="1:16" ht="130.5">
      <c r="A333" s="72" t="s">
        <v>305</v>
      </c>
      <c r="B333" s="73" t="s">
        <v>306</v>
      </c>
      <c r="C333" s="31" t="s">
        <v>343</v>
      </c>
      <c r="D333" s="31" t="s">
        <v>357</v>
      </c>
      <c r="E333" s="31" t="s">
        <v>358</v>
      </c>
      <c r="F333" s="95" t="s">
        <v>384</v>
      </c>
      <c r="G333" s="94" t="s">
        <v>360</v>
      </c>
      <c r="H333" s="56">
        <v>8</v>
      </c>
      <c r="I333" s="56">
        <v>5</v>
      </c>
      <c r="J333" s="56">
        <v>9</v>
      </c>
      <c r="K333" s="56">
        <v>8</v>
      </c>
      <c r="L333" s="56">
        <v>0</v>
      </c>
      <c r="M333" s="32"/>
      <c r="N333" s="32"/>
      <c r="O333" s="81"/>
      <c r="P333" s="31"/>
    </row>
    <row r="360" spans="1:16">
      <c r="A360" s="102"/>
      <c r="B360" s="102"/>
      <c r="C360" s="102"/>
      <c r="D360" s="102"/>
      <c r="E360" s="102"/>
      <c r="F360" s="103"/>
      <c r="G360" s="104"/>
      <c r="H360" s="105"/>
      <c r="I360" s="105"/>
      <c r="J360" s="105"/>
      <c r="K360" s="105"/>
      <c r="L360" s="105"/>
      <c r="M360" s="105"/>
      <c r="N360" s="105"/>
      <c r="O360" s="103"/>
      <c r="P360" s="102"/>
    </row>
    <row r="361" spans="1:16">
      <c r="A361" s="31"/>
      <c r="B361" s="31"/>
      <c r="C361" s="31"/>
      <c r="D361" s="31"/>
      <c r="E361" s="31"/>
      <c r="F361" s="88"/>
      <c r="G361" s="89"/>
      <c r="H361" s="76"/>
      <c r="I361" s="76"/>
      <c r="J361" s="76"/>
      <c r="K361" s="76"/>
      <c r="L361" s="76"/>
      <c r="M361" s="76"/>
      <c r="N361" s="76"/>
      <c r="O361" s="88"/>
      <c r="P361" s="31"/>
    </row>
    <row r="362" spans="1:16">
      <c r="A362" s="31"/>
      <c r="B362" s="31"/>
      <c r="C362" s="31"/>
      <c r="D362" s="31"/>
      <c r="E362" s="31"/>
      <c r="F362" s="88"/>
      <c r="G362" s="89"/>
      <c r="H362" s="76"/>
      <c r="I362" s="76"/>
      <c r="J362" s="76"/>
      <c r="K362" s="76"/>
      <c r="L362" s="76"/>
      <c r="M362" s="76"/>
      <c r="N362" s="76"/>
      <c r="O362" s="88"/>
      <c r="P362" s="31"/>
    </row>
    <row r="363" spans="1:16">
      <c r="A363" s="31"/>
      <c r="B363" s="31"/>
      <c r="C363" s="31"/>
      <c r="D363" s="31"/>
      <c r="E363" s="31"/>
      <c r="F363" s="88"/>
      <c r="G363" s="89"/>
      <c r="H363" s="76"/>
      <c r="I363" s="76"/>
      <c r="J363" s="76"/>
      <c r="K363" s="76"/>
      <c r="L363" s="76"/>
      <c r="M363" s="76"/>
      <c r="N363" s="76"/>
      <c r="O363" s="88"/>
      <c r="P363" s="31"/>
    </row>
  </sheetData>
  <autoFilter ref="A5:P333" xr:uid="{00000000-0009-0000-0000-000000000000}"/>
  <mergeCells count="10">
    <mergeCell ref="G4:G5"/>
    <mergeCell ref="H4:M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9A36-35FC-428C-B435-F30BF0D887B3}">
  <dimension ref="A1:E151"/>
  <sheetViews>
    <sheetView workbookViewId="0">
      <selection activeCell="C13" sqref="C13"/>
    </sheetView>
  </sheetViews>
  <sheetFormatPr defaultRowHeight="14.25"/>
  <cols>
    <col min="1" max="1" width="29.5" customWidth="1"/>
    <col min="2" max="2" width="29.25" bestFit="1" customWidth="1"/>
    <col min="4" max="4" width="170.5" bestFit="1" customWidth="1"/>
    <col min="5" max="5" width="26.75" bestFit="1" customWidth="1"/>
  </cols>
  <sheetData>
    <row r="1" spans="1:5">
      <c r="A1" s="106" t="s">
        <v>488</v>
      </c>
      <c r="B1" t="s">
        <v>490</v>
      </c>
      <c r="D1" s="106" t="s">
        <v>488</v>
      </c>
      <c r="E1" t="s">
        <v>490</v>
      </c>
    </row>
    <row r="2" spans="1:5">
      <c r="A2" s="107" t="s">
        <v>306</v>
      </c>
      <c r="B2" s="108">
        <v>85</v>
      </c>
      <c r="D2" s="107" t="s">
        <v>11</v>
      </c>
      <c r="E2" s="108">
        <v>138</v>
      </c>
    </row>
    <row r="3" spans="1:5">
      <c r="A3" s="107" t="s">
        <v>208</v>
      </c>
      <c r="B3" s="108">
        <v>79</v>
      </c>
      <c r="D3" s="109" t="s">
        <v>100</v>
      </c>
      <c r="E3" s="108">
        <v>70</v>
      </c>
    </row>
    <row r="4" spans="1:5">
      <c r="A4" s="107" t="s">
        <v>100</v>
      </c>
      <c r="B4" s="108">
        <v>70</v>
      </c>
      <c r="D4" s="110" t="s">
        <v>139</v>
      </c>
      <c r="E4" s="108">
        <v>21</v>
      </c>
    </row>
    <row r="5" spans="1:5">
      <c r="A5" s="107" t="s">
        <v>12</v>
      </c>
      <c r="B5" s="108">
        <v>68</v>
      </c>
      <c r="D5" s="111" t="s">
        <v>140</v>
      </c>
      <c r="E5" s="108">
        <v>4</v>
      </c>
    </row>
    <row r="6" spans="1:5">
      <c r="A6" s="107" t="s">
        <v>489</v>
      </c>
      <c r="B6" s="108">
        <v>302</v>
      </c>
      <c r="D6" s="112" t="s">
        <v>141</v>
      </c>
      <c r="E6" s="108">
        <v>4</v>
      </c>
    </row>
    <row r="7" spans="1:5">
      <c r="D7" s="111" t="s">
        <v>145</v>
      </c>
      <c r="E7" s="108">
        <v>2</v>
      </c>
    </row>
    <row r="8" spans="1:5">
      <c r="A8" s="106" t="s">
        <v>488</v>
      </c>
      <c r="B8" t="s">
        <v>492</v>
      </c>
      <c r="C8" s="106"/>
      <c r="D8" s="112" t="s">
        <v>146</v>
      </c>
      <c r="E8" s="108">
        <v>2</v>
      </c>
    </row>
    <row r="9" spans="1:5">
      <c r="A9" s="107" t="s">
        <v>222</v>
      </c>
      <c r="B9" s="108">
        <v>1</v>
      </c>
      <c r="D9" s="111" t="s">
        <v>148</v>
      </c>
      <c r="E9" s="108">
        <v>8</v>
      </c>
    </row>
    <row r="10" spans="1:5">
      <c r="A10" s="107" t="s">
        <v>195</v>
      </c>
      <c r="B10" s="108">
        <v>2</v>
      </c>
      <c r="D10" s="112" t="s">
        <v>149</v>
      </c>
      <c r="E10" s="108">
        <v>8</v>
      </c>
    </row>
    <row r="11" spans="1:5">
      <c r="A11" s="107" t="s">
        <v>151</v>
      </c>
      <c r="B11" s="108">
        <v>4</v>
      </c>
      <c r="D11" s="111" t="s">
        <v>157</v>
      </c>
      <c r="E11" s="108">
        <v>2</v>
      </c>
    </row>
    <row r="12" spans="1:5">
      <c r="A12" s="107" t="s">
        <v>109</v>
      </c>
      <c r="B12" s="108">
        <v>2</v>
      </c>
      <c r="D12" s="112" t="s">
        <v>158</v>
      </c>
      <c r="E12" s="108">
        <v>2</v>
      </c>
    </row>
    <row r="13" spans="1:5">
      <c r="A13" s="107" t="s">
        <v>160</v>
      </c>
      <c r="B13" s="108">
        <v>5</v>
      </c>
      <c r="D13" s="111" t="s">
        <v>162</v>
      </c>
      <c r="E13" s="108">
        <v>3</v>
      </c>
    </row>
    <row r="14" spans="1:5">
      <c r="A14" s="107" t="s">
        <v>279</v>
      </c>
      <c r="B14" s="108">
        <v>17</v>
      </c>
      <c r="D14" s="112" t="s">
        <v>163</v>
      </c>
      <c r="E14" s="108">
        <v>3</v>
      </c>
    </row>
    <row r="15" spans="1:5">
      <c r="A15" s="107" t="s">
        <v>347</v>
      </c>
      <c r="B15" s="108">
        <v>7</v>
      </c>
      <c r="D15" s="111" t="s">
        <v>166</v>
      </c>
      <c r="E15" s="108">
        <v>2</v>
      </c>
    </row>
    <row r="16" spans="1:5">
      <c r="A16" s="107" t="s">
        <v>270</v>
      </c>
      <c r="B16" s="108">
        <v>3</v>
      </c>
      <c r="D16" s="112" t="s">
        <v>167</v>
      </c>
      <c r="E16" s="108">
        <v>2</v>
      </c>
    </row>
    <row r="17" spans="1:5">
      <c r="A17" s="107" t="s">
        <v>342</v>
      </c>
      <c r="B17" s="108">
        <v>7</v>
      </c>
      <c r="D17" s="110" t="s">
        <v>101</v>
      </c>
      <c r="E17" s="108">
        <v>27</v>
      </c>
    </row>
    <row r="18" spans="1:5">
      <c r="A18" s="107" t="s">
        <v>201</v>
      </c>
      <c r="B18" s="108">
        <v>41</v>
      </c>
      <c r="D18" s="111" t="s">
        <v>361</v>
      </c>
      <c r="E18" s="108">
        <v>13</v>
      </c>
    </row>
    <row r="19" spans="1:5">
      <c r="A19" s="107" t="s">
        <v>111</v>
      </c>
      <c r="B19" s="108">
        <v>4</v>
      </c>
      <c r="D19" s="112" t="s">
        <v>103</v>
      </c>
      <c r="E19" s="108">
        <v>13</v>
      </c>
    </row>
    <row r="20" spans="1:5">
      <c r="A20" s="107" t="s">
        <v>138</v>
      </c>
      <c r="B20" s="108">
        <v>4</v>
      </c>
      <c r="D20" s="111" t="s">
        <v>362</v>
      </c>
      <c r="E20" s="108">
        <v>6</v>
      </c>
    </row>
    <row r="21" spans="1:5">
      <c r="A21" s="107" t="s">
        <v>360</v>
      </c>
      <c r="B21" s="108">
        <v>7</v>
      </c>
      <c r="D21" s="112" t="s">
        <v>118</v>
      </c>
      <c r="E21" s="108">
        <v>6</v>
      </c>
    </row>
    <row r="22" spans="1:5">
      <c r="A22" s="107" t="s">
        <v>173</v>
      </c>
      <c r="B22" s="108">
        <v>3</v>
      </c>
      <c r="D22" s="111" t="s">
        <v>102</v>
      </c>
      <c r="E22" s="108">
        <v>1</v>
      </c>
    </row>
    <row r="23" spans="1:5">
      <c r="A23" s="107" t="s">
        <v>301</v>
      </c>
      <c r="B23" s="108">
        <v>3</v>
      </c>
      <c r="D23" s="112" t="s">
        <v>103</v>
      </c>
      <c r="E23" s="108">
        <v>1</v>
      </c>
    </row>
    <row r="24" spans="1:5">
      <c r="A24" s="107" t="s">
        <v>20</v>
      </c>
      <c r="B24" s="108">
        <v>13</v>
      </c>
      <c r="D24" s="111" t="s">
        <v>128</v>
      </c>
      <c r="E24" s="108">
        <v>7</v>
      </c>
    </row>
    <row r="25" spans="1:5">
      <c r="A25" s="107" t="s">
        <v>45</v>
      </c>
      <c r="B25" s="108">
        <v>4</v>
      </c>
      <c r="D25" s="112" t="s">
        <v>129</v>
      </c>
      <c r="E25" s="108">
        <v>2</v>
      </c>
    </row>
    <row r="26" spans="1:5">
      <c r="A26" s="107" t="s">
        <v>84</v>
      </c>
      <c r="B26" s="108">
        <v>11</v>
      </c>
      <c r="D26" s="112" t="s">
        <v>132</v>
      </c>
      <c r="E26" s="108">
        <v>3</v>
      </c>
    </row>
    <row r="27" spans="1:5">
      <c r="A27" s="107" t="s">
        <v>78</v>
      </c>
      <c r="B27" s="108">
        <v>3</v>
      </c>
      <c r="D27" s="112" t="s">
        <v>136</v>
      </c>
      <c r="E27" s="108">
        <v>2</v>
      </c>
    </row>
    <row r="28" spans="1:5">
      <c r="A28" s="107" t="s">
        <v>47</v>
      </c>
      <c r="B28" s="108">
        <v>2</v>
      </c>
      <c r="D28" s="110" t="s">
        <v>169</v>
      </c>
      <c r="E28" s="108">
        <v>9</v>
      </c>
    </row>
    <row r="29" spans="1:5">
      <c r="A29" s="107" t="s">
        <v>143</v>
      </c>
      <c r="B29" s="108">
        <v>3</v>
      </c>
      <c r="D29" s="111" t="s">
        <v>178</v>
      </c>
      <c r="E29" s="108">
        <v>2</v>
      </c>
    </row>
    <row r="30" spans="1:5">
      <c r="A30" s="107" t="s">
        <v>114</v>
      </c>
      <c r="B30" s="108">
        <v>2</v>
      </c>
      <c r="D30" s="112" t="s">
        <v>179</v>
      </c>
      <c r="E30" s="108">
        <v>2</v>
      </c>
    </row>
    <row r="31" spans="1:5">
      <c r="A31" s="107" t="s">
        <v>234</v>
      </c>
      <c r="B31" s="108">
        <v>4</v>
      </c>
      <c r="D31" s="111" t="s">
        <v>170</v>
      </c>
      <c r="E31" s="108">
        <v>7</v>
      </c>
    </row>
    <row r="32" spans="1:5">
      <c r="A32" s="107" t="s">
        <v>70</v>
      </c>
      <c r="B32" s="108">
        <v>6</v>
      </c>
      <c r="D32" s="112" t="s">
        <v>171</v>
      </c>
      <c r="E32" s="108">
        <v>7</v>
      </c>
    </row>
    <row r="33" spans="1:5">
      <c r="A33" s="107" t="s">
        <v>350</v>
      </c>
      <c r="B33" s="108">
        <v>7</v>
      </c>
      <c r="D33" s="110" t="s">
        <v>181</v>
      </c>
      <c r="E33" s="108">
        <v>11</v>
      </c>
    </row>
    <row r="34" spans="1:5">
      <c r="A34" s="107" t="s">
        <v>34</v>
      </c>
      <c r="B34" s="108">
        <v>10</v>
      </c>
      <c r="D34" s="111" t="s">
        <v>182</v>
      </c>
      <c r="E34" s="108">
        <v>4</v>
      </c>
    </row>
    <row r="35" spans="1:5">
      <c r="A35" s="107" t="s">
        <v>356</v>
      </c>
      <c r="B35" s="108">
        <v>7</v>
      </c>
      <c r="D35" s="112" t="s">
        <v>183</v>
      </c>
      <c r="E35" s="108">
        <v>2</v>
      </c>
    </row>
    <row r="36" spans="1:5">
      <c r="A36" s="107" t="s">
        <v>18</v>
      </c>
      <c r="B36" s="108">
        <v>52</v>
      </c>
      <c r="D36" s="112" t="s">
        <v>185</v>
      </c>
      <c r="E36" s="108">
        <v>2</v>
      </c>
    </row>
    <row r="37" spans="1:5">
      <c r="A37" s="107" t="s">
        <v>274</v>
      </c>
      <c r="B37" s="108">
        <v>3</v>
      </c>
      <c r="D37" s="111" t="s">
        <v>188</v>
      </c>
      <c r="E37" s="108">
        <v>2</v>
      </c>
    </row>
    <row r="38" spans="1:5">
      <c r="A38" s="107" t="s">
        <v>156</v>
      </c>
      <c r="B38" s="108">
        <v>9</v>
      </c>
      <c r="D38" s="112" t="s">
        <v>189</v>
      </c>
      <c r="E38" s="108">
        <v>2</v>
      </c>
    </row>
    <row r="39" spans="1:5">
      <c r="A39" s="107" t="s">
        <v>27</v>
      </c>
      <c r="B39" s="108">
        <v>4</v>
      </c>
      <c r="D39" s="111" t="s">
        <v>192</v>
      </c>
      <c r="E39" s="108">
        <v>2</v>
      </c>
    </row>
    <row r="40" spans="1:5">
      <c r="A40" s="107" t="s">
        <v>105</v>
      </c>
      <c r="B40" s="108">
        <v>21</v>
      </c>
      <c r="D40" s="112" t="s">
        <v>193</v>
      </c>
      <c r="E40" s="108">
        <v>2</v>
      </c>
    </row>
    <row r="41" spans="1:5">
      <c r="A41" s="107" t="s">
        <v>125</v>
      </c>
      <c r="B41" s="108">
        <v>4</v>
      </c>
      <c r="D41" s="111" t="s">
        <v>196</v>
      </c>
      <c r="E41" s="108">
        <v>3</v>
      </c>
    </row>
    <row r="42" spans="1:5">
      <c r="A42" s="107" t="s">
        <v>120</v>
      </c>
      <c r="B42" s="108">
        <v>4</v>
      </c>
      <c r="D42" s="112" t="s">
        <v>197</v>
      </c>
      <c r="E42" s="108">
        <v>1</v>
      </c>
    </row>
    <row r="43" spans="1:5">
      <c r="A43" s="107" t="s">
        <v>293</v>
      </c>
      <c r="B43" s="108">
        <v>2</v>
      </c>
      <c r="D43" s="112" t="s">
        <v>199</v>
      </c>
      <c r="E43" s="108">
        <v>2</v>
      </c>
    </row>
    <row r="44" spans="1:5">
      <c r="A44" s="107" t="s">
        <v>186</v>
      </c>
      <c r="B44" s="108">
        <v>5</v>
      </c>
      <c r="D44" s="110" t="s">
        <v>203</v>
      </c>
      <c r="E44" s="108">
        <v>2</v>
      </c>
    </row>
    <row r="45" spans="1:5">
      <c r="A45" s="107" t="s">
        <v>229</v>
      </c>
      <c r="B45" s="108">
        <v>10</v>
      </c>
      <c r="D45" s="111" t="s">
        <v>204</v>
      </c>
      <c r="E45" s="108">
        <v>2</v>
      </c>
    </row>
    <row r="46" spans="1:5">
      <c r="A46" s="107" t="s">
        <v>16</v>
      </c>
      <c r="B46" s="108">
        <v>29</v>
      </c>
      <c r="D46" s="112" t="s">
        <v>205</v>
      </c>
      <c r="E46" s="108">
        <v>2</v>
      </c>
    </row>
    <row r="47" spans="1:5">
      <c r="A47" s="107" t="s">
        <v>491</v>
      </c>
      <c r="B47" s="108"/>
      <c r="D47" s="109" t="s">
        <v>12</v>
      </c>
      <c r="E47" s="108">
        <v>68</v>
      </c>
    </row>
    <row r="48" spans="1:5">
      <c r="A48" s="107" t="s">
        <v>489</v>
      </c>
      <c r="B48" s="108">
        <v>325</v>
      </c>
      <c r="D48" s="110" t="s">
        <v>13</v>
      </c>
      <c r="E48" s="108">
        <v>13</v>
      </c>
    </row>
    <row r="49" spans="1:5">
      <c r="D49" s="111" t="s">
        <v>14</v>
      </c>
      <c r="E49" s="108">
        <v>13</v>
      </c>
    </row>
    <row r="50" spans="1:5">
      <c r="A50" s="106" t="s">
        <v>488</v>
      </c>
      <c r="B50" t="s">
        <v>493</v>
      </c>
      <c r="D50" s="112" t="s">
        <v>21</v>
      </c>
      <c r="E50" s="108">
        <v>1</v>
      </c>
    </row>
    <row r="51" spans="1:5">
      <c r="A51" s="107" t="s">
        <v>63</v>
      </c>
      <c r="B51" s="108">
        <v>2</v>
      </c>
      <c r="D51" s="112" t="s">
        <v>15</v>
      </c>
      <c r="E51" s="108">
        <v>12</v>
      </c>
    </row>
    <row r="52" spans="1:5">
      <c r="A52" s="107" t="s">
        <v>235</v>
      </c>
      <c r="B52" s="108">
        <v>3</v>
      </c>
      <c r="D52" s="110" t="s">
        <v>23</v>
      </c>
      <c r="E52" s="108">
        <v>12</v>
      </c>
    </row>
    <row r="53" spans="1:5">
      <c r="A53" s="107" t="s">
        <v>326</v>
      </c>
      <c r="B53" s="108">
        <v>11</v>
      </c>
      <c r="D53" s="111" t="s">
        <v>24</v>
      </c>
      <c r="E53" s="108">
        <v>4</v>
      </c>
    </row>
    <row r="54" spans="1:5">
      <c r="A54" s="107" t="s">
        <v>112</v>
      </c>
      <c r="B54" s="108">
        <v>2</v>
      </c>
      <c r="D54" s="112" t="s">
        <v>25</v>
      </c>
      <c r="E54" s="108">
        <v>4</v>
      </c>
    </row>
    <row r="55" spans="1:5">
      <c r="A55" s="107" t="s">
        <v>329</v>
      </c>
      <c r="B55" s="108">
        <v>11</v>
      </c>
      <c r="D55" s="111" t="s">
        <v>31</v>
      </c>
      <c r="E55" s="108">
        <v>8</v>
      </c>
    </row>
    <row r="56" spans="1:5">
      <c r="A56" s="107" t="s">
        <v>328</v>
      </c>
      <c r="B56" s="108">
        <v>11</v>
      </c>
      <c r="D56" s="112" t="s">
        <v>32</v>
      </c>
      <c r="E56" s="108">
        <v>8</v>
      </c>
    </row>
    <row r="57" spans="1:5">
      <c r="A57" s="107" t="s">
        <v>106</v>
      </c>
      <c r="B57" s="108">
        <v>12</v>
      </c>
      <c r="D57" s="110" t="s">
        <v>37</v>
      </c>
      <c r="E57" s="108">
        <v>11</v>
      </c>
    </row>
    <row r="58" spans="1:5">
      <c r="A58" s="107" t="s">
        <v>123</v>
      </c>
      <c r="B58" s="108">
        <v>1</v>
      </c>
      <c r="D58" s="111" t="s">
        <v>38</v>
      </c>
      <c r="E58" s="108">
        <v>3</v>
      </c>
    </row>
    <row r="59" spans="1:5">
      <c r="A59" s="107" t="s">
        <v>122</v>
      </c>
      <c r="B59" s="108">
        <v>1</v>
      </c>
      <c r="D59" s="112" t="s">
        <v>39</v>
      </c>
      <c r="E59" s="108">
        <v>3</v>
      </c>
    </row>
    <row r="60" spans="1:5">
      <c r="A60" s="107" t="s">
        <v>121</v>
      </c>
      <c r="B60" s="108">
        <v>1</v>
      </c>
      <c r="D60" s="111" t="s">
        <v>42</v>
      </c>
      <c r="E60" s="108">
        <v>4</v>
      </c>
    </row>
    <row r="61" spans="1:5">
      <c r="A61" s="107" t="s">
        <v>327</v>
      </c>
      <c r="B61" s="108">
        <v>11</v>
      </c>
      <c r="D61" s="112" t="s">
        <v>43</v>
      </c>
      <c r="E61" s="108">
        <v>4</v>
      </c>
    </row>
    <row r="62" spans="1:5">
      <c r="A62" s="107" t="s">
        <v>304</v>
      </c>
      <c r="B62" s="108">
        <v>1</v>
      </c>
      <c r="D62" s="111" t="s">
        <v>49</v>
      </c>
      <c r="E62" s="108">
        <v>2</v>
      </c>
    </row>
    <row r="63" spans="1:5">
      <c r="A63" s="107" t="s">
        <v>223</v>
      </c>
      <c r="B63" s="108">
        <v>1</v>
      </c>
      <c r="D63" s="112" t="s">
        <v>50</v>
      </c>
      <c r="E63" s="108">
        <v>2</v>
      </c>
    </row>
    <row r="64" spans="1:5">
      <c r="A64" s="107" t="s">
        <v>245</v>
      </c>
      <c r="B64" s="108">
        <v>1</v>
      </c>
      <c r="D64" s="111" t="s">
        <v>52</v>
      </c>
      <c r="E64" s="108">
        <v>2</v>
      </c>
    </row>
    <row r="65" spans="1:5">
      <c r="A65" s="107" t="s">
        <v>202</v>
      </c>
      <c r="B65" s="108">
        <v>1</v>
      </c>
      <c r="D65" s="112" t="s">
        <v>53</v>
      </c>
      <c r="E65" s="108">
        <v>2</v>
      </c>
    </row>
    <row r="66" spans="1:5">
      <c r="A66" s="107" t="s">
        <v>174</v>
      </c>
      <c r="B66" s="108">
        <v>3</v>
      </c>
      <c r="D66" s="110" t="s">
        <v>55</v>
      </c>
      <c r="E66" s="108">
        <v>26</v>
      </c>
    </row>
    <row r="67" spans="1:5">
      <c r="A67" s="107" t="s">
        <v>187</v>
      </c>
      <c r="B67" s="108">
        <v>1</v>
      </c>
      <c r="D67" s="111" t="s">
        <v>67</v>
      </c>
      <c r="E67" s="108">
        <v>6</v>
      </c>
    </row>
    <row r="68" spans="1:5">
      <c r="A68" s="107" t="s">
        <v>191</v>
      </c>
      <c r="B68" s="108">
        <v>1</v>
      </c>
      <c r="D68" s="112" t="s">
        <v>68</v>
      </c>
      <c r="E68" s="108">
        <v>6</v>
      </c>
    </row>
    <row r="69" spans="1:5">
      <c r="A69" s="107" t="s">
        <v>331</v>
      </c>
      <c r="B69" s="108">
        <v>1</v>
      </c>
      <c r="D69" s="111" t="s">
        <v>73</v>
      </c>
      <c r="E69" s="108">
        <v>4</v>
      </c>
    </row>
    <row r="70" spans="1:5">
      <c r="A70" s="107" t="s">
        <v>89</v>
      </c>
      <c r="B70" s="108">
        <v>4</v>
      </c>
      <c r="D70" s="112" t="s">
        <v>74</v>
      </c>
      <c r="E70" s="108">
        <v>4</v>
      </c>
    </row>
    <row r="71" spans="1:5">
      <c r="A71" s="107" t="s">
        <v>134</v>
      </c>
      <c r="B71" s="108">
        <v>5</v>
      </c>
      <c r="D71" s="111" t="s">
        <v>80</v>
      </c>
      <c r="E71" s="108">
        <v>4</v>
      </c>
    </row>
    <row r="72" spans="1:5">
      <c r="A72" s="107" t="s">
        <v>131</v>
      </c>
      <c r="B72" s="108">
        <v>1</v>
      </c>
      <c r="D72" s="112" t="s">
        <v>81</v>
      </c>
      <c r="E72" s="108">
        <v>4</v>
      </c>
    </row>
    <row r="73" spans="1:5">
      <c r="A73" s="107" t="s">
        <v>126</v>
      </c>
      <c r="B73" s="108">
        <v>2</v>
      </c>
      <c r="D73" s="111" t="s">
        <v>85</v>
      </c>
      <c r="E73" s="108">
        <v>2</v>
      </c>
    </row>
    <row r="74" spans="1:5">
      <c r="A74" s="107" t="s">
        <v>213</v>
      </c>
      <c r="B74" s="108">
        <v>23</v>
      </c>
      <c r="D74" s="112" t="s">
        <v>86</v>
      </c>
      <c r="E74" s="108">
        <v>2</v>
      </c>
    </row>
    <row r="75" spans="1:5">
      <c r="A75" s="107" t="s">
        <v>258</v>
      </c>
      <c r="B75" s="108">
        <v>1</v>
      </c>
      <c r="D75" s="111" t="s">
        <v>56</v>
      </c>
      <c r="E75" s="108">
        <v>2</v>
      </c>
    </row>
    <row r="76" spans="1:5">
      <c r="A76" s="107" t="s">
        <v>62</v>
      </c>
      <c r="B76" s="108">
        <v>2</v>
      </c>
      <c r="D76" s="112" t="s">
        <v>53</v>
      </c>
      <c r="E76" s="108">
        <v>2</v>
      </c>
    </row>
    <row r="77" spans="1:5">
      <c r="A77" s="107" t="s">
        <v>271</v>
      </c>
      <c r="B77" s="108">
        <v>2</v>
      </c>
      <c r="D77" s="111" t="s">
        <v>58</v>
      </c>
      <c r="E77" s="108">
        <v>8</v>
      </c>
    </row>
    <row r="78" spans="1:5">
      <c r="A78" s="107" t="s">
        <v>239</v>
      </c>
      <c r="B78" s="108">
        <v>1</v>
      </c>
      <c r="D78" s="112" t="s">
        <v>59</v>
      </c>
      <c r="E78" s="108">
        <v>8</v>
      </c>
    </row>
    <row r="79" spans="1:5">
      <c r="A79" s="107" t="s">
        <v>232</v>
      </c>
      <c r="B79" s="108">
        <v>2</v>
      </c>
      <c r="D79" s="110" t="s">
        <v>90</v>
      </c>
      <c r="E79" s="108">
        <v>6</v>
      </c>
    </row>
    <row r="80" spans="1:5">
      <c r="A80" s="107" t="s">
        <v>28</v>
      </c>
      <c r="B80" s="108">
        <v>19</v>
      </c>
      <c r="D80" s="111" t="s">
        <v>95</v>
      </c>
      <c r="E80" s="108">
        <v>4</v>
      </c>
    </row>
    <row r="81" spans="1:5">
      <c r="A81" s="107" t="s">
        <v>76</v>
      </c>
      <c r="B81" s="108">
        <v>9</v>
      </c>
      <c r="D81" s="112" t="s">
        <v>96</v>
      </c>
      <c r="E81" s="108">
        <v>4</v>
      </c>
    </row>
    <row r="82" spans="1:5">
      <c r="A82" s="107" t="s">
        <v>94</v>
      </c>
      <c r="B82" s="108">
        <v>1</v>
      </c>
      <c r="D82" s="111" t="s">
        <v>91</v>
      </c>
      <c r="E82" s="108">
        <v>2</v>
      </c>
    </row>
    <row r="83" spans="1:5">
      <c r="A83" s="107" t="s">
        <v>116</v>
      </c>
      <c r="B83" s="108">
        <v>1</v>
      </c>
      <c r="D83" s="112" t="s">
        <v>92</v>
      </c>
      <c r="E83" s="108">
        <v>2</v>
      </c>
    </row>
    <row r="84" spans="1:5">
      <c r="A84" s="107" t="s">
        <v>79</v>
      </c>
      <c r="B84" s="108">
        <v>3</v>
      </c>
      <c r="D84" s="107" t="s">
        <v>207</v>
      </c>
      <c r="E84" s="108">
        <v>79</v>
      </c>
    </row>
    <row r="85" spans="1:5">
      <c r="A85" s="107" t="s">
        <v>48</v>
      </c>
      <c r="B85" s="108">
        <v>4</v>
      </c>
      <c r="D85" s="109" t="s">
        <v>208</v>
      </c>
      <c r="E85" s="108">
        <v>79</v>
      </c>
    </row>
    <row r="86" spans="1:5">
      <c r="A86" s="107" t="s">
        <v>98</v>
      </c>
      <c r="B86" s="108">
        <v>2</v>
      </c>
      <c r="D86" s="110" t="s">
        <v>209</v>
      </c>
      <c r="E86" s="108">
        <v>4</v>
      </c>
    </row>
    <row r="87" spans="1:5">
      <c r="A87" s="107" t="s">
        <v>29</v>
      </c>
      <c r="B87" s="108">
        <v>3</v>
      </c>
      <c r="D87" s="111" t="s">
        <v>210</v>
      </c>
      <c r="E87" s="108">
        <v>4</v>
      </c>
    </row>
    <row r="88" spans="1:5">
      <c r="A88" s="107" t="s">
        <v>226</v>
      </c>
      <c r="B88" s="108">
        <v>2</v>
      </c>
      <c r="D88" s="112" t="s">
        <v>211</v>
      </c>
      <c r="E88" s="108">
        <v>4</v>
      </c>
    </row>
    <row r="89" spans="1:5">
      <c r="A89" s="107" t="s">
        <v>19</v>
      </c>
      <c r="B89" s="108">
        <v>5</v>
      </c>
      <c r="D89" s="110" t="s">
        <v>215</v>
      </c>
      <c r="E89" s="108">
        <v>24</v>
      </c>
    </row>
    <row r="90" spans="1:5">
      <c r="A90" s="107" t="s">
        <v>65</v>
      </c>
      <c r="B90" s="108">
        <v>8</v>
      </c>
      <c r="D90" s="111" t="s">
        <v>216</v>
      </c>
      <c r="E90" s="108">
        <v>2</v>
      </c>
    </row>
    <row r="91" spans="1:5">
      <c r="A91" s="107" t="s">
        <v>225</v>
      </c>
      <c r="B91" s="108">
        <v>1</v>
      </c>
      <c r="D91" s="112" t="s">
        <v>217</v>
      </c>
      <c r="E91" s="108">
        <v>2</v>
      </c>
    </row>
    <row r="92" spans="1:5">
      <c r="A92" s="107" t="s">
        <v>17</v>
      </c>
      <c r="B92" s="108">
        <v>17</v>
      </c>
      <c r="D92" s="111" t="s">
        <v>219</v>
      </c>
      <c r="E92" s="108">
        <v>18</v>
      </c>
    </row>
    <row r="93" spans="1:5">
      <c r="A93" s="107" t="s">
        <v>88</v>
      </c>
      <c r="B93" s="108">
        <v>3</v>
      </c>
      <c r="D93" s="112" t="s">
        <v>227</v>
      </c>
      <c r="E93" s="108">
        <v>12</v>
      </c>
    </row>
    <row r="94" spans="1:5">
      <c r="A94" s="107" t="s">
        <v>161</v>
      </c>
      <c r="B94" s="108">
        <v>2</v>
      </c>
      <c r="D94" s="112" t="s">
        <v>220</v>
      </c>
      <c r="E94" s="108">
        <v>6</v>
      </c>
    </row>
    <row r="95" spans="1:5">
      <c r="A95" s="107" t="s">
        <v>230</v>
      </c>
      <c r="B95" s="108">
        <v>1</v>
      </c>
      <c r="D95" s="111" t="s">
        <v>236</v>
      </c>
      <c r="E95" s="108">
        <v>4</v>
      </c>
    </row>
    <row r="96" spans="1:5">
      <c r="A96" s="107" t="s">
        <v>325</v>
      </c>
      <c r="B96" s="108">
        <v>11</v>
      </c>
      <c r="D96" s="112" t="s">
        <v>237</v>
      </c>
      <c r="E96" s="108">
        <v>4</v>
      </c>
    </row>
    <row r="97" spans="1:5">
      <c r="A97" s="107" t="s">
        <v>330</v>
      </c>
      <c r="B97" s="108">
        <v>1</v>
      </c>
      <c r="D97" s="110" t="s">
        <v>241</v>
      </c>
      <c r="E97" s="108">
        <v>16</v>
      </c>
    </row>
    <row r="98" spans="1:5">
      <c r="A98" s="107" t="s">
        <v>302</v>
      </c>
      <c r="B98" s="108">
        <v>2</v>
      </c>
      <c r="D98" s="111" t="s">
        <v>242</v>
      </c>
      <c r="E98" s="108">
        <v>6</v>
      </c>
    </row>
    <row r="99" spans="1:5">
      <c r="A99" s="107" t="s">
        <v>285</v>
      </c>
      <c r="B99" s="108">
        <v>2</v>
      </c>
      <c r="D99" s="112" t="s">
        <v>243</v>
      </c>
      <c r="E99" s="108">
        <v>6</v>
      </c>
    </row>
    <row r="100" spans="1:5">
      <c r="A100" s="107" t="s">
        <v>240</v>
      </c>
      <c r="B100" s="108">
        <v>1</v>
      </c>
      <c r="D100" s="111" t="s">
        <v>247</v>
      </c>
      <c r="E100" s="108">
        <v>4</v>
      </c>
    </row>
    <row r="101" spans="1:5">
      <c r="A101" s="107" t="s">
        <v>264</v>
      </c>
      <c r="B101" s="108">
        <v>2</v>
      </c>
      <c r="D101" s="112" t="s">
        <v>248</v>
      </c>
      <c r="E101" s="108">
        <v>4</v>
      </c>
    </row>
    <row r="102" spans="1:5">
      <c r="A102" s="107" t="s">
        <v>311</v>
      </c>
      <c r="B102" s="108">
        <v>14</v>
      </c>
      <c r="D102" s="111" t="s">
        <v>251</v>
      </c>
      <c r="E102" s="108">
        <v>2</v>
      </c>
    </row>
    <row r="103" spans="1:5">
      <c r="A103" s="107" t="s">
        <v>263</v>
      </c>
      <c r="B103" s="108">
        <v>2</v>
      </c>
      <c r="D103" s="112" t="s">
        <v>252</v>
      </c>
      <c r="E103" s="108">
        <v>2</v>
      </c>
    </row>
    <row r="104" spans="1:5">
      <c r="A104" s="107" t="s">
        <v>280</v>
      </c>
      <c r="B104" s="108">
        <v>1</v>
      </c>
      <c r="D104" s="111" t="s">
        <v>254</v>
      </c>
      <c r="E104" s="108">
        <v>4</v>
      </c>
    </row>
    <row r="105" spans="1:5">
      <c r="A105" s="107" t="s">
        <v>153</v>
      </c>
      <c r="B105" s="108">
        <v>5</v>
      </c>
      <c r="D105" s="112" t="s">
        <v>255</v>
      </c>
      <c r="E105" s="108">
        <v>4</v>
      </c>
    </row>
    <row r="106" spans="1:5">
      <c r="A106" s="107" t="s">
        <v>491</v>
      </c>
      <c r="B106" s="108"/>
      <c r="D106" s="110" t="s">
        <v>259</v>
      </c>
      <c r="E106" s="108">
        <v>14</v>
      </c>
    </row>
    <row r="107" spans="1:5">
      <c r="A107" s="107" t="s">
        <v>489</v>
      </c>
      <c r="B107" s="108">
        <v>241</v>
      </c>
      <c r="D107" s="111" t="s">
        <v>267</v>
      </c>
      <c r="E107" s="108">
        <v>6</v>
      </c>
    </row>
    <row r="108" spans="1:5">
      <c r="D108" s="112" t="s">
        <v>268</v>
      </c>
      <c r="E108" s="108">
        <v>3</v>
      </c>
    </row>
    <row r="109" spans="1:5">
      <c r="D109" s="112" t="s">
        <v>272</v>
      </c>
      <c r="E109" s="108">
        <v>3</v>
      </c>
    </row>
    <row r="110" spans="1:5">
      <c r="D110" s="111" t="s">
        <v>260</v>
      </c>
      <c r="E110" s="108">
        <v>8</v>
      </c>
    </row>
    <row r="111" spans="1:5">
      <c r="D111" s="112" t="s">
        <v>261</v>
      </c>
      <c r="E111" s="108">
        <v>8</v>
      </c>
    </row>
    <row r="112" spans="1:5">
      <c r="D112" s="110" t="s">
        <v>275</v>
      </c>
      <c r="E112" s="108">
        <v>3</v>
      </c>
    </row>
    <row r="113" spans="4:5">
      <c r="D113" s="111" t="s">
        <v>276</v>
      </c>
      <c r="E113" s="108">
        <v>3</v>
      </c>
    </row>
    <row r="114" spans="4:5">
      <c r="D114" s="112" t="s">
        <v>277</v>
      </c>
      <c r="E114" s="108">
        <v>3</v>
      </c>
    </row>
    <row r="115" spans="4:5">
      <c r="D115" s="110" t="s">
        <v>281</v>
      </c>
      <c r="E115" s="108">
        <v>2</v>
      </c>
    </row>
    <row r="116" spans="4:5">
      <c r="D116" s="111" t="s">
        <v>282</v>
      </c>
      <c r="E116" s="108">
        <v>2</v>
      </c>
    </row>
    <row r="117" spans="4:5">
      <c r="D117" s="112" t="s">
        <v>283</v>
      </c>
      <c r="E117" s="108">
        <v>2</v>
      </c>
    </row>
    <row r="118" spans="4:5">
      <c r="D118" s="110" t="s">
        <v>287</v>
      </c>
      <c r="E118" s="108">
        <v>16</v>
      </c>
    </row>
    <row r="119" spans="4:5">
      <c r="D119" s="111" t="s">
        <v>288</v>
      </c>
      <c r="E119" s="108">
        <v>3</v>
      </c>
    </row>
    <row r="120" spans="4:5">
      <c r="D120" s="112" t="s">
        <v>289</v>
      </c>
      <c r="E120" s="108">
        <v>3</v>
      </c>
    </row>
    <row r="121" spans="4:5">
      <c r="D121" s="111" t="s">
        <v>290</v>
      </c>
      <c r="E121" s="108">
        <v>2</v>
      </c>
    </row>
    <row r="122" spans="4:5">
      <c r="D122" s="112" t="s">
        <v>291</v>
      </c>
      <c r="E122" s="108">
        <v>2</v>
      </c>
    </row>
    <row r="123" spans="4:5">
      <c r="D123" s="111" t="s">
        <v>294</v>
      </c>
      <c r="E123" s="108">
        <v>4</v>
      </c>
    </row>
    <row r="124" spans="4:5">
      <c r="D124" s="112" t="s">
        <v>295</v>
      </c>
      <c r="E124" s="108">
        <v>4</v>
      </c>
    </row>
    <row r="125" spans="4:5">
      <c r="D125" s="111" t="s">
        <v>298</v>
      </c>
      <c r="E125" s="108">
        <v>7</v>
      </c>
    </row>
    <row r="126" spans="4:5">
      <c r="D126" s="112" t="s">
        <v>299</v>
      </c>
      <c r="E126" s="108">
        <v>7</v>
      </c>
    </row>
    <row r="127" spans="4:5">
      <c r="D127" s="107" t="s">
        <v>305</v>
      </c>
      <c r="E127" s="108">
        <v>85</v>
      </c>
    </row>
    <row r="128" spans="4:5">
      <c r="D128" s="109" t="s">
        <v>306</v>
      </c>
      <c r="E128" s="108">
        <v>85</v>
      </c>
    </row>
    <row r="129" spans="4:5">
      <c r="D129" s="110" t="s">
        <v>307</v>
      </c>
      <c r="E129" s="108">
        <v>4</v>
      </c>
    </row>
    <row r="130" spans="4:5">
      <c r="D130" s="111" t="s">
        <v>308</v>
      </c>
      <c r="E130" s="108">
        <v>4</v>
      </c>
    </row>
    <row r="131" spans="4:5">
      <c r="D131" s="112" t="s">
        <v>309</v>
      </c>
      <c r="E131" s="108">
        <v>4</v>
      </c>
    </row>
    <row r="132" spans="4:5">
      <c r="D132" s="110" t="s">
        <v>317</v>
      </c>
      <c r="E132" s="108">
        <v>18</v>
      </c>
    </row>
    <row r="133" spans="4:5">
      <c r="D133" s="111" t="s">
        <v>318</v>
      </c>
      <c r="E133" s="108">
        <v>2</v>
      </c>
    </row>
    <row r="134" spans="4:5">
      <c r="D134" s="112" t="s">
        <v>319</v>
      </c>
      <c r="E134" s="108">
        <v>2</v>
      </c>
    </row>
    <row r="135" spans="4:5">
      <c r="D135" s="111" t="s">
        <v>321</v>
      </c>
      <c r="E135" s="108">
        <v>16</v>
      </c>
    </row>
    <row r="136" spans="4:5">
      <c r="D136" s="112" t="s">
        <v>322</v>
      </c>
      <c r="E136" s="108">
        <v>9</v>
      </c>
    </row>
    <row r="137" spans="4:5">
      <c r="D137" s="112" t="s">
        <v>332</v>
      </c>
      <c r="E137" s="108">
        <v>7</v>
      </c>
    </row>
    <row r="138" spans="4:5">
      <c r="D138" s="110" t="s">
        <v>334</v>
      </c>
      <c r="E138" s="108">
        <v>21</v>
      </c>
    </row>
    <row r="139" spans="4:5">
      <c r="D139" s="111" t="s">
        <v>335</v>
      </c>
      <c r="E139" s="108">
        <v>14</v>
      </c>
    </row>
    <row r="140" spans="4:5">
      <c r="D140" s="112" t="s">
        <v>336</v>
      </c>
      <c r="E140" s="108">
        <v>14</v>
      </c>
    </row>
    <row r="141" spans="4:5">
      <c r="D141" s="111" t="s">
        <v>339</v>
      </c>
      <c r="E141" s="108">
        <v>7</v>
      </c>
    </row>
    <row r="142" spans="4:5">
      <c r="D142" s="112" t="s">
        <v>340</v>
      </c>
      <c r="E142" s="108">
        <v>7</v>
      </c>
    </row>
    <row r="143" spans="4:5">
      <c r="D143" s="110" t="s">
        <v>343</v>
      </c>
      <c r="E143" s="108">
        <v>42</v>
      </c>
    </row>
    <row r="144" spans="4:5">
      <c r="D144" s="111" t="s">
        <v>344</v>
      </c>
      <c r="E144" s="108">
        <v>28</v>
      </c>
    </row>
    <row r="145" spans="4:5">
      <c r="D145" s="112" t="s">
        <v>345</v>
      </c>
      <c r="E145" s="108">
        <v>21</v>
      </c>
    </row>
    <row r="146" spans="4:5">
      <c r="D146" s="112" t="s">
        <v>351</v>
      </c>
      <c r="E146" s="108">
        <v>7</v>
      </c>
    </row>
    <row r="147" spans="4:5">
      <c r="D147" s="111" t="s">
        <v>353</v>
      </c>
      <c r="E147" s="108">
        <v>7</v>
      </c>
    </row>
    <row r="148" spans="4:5">
      <c r="D148" s="112" t="s">
        <v>354</v>
      </c>
      <c r="E148" s="108">
        <v>7</v>
      </c>
    </row>
    <row r="149" spans="4:5">
      <c r="D149" s="111" t="s">
        <v>357</v>
      </c>
      <c r="E149" s="108">
        <v>7</v>
      </c>
    </row>
    <row r="150" spans="4:5">
      <c r="D150" s="112" t="s">
        <v>358</v>
      </c>
      <c r="E150" s="108">
        <v>7</v>
      </c>
    </row>
    <row r="151" spans="4:5">
      <c r="D151" s="107" t="s">
        <v>489</v>
      </c>
      <c r="E151" s="108">
        <v>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70_ราชบุรี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2020-04-29T07:26:09Z</dcterms:created>
  <dcterms:modified xsi:type="dcterms:W3CDTF">2020-05-03T07:18:49Z</dcterms:modified>
</cp:coreProperties>
</file>