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BA79E39F-F770-4AA4-BA9A-824D359277F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3" r:id="rId1"/>
    <sheet name="สรุป 1_2563" sheetId="6" r:id="rId2"/>
    <sheet name="tour" sheetId="4" r:id="rId3"/>
    <sheet name="tour_อำเภอ" sheetId="5" r:id="rId4"/>
  </sheets>
  <externalReferences>
    <externalReference r:id="rId5"/>
  </externalReferences>
  <definedNames>
    <definedName name="_xlnm._FilterDatabase" localSheetId="0" hidden="1">'ข้อมูล PC_CI'!$A$5:$P$179</definedName>
    <definedName name="_xlnm.Database" localSheetId="3">#REF!</definedName>
    <definedName name="_xlnm.Database">#REF!</definedName>
    <definedName name="OS">[1]AllDroplist!$BB$1:$BB$21</definedName>
    <definedName name="OS_Items" localSheetId="3">#REF!</definedName>
    <definedName name="OS_Items">#REF!</definedName>
    <definedName name="OS_Lists" localSheetId="3">#REF!</definedName>
    <definedName name="OS_Lists">#REF!</definedName>
    <definedName name="OS_Name" localSheetId="3">#REF!</definedName>
    <definedName name="OS_Name">#REF!</definedName>
    <definedName name="OS_Range" localSheetId="3">#REF!</definedName>
    <definedName name="OS_Range">#REF!</definedName>
    <definedName name="_xlnm.Print_Titles" localSheetId="0">'ข้อมูล PC_CI'!$1:$5</definedName>
    <definedName name="กรม_หน่วยงาน" localSheetId="3">#REF!</definedName>
    <definedName name="กรม_หน่วยงาน">#REF!</definedName>
    <definedName name="ชื่อสถิติทางการ" localSheetId="3">#REF!</definedName>
    <definedName name="ชื่อสถิติทางการ">#REF!</definedName>
    <definedName name="รหัสสาขา" localSheetId="3">#REF!</definedName>
    <definedName name="รหัสสาขา">#REF!</definedName>
    <definedName name="รายการสถิติทางการ" localSheetId="3">#REF!</definedName>
    <definedName name="รายการสถิติทางการ">#REF!</definedName>
    <definedName name="สมาคมตลาดตราสารหนี้ไทย" localSheetId="3">#REF!</definedName>
    <definedName name="สมาคมตลาดตราสารหนี้ไทย">#REF!</definedName>
    <definedName name="สาขา" localSheetId="3">#REF!</definedName>
    <definedName name="สาขา">#REF!</definedName>
  </definedNames>
  <calcPr calcId="181029"/>
  <pivotCaches>
    <pivotCache cacheId="1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77" i="3" l="1"/>
  <c r="J174" i="3"/>
  <c r="L95" i="3"/>
  <c r="I15" i="3"/>
  <c r="H15" i="3"/>
</calcChain>
</file>

<file path=xl/sharedStrings.xml><?xml version="1.0" encoding="utf-8"?>
<sst xmlns="http://schemas.openxmlformats.org/spreadsheetml/2006/main" count="1950" uniqueCount="584">
  <si>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</si>
  <si>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</si>
  <si>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</si>
  <si>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</si>
  <si>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</si>
  <si>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</si>
  <si>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</si>
  <si>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</si>
  <si>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</si>
  <si>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</si>
  <si>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</si>
  <si>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r>
      <rPr>
        <b/>
        <sz val="16"/>
        <color theme="1"/>
        <rFont val="TH SarabunPSK"/>
        <family val="2"/>
      </rPr>
      <t xml:space="preserve">ยุทธศาสตร์ที่ 1 </t>
    </r>
    <r>
      <rPr>
        <sz val="16"/>
        <color theme="1"/>
        <rFont val="TH SarabunPSK"/>
        <family val="2"/>
      </rPr>
      <t>: ยกระดับมาตรฐานการผลิต การค้า การลงทุน การท่องเที่ยว และการบริการมุ่งสู่ ประชาคมอาเซียน</t>
    </r>
  </si>
  <si>
    <t>CI 1 : การเพิ่มขีดความสามารถด้านการค้าชายแดน</t>
  </si>
  <si>
    <t>VC 1 : พัฒนาโครงสร้างพื้นฐาน/เตรียมความพร้อมด้านแรงงาน</t>
  </si>
  <si>
    <t xml:space="preserve">CSF 1.1 การพัฒนา/ปรับปรุงเส้นทางสายหลัก </t>
  </si>
  <si>
    <t>KPI 1.1 เส้นทางสายหลักได้รับการพัฒนา/ปรับปรุง</t>
  </si>
  <si>
    <t>เส้นทาง</t>
  </si>
  <si>
    <t>แขวงทางหลวงหนองคาย</t>
  </si>
  <si>
    <t>แขวงทางหลวงชนบทหนองคาย</t>
  </si>
  <si>
    <t>CSF 1.2 การพัฒนา/ปรับปรุงเส้นทางสายรอง</t>
  </si>
  <si>
    <t>KPI 1.2 เส้นทางสายรองได้รับการพัฒนา/ปรับปรุง</t>
  </si>
  <si>
    <t xml:space="preserve">Data 1.4 จำนวนหลักสูตรส่งเสริม และพัฒนาอาชีพที่ได้รับการพัฒนา และจำนวนผู้เข้าร่วมในหลักสูตรส่งเสริมและพัฒนาอาชีพ จำแนกเพศ อายุ ระดับการศึกษา </t>
  </si>
  <si>
    <t>จัดหางานจังหวัดหนองคาย
สำนักงานแรงงานจังหวัดหนองคาย
สำนักงานพัฒนาฝีมือแรงงานจังหวัดหนองคาย</t>
  </si>
  <si>
    <t>VC 2 : ขยาย/ปรับปรุงระบบสาธารณูปโภค</t>
  </si>
  <si>
    <t>CSF 2.1 การขยาย/ปรับปรุงระบบน้ำประปา</t>
  </si>
  <si>
    <t>KPI 2.1 การขยาย/ปรับปรุงระบบน้ำประปา</t>
  </si>
  <si>
    <t>Data 2.1 จำนวนสถานีน้ำประชาชุมชน</t>
  </si>
  <si>
    <t>การประปาส่วนภูมิภาค สาขาหนองคาย</t>
  </si>
  <si>
    <t>ลบ.ม.</t>
  </si>
  <si>
    <t>สำนักงานการประปาเขต 7 อุดรธานี</t>
  </si>
  <si>
    <t>CSF 2.2 การขยาย/ปรับปรุงระบบไฟฟ้า</t>
  </si>
  <si>
    <t xml:space="preserve">KPI 2.2 การขยาย/ปรับปรุงระบบไฟฟ้า </t>
  </si>
  <si>
    <t xml:space="preserve">Data 2.2 พื้นที่การให้บริการไฟฟ้า (กฟภ.) </t>
  </si>
  <si>
    <t>การไฟฟ้าส่วนภูมิภาคจังหวัดหนองคาย</t>
  </si>
  <si>
    <t>CSF 2.3 การขยาย/ปรับปรุงระบบโทรศัพท์</t>
  </si>
  <si>
    <t>KPI 2.3 การขยาย/ปรับปรุงระบบโทรศัพท์</t>
  </si>
  <si>
    <t>Data 2.3 พื้นที่การให้บริการโทรศัพท์</t>
  </si>
  <si>
    <t>เลขหมาย</t>
  </si>
  <si>
    <t>บริษัท ทีโอที จำกัด มหาชน หนองคาย</t>
  </si>
  <si>
    <t>CSF 2.4 การให้บริการไฟฟ้าสาธารณะ</t>
  </si>
  <si>
    <t xml:space="preserve">KPI 2.4 ร้อยละของการเข้าถึงไฟฟ้า </t>
  </si>
  <si>
    <t>Data 2.4 การเข้าถึงไฟฟ้า</t>
  </si>
  <si>
    <t>ราย</t>
  </si>
  <si>
    <t>สำนักงานการไฟฟ้าส่วนภูมิภาค</t>
  </si>
  <si>
    <t>VC 3 : พัฒนาระบบเทคโนโลยีสารสนเทศ</t>
  </si>
  <si>
    <t>CSF 3.3 ส่งเสริมให้ประชาชนมีโอกาสเข้าถึงเทคโนโลยีสารสนเทศ</t>
  </si>
  <si>
    <t>KPI 3.3 ประชาชนมีโอกาสเข้าถึงเทคโนโลยีสารสนเทศมากขึ้น</t>
  </si>
  <si>
    <t>Data 3.3.1 จำนวนครัวเรือนที่มีคอมพิวเตอร์เชื่อมต่อกับผู้ให้บริการอินเตอร์เน็ต จำแนกตามเขตการปกครอง</t>
  </si>
  <si>
    <t>ครัวเรือน</t>
  </si>
  <si>
    <t>สำนักงานสถิติจังหวัดหนองคาย</t>
  </si>
  <si>
    <t>Data 3.3.2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</t>
  </si>
  <si>
    <t>ร้อยละ</t>
  </si>
  <si>
    <t>VC 4. การพัฒนาผู้ประกอบการและส่งเสริมธุรกิจ</t>
  </si>
  <si>
    <t>CSF 4.1 พัฒนาผู้ประกอบการให้มีขีดความสามารถในการแข่งขันรองรับการค้าการลงทุน</t>
  </si>
  <si>
    <t xml:space="preserve">KPI 4.1 จำนวนค่าเป้าหมายของผู้ประกอบการที่ได้รับการพัฒนาและส่งเสริมให้มีขีดความสามารถในการแข่งขันด้านการค้าการลงทุน </t>
  </si>
  <si>
    <t xml:space="preserve">Data 4.1 จำนวนผู้ประกอบการที่ได้รับการพัฒนา ให้มีขีดความสามารถในการแข่งขันด้านการค้าการลงทุน </t>
  </si>
  <si>
    <t>คน</t>
  </si>
  <si>
    <t>สำนักงานพัฒนาฝีมือแรงงานหนองคาย</t>
  </si>
  <si>
    <t>รายงานผลการดำเนินงานตามแผนพัฒนากำลังคนจังหวัดหนองคาย ข้อมูล ณ วันที่ 31 ก.ค. 2560 (เฉพาะสถานประกอบการ/บริษัท)</t>
  </si>
  <si>
    <t xml:space="preserve">CSF 4.2 พัฒนาบุคลากรที่เกี่ยวข้องให้มีความรู้ในธุรกิจโลจิสติกส์ เพื่อยกระดับธุรกิจสู่เกณฑ์มาตรฐาน </t>
  </si>
  <si>
    <t>KPI 4.2.2 จำนวนค่าเป้าหมายของกิจกรรมสร้างความรู้ในธุรกิจโลจิสติกส์ จำแนกตามหน่วยงานผู้จัด (เอกชน/รัฐ)</t>
  </si>
  <si>
    <t>Data 4.2.2.2 จำนวนผู้เข้าร่วมกิจกรรมสร้างความรู้ในธุรกิจโลจิสติกส์ จำแนกตามหน่วยงานผู้จัด (เอกชน/รัฐ)</t>
  </si>
  <si>
    <t>สำนักงานพาณิชย์จังหวัดหนองคาย</t>
  </si>
  <si>
    <t xml:space="preserve">ปีงบประมาณ 2560 ข้อมูล ณ วันที่ 31 ก.ค. 2560 </t>
  </si>
  <si>
    <t>CSF 4.3 ส่งเสริม พัฒนาการรวมกลุ่มผู้ประกอบการค้า</t>
  </si>
  <si>
    <t>KPI 4.3 จำนวนค่าเป้าหมายของการรวมกลุ่มผู้ประกอบการค้าที่เพิ่มขึ้น</t>
  </si>
  <si>
    <t>Data 4.3 จำนวนกลุ่มผู้ประกอบการค้าในปีปัจจุบันและปีที่ผ่านมา</t>
  </si>
  <si>
    <t>จำนวนทะเบียนนิติบุคคล (บริษัทจำกัด, ห้างหุ้นส่วนจำกัด)</t>
  </si>
  <si>
    <t>CSF 4.4 สร้างและขยายเครือข่ายการค้า การลงทุนทั้งในและต่างประเทศ</t>
  </si>
  <si>
    <t xml:space="preserve">KPI 4.4 จำนวนเครือข่ายการค้า การลงทุนทั้งในและต่างประเทศที่เพิ่มขึ้น </t>
  </si>
  <si>
    <t xml:space="preserve">Data 4.4 จำนวนเครือข่ายการค้า การลงทุนทั้งในและต่างประเทศในปีปัจจุบันและปีที่ผ่านมา </t>
  </si>
  <si>
    <t>ล้านบาท</t>
  </si>
  <si>
    <t>จำนวนทุนจดทะเบียนนิติบุคคล (บริษัทจำกัด, ห้างหุ้นส่วนจำกัด)</t>
  </si>
  <si>
    <t xml:space="preserve">CSF 4.6 พัฒนาแรงงานให้มีฝีมือเพื่อรองรับการเป็นศูนย์กลาง โลจิสติกส์ </t>
  </si>
  <si>
    <t>KPI 4.6.1 จำนวนค่าเป้าหมายของ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การลงทุน</t>
  </si>
  <si>
    <t>Data 4.6.1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การลงทุน</t>
  </si>
  <si>
    <t>สำนักงานแรงงานจังหวัดหนองคาย / สำนักงานพัฒนาฝีมือแรงงานจังหวัดหนองคาย</t>
  </si>
  <si>
    <t>อ้างอิงจากแผนยุทธศาสตร์ด้านแรงงานจังหวัดหนองคาย พ.ศ.2562-2564</t>
  </si>
  <si>
    <t>VC 5 : พัฒนาการเป็นศูนย์กลางโลจิสติกส์ให้บริการธุรกิจการค้า</t>
  </si>
  <si>
    <t>สำนักงานคลังจังหวัดหนองคาย</t>
  </si>
  <si>
    <t>CSF 5.5 การจัดการงานด้านศุลกากร (ส่งออก/นำเข้า)</t>
  </si>
  <si>
    <t xml:space="preserve">KPI 5.5 มูลค่าการค้าชายแดนเพิ่มขึ้น </t>
  </si>
  <si>
    <t>Data 5.5 มูลค่าการค้าชายแดนในปีปัจจุบันและปีที่ผ่านมา</t>
  </si>
  <si>
    <t>CSF 5.6 ชื่อมโยงเครือข่ายธุรกิจโลจิสติกส์ของภาคเหนือตอนบน</t>
  </si>
  <si>
    <t>KPI 5.6 เครือข่ายธุรกิจโลจิสติกส์ทั้งในและต่างประเทศเชื่อมโยงมากขึ้น</t>
  </si>
  <si>
    <t>Data 5.6.1 จำนวนเครือข่ายธุรกิจโลจิสติกส์ในประเทศ</t>
  </si>
  <si>
    <t xml:space="preserve">จำนวนวิสาหกิจประเภทการขนส่ง และสถานที่เก็บสินค้า </t>
  </si>
  <si>
    <t>CI 2 : การส่งเสริมการท่องเที่ยวเชิงอนุรักษ์ ประเพณี และวัฒนธรรม</t>
  </si>
  <si>
    <t>VC 1 : วางยุทธศาสตร์/แผนการท่องเที่ยว</t>
  </si>
  <si>
    <t>CSF 1.1 การวางแผนและกำหนดตำแหน่งเชิงยุทธศาสตร์ (Strategic Positioning)</t>
  </si>
  <si>
    <t>KPI 1.1 มีการวางแผนและกำหนดตำแหน่งเชิงยุทธศาสตร์ (Strategic Positioning)ด้านการท่องเที่ยวของจังหวัด</t>
  </si>
  <si>
    <t>Data 1.1.1 แผนยุทธศาสตร์ด้านการท่องเที่ยวของจังหวัด</t>
  </si>
  <si>
    <t>แผนงาน</t>
  </si>
  <si>
    <t>-</t>
  </si>
  <si>
    <t>สำนักงานจังหวัดหนองคาย</t>
  </si>
  <si>
    <t>Data 1.1.2 ตำแหน่งเชิงยุทธศาสตร์ (Strategic Positioning) ด้านการท่องเที่ยวของจังหวัด</t>
  </si>
  <si>
    <t>CSF 1.2 การกำหนดนักท่องเที่ยวกลุ่มเป้าหมาย</t>
  </si>
  <si>
    <t>KPI 1.2 สัดส่วนการเพิ่มขึ้นของนักท่องเที่ยว</t>
  </si>
  <si>
    <t>Data 1.2.1 จำนวนนักทัศนาจรชาวไทย/ชาวต่างชาติ</t>
  </si>
  <si>
    <t>สำนักงานท่องเที่ยวและกีฬาจังหวัดหนองคาย</t>
  </si>
  <si>
    <t>ข้อมูลกรมการท่องเที่ยว</t>
  </si>
  <si>
    <t>Data 1.2.2 จำนวนนักท่องเที่ยวชาวไทย/ชาวต่างชาติ</t>
  </si>
  <si>
    <t>CSF 1.3 การรวบรวมและจัดทำข้อมูลสารสนเทศ เพื่อการท่องเที่ยวเชิงอนุรักษ์และวัฒนธรรม</t>
  </si>
  <si>
    <t>KPI 1.3 ร้อยละที่เพิ่มขึ้นของการจัดทำและเผยแพร่ข้อมูลด้านการท่องเที่ยวในรูปแบบต่างๆของจังหวัดที่จัดทำโดยหน่วยงานหลักที่เกี่ยวข้องกับการท่องเที่ยว</t>
  </si>
  <si>
    <t>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 (สถานที่ท่องเที่ยว รายชื่อโรงแรม ที่พัก การเดินทาง)</t>
  </si>
  <si>
    <t>แห่ง</t>
  </si>
  <si>
    <t>CSF 1.4 การกำหนดขีดความสามารถในการรองรับนักท่องเที่ยว (Carrying Capacity)</t>
  </si>
  <si>
    <t>KPI 1.4 การประเมินแหล่งท่องเที่ยว</t>
  </si>
  <si>
    <t>Data 1.4.1 ข้อมูลแหล่งท่องเที่ยวที่สำคัญ</t>
  </si>
  <si>
    <t>Data 1.4.2 บันทึกประวัติแหล่งท่องเที่ยวต่างๆ</t>
  </si>
  <si>
    <t>Data 1.4.3 ข้อมูลเทศการและงานประเพณีต่างๆ</t>
  </si>
  <si>
    <t>VC2 : พัฒนาระบบบริหาร จัดการการท่องเที่ยว</t>
  </si>
  <si>
    <t>CSF 2.1 พัฒนามาตรฐานมัคคุเทศก์ท้องถิ่น/ผู้นำเที่ยว</t>
  </si>
  <si>
    <t>KPI 2.1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</t>
  </si>
  <si>
    <t>Data 2.1.1 จำนวนมัคคุเทศก์ท้องถิ่น/ผู้นำเที่ยวที่มีการขึ้นทะเบียนมัคคุเทศก์/ผู้นำเที่ยว</t>
  </si>
  <si>
    <t>Data 2.1.2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</t>
  </si>
  <si>
    <t>CSF 2.2 ส่งเสริมการรวมกลุ่มผู้ประกอบการ ท่องเที่ยวเชิงอนุรักษ์และวัฒนธรรม</t>
  </si>
  <si>
    <t>KPI 2.2 จำนวนกลุ่ม/เครือข่าย ผู้ประกอบการท่องเที่ยวเชิงอนุรักษ์และวัฒนธรรม</t>
  </si>
  <si>
    <t>Data 2.2.1 จำนวนกลุ่ม/เครือข่าย/สมาคม ผู้ประกอบการท่องเที่ยวเชิงอนุรักษ์และวัฒนธรรม</t>
  </si>
  <si>
    <t>กลุ่ม</t>
  </si>
  <si>
    <t>VC3 : พัฒนาปัจจัยพื้นฐานด้านท่องเที่ยว/ทรัพยากร</t>
  </si>
  <si>
    <t>CSF 3.1 พัฒนาทรัพยากรทางการท่องเที่ยว</t>
  </si>
  <si>
    <t>KPI 3.1.2 จำนวนแหล่งท่องเที่ยวที่ได้รับการพัฒนา</t>
  </si>
  <si>
    <t>CSF 3.2 พัฒนาโครงสร้างพื้นฐาน ถนน ไฟฟ้า ป้ายบอกทาง</t>
  </si>
  <si>
    <t>KPI 3.2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</t>
  </si>
  <si>
    <t>องค์การบริหารส่วนจังหวัดหนองคาย</t>
  </si>
  <si>
    <t>Data 3.2.2 แหล่งท่องเที่ยวมีห้องน้ำไว้บริการนักท่องเที่ยว</t>
  </si>
  <si>
    <t>Data 3.2.4 มีการก่อสร้างทาง/ถนนเข้าสู่ตัวแหล่งท่องเที่ยว</t>
  </si>
  <si>
    <t>CSF 3.3 การจัดการปัญหาจากการท่องเที่ยว เช่น สิ่งปฏิกูล ขยะและมลภาวะ</t>
  </si>
  <si>
    <t>KPI 3.3.1 อัตราการกำจัดขยะ</t>
  </si>
  <si>
    <t>Data 3.3.1.1 ปริมาณขยะที่เกิดขึ้นทั้งหมดต่อเดือน</t>
  </si>
  <si>
    <t>สำนักงานส่งเสริมการปกครองส่วนท้องถิ่นจังหวัดหนองคาย</t>
  </si>
  <si>
    <t>ขยะจากภาคครัวเรือน</t>
  </si>
  <si>
    <t>VC4 : พัฒนาแหล่งและกิจกรรมท่องเที่ยว</t>
  </si>
  <si>
    <t>CSF 4.1 สร้างสรรค์กิจกรรมท่องเที่ยวใหม่ๆ ให้สอดคล้องกับความสนใจและด้วยแนวคิดการสร้างมูลค่าจากวัฒนธรรมของพื้นที่</t>
  </si>
  <si>
    <t>KPI 4.1.1 จำนวนกิจกรรมด้านการท่องเที่ยวที่เพิ่มขึ้น</t>
  </si>
  <si>
    <t>สำนักงานท่องเที่ยวและกีฬาจังหวัดหนองคาย </t>
  </si>
  <si>
    <t>KPI 4.1.2 มาตรฐานของร้านอาหารที่ให้บริการอาหารที่มีคุณภาพ ใช้วัตถุดิบสด ปลอดสารในท้องถิ่น</t>
  </si>
  <si>
    <t>Data 4.1.2 มาตรฐานของร้านอาหารที่ให้บริการอาหารที่มีคุณภาพ ใช้วัตถุดิบสด ปลอดสารในท้องถิ่น</t>
  </si>
  <si>
    <t>สำนักงานสาธารณสุขจังหวัดหนองคาย</t>
  </si>
  <si>
    <t>ร้าน</t>
  </si>
  <si>
    <t>CSF 4.2 ยกระดับคุณภาพสิ่งอำนวยความสะดวกในสถานที่ท่องเที่ยว เช่น ห้องน้ำสาธารณะ ห้องจำหน่ายตั๋ว และจุดพักผ่อน เป็นต้น</t>
  </si>
  <si>
    <t>KPI 4.2 การปรับปรุงภูมิทัศน์แหล่งท่องเที่ยว</t>
  </si>
  <si>
    <t>Data 4.2 จำนวนและมูลค่าโครงการที่มีการปรับปรุงภูมิทัศน์แหล่งท่องเที่ยวให้สวยงาม</t>
  </si>
  <si>
    <t>หน่วยงานที่เกี่ยวข้องกับสถานที่ต่างๆ (อบจ. / สำนักงานท่องเที่ยวและกีฬาจังหวัดหนองคาย / เทศบาล / อบต. )</t>
  </si>
  <si>
    <t>VC5 : พัฒนาธุรกิจบริการการท่องเที่ยว</t>
  </si>
  <si>
    <t>CSF 5.1 การรับรองมาตรฐาน ที่พักและโรงแรม</t>
  </si>
  <si>
    <t xml:space="preserve">KPI 5.1 ร้อยละของธุรกิจที่พัก และโรงแรมได้รับการรับรองมาตรฐาน </t>
  </si>
  <si>
    <t>CSF 5.2 พัฒนามาตรฐานธุรกิจบริการที่เกี่ยวเนื่องกับการท่องเที่ยว อาทิ ร้านอาหาร โชว์พิเศษต่างๆ</t>
  </si>
  <si>
    <t xml:space="preserve">KPI 5.2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</t>
  </si>
  <si>
    <t>CSF 5.3 พัฒนามาตรฐานสินค้าของฝากและ ของที่ระลึก</t>
  </si>
  <si>
    <t>KPI 5.3 จำนวนสินค้าของฝากและของที่ระลึกที่เป็นอัตลักษณ์ของจังหวัด ได้รับการรับรองมาตรฐานคุณภาพ</t>
  </si>
  <si>
    <t>Data 5.3 รายได้จากการจำหน่ายสินค้าของฝากและของที่ระลึกที่เป็นอัตลักษณ์ของจังหวัด จำแนกตามประเภทสินค้า และแหล่งท่องเที่ยว</t>
  </si>
  <si>
    <t>สำนักงานพัฒนาชุมชนจังหวัดหนองคาย</t>
  </si>
  <si>
    <t>CSF 5.4 พัฒนามาตรฐานธุรกิจนำเที่ยว</t>
  </si>
  <si>
    <t>KPI 5.4 จำนวนธุรกิจนำเที่ยวที่ได้รับรองมาตรฐาน</t>
  </si>
  <si>
    <t>Data 5.4 จำนวนธุรกิจนำเที่ยวที่ได้รับรองมาตรฐาน (จำนวนธุรกิจนำเที่ยวที่ได้รับใบอนุญาต จังหวัดหนองคาย)</t>
  </si>
  <si>
    <t>สำนักทะเบียนธุรกิจนำเที่ยวและมัคคุเทศก์ กรมการท่องเที่ยว</t>
  </si>
  <si>
    <t>VC6 : พัฒนาการตลาดและประชาสัมพันธ์</t>
  </si>
  <si>
    <t>CSF 6.1 การทำการตลาดกลุ่มนักท่องเที่ยวคุณภาพ</t>
  </si>
  <si>
    <t>KPI 6.1 จำนวนนักท่องเที่ยวและรายได้จากการท่องเที่ยวที่เพิ่มขึ้น</t>
  </si>
  <si>
    <t>CSF 6.3 การตลาดเชิงรุกผ่านสื่อสมัยใหม่ (Social Network)</t>
  </si>
  <si>
    <t>KPI 6.3 จำนวนธุรกิจด้านการท่องเที่ยวที่ทำการตลาดเชิงรุกผ่านสื่อสมัยใหม่ (Social Network)</t>
  </si>
  <si>
    <t>Data 6.3 จำนวนธุรกิจด้านการท่องเที่ยวที่ทำการตลาดเชิงรุกผ่านสื่อสมัยใหม่ (Social Network)</t>
  </si>
  <si>
    <r>
      <rPr>
        <b/>
        <sz val="16"/>
        <color theme="1"/>
        <rFont val="TH SarabunPSK"/>
        <family val="2"/>
      </rPr>
      <t>ยุทธศาสตร์ที่ 2 :</t>
    </r>
    <r>
      <rPr>
        <sz val="16"/>
        <color theme="1"/>
        <rFont val="TH SarabunPSK"/>
        <family val="2"/>
      </rPr>
      <t xml:space="preserve"> พัฒนาคน ชุมชน สังคม และสิ่งแวดล้อมให้เป็นเมืองน่าอยู่</t>
    </r>
  </si>
  <si>
    <t>CI 1 : พัฒนาการจัดการทรัพยากรธรรมชาติและสิ่งแวดล้อมแบบมีส่วนร่วม</t>
  </si>
  <si>
    <t>VC 1 : ป้องกันและแก้ไขปัญหาการตัดไม้ทำลายป่า</t>
  </si>
  <si>
    <t>CSF 1.1 การป้องกันและแก้ไขปัญหาการตัดไม้ทำลายป่า</t>
  </si>
  <si>
    <t>KPI 1.1.3 ร้อยละการเปลี่ยนแปลงพื้นที่ป่าไม้</t>
  </si>
  <si>
    <t xml:space="preserve">Data 1.1.3 การเปลี่ยนแปลงพื้นที่ป่าไม้
</t>
  </si>
  <si>
    <t>ไร่</t>
  </si>
  <si>
    <t>การเก็บข้อมูลไม่ต่อเนื่อง</t>
  </si>
  <si>
    <t>สำนักงานทรัพยากรธรรมชาติและสิ่งแวดล้อมจังหวัดหนองคาย</t>
  </si>
  <si>
    <t>อ้างอิงจากเอกสารแผนพัฒนาจังหวัดหนองคาย 2561-2564</t>
  </si>
  <si>
    <t>VC 2 : อนุรักษ์ฟื้นฟูทรัพยากรธรรมชาติ</t>
  </si>
  <si>
    <t>CSF 2.1 พัฒนาฟื้นฟูและปรับปรุงคุณภาพดินโดย เฉพาะในพื้นที่เกษตรกรรม</t>
  </si>
  <si>
    <t>Data 2.1ข้อมูลลักษณะสภาพปัญหาดินของจังหวัด จำนวนพื้นที่ที่มีปัญหา จำแนกตามปัญหา เขตการปกครอง</t>
  </si>
  <si>
    <t>สถานีพัฒนาที่ดินจังหวัดหนองคาย</t>
  </si>
  <si>
    <t xml:space="preserve">CSF 2.3 ส่งเสริมเกษตรและภาคีเครือข่ายในชุมชนร่วมกันอนุรักษ์ดิน
</t>
  </si>
  <si>
    <t xml:space="preserve">KPI 2.3.1 จำนวนที่เพิ่มขึ้นของพื้นที่ทางการเกษตรที่เกษตรกรใช้ปุ๋ยอินทรีย์/ลดการใช้สารเคมีทางการเกษตร </t>
  </si>
  <si>
    <r>
      <rPr>
        <b/>
        <sz val="16"/>
        <color theme="1"/>
        <rFont val="TH SarabunPSK"/>
        <family val="2"/>
      </rPr>
      <t>ยุทธศาสตร์ที่ 3 :</t>
    </r>
    <r>
      <rPr>
        <sz val="16"/>
        <color theme="1"/>
        <rFont val="TH SarabunPSK"/>
        <family val="2"/>
      </rPr>
      <t xml:space="preserve"> ส่งเสริมการเกษตรยั่งยืน</t>
    </r>
  </si>
  <si>
    <t>PC 1 : ข้าวปลอดภัย</t>
  </si>
  <si>
    <t xml:space="preserve"> VC1 : วิจัยและพัฒนา (R&amp;D)</t>
  </si>
  <si>
    <t>CSF 1.1 การวิจัยและพัฒนาพันธุ์ข้าวคุณภาพดีเพื่อประสิทธิภาพการผลิตและคุณภาพของผลผลิต</t>
  </si>
  <si>
    <t>KPI 1.1.1 การรวบรวมจำนวนพันธุ์ข้าวคุณภาพดีที่เหมาะกับพื้นที่</t>
  </si>
  <si>
    <t>Data1.1.1 ข้อมูลงานวิจัยพันธุ์ข้าวคุณภาพดีที่เหมาะกับพื้นที่</t>
  </si>
  <si>
    <t>พันธุ์</t>
  </si>
  <si>
    <t>สำนักงานเกษตรจังหวัดหนองคาย / สำนักงานกองทุนสงเคราะห์การทำสวนข้าวจังหวัดหนองคาย</t>
  </si>
  <si>
    <t>CSF 1.2 การจัดทำข้อมูลต้นทุนการผลิต</t>
  </si>
  <si>
    <t>KPI 1.2 ข้อมูลต้นทุนการผลิตข้าว จำแนกตามเขตพื้นที่ปลูกข้าวของจังหวัด</t>
  </si>
  <si>
    <t>Data1.2 ข้อมูลต้นทุนการผลิตข้าว จำแนกตามเขตพื้นที่ปลูกข้าวของจังหวัด(ราคาปุ๋ยบำรุงต้นข้าว พันธ์ข้าว พื้นที่ปลูก ค่าจ้างแรงงาน เครื่องมือและอุปกรณ์ เป็นต้น)</t>
  </si>
  <si>
    <t>บาท</t>
  </si>
  <si>
    <t>สำนักงานเกษตรจังหวัดหนองคาย
สำนักงานกองทุนสงเคราะห์การทำสวนข้าวจังหวัดหนองคาย</t>
  </si>
  <si>
    <t>บาท/ไร่</t>
  </si>
  <si>
    <t>CSF 1.3 การวิจัย/โครงการวิจัยเทคโนโลยีและนวัตกรรมเพื่อเพิ่มผลผลิต</t>
  </si>
  <si>
    <t xml:space="preserve">KPI 1.3 ร้อยละที่เพิ่มขึ้นของงานวิจัยเทคโนโลยีและนวัตกรรมเพื่อเพิ่มผลผลิตข้าว </t>
  </si>
  <si>
    <t xml:space="preserve">Data1.3.1 จำนวนงานวิจัย/โครงการวิจัยที่เกี่ยวกับเทคโนโลยีเพื่อเพิ่มผลผลิตข้าว </t>
  </si>
  <si>
    <t>เรื่อง</t>
  </si>
  <si>
    <t>CSF 1.4 การวิเคราะห์ความต้องการของตลาดและแนวโน้มสถานการณ์ข้าวทั้งในและต่างประเทศ</t>
  </si>
  <si>
    <t xml:space="preserve">KPI 1.4 ร้อยละที่เพิ่มขึ้นของปัจจัยที่บงบอกความต้องการของตลาดและแนวโน้มสถานการณ์ข้าว </t>
  </si>
  <si>
    <t>Data 1.4.1 พื้นที่ปลูก ปริมาณการผลิต ราคา มูลค่าการส่งออก-นำเข้า</t>
  </si>
  <si>
    <t>สำนักงานเกษตรจังหวัดหนองคาย / สำนักงานพาณิชย์จังหวัดหนองคาย</t>
  </si>
  <si>
    <t xml:space="preserve"> *ปีเพาะปลูก</t>
  </si>
  <si>
    <t>ตัน</t>
  </si>
  <si>
    <t>บาท/ตัน</t>
  </si>
  <si>
    <t>โดย คณะทำงานด้านข้อมูลการเกษตรและสหกรณ์จังหวัดหนองคาย
 *ประมาณการเฉลี่ย</t>
  </si>
  <si>
    <t>Data 1.4.2 จำนวนแหล่งรับซื้อ</t>
  </si>
  <si>
    <t>VC 2 : พัฒนาปัจจัยพื้นฐานและพัฒนาเกษตรกร</t>
  </si>
  <si>
    <t>CSF 2.1 การบริหารจัดการน้ำเพื่อการเพาะปลูก</t>
  </si>
  <si>
    <t>KPI 2.1 ร้อยละที่เพิ่มขึ้นของพื้นที่ปลูกข้าวภายใต้ระบบบริหารจัดการน้ำ</t>
  </si>
  <si>
    <t>Data 2.1 พื้นที่ปลูกข้าวภายใต้ระบบบริหารจัดการน้ำ</t>
  </si>
  <si>
    <t>โครงการชลประทานจังหวัดหนองคาย / สำนักงานเกษตรจังหวัดหนองคาย</t>
  </si>
  <si>
    <t>CSF 2.3 การจัดหาและกระจายกล้าข้าวพันธุ์ดีให้เกษตรกร</t>
  </si>
  <si>
    <t>KPI 2.3.1 ร้อยละของกล้าข้าวพันธ์ดี ที่จัดสรรให้เกษตรกร</t>
  </si>
  <si>
    <t>Data 2.3.1 จำนวนกล้าข้าวพันธ์ดีที่จัดสรรให้เกษตรกร</t>
  </si>
  <si>
    <t>สำนักงานเกษตรจังหวัดหนองคาย</t>
  </si>
  <si>
    <t>KPI 2.3.2 ร้อยละของเกษตรกรที่ได้รับกล้าข้าวพันธ์ดี</t>
  </si>
  <si>
    <t>Data 2.3.2.1 จำนวนเกษตรกรที่ได้รับกล้าข้าวพันธ์ดี</t>
  </si>
  <si>
    <t>Data 2.3.2.2 จำนวนพื้นที่ที่มีการปลูกข้าวพันธ์ดี</t>
  </si>
  <si>
    <t>CSF 2.4 การเตรียมพื้นที่เพาะปลูกและการปรับปรุงคุณภาพดิน</t>
  </si>
  <si>
    <t xml:space="preserve">KPI 2.4 ร้อยละที่เพิ่มขึ้นของพื้นที่ที่เหมาะสมกับการปลูกข้าว </t>
  </si>
  <si>
    <t xml:space="preserve">Data 2.4 พื้นที่ที่มีคุณภาพดินและลักษณะพื้นที่มีความเหมาะสมในการเพาะปลูกข้าว </t>
  </si>
  <si>
    <t>CSF 2.5 การรวมกลุ่มเกษตรกรและสร้างเครือข่าย</t>
  </si>
  <si>
    <t xml:space="preserve">KPI 2.5.1 ร้อยละที่เพิ่มขึ้นของสหกรณ์การรวมกลุ่มเกษตรกร และเครือข่ายที่เกี่ยวข้องกับข้าว </t>
  </si>
  <si>
    <t>Data 2.5.1.1 จำนวนสหกรณ์ การรวมกลุ่มเกษตรกร และเครือข่าย ที่เกี่ยวข้องกับข้าว(จดทะเบียน/ไม่จดทะเบียน)</t>
  </si>
  <si>
    <t>สำนักงานสหกรณ์จังหวัดหนองคาย</t>
  </si>
  <si>
    <t xml:space="preserve">Data 2.5.1.2 จำนวนสมาชิกสหกรณ์ การรวมกลุ่มเกษตรกร และเครือข่าย ที่เกี่ยวข้องกับข้าว </t>
  </si>
  <si>
    <t xml:space="preserve">CSF 2.6 การสร้างองค์ความรู้และขีดความสามารถให้เกษตรกร
</t>
  </si>
  <si>
    <t xml:space="preserve">KPI 2.6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 </t>
  </si>
  <si>
    <t xml:space="preserve">CSF 2.7 มีเครือข่ายสถาบันการเงิน/กองทุนเพื่อช่วยเหลือด้านการเงินให้เกษตรกร </t>
  </si>
  <si>
    <t xml:space="preserve">KPI 2.7 สัดส่วนของสินเชื่อที่ให้เกษตรกร(ข้าว) 
</t>
  </si>
  <si>
    <t>VC 3 : การเพิ่มผลผลิตพัฒนาคุณภาพและลดต้นทุน</t>
  </si>
  <si>
    <t>CSF 3.1 ส่งเสริมระบบการผลิตที่ดีและเหมาะสม GAP : Good Agricultural Practice</t>
  </si>
  <si>
    <t>KPI 3.1.1 ร้อยละที่เพิ่มขึ้นของเกษตรกรที่ผ่านมาตรฐาน GAP</t>
  </si>
  <si>
    <t>Data 3.1.1 จำนวนเกษตรกรที่ผ่านมาตรฐาน GAP</t>
  </si>
  <si>
    <t>KPI 3.1.2 ร้อยละที่เพิ่มขึ้นของผลผลิตที่ผ่านมาตรฐาน GAP</t>
  </si>
  <si>
    <t>Data 3.1.2 ปริมาณผลผลิตที่ผ่านมาตรฐาน GAP</t>
  </si>
  <si>
    <t xml:space="preserve">CSF 3.4 การเพิ่มผลิตภาพการกรีดข้าว การเก็บและรักษาน้ำข้าว 
</t>
  </si>
  <si>
    <t xml:space="preserve">KPI 3.4.2 อัตราที่เพิ่มขึ้นของ GPP ภาคการเกษตร (ข้าว) </t>
  </si>
  <si>
    <t>VC 5 : การขนส่งและบริหารจัดการสินค้า (Logistics)</t>
  </si>
  <si>
    <t xml:space="preserve">CSF 5.1 
มีระบบการขนส่งและกระจายสินค้าที่ปลอดภัยและมีมาตรฐาน </t>
  </si>
  <si>
    <t>KPI 5.1.1 ร้อยละที่เพิ่มขึ้นของจุดรับซื้อ คลังสินค้า และจุดกระจายสินค้า(ข้าว)</t>
  </si>
  <si>
    <t xml:space="preserve">Data 5.1.1 จำนวนจุดรับซื้อ คลังสินค้า และจุดกระจายสินค้า (ข้าว) </t>
  </si>
  <si>
    <t>แหล่ง</t>
  </si>
  <si>
    <t>สำนักงานเกษตรจังหวัดหนองคาย /
สำนักงานกองทุนสงเคราะห์การทำสวนข้าวจังหวัดหนองคาย</t>
  </si>
  <si>
    <t xml:space="preserve">KPI 5.1.2 ร้อยละที่เพิ่มขึ้นของจำนวนเส้นทาง ระยะทางและพื้นที่ผิวจราจร ที่ใช้ในการขนส่งและกระจายสินค้า (ข้าว)
</t>
  </si>
  <si>
    <t xml:space="preserve">Data 5.1.2 จำนวนเส้นทาง ระยะทางและพื้นที่ผิวจราจรที่ใช้ในการขนส่งและกระจายสินค้า (ข้าว) </t>
  </si>
  <si>
    <t>แขวงทางหลวงหนองคาย
แขวงทางหลวงชนบทหนองคาย</t>
  </si>
  <si>
    <t>กิโลเมตร</t>
  </si>
  <si>
    <t>VC 6 : การพัฒนาระบบการตลาด</t>
  </si>
  <si>
    <t xml:space="preserve">CSF 6.1 พัฒนาตลาดกลางสินค้าและศูนย์จำหน่ายสินค้า (ข้าว) </t>
  </si>
  <si>
    <t xml:space="preserve">KPI 6.1.1 ร้อยละที่เพิ่มขึ้นของจำนวนผู้ค้าข้าว </t>
  </si>
  <si>
    <t xml:space="preserve">Data 6.1.1 จำนวนผู้ขอจดทะเบียนเป็นผู้ค้าข้าว </t>
  </si>
  <si>
    <r>
      <rPr>
        <b/>
        <sz val="16"/>
        <color theme="1"/>
        <rFont val="TH SarabunPSK"/>
        <family val="2"/>
      </rPr>
      <t>ยุทธศาสตร์ที่ 4 :</t>
    </r>
    <r>
      <rPr>
        <sz val="16"/>
        <color theme="1"/>
        <rFont val="TH SarabunPSK"/>
        <family val="2"/>
      </rPr>
      <t xml:space="preserve"> เสริมสร้างความมั่นคงเพื่อสังคมสงบสุข</t>
    </r>
  </si>
  <si>
    <t>CI 1 : พัฒนาคุณภาพชีวิต สร้างสังคมสงบสุข</t>
  </si>
  <si>
    <t>VC 1 : ส่งเสริมความอบอุ่นในครอบครัว</t>
  </si>
  <si>
    <t>CSF 1.2 ส่งเสริมกิจกรรมสร้างศีลธรรม จริยธรรมในครอบครัว</t>
  </si>
  <si>
    <t xml:space="preserve">KPI 1.2.2 จำนวนแม่อายุ 15 -19 ปี ที่คลอดบุตร ลดลง </t>
  </si>
  <si>
    <t>Data 1.2.2 จำนวนแม่อายุ 15 -19 ปี ที่คลอดบุตร</t>
  </si>
  <si>
    <t>VC 3 : ส่งเสริมการพัฒนาสุขภาวะของประชาชนทุกระดับวัย</t>
  </si>
  <si>
    <t xml:space="preserve">CSF 3.2 การป้องกันมิให้ประชาชนป่วยเป็นโรคพื้นฐานทั่วไป 
</t>
  </si>
  <si>
    <t xml:space="preserve">KPI 3.2.1 ร้อยละค่าเป้าหมายของประชาชานอายุ 15 ปีขึ้นไป ได้รับการคัดกรองเบาหวาน </t>
  </si>
  <si>
    <t>Data 3.2.1 ร้อยละของประชาชานอายุ 15 ปีขึ้นไป ได้รับการคัดกรองเบาหวาน</t>
  </si>
  <si>
    <t>KPI 3.2.2 ร้อยละค่าเป้าหมายของประชาชนอายุ 15 ปีขึ้นไป ได้รับการคัดกรองความดัน</t>
  </si>
  <si>
    <t>Data 3.2.2 ร้อยละของประชาชนอายุ 15 ปีขึ้นไป ได้รับการคัดกรองความดัน</t>
  </si>
  <si>
    <t xml:space="preserve">CSF 3.3 การดูแลสุขภาวะและป้องกันโรคสำหรับผู้สูงอายุ </t>
  </si>
  <si>
    <t>KPI 3.3.1 ร้อยละค่าเป้าหมายของผู้ป่วยเบาหวานที่ควบคุมระดับน้ำตาลในเลือดได้ดี</t>
  </si>
  <si>
    <t>Data 3.3.1 ร้อยละของผู้ป่วยเบาหวานที่ควบคุมระดับน้ำตาลในเลือดได้ดี</t>
  </si>
  <si>
    <t>KPI 3.3.2 ร้อยละค่าเป้าหมายของผู้ป่วยความดันโลหิตสูงที่ควบคุมระดับความดันได้ดี</t>
  </si>
  <si>
    <t>Data 3.3.2 ร้อยละของผู้ป่วยความดันโลหิตสูงที่ควบคุมระดับความดันได้ดี</t>
  </si>
  <si>
    <t>KPI 3.3.3 ร้อยละค่าเป้าหมายของผู้ป่วยเบาหวานที่มีภาวะแทรกซ้อนได้รับการดูแล/ส่งต่อ</t>
  </si>
  <si>
    <t>Data 3.3.3 ร้อยละของผู้ป่วยเบาหวานที่มีภาวะแทรกซ้อนได้รับการดูแล/ส่งต่อ</t>
  </si>
  <si>
    <t>CSF 3.4 การดูแลผู้ป่วยให้สามารถเข้าถึงซึ่งบริการสุขภาพได้สะดวก รวดเร็ว</t>
  </si>
  <si>
    <t>KPI 3.4.2 จำนวนค่าเป้าหมายของสถานบริการสุขภาพที่มีมาตรฐานตามทีกำหนด (HA)</t>
  </si>
  <si>
    <t xml:space="preserve">Data 3.4.2 จำนวนสถานบริการสุขภาพที่มีมาตรฐานตามทีกำหนด (HA)
</t>
  </si>
  <si>
    <t>VC 4 : การสร้างความปลอดภัยในชีวิตและทรัพย์สิน</t>
  </si>
  <si>
    <t xml:space="preserve">CSF 4.1 การป้องกัน/ป้องปราบ/ปราบปรามยาเสพติด 
</t>
  </si>
  <si>
    <t>KPI 4.1.1 จำนวนการจับกุมคดียาเสพติด จำแนกตามประเภทข้อหา สารเสพติด พื้นที่</t>
  </si>
  <si>
    <t>KPI 4.1.2 จำนวนผู้ผ่านการบำบัดฟื้นฟูจำแนกตามผลการบำบัดฟื้นฟู</t>
  </si>
  <si>
    <t xml:space="preserve">CSF 4.2 การให้ประชาชนเข้ามามีส่วนร่วมและมีบทบาทในการดูแลรักษาความปลอดภัยชีวิตและทรัพย์สินในชุมชนร่วมกัน
</t>
  </si>
  <si>
    <t>KPI 4.2.1 จำนวนที่เพิ่มขึ้นของอาสา สมัครป้องกันปราบปรามอาชญากรรมส่วนท้องที่ จำแนกตามประเภทเครือข่าย (เช่นชุดรักษาความปลอดภัยหมู่บ้าน) และพื้นที่</t>
  </si>
  <si>
    <t xml:space="preserve">Data 4.2.1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
</t>
  </si>
  <si>
    <t xml:space="preserve">CSF 4.3 การลดอุบัติเหตุบนท้องถนน
</t>
  </si>
  <si>
    <t>KPI 4.3.1 จำนวนที่ลดลงของคดีอุบัติเหตุจราจรจำแนกตามผู้ขับขี่ สาเหตุการเกิดอุบัติเหตุ ลักษณะสภาพที่เกิดเหตุ</t>
  </si>
  <si>
    <t>ตำรวจภูธรจังหวัดหนองคาย</t>
  </si>
  <si>
    <t xml:space="preserve">CSF 4.4 
การลดปัญหาอาชญากรรม
</t>
  </si>
  <si>
    <t>KPI 4.4.1 จำนวนที่ลดลงของการจับกุมคดีอาชญากรรมของสำนักงานตำรวจแห่งชาติ จำแนกตามประเภทคดี (ประเภทคดีอาญา และคดีสำคัญตาม พ.ร.บ.ที่มีโทษทางอาญา)</t>
  </si>
  <si>
    <t>KPI 4.4.2 จำนวนที่ลดลงของผู้ถูกจับกุม จำแนกตามเพศ อายุ สถานภาพการศึกษา</t>
  </si>
  <si>
    <t xml:space="preserve">CSF 4.5 การป้องกัน รับมือ บริหารจัดการด้านภัยพิบัติหรือกรณีฉุกเฉินต่างๆในชุมชน เช่นน้ำท่วม ไฟไหม้ ฯลฯ </t>
  </si>
  <si>
    <t xml:space="preserve">KPI 4.5 จำนวนที่ลดลงของผู้ประสบภัยจำแนกตามประเภทภัย จังหวัด </t>
  </si>
  <si>
    <t>สำนักงานป้องกันและบรรเทาสาธารณภัยจังหวัดหนองคาย</t>
  </si>
  <si>
    <t>VC 5 : ส่งเสริมพัฒนาอาชีพ/การมีงานทำ/รายได้</t>
  </si>
  <si>
    <t>CSF 5.1 การพัฒนาคุณภาพฝีมือแรงงานในสาขาที่จำเป็น</t>
  </si>
  <si>
    <t>KPI 5.1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</t>
  </si>
  <si>
    <t>Data 5.1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</si>
  <si>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สำนักงานแรงงานจังหวัดหนองคาย</t>
  </si>
  <si>
    <t xml:space="preserve">CSF 5.3 สร้างอาชีพที่เหมาะสมกับชุมชน 
</t>
  </si>
  <si>
    <t>KPI 5.3.2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</t>
  </si>
  <si>
    <t>CSF 5.4 
จัดกิจกรรมส่งเสริมการออมในชุมชนและเสริมรายได้แรงงาน</t>
  </si>
  <si>
    <t xml:space="preserve">KPI 5.4 การออมเฉลี่ยของแรงงานเพิ่มขึ้น </t>
  </si>
  <si>
    <t>CSF 5.5 ลดปัญหาการว่างงานในพื้นที่</t>
  </si>
  <si>
    <t xml:space="preserve">KPI 5.5.1 จำนวนคนที่ว่างงานลดลงในปัจจุบันและปีที่ผ่านมา </t>
  </si>
  <si>
    <t>KPI 5.5.2 อัตราที่ลดลงของการว่างงาน จำแนกตามภาค เขตการปกครอง เพศ กลุ่มอายุ และระดับการศึกษาที่สำเร็จ</t>
  </si>
  <si>
    <t>VC 6 : การพัฒนาเมืองและชุมชนให้น่าอยู่ มีระบบสาธารณูปโภคที่ดี</t>
  </si>
  <si>
    <t>CSF 6.1 การพัฒนาเมืองให้น่าอยู่เพื่อให้ประชาชนอยู่ในสิ่งแวดล้อมที่ดีและมีคุณภาพ</t>
  </si>
  <si>
    <t xml:space="preserve">KPI 6.1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
</t>
  </si>
  <si>
    <t>CSF 6.2 การจัดการมลพิษ (คุณภาพน้ำอากาศ/ขยะและของเสียอันตรายชุมชนและอุตสาหกรรม)</t>
  </si>
  <si>
    <t>KPI 6.2.1 จำนวนแหล่งน้ำที่ได้รับการอนุรักษ์ฟื้นฟูเพิ่มขึ้น</t>
  </si>
  <si>
    <t>KPI 6.2.3 แหล่งจัดเก็บ/กำจัดขยะ ได้รับการพัฒนาและปรับปรุง</t>
  </si>
  <si>
    <t xml:space="preserve">KPI 6.2.5 พื้นที่ที่มีปัญหาขยะลดลง
</t>
  </si>
  <si>
    <t>Data 6.2.5.1 พื้นที่ที่มีปัญหาขยะ</t>
  </si>
  <si>
    <t>CSF 6.4 การขยาย/ปรับปรุงระบบน้ำประปา</t>
  </si>
  <si>
    <t>KPI 6.4 การขยาย/ปรับปรุงระบบน้ำประปา</t>
  </si>
  <si>
    <t>Data 6.4.1 จำนวนสถานีน้ำประชาชุมชน</t>
  </si>
  <si>
    <t xml:space="preserve">สำนักงานการประปาส่วนภูมิภาค </t>
  </si>
  <si>
    <t>สำนักงานการประปา เขต 7 อุดรธานี</t>
  </si>
  <si>
    <t xml:space="preserve">สำนักงานการไฟฟ้าส่วนภูมิภาค </t>
  </si>
  <si>
    <t>CSF 6.6 การขยาย/ปรับปรุงระบบโทรศัพท์</t>
  </si>
  <si>
    <t>KPI 6.6 การขยาย/ปรับปรุงระบบโทรศัพท์</t>
  </si>
  <si>
    <t>Data 6.6.1 พื้นที่การให้บริการโทรศัพท์</t>
  </si>
  <si>
    <t xml:space="preserve">บริษัท ทีโอที จำกัด มหาชน หนองคาย </t>
  </si>
  <si>
    <t>Data 1.1 จำนวนเส้นทางสายหลักได้รับการพัฒนา/ปรับปรุง (เส้นทาง)</t>
  </si>
  <si>
    <t>แขวงการทาง จังหวัดหนองคาย</t>
  </si>
  <si>
    <t>Data 1.2 จำนวนเส้นทางสายรองได้รับการพัฒนา/ปรับปรุง (เส้นทาง)</t>
  </si>
  <si>
    <t>แขวงทางหลวงชนบท จังหวัดหนองคาย</t>
  </si>
  <si>
    <t>Data 1.3 ระยะทางสายรองได้รับการพัฒนา/ปรับปรุง (กม.)</t>
  </si>
  <si>
    <t xml:space="preserve">   - ปริมาณจำหน่ายน้ำประปา</t>
  </si>
  <si>
    <t xml:space="preserve">   - ปริมาณจำหน่ายน้ำประปา (สนง.การประปาเขต 7 อุดรธานี)</t>
  </si>
  <si>
    <t xml:space="preserve">   - ปริมาณการใช้ไฟฟ้าภาคอุตสาหกรรม</t>
  </si>
  <si>
    <t>ล้าน kw</t>
  </si>
  <si>
    <t xml:space="preserve">   - จำนวนผู้ใช้ไฟฟ้า</t>
  </si>
  <si>
    <t>ปี 61 สำนักงานพลังงานจังหวัดหนองคาย</t>
  </si>
  <si>
    <t>ด่านศุลกากรหนองคาย/สำนักงานคลังจังหวัดหนองคาย</t>
  </si>
  <si>
    <t>4 แผนงาน*</t>
  </si>
  <si>
    <t>* เอาแผนงานยุทธ์ฯ 2 ในเล่มแผนพัฒนาจังหวัดฯ รอบปี 2563</t>
  </si>
  <si>
    <t>ส่งเสริมการท่องเที่ยว
(แผนพัฒนาจังหวัดฯ 2561-2565)</t>
  </si>
  <si>
    <t>Data 3.1.2 จำนวนแหล่งท่องเที่ยวที่ได้รับการพัฒนา/ปรับปรุง</t>
  </si>
  <si>
    <t>เล่มแผนพัฒนา จ. รอบปี 2563</t>
  </si>
  <si>
    <t>แขวงทางหลวงชนบท</t>
  </si>
  <si>
    <t>ตัน/วัน</t>
  </si>
  <si>
    <t>กรมควบคุมมลพิษ/วำนักงานส่งเสริมการปกครองส่วนท้องิ่น</t>
  </si>
  <si>
    <t>Data 4.1.1 จำนวนกิจกรรมด้านการท่องเที่ยว</t>
  </si>
  <si>
    <t>Link เว็บไซต์</t>
  </si>
  <si>
    <t xml:space="preserve">   - จำนวนร้านอาหารที่ได้รับการรับรองมาตรฐานของกระทรวงสาธารณสุข </t>
  </si>
  <si>
    <t>Data 5.1.1 จำนวนที่พัก/โรงแรมที่จดทะเบียนในจังหวัด</t>
  </si>
  <si>
    <t>Data 5.1.2 ห้องพักที่จดทะเบียนในจังหวัด</t>
  </si>
  <si>
    <t>ห้อง</t>
  </si>
  <si>
    <t>Data 5.2.2 จำนวนกล่ม/ผลิตภัณฑ์ สินค้าหนึ่งตำบล หนึ่งผลิตภัณฑ์ OTOP</t>
  </si>
  <si>
    <t>กลุ่ม/ผลิตภัณฑ์</t>
  </si>
  <si>
    <t>704 กลุ่ม / 1,235 ผลิตภัณฑ์</t>
  </si>
  <si>
    <t>Data 6.1.1 จำนวนนักท่องเที่ยว</t>
  </si>
  <si>
    <t>กรมการท่องเที่ยว</t>
  </si>
  <si>
    <t>Data 6.1.2 รายได้จากการท่องเที่ยว</t>
  </si>
  <si>
    <t>Data 2.3.1 จำนวนพื้นที่ทำการเกษตรยั่งยืน</t>
  </si>
  <si>
    <t>สำนักงานเกษตรและสหกรณ์จังหวัดหนองคาย</t>
  </si>
  <si>
    <t>- เกษตรกรผู้ปลูกข้าวที่เป็นสมาชิกเกษตรแปลงใหญ่</t>
  </si>
  <si>
    <t>- พื้นที่ปลูกข้าวที่เป็นสมาชิกเกษตรแปลงใหญ่</t>
  </si>
  <si>
    <t>- จำนวนเกษตรกรและพื้นที่เกษตรที่เข้าร่วมโครงการเกษตรปลอดภัย /เกษตรพอเพียง</t>
  </si>
  <si>
    <t>- </t>
  </si>
  <si>
    <t xml:space="preserve">สำนักงานเกษตรจังหวัดหนองคาย/        </t>
  </si>
  <si>
    <t xml:space="preserve">   - แหล่งรับซื้อข้าวในพื้นที่จังหวัดหนองคาย</t>
  </si>
  <si>
    <t xml:space="preserve">   - แหล่งรับซื้อข้าวนอกพื้นที่จังหวัดหนองคาย</t>
  </si>
  <si>
    <t xml:space="preserve">   - พื้นที่ปลูกข้าวในเขตชลประทาน</t>
  </si>
  <si>
    <t xml:space="preserve">   - พื้นที่ปลูกข้าวนอกเขตชลประทาน</t>
  </si>
  <si>
    <t>Data 2.6 จำนวนเกษตรกรที่ผ่านการอบรมพัฒนาเกษตร Smart farmer</t>
  </si>
  <si>
    <t xml:space="preserve">สำนักงานเกษตรจังหวัดหนองคาย
</t>
  </si>
  <si>
    <t>Data 2.7 เงินกู้ของเกษตรกรลูกค้าธนาคารเพื่อการเกษตรและสหกรณ์การเกษตร</t>
  </si>
  <si>
    <t>ธนาคารเพื่อการเกษตรและสหกรณ์การเกษตร</t>
  </si>
  <si>
    <t xml:space="preserve">   - พื้นที่ปลูกข้าวที่ได้รับการรับรองคุณภาพตามมาตรฐาน GAP </t>
  </si>
  <si>
    <t>Data 3.4.2 ผลิตภัณฑ์มวลรวมภาคเกษตร (ณ ราคาประจำปี)</t>
  </si>
  <si>
    <t xml:space="preserve">   - จำนวนเส้นทาง (แขวงทางหลวงหนองคาย)</t>
  </si>
  <si>
    <t xml:space="preserve">   - จำนวนเส้นทาง (แขวงทางหลวงชนบทหนองคาย)</t>
  </si>
  <si>
    <t xml:space="preserve">   - พื้นที่ผิวจราจร (ระยะทาง)</t>
  </si>
  <si>
    <t xml:space="preserve">   - จำนวนประชาชานอายุ 15 ปีขึ้นไป ได้รับการคัดกรองเบาหวาน</t>
  </si>
  <si>
    <t xml:space="preserve">   - จำนวนประชาชานอายุ 15 ปีขึ้นไป ที่เป็นเบาหวาน</t>
  </si>
  <si>
    <t xml:space="preserve">   - จำนวนงประชาชนอายุ 15 ปีขึ้นไป ได้รับการคัดกรองความดัน</t>
  </si>
  <si>
    <t xml:space="preserve">   - จำนวนประชาชานอายุ 15 ปีขึ้นไป ที่เป็นความดัน</t>
  </si>
  <si>
    <t xml:space="preserve">   - จำนวนผู้ป่วยเบาหวานทั้งหมด</t>
  </si>
  <si>
    <t xml:space="preserve">   - จำนวนผู้ป่วยเบาหวานที่ได้รับการตรวจ HbA1C </t>
  </si>
  <si>
    <t xml:space="preserve">   - จำนวนผู้ป่วยเบาหวานที่ HbA1C &lt; 7%</t>
  </si>
  <si>
    <t xml:space="preserve">   - จำนวนผู้ป่วยความดันโลหิตสูงทั้งหมด</t>
  </si>
  <si>
    <t xml:space="preserve">   - จำนวนผู้ป่วยความดันโลหิตสูงที่ได้รับการตรวจ </t>
  </si>
  <si>
    <t xml:space="preserve">   - จำนวนผู้ป่วยความดันโลหิตสูงที่ได้รับการตรวจ มีค่า BP &lt; 140/90 mmHg.</t>
  </si>
  <si>
    <t xml:space="preserve">   - จำนวนผู้ป่วยเบาหวานที่ตรวจค้นภาวะแทรกซ้อน ทางตา</t>
  </si>
  <si>
    <t xml:space="preserve">   - จำนวนผู้ป่วยเบาหวานที่พบภาวะแทรกซ้อน ทางตา</t>
  </si>
  <si>
    <t xml:space="preserve">   - จำนวนผู้ป่วยเบาหวานที่ตรวจค้นภาวะแทรกซ้อน ทางไต</t>
  </si>
  <si>
    <t xml:space="preserve">   - จำนวนผู้ป่วยเบาหวานที่พบภาวะแทรกซ้อน ทางไต</t>
  </si>
  <si>
    <t xml:space="preserve">   - จำนวนผู้ป่วยเบาหวานที่ตรวจค้นภาวะแทรกซ้อน ทางเท้า</t>
  </si>
  <si>
    <t xml:space="preserve">   - จำนวนผู้ป่วยเบาหวานที่พบภาวะแทรกซ้อน ทางเท้า</t>
  </si>
  <si>
    <t>Data 4.1.1 จำนวนคดียาเสพติด</t>
  </si>
  <si>
    <t xml:space="preserve">ตำรวจภูธรจังหวัดหนองคาย
</t>
  </si>
  <si>
    <t>Data 4.1.2 จำนวนผู้ผ่านการบำบัดฟื้นฟูผู้เสพยาเสพติด (ระบบสมัครใจ)</t>
  </si>
  <si>
    <t>ศูนย์ปรับเปลี่ยนพฤติกรรม ที่ทำการปกครองจังหวัดหนองคาย</t>
  </si>
  <si>
    <t>ที่ทำการปกครองจังหวัดหนองคาย (ชรบ. 1 ชุด ต่อ 1 หมู่บ้าน ๆ ละ 15 คน หนองคายมี 678 หมู่บ้าน)</t>
  </si>
  <si>
    <t>Data 4.3.1 จำนวนคดีอุบัติเหตุจราจรทางบก</t>
  </si>
  <si>
    <t>ครั้ง</t>
  </si>
  <si>
    <t xml:space="preserve">Data 4.4.1 จำนวนการจับกุมคดีอาชญากรรม/คดีอาญา
</t>
  </si>
  <si>
    <t>Data 4.4.2 จำนวนผู้ถูกจับกุมคดีอาชญากรรม/คดีอาญา</t>
  </si>
  <si>
    <t>Data 4.5 จำนวนผู้ประสบภัยพิบัติ (อุทกภัย)</t>
  </si>
  <si>
    <t>กำลังประสานข้อมูล</t>
  </si>
  <si>
    <t>สำนักงานพัฒนาฝีมือแรงงานจังหวัดหนองคาย</t>
  </si>
  <si>
    <t>Data 5.3.2 ข้อมูลรายได้เฉลี่ยต่อเดือนของครัวเรือน จำแนกตามแหล่งที่มาของรายได้และสถานะทางเศรษฐสังคมของครัวเรือน</t>
  </si>
  <si>
    <t>Data 5.4.1 การออมเฉลี่ยของครัวเรือน</t>
  </si>
  <si>
    <t>Data 5.5.1 จำนวนผู้ว่างงาน</t>
  </si>
  <si>
    <t>Data 5.5.2 อัตราการว่างงาน</t>
  </si>
  <si>
    <t>Data 6.1.1 จำนวนเส้นทางสายหลักได้รับการพัฒนา/ปรับปรุง</t>
  </si>
  <si>
    <t>แขวงทางหลวงจังหวัดหนองคาย</t>
  </si>
  <si>
    <t>Data 6.1.2 จำนวนเส้นทางสายรองได้รับการพัฒนา/ปรับปรุง</t>
  </si>
  <si>
    <t>แขวงทางหลวงชนบทจังหวัดหนองคาย</t>
  </si>
  <si>
    <t>Data 6.2.1 จำนวนแหล่งน้ำ</t>
  </si>
  <si>
    <t>โครงการชลประทานจังหวัดหนองคาย 
(*ตั้งแต่ปี 2560 มีโอนให้ท้องถิ่นจังหวัด ดูแลต่อ)</t>
  </si>
  <si>
    <t>Data 6.2.3.1 จำนวนแหล่งจัดเก็บ/กำจัดขยะ</t>
  </si>
  <si>
    <t xml:space="preserve">   - จำนวนผู้ใช้น้ำประปา</t>
  </si>
  <si>
    <t xml:space="preserve">   - กำลังการผลิต (ลบ.ม.)</t>
  </si>
  <si>
    <t xml:space="preserve">   - น้ำที่ผลิตได้ (ลบ.ม.)</t>
  </si>
  <si>
    <t>CSF 6.5 การขยาย/ปรับปรุงระบบไฟฟ้า</t>
  </si>
  <si>
    <t>KPI 6.5 การขยาย/ปรับปรุงระบบไฟฟ้า</t>
  </si>
  <si>
    <t>Data 6.5.1 พื้นที่การให้บริการไฟฟ้า/จำนวนผู้ใช้ไฟฟ้า</t>
  </si>
  <si>
    <t xml:space="preserve">รายชื่อแหล่งท่องเที่ยวทุกประเภทในจังหวัดหนองคาย </t>
  </si>
  <si>
    <t>ประเภท</t>
  </si>
  <si>
    <t>ชื่อแหล่งท่องเที่ยว</t>
  </si>
  <si>
    <t>เจ้าชองแหล่ง/หน่วยงานดูแล</t>
  </si>
  <si>
    <t>อำเภอ</t>
  </si>
  <si>
    <t>แหล่งท่องเที่ยวทางธรรมชาติ</t>
  </si>
  <si>
    <t>1. น้ำตกธารทอง</t>
  </si>
  <si>
    <t>อบต.ผาตั้ง</t>
  </si>
  <si>
    <t>อ. สังคม</t>
  </si>
  <si>
    <t>2. วัดถ้ำศรีมงคล (วัดถ้ำดินเพียง)</t>
  </si>
  <si>
    <t>3. น้ำตกธารทิพย์</t>
  </si>
  <si>
    <t>อบต.บ้านม่วง</t>
  </si>
  <si>
    <t>4. ทะเลหมอกภูห้วยอีสัน</t>
  </si>
  <si>
    <t>5. พันโขดแสนไคร้</t>
  </si>
  <si>
    <t>6. ภูผาดัก</t>
  </si>
  <si>
    <t>7. น้ำตกวังน้ำมอก</t>
  </si>
  <si>
    <t>อบต.พระพุทธบาท</t>
  </si>
  <si>
    <t>อ. ศรีเชียงใหม่</t>
  </si>
  <si>
    <t>8. หาดจอมมณี</t>
  </si>
  <si>
    <t>เทศบาลเมืองหนองคาย</t>
  </si>
  <si>
    <t>อ. เมือง</t>
  </si>
  <si>
    <t>9. ผาชมหมอก</t>
  </si>
  <si>
    <t>10. ภูโล้น</t>
  </si>
  <si>
    <t>แหล่งท่องเที่ยวทางประวัติศาสตร์</t>
  </si>
  <si>
    <t>1. วัดโพธิ์ชัย (หลวงพ่อพระใส)</t>
  </si>
  <si>
    <t>วัดโพธิ์ชัย/เทศบาลเมืองหนองคาย</t>
  </si>
  <si>
    <t>2. ศาลาแก้วกู่ (หลวงปุ่เหลือ)</t>
  </si>
  <si>
    <t>พุทธมามกะสมาคม</t>
  </si>
  <si>
    <t>3. วัดศรีชมพูองค์ตื้อ (หลวงพ่อพระเจ้าองค์ตื้อ)</t>
  </si>
  <si>
    <t>วัดศรีชมพูองค์ตื้อ/เทศบาลท่าบ่อ</t>
  </si>
  <si>
    <t>อ. ท่าบ่อ</t>
  </si>
  <si>
    <t xml:space="preserve">4. วัดท่าคกเรือ (หลวงพ่อทองแสน) </t>
  </si>
  <si>
    <t>เทศบาลเมืองท่าบ่อ</t>
  </si>
  <si>
    <t xml:space="preserve">5. วัดกุมพระประดิษฐ์ (หลวงพ่อแสนห้า) </t>
  </si>
  <si>
    <t>เทศบาลโพนสา</t>
  </si>
  <si>
    <t>6. พิพิธภัณฑ์บ้านโคกคอน</t>
  </si>
  <si>
    <t>อบต.โคกคอน</t>
  </si>
  <si>
    <t>7. พระธาตุกลางน้ำ (พระธาตุหล้าหนอง)</t>
  </si>
  <si>
    <t>8. อนุสาวรีย์ปราบฮ่อ</t>
  </si>
  <si>
    <t>9. วัดเทพพลประดิษฐาราม</t>
  </si>
  <si>
    <t>10. พระธาตุโพนจิกเวียงงัว (วัดพระธาตุบุ)</t>
  </si>
  <si>
    <t>เทศบาลปะโค</t>
  </si>
  <si>
    <t>11. พิพิธภัณฑ์จังหวัดหนองคาย</t>
  </si>
  <si>
    <t>12. พระธาตุบังพวน</t>
  </si>
  <si>
    <t>องค์การบริหารส่วนตำบลพระธาตุบังพวน</t>
  </si>
  <si>
    <t>13. วัดไท</t>
  </si>
  <si>
    <t>แหล่งท่องเที่ยวทางวัฒนธรรม</t>
  </si>
  <si>
    <t>1. วัดศรีชมพูองค์ตื้อ</t>
  </si>
  <si>
    <t>2. พระสุธรรมเจดีย์ วัดอรัญญบรรพต</t>
  </si>
  <si>
    <t>3. วัดหินหมากเป้ง</t>
  </si>
  <si>
    <t>4. จุดชมวิววัดผาตากเสื้อ Sky Walk</t>
  </si>
  <si>
    <t>5. วัดถ้ำศรีมงคล (วัดถ้ำดินเพียง)</t>
  </si>
  <si>
    <t>6. งานประเพณีออกพรรษาและบั้งไฟ</t>
  </si>
  <si>
    <t xml:space="preserve">    พญานาค</t>
  </si>
  <si>
    <t>7. งานอนุสาวรีย์ปราบฮ่อ และงานกาชาด</t>
  </si>
  <si>
    <t xml:space="preserve">    จังหวัดหนองคาย </t>
  </si>
  <si>
    <t>แหล่งท่องเที่ยวเชิงนิเวศน์</t>
  </si>
  <si>
    <t>1. โฮมสเตย์บ้านวังน้ำมอก</t>
  </si>
  <si>
    <t>นายติณภพ สุพันธะ</t>
  </si>
  <si>
    <t>แหล่งท่องเที่ยวที่มนุษย์สร้างขึ้น</t>
  </si>
  <si>
    <t>1. ศาลาแก้วกู่</t>
  </si>
  <si>
    <t>2. ตลาดท่าเสด็จ</t>
  </si>
  <si>
    <t>3. พิพิธภัณฑ์สัตว์น้ำจังหวัดหนองคาย</t>
  </si>
  <si>
    <t>พิพิธภัณฑ์สัตว์น้ำฯ</t>
  </si>
  <si>
    <t>4. พระพุทธเจ้าห้าพระองค์</t>
  </si>
  <si>
    <t>องค์การบริหารส่วนตำบลสีกาย</t>
  </si>
  <si>
    <t>ที่มา : สำนักงานท่องเที่ยวและกีฬาจังหวัดหนองคาย</t>
  </si>
  <si>
    <t>ปี 2560 - 2562</t>
  </si>
  <si>
    <t>อ. โพนพิสัย</t>
  </si>
  <si>
    <t>เทศบาลโพนพิสัย</t>
  </si>
  <si>
    <t>รายชื่อแหล่งท่องเที่ยวจำแนกตามอำเภอ</t>
  </si>
  <si>
    <t>วัดโพธิ์ชัย (หลวงพ่อพระใส)</t>
  </si>
  <si>
    <t>ศาลาแก้วกู่</t>
  </si>
  <si>
    <t>วัดศรีชมพูองค์ตื้อ</t>
  </si>
  <si>
    <t>โฮมสเตย์บ้านวังน้ำมอก</t>
  </si>
  <si>
    <t>น้ำตกธารทอง</t>
  </si>
  <si>
    <t>ศาลาแก้วกู่ (หลวงปุ่เหลือ)</t>
  </si>
  <si>
    <t>ตลาดท่าเสด็จ</t>
  </si>
  <si>
    <t>พระสุธรรมเจดีย์ วัดอรัญญบรรพต</t>
  </si>
  <si>
    <t>วัดถ้ำศรีมงคล (วัดถ้ำดินเพียง)</t>
  </si>
  <si>
    <t>พิพิธภัณฑ์สัตว์น้ำจังหวัดหนองคาย</t>
  </si>
  <si>
    <t>วัดศรีชมพูองค์ตื้อ (หลวงพ่อพระเจ้าองค์ตื้อ)</t>
  </si>
  <si>
    <t>1วัดไท</t>
  </si>
  <si>
    <t>วัดหินหมากเป้ง</t>
  </si>
  <si>
    <t>น้ำตกธารทิพย์</t>
  </si>
  <si>
    <t>พระพุทธเจ้าห้าพระองค์</t>
  </si>
  <si>
    <t xml:space="preserve">วัดท่าคกเรือ (หลวงพ่อทองแสน) </t>
  </si>
  <si>
    <t>ทะเลหมอกภูห้วยอีสัน</t>
  </si>
  <si>
    <t>จุดชมวิววัดผาตากเสื้อ Sky Walk</t>
  </si>
  <si>
    <t xml:space="preserve">วัดกุมพระประดิษฐ์ (หลวงพ่อแสนห้า) </t>
  </si>
  <si>
    <t>พันโขดแสนไคร้</t>
  </si>
  <si>
    <t>งานประเพณีออกพรรษาและบั้งไฟพญานาค</t>
  </si>
  <si>
    <t>พิพิธภัณฑ์บ้านโคกคอน</t>
  </si>
  <si>
    <t>ภูผาดัก</t>
  </si>
  <si>
    <t>พระธาตุกลางน้ำ (พระธาตุหล้าหนอง)</t>
  </si>
  <si>
    <t xml:space="preserve">งานอนุสาวรีย์ปราบฮ่อ และงานกาชาดจังหวัดหนองคาย </t>
  </si>
  <si>
    <t>น้ำตกวังน้ำมอก</t>
  </si>
  <si>
    <t>หาดจอมมณี</t>
  </si>
  <si>
    <t>อนุสาวรีย์ปราบฮ่อ</t>
  </si>
  <si>
    <t>วัดเทพพลประดิษฐาราม</t>
  </si>
  <si>
    <t>ผาชมหมอก</t>
  </si>
  <si>
    <t>พระธาตุโพนจิกเวียงงัว (วัดพระธาตุบุ)</t>
  </si>
  <si>
    <t>ภูโล้น</t>
  </si>
  <si>
    <t>ลำดับ</t>
  </si>
  <si>
    <t>รวม</t>
  </si>
  <si>
    <t>พิพิธภัณฑ์จังหวัดหนองคาย</t>
  </si>
  <si>
    <t>พระธาตุบังพวน</t>
  </si>
  <si>
    <t>ข้อมูล 4 มี.ค. 2563</t>
  </si>
  <si>
    <t xml:space="preserve">KPI 1.3 ร้อยละของจำนวนแรงงานกลุ่มเป้าหมายที่ได้รับการส่งเสริมและพัฒนาอาชีพ </t>
  </si>
  <si>
    <t>CSF 1.3 พัฒนาฝีมือแรงงานและยกระดับมาตรฐานแรงงานด้วยมาตรฐานฝีมือแรงงานแห่งชาติ</t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</si>
  <si>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</si>
  <si>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</si>
  <si>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</si>
  <si>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</si>
  <si>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</si>
  <si>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</si>
  <si>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Data 2.3 พื้นที่การให้บริการโทรศัพท์   - เลขหมายโทรศัพท์ที่มี (บริษัท ทีโอที จำกัด (มหาชน)</t>
  </si>
  <si>
    <t>Data 2.3 พื้นที่การให้บริการโทรศัพท์   - เลขหมายโทรศัพท์ที่มี (บริษัทสัมปทาน)</t>
  </si>
  <si>
    <t>Data 4.1 จำนวนผู้ประกอบการที่ได้รับการพัฒนา ให้มีขีดความสามารถในการแข่งขันด้านการค้าการลงทุน   - จำนวนผู้ที่เข้าอบรมความรู้ทั้งหมด (ตามหลักสูตร)</t>
  </si>
  <si>
    <t>Data 4.1 จำนวนผู้ประกอบการที่ได้รับการพัฒนา ให้มีขีดความสามารถในการแข่งขันด้านการค้าการลงทุน - อุตสาหกรรมการเกษตร</t>
  </si>
  <si>
    <t>Data 4.1 จำนวนผู้ประกอบการที่ได้รับการพัฒนา ให้มีขีดความสามารถในการแข่งขันด้านการค้าการลงทุน - อุตสาหกรรมภาคการท่องเที่ยวและบริการ</t>
  </si>
  <si>
    <t>Data 4.1 จำนวนผู้ประกอบการที่ได้รับการพัฒนา ให้มีขีดความสามารถในการแข่งขันด้านการค้าการลงทุน - อุตสาหกรรมโลจิสติกส์</t>
  </si>
  <si>
    <t>Data 4.1 จำนวนผู้ประกอบการที่ได้รับการพัฒนา ให้มีขีดความสามารถในการแข่งขันด้านการค้าการลงทุน - ธุรกิจการค้าส่ง-ค้าปลีก</t>
  </si>
  <si>
    <t>Data 5.5 มูลค่าการค้าชายแดนในปีปัจจุบันและปีที่ผ่านมา   - มูลค่าการส่งออก</t>
  </si>
  <si>
    <t>Data 5.5 มูลค่าการค้าชายแดนในปีปัจจุบันและปีที่ผ่านมา   - มูลค่าการนำเข้า</t>
  </si>
  <si>
    <t>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สถานที่ท่องเที่ยวทุกประเภท</t>
  </si>
  <si>
    <t>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สถานที่ท่องเที่ยวรายอำเภอ</t>
  </si>
  <si>
    <t>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สถานที่ท่องเที่ยวโบราณสถาน</t>
  </si>
  <si>
    <t>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ร้านอาหาร</t>
  </si>
  <si>
    <t>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ของดีเมืองหนองคาย</t>
  </si>
  <si>
    <t xml:space="preserve"> Data 1.1.3 การเปลี่ยนแปลงพื้นที่ป่าไม้  - พื้นที่ป่าไม้</t>
  </si>
  <si>
    <t>Data 1.1.3 การเปลี่ยนแปลงพื้นที่ป่าไม้ - ป่าผลัดใบรอสภาพฟื้นฟู</t>
  </si>
  <si>
    <t>Data 1.1.3 การเปลี่ยนแปลงพื้นที่ป่าไม้ - ป่าผลัดใบสมบูรณ์</t>
  </si>
  <si>
    <t>Data 1.1.3 การเปลี่ยนแปลงพื้นที่ป่าไม้ - ป่าปลูกสมบูรณ์</t>
  </si>
  <si>
    <t>Data 2.1ข้อมูลลักษณะสภาพปัญหาดินของจังหวัด จำนวนพื้นที่ที่มีปัญหา จำแนกตามปัญหา เขตการปกครอง   - ดินตื้นหรือลูกรัง</t>
  </si>
  <si>
    <t>Data 2.1ข้อมูลลักษณะสภาพปัญหาดินของจังหวัด จำนวนพื้นที่ที่มีปัญหา จำแนกตามปัญหา เขตการปกครอง   - ดินทราย</t>
  </si>
  <si>
    <t>Data 2.1ข้อมูลลักษณะสภาพปัญหาดินของจังหวัด จำนวนพื้นที่ที่มีปัญหา จำแนกตามปัญหา เขตการปกครอง   - ดินเค็ม</t>
  </si>
  <si>
    <t>Data 2.1ข้อมูลลักษณะสภาพปัญหาดินของจังหวัด จำนวนพื้นที่ที่มีปัญหา จำแนกตามปัญหา เขตการปกครอง   - ดินลาดชัน</t>
  </si>
  <si>
    <t>Data1.2 ข้อมูลต้นทุนการผลิตข้าว จำแนกตามเขตพื้นที่ปลูกข้าวของจังหวัด(ราคาปุ๋ยบำรุงต้นข้าว พันธ์ข้าว พื้นที่ปลูก ค่าจ้างแรงงาน เครื่องมือและอุปกรณ์ เป็นต้น)   - ต้นทุนการผลิตข้าวในเขตชลประทาน</t>
  </si>
  <si>
    <t>Data1.2 ข้อมูลต้นทุนการผลิตข้าว จำแนกตามเขตพื้นที่ปลูกข้าวของจังหวัด(ราคาปุ๋ยบำรุงต้นข้าว พันธ์ข้าว พื้นที่ปลูก ค่าจ้างแรงงาน เครื่องมือและอุปกรณ์ เป็นต้น)   - ต้นทุนการผลิตข้าวนอกเขตชลประทาน</t>
  </si>
  <si>
    <t>Data 1.4.1 พื้นที่ปลูก ปริมาณการผลิต ราคา มูลค่าการส่งออก-นำเข้า   - พื้นที่เพาะปลูกข้าว</t>
  </si>
  <si>
    <t>Data 1.4.1 พื้นที่ปลูก ปริมาณการผลิต ราคา มูลค่าการส่งออก-นำเข้า   - ผลผลิตข้าว</t>
  </si>
  <si>
    <t>Data 1.4.1 พื้นที่ปลูก ปริมาณการผลิต ราคา มูลค่าการส่งออก-นำเข้า   - ราคาข้าว</t>
  </si>
  <si>
    <t>Data 1.4.1 พื้นที่ปลูก ปริมาณการผลิต ราคา มูลค่าการส่งออก-นำเข้า ราคา   - ข้าวเจ้าหอมมะลิ</t>
  </si>
  <si>
    <t>Data 1.4.1 พื้นที่ปลูก ปริมาณการผลิต ราคา มูลค่าการส่งออก-นำเข้า ราคา   - ข้าวเหนียวเมล็ดยาว (กข.6)</t>
  </si>
  <si>
    <t>Data 1.4.1 พื้นที่ปลูก ปริมาณการผลิต ราคา มูลค่าการส่งออก-นำเข้า ราคา   - ข้าวเหนียวเมล็ดยาว (หางยี่)</t>
  </si>
  <si>
    <t>Data 1.4.1 พื้นที่ปลูก ปริมาณการผลิต ราคา มูลค่าการส่งออก-นำเข้า ราคา   - ข้าวเหนียวเมล็ดสั้น</t>
  </si>
  <si>
    <t>Data 1.4.1 พื้นที่ปลูก ปริมาณการผลิต ราคา มูลค่าการส่งออก-นำเข้า   - มูลค่าผลผลิต</t>
  </si>
  <si>
    <t>Data 2.4 พื้นที่ที่มีคุณภาพดินและลักษณะพื้นที่มีความเหมาะสมในการเพาะปลูกข้าว    - ระดับ S1 เหมาะสม</t>
  </si>
  <si>
    <t>Data 2.4 พื้นที่ที่มีคุณภาพดินและลักษณะพื้นที่มีความเหมาะสมในการเพาะปลูกข้าว    - ระดับ S2 เหมาะสมปานกลาง</t>
  </si>
  <si>
    <t>Data 2.4 พื้นที่ที่มีคุณภาพดินและลักษณะพื้นที่มีความเหมาะสมในการเพาะปลูกข้าว    - ระดับ S3 เหมาะสมน้อย</t>
  </si>
  <si>
    <t>Data 5.1 จำนวนแรงงานที่ได้รับการพัฒนาฝีมือแรงงานและได้งานทำ (จำแนกตามกิจกรรมการฝึกหลัก ภาค และเพศ)   - จำนวนผู้ที่เข้าอบรมความรู้ทั้งหมด (ตามหลักสูตร)</t>
  </si>
  <si>
    <t>Data 5.1 จำนวนแรงงานที่ได้รับการพัฒนาฝีมือแรงงานและได้งานทำ (จำแนกตามกิจกรรมการฝึกหลัก ภาค และเพศ) - อุตสาหกรรมการเกษตร</t>
  </si>
  <si>
    <t>Data 5.1 จำนวนแรงงานที่ได้รับการพัฒนาฝีมือแรงงานและได้งานทำ (จำแนกตามกิจกรรมการฝึกหลัก ภาค และเพศ) - อุตสาหกรรมภาคการท่องเที่ยวและบริการ</t>
  </si>
  <si>
    <t>Data 5.1 จำนวนแรงงานที่ได้รับการพัฒนาฝีมือแรงงานและได้งานทำ (จำแนกตามกิจกรรมการฝึกหลัก ภาค และเพศ) - อุตสาหกรรมโลจิสติกส์</t>
  </si>
  <si>
    <t>Data 5.1 จำนวนแรงงานที่ได้รับการพัฒนาฝีมือแรงงานและได้งานทำ (จำแนกตามกิจกรรมการฝึกหลัก ภาค และเพศ) - ธุรกิจการค้าส่ง-ค้าปลีก</t>
  </si>
  <si>
    <t>Data 6.6.1 พื้นที่การให้บริการโทรศัพท์   - เลขหมายโทรศัพท์ที่มี</t>
  </si>
  <si>
    <t>Data 6.6.1 พื้นที่การให้บริการโทรศัพท์   - เลขหมายโทรศัพท์ที่มีผู้เช่า</t>
  </si>
  <si>
    <t>Data 6.6.1 พื้นที่การให้บริการโทรศัพท์   - เลขหมายโทรศัพท์ที่มี   - บริษัท ทีโอที จำกัด มหาชน</t>
  </si>
  <si>
    <t>Data 6.6.1 พื้นที่การให้บริการโทรศัพท์   - เลขหมายโทรศัพท์ที่มี   - บริษัทสัมปทาน</t>
  </si>
  <si>
    <t>Data 6.6.1 พื้นที่การให้บริการโทรศัพท์   - เลขหมายโทรศัพท์ที่มีผู้เช่า   - บริษัท ทีโอที จำกัด มหาชน</t>
  </si>
  <si>
    <t>Data 6.6.1 พื้นที่การให้บริการโทรศัพท์   - เลขหมายโทรศัพท์ที่มีผู้เช่า   - บริษัทสัมปทาน</t>
  </si>
  <si>
    <t>ยุทธศาสตร์ที่ 1 : ยกระดับมาตรฐานการผลิต การค้า การลงทุน การท่องเที่ยว และการบริการมุ่งสู่ ประชาคมอาเซียน</t>
  </si>
  <si>
    <t>ยุทธศาสตร์ที่ 2 : พัฒนาคน ชุมชน สังคม และสิ่งแวดล้อมให้เป็นเมืองน่าอยู่</t>
  </si>
  <si>
    <t>ยุทธศาสตร์ที่ 3 : ส่งเสริมการเกษตรยั่งยืน</t>
  </si>
  <si>
    <t>ยุทธศาสตร์ที่ 4 : เสริมสร้างความมั่นคงเพื่อสังคมสงบสุข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</si>
</sst>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5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u/>
      <sz val="11"/>
      <color theme="10"/>
      <name val="Tahoma"/>
      <family val="2"/>
      <charset val="222"/>
      <scheme val="minor"/>
    </font>
    <font>
      <sz val="5"/>
      <color theme="1"/>
      <name val="TH SarabunPSK"/>
      <family val="2"/>
    </font>
    <font>
      <b/>
      <sz val="5"/>
      <color indexed="8"/>
      <name val="TH SarabunPSK"/>
      <family val="2"/>
    </font>
    <font>
      <b/>
      <sz val="5"/>
      <color theme="1"/>
      <name val="TH SarabunPSK"/>
      <family val="2"/>
    </font>
    <font>
      <sz val="16"/>
      <name val="TH SarabunPSK"/>
      <family val="2"/>
    </font>
    <font>
      <sz val="16"/>
      <color rgb="FF7030A0"/>
      <name val="TH SarabunPSK"/>
      <family val="2"/>
    </font>
    <font>
      <u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5"/>
      <color theme="1"/>
      <name val="TH SarabunPSK"/>
      <family val="2"/>
    </font>
    <font>
      <u/>
      <sz val="11"/>
      <color rgb="FF0070C0"/>
      <name val="Tahoma"/>
      <family val="2"/>
      <charset val="222"/>
      <scheme val="minor"/>
    </font>
    <font>
      <b/>
      <sz val="14"/>
      <color indexed="8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0">
    <xf numFmtId="0" fontId="0" fillId="0" borderId="0"/>
    <xf numFmtId="43" fontId="1" fillId="0" borderId="0" applyFont="0" applyFill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188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8" borderId="1" applyNumberFormat="0" applyAlignment="0" applyProtection="0"/>
    <xf numFmtId="0" fontId="23" fillId="8" borderId="1" applyNumberFormat="0" applyAlignment="0" applyProtection="0"/>
    <xf numFmtId="0" fontId="23" fillId="8" borderId="1" applyNumberFormat="0" applyAlignment="0" applyProtection="0"/>
    <xf numFmtId="0" fontId="23" fillId="8" borderId="1" applyNumberFormat="0" applyAlignment="0" applyProtection="0"/>
    <xf numFmtId="0" fontId="24" fillId="0" borderId="6" applyNumberFormat="0" applyFill="0" applyAlignment="0" applyProtection="0"/>
    <xf numFmtId="0" fontId="25" fillId="23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4" borderId="7" applyNumberFormat="0" applyFont="0" applyAlignment="0" applyProtection="0"/>
    <xf numFmtId="0" fontId="30" fillId="24" borderId="7" applyNumberFormat="0" applyFont="0" applyAlignment="0" applyProtection="0"/>
    <xf numFmtId="0" fontId="30" fillId="24" borderId="7" applyNumberFormat="0" applyFont="0" applyAlignment="0" applyProtection="0"/>
    <xf numFmtId="0" fontId="30" fillId="24" borderId="7" applyNumberFormat="0" applyFont="0" applyAlignment="0" applyProtection="0"/>
    <xf numFmtId="0" fontId="31" fillId="21" borderId="8" applyNumberFormat="0" applyAlignment="0" applyProtection="0"/>
    <xf numFmtId="0" fontId="31" fillId="21" borderId="8" applyNumberFormat="0" applyAlignment="0" applyProtection="0"/>
    <xf numFmtId="0" fontId="31" fillId="21" borderId="8" applyNumberFormat="0" applyAlignment="0" applyProtection="0"/>
    <xf numFmtId="0" fontId="31" fillId="21" borderId="8" applyNumberForma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42" fillId="0" borderId="0" applyNumberFormat="0" applyFill="0" applyBorder="0" applyAlignment="0" applyProtection="0"/>
  </cellStyleXfs>
  <cellXfs count="146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43" fillId="2" borderId="0" xfId="0" applyFont="1" applyFill="1" applyAlignment="1">
      <alignment vertical="top" wrapText="1"/>
    </xf>
    <xf numFmtId="0" fontId="44" fillId="2" borderId="0" xfId="0" applyFont="1" applyFill="1" applyBorder="1" applyAlignment="1">
      <alignment horizontal="center" vertical="top" wrapText="1"/>
    </xf>
    <xf numFmtId="187" fontId="45" fillId="2" borderId="0" xfId="1" applyNumberFormat="1" applyFont="1" applyFill="1" applyBorder="1" applyAlignment="1">
      <alignment horizontal="center" vertical="top"/>
    </xf>
    <xf numFmtId="0" fontId="5" fillId="2" borderId="11" xfId="0" applyFont="1" applyFill="1" applyBorder="1" applyAlignment="1">
      <alignment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4" fillId="2" borderId="13" xfId="0" applyFont="1" applyFill="1" applyBorder="1" applyAlignment="1">
      <alignment horizontal="center" vertical="top" wrapText="1"/>
    </xf>
    <xf numFmtId="187" fontId="4" fillId="2" borderId="13" xfId="1" applyNumberFormat="1" applyFont="1" applyFill="1" applyBorder="1" applyAlignment="1">
      <alignment vertical="top"/>
    </xf>
    <xf numFmtId="0" fontId="5" fillId="2" borderId="12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center" vertical="top" wrapText="1"/>
    </xf>
    <xf numFmtId="187" fontId="4" fillId="2" borderId="12" xfId="1" applyNumberFormat="1" applyFont="1" applyFill="1" applyBorder="1" applyAlignment="1">
      <alignment vertical="top"/>
    </xf>
    <xf numFmtId="187" fontId="4" fillId="2" borderId="12" xfId="1" applyNumberFormat="1" applyFont="1" applyFill="1" applyBorder="1" applyAlignment="1">
      <alignment horizontal="center" vertical="top"/>
    </xf>
    <xf numFmtId="0" fontId="4" fillId="2" borderId="15" xfId="0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187" fontId="4" fillId="2" borderId="0" xfId="1" applyNumberFormat="1" applyFont="1" applyFill="1" applyAlignment="1">
      <alignment vertical="top"/>
    </xf>
    <xf numFmtId="0" fontId="3" fillId="2" borderId="0" xfId="0" applyFont="1" applyFill="1" applyAlignment="1">
      <alignment horizontal="center" vertical="top"/>
    </xf>
    <xf numFmtId="0" fontId="4" fillId="2" borderId="11" xfId="0" applyFont="1" applyFill="1" applyBorder="1" applyAlignment="1">
      <alignment horizontal="left" vertical="top" wrapText="1"/>
    </xf>
    <xf numFmtId="187" fontId="4" fillId="2" borderId="12" xfId="1" applyNumberFormat="1" applyFont="1" applyFill="1" applyBorder="1" applyAlignment="1">
      <alignment horizontal="right" vertical="top"/>
    </xf>
    <xf numFmtId="0" fontId="46" fillId="2" borderId="12" xfId="0" applyFont="1" applyFill="1" applyBorder="1" applyAlignment="1">
      <alignment horizontal="left" vertical="top" wrapText="1"/>
    </xf>
    <xf numFmtId="43" fontId="4" fillId="2" borderId="12" xfId="1" applyNumberFormat="1" applyFont="1" applyFill="1" applyBorder="1" applyAlignment="1">
      <alignment horizontal="center" vertical="top"/>
    </xf>
    <xf numFmtId="43" fontId="4" fillId="2" borderId="12" xfId="1" applyNumberFormat="1" applyFont="1" applyFill="1" applyBorder="1" applyAlignment="1">
      <alignment vertical="top"/>
    </xf>
    <xf numFmtId="43" fontId="4" fillId="2" borderId="12" xfId="1" applyFont="1" applyFill="1" applyBorder="1" applyAlignment="1">
      <alignment horizontal="left" vertical="top" wrapText="1"/>
    </xf>
    <xf numFmtId="0" fontId="47" fillId="2" borderId="12" xfId="0" applyFont="1" applyFill="1" applyBorder="1" applyAlignment="1">
      <alignment vertical="top" wrapText="1"/>
    </xf>
    <xf numFmtId="0" fontId="47" fillId="2" borderId="12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vertical="top" wrapText="1"/>
    </xf>
    <xf numFmtId="187" fontId="4" fillId="2" borderId="12" xfId="1" applyNumberFormat="1" applyFont="1" applyFill="1" applyBorder="1" applyAlignment="1">
      <alignment horizontal="center" vertical="top" wrapText="1"/>
    </xf>
    <xf numFmtId="0" fontId="42" fillId="2" borderId="12" xfId="159" applyFill="1" applyBorder="1" applyAlignment="1">
      <alignment vertical="center"/>
    </xf>
    <xf numFmtId="187" fontId="4" fillId="2" borderId="12" xfId="1" applyNumberFormat="1" applyFont="1" applyFill="1" applyBorder="1" applyAlignment="1">
      <alignment vertical="top" wrapText="1"/>
    </xf>
    <xf numFmtId="3" fontId="4" fillId="2" borderId="12" xfId="1" applyNumberFormat="1" applyFont="1" applyFill="1" applyBorder="1" applyAlignment="1">
      <alignment vertical="top"/>
    </xf>
    <xf numFmtId="0" fontId="4" fillId="2" borderId="12" xfId="1" applyNumberFormat="1" applyFont="1" applyFill="1" applyBorder="1" applyAlignment="1">
      <alignment vertical="top"/>
    </xf>
    <xf numFmtId="0" fontId="4" fillId="2" borderId="15" xfId="0" applyFont="1" applyFill="1" applyBorder="1" applyAlignment="1">
      <alignment horizontal="center" vertical="top" wrapText="1"/>
    </xf>
    <xf numFmtId="187" fontId="4" fillId="2" borderId="15" xfId="1" applyNumberFormat="1" applyFont="1" applyFill="1" applyBorder="1" applyAlignment="1">
      <alignment vertical="top"/>
    </xf>
    <xf numFmtId="0" fontId="4" fillId="2" borderId="14" xfId="0" applyFont="1" applyFill="1" applyBorder="1" applyAlignment="1">
      <alignment vertical="top" wrapText="1"/>
    </xf>
    <xf numFmtId="0" fontId="4" fillId="2" borderId="14" xfId="0" applyFont="1" applyFill="1" applyBorder="1" applyAlignment="1">
      <alignment horizontal="center" vertical="top" wrapText="1"/>
    </xf>
    <xf numFmtId="187" fontId="4" fillId="2" borderId="14" xfId="1" applyNumberFormat="1" applyFont="1" applyFill="1" applyBorder="1" applyAlignment="1">
      <alignment vertical="top"/>
    </xf>
    <xf numFmtId="187" fontId="4" fillId="2" borderId="14" xfId="1" applyNumberFormat="1" applyFont="1" applyFill="1" applyBorder="1" applyAlignment="1">
      <alignment horizontal="right" vertical="top"/>
    </xf>
    <xf numFmtId="187" fontId="4" fillId="2" borderId="12" xfId="159" applyNumberFormat="1" applyFont="1" applyFill="1" applyBorder="1" applyAlignment="1">
      <alignment horizontal="center" vertical="top"/>
    </xf>
    <xf numFmtId="0" fontId="4" fillId="2" borderId="0" xfId="0" applyFont="1" applyFill="1"/>
    <xf numFmtId="0" fontId="49" fillId="25" borderId="19" xfId="0" applyFont="1" applyFill="1" applyBorder="1" applyAlignment="1">
      <alignment horizontal="center"/>
    </xf>
    <xf numFmtId="0" fontId="49" fillId="25" borderId="10" xfId="0" applyFont="1" applyFill="1" applyBorder="1" applyAlignment="1">
      <alignment horizontal="center"/>
    </xf>
    <xf numFmtId="0" fontId="49" fillId="25" borderId="20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left" indent="1"/>
    </xf>
    <xf numFmtId="0" fontId="2" fillId="2" borderId="23" xfId="0" applyFont="1" applyFill="1" applyBorder="1" applyAlignment="1">
      <alignment horizontal="left" indent="1"/>
    </xf>
    <xf numFmtId="0" fontId="2" fillId="2" borderId="17" xfId="0" applyFont="1" applyFill="1" applyBorder="1" applyAlignment="1">
      <alignment horizontal="left" indent="1"/>
    </xf>
    <xf numFmtId="0" fontId="2" fillId="2" borderId="24" xfId="0" applyFont="1" applyFill="1" applyBorder="1" applyAlignment="1">
      <alignment horizontal="left" indent="1"/>
    </xf>
    <xf numFmtId="0" fontId="2" fillId="2" borderId="10" xfId="0" applyFont="1" applyFill="1" applyBorder="1" applyAlignment="1">
      <alignment horizontal="left" vertical="center" indent="1"/>
    </xf>
    <xf numFmtId="0" fontId="4" fillId="2" borderId="0" xfId="0" applyFont="1" applyFill="1" applyBorder="1"/>
    <xf numFmtId="0" fontId="2" fillId="2" borderId="17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indent="1"/>
    </xf>
    <xf numFmtId="0" fontId="2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left" indent="1"/>
    </xf>
    <xf numFmtId="0" fontId="2" fillId="2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indent="1"/>
    </xf>
    <xf numFmtId="0" fontId="2" fillId="2" borderId="13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left" indent="1"/>
    </xf>
    <xf numFmtId="0" fontId="2" fillId="26" borderId="11" xfId="0" applyFont="1" applyFill="1" applyBorder="1" applyAlignment="1">
      <alignment horizontal="left" indent="1"/>
    </xf>
    <xf numFmtId="0" fontId="2" fillId="26" borderId="12" xfId="0" applyFont="1" applyFill="1" applyBorder="1" applyAlignment="1">
      <alignment horizontal="left" indent="1"/>
    </xf>
    <xf numFmtId="0" fontId="2" fillId="26" borderId="13" xfId="0" applyFont="1" applyFill="1" applyBorder="1" applyAlignment="1">
      <alignment horizontal="left" inden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25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left" indent="1"/>
    </xf>
    <xf numFmtId="0" fontId="3" fillId="26" borderId="26" xfId="0" applyFont="1" applyFill="1" applyBorder="1" applyAlignment="1">
      <alignment horizontal="center" vertical="center"/>
    </xf>
    <xf numFmtId="0" fontId="3" fillId="26" borderId="27" xfId="0" applyFont="1" applyFill="1" applyBorder="1" applyAlignment="1">
      <alignment horizontal="center" vertical="center"/>
    </xf>
    <xf numFmtId="0" fontId="3" fillId="26" borderId="27" xfId="0" applyFont="1" applyFill="1" applyBorder="1" applyAlignment="1">
      <alignment horizontal="center"/>
    </xf>
    <xf numFmtId="0" fontId="3" fillId="26" borderId="28" xfId="0" applyFont="1" applyFill="1" applyBorder="1" applyAlignment="1">
      <alignment horizontal="center"/>
    </xf>
    <xf numFmtId="187" fontId="4" fillId="2" borderId="12" xfId="159" applyNumberFormat="1" applyFont="1" applyFill="1" applyBorder="1" applyAlignment="1">
      <alignment horizontal="right" vertical="top"/>
    </xf>
    <xf numFmtId="187" fontId="4" fillId="2" borderId="12" xfId="159" applyNumberFormat="1" applyFont="1" applyFill="1" applyBorder="1" applyAlignment="1">
      <alignment horizontal="center"/>
    </xf>
    <xf numFmtId="187" fontId="50" fillId="2" borderId="12" xfId="1" applyNumberFormat="1" applyFont="1" applyFill="1" applyBorder="1" applyAlignment="1">
      <alignment horizontal="right" vertical="top"/>
    </xf>
    <xf numFmtId="187" fontId="2" fillId="2" borderId="12" xfId="1" applyNumberFormat="1" applyFont="1" applyFill="1" applyBorder="1" applyAlignment="1">
      <alignment horizontal="right" vertical="top"/>
    </xf>
    <xf numFmtId="1" fontId="2" fillId="2" borderId="12" xfId="1" applyNumberFormat="1" applyFont="1" applyFill="1" applyBorder="1" applyAlignment="1">
      <alignment horizontal="right" vertical="top"/>
    </xf>
    <xf numFmtId="187" fontId="4" fillId="2" borderId="12" xfId="1" applyNumberFormat="1" applyFont="1" applyFill="1" applyBorder="1" applyAlignment="1">
      <alignment horizontal="left"/>
    </xf>
    <xf numFmtId="187" fontId="4" fillId="2" borderId="12" xfId="1" applyNumberFormat="1" applyFont="1" applyFill="1" applyBorder="1" applyAlignment="1">
      <alignment horizontal="center" vertical="center"/>
    </xf>
    <xf numFmtId="0" fontId="45" fillId="2" borderId="0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left" vertical="top"/>
    </xf>
    <xf numFmtId="187" fontId="51" fillId="2" borderId="12" xfId="159" applyNumberFormat="1" applyFont="1" applyFill="1" applyBorder="1" applyAlignment="1">
      <alignment horizontal="center" vertical="top"/>
    </xf>
    <xf numFmtId="0" fontId="4" fillId="2" borderId="0" xfId="0" applyFont="1" applyFill="1" applyAlignment="1">
      <alignment horizontal="center" wrapText="1"/>
    </xf>
    <xf numFmtId="0" fontId="51" fillId="2" borderId="12" xfId="159" applyFont="1" applyFill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" fillId="27" borderId="12" xfId="0" applyFont="1" applyFill="1" applyBorder="1" applyAlignment="1">
      <alignment horizontal="center" vertical="top" wrapText="1"/>
    </xf>
    <xf numFmtId="0" fontId="4" fillId="28" borderId="12" xfId="0" applyFont="1" applyFill="1" applyBorder="1" applyAlignment="1">
      <alignment vertical="top" wrapText="1"/>
    </xf>
    <xf numFmtId="0" fontId="4" fillId="28" borderId="12" xfId="0" applyFont="1" applyFill="1" applyBorder="1" applyAlignment="1">
      <alignment horizontal="center" vertical="top" wrapText="1"/>
    </xf>
    <xf numFmtId="187" fontId="4" fillId="28" borderId="12" xfId="1" applyNumberFormat="1" applyFont="1" applyFill="1" applyBorder="1" applyAlignment="1">
      <alignment vertical="top"/>
    </xf>
    <xf numFmtId="187" fontId="4" fillId="28" borderId="12" xfId="1" applyNumberFormat="1" applyFont="1" applyFill="1" applyBorder="1" applyAlignment="1">
      <alignment horizontal="right" vertical="top"/>
    </xf>
    <xf numFmtId="0" fontId="5" fillId="28" borderId="12" xfId="0" applyFont="1" applyFill="1" applyBorder="1" applyAlignment="1">
      <alignment horizontal="left" vertical="top" wrapText="1"/>
    </xf>
    <xf numFmtId="187" fontId="4" fillId="28" borderId="12" xfId="1" applyNumberFormat="1" applyFont="1" applyFill="1" applyBorder="1" applyAlignment="1">
      <alignment horizontal="center" vertical="top"/>
    </xf>
    <xf numFmtId="0" fontId="4" fillId="27" borderId="12" xfId="0" applyFont="1" applyFill="1" applyBorder="1" applyAlignment="1">
      <alignment horizontal="left" vertical="top" wrapText="1"/>
    </xf>
    <xf numFmtId="0" fontId="4" fillId="28" borderId="12" xfId="0" applyFont="1" applyFill="1" applyBorder="1" applyAlignment="1">
      <alignment horizontal="left" vertical="top" wrapText="1"/>
    </xf>
    <xf numFmtId="187" fontId="48" fillId="28" borderId="12" xfId="1" applyNumberFormat="1" applyFont="1" applyFill="1" applyBorder="1" applyAlignment="1">
      <alignment vertical="top"/>
    </xf>
    <xf numFmtId="0" fontId="4" fillId="27" borderId="12" xfId="0" applyFont="1" applyFill="1" applyBorder="1" applyAlignment="1">
      <alignment vertical="top" wrapText="1"/>
    </xf>
    <xf numFmtId="0" fontId="4" fillId="27" borderId="13" xfId="0" applyFont="1" applyFill="1" applyBorder="1" applyAlignment="1">
      <alignment vertical="top" wrapText="1"/>
    </xf>
    <xf numFmtId="0" fontId="4" fillId="2" borderId="12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43" fillId="2" borderId="0" xfId="0" applyFont="1" applyFill="1" applyAlignment="1">
      <alignment horizontal="left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0" fontId="3" fillId="2" borderId="1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51" fillId="28" borderId="12" xfId="159" applyFont="1" applyFill="1" applyBorder="1" applyAlignment="1">
      <alignment vertical="center"/>
    </xf>
    <xf numFmtId="0" fontId="4" fillId="2" borderId="12" xfId="0" applyFont="1" applyFill="1" applyBorder="1" applyAlignment="1">
      <alignment horizontal="left" vertical="top" wrapText="1"/>
    </xf>
    <xf numFmtId="0" fontId="3" fillId="2" borderId="22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left" vertical="center" indent="1"/>
    </xf>
    <xf numFmtId="0" fontId="2" fillId="2" borderId="18" xfId="0" applyFont="1" applyFill="1" applyBorder="1" applyAlignment="1">
      <alignment horizontal="left" vertical="center" indent="1"/>
    </xf>
    <xf numFmtId="0" fontId="2" fillId="2" borderId="17" xfId="0" applyFont="1" applyFill="1" applyBorder="1" applyAlignment="1">
      <alignment horizontal="left" vertical="center" indent="1"/>
    </xf>
    <xf numFmtId="0" fontId="3" fillId="0" borderId="0" xfId="0" applyFont="1" applyFill="1" applyAlignment="1">
      <alignment horizontal="center" vertical="top"/>
    </xf>
    <xf numFmtId="0" fontId="44" fillId="0" borderId="0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2" xfId="0" quotePrefix="1" applyFont="1" applyFill="1" applyBorder="1" applyAlignment="1">
      <alignment horizontal="left" vertical="top" wrapText="1"/>
    </xf>
    <xf numFmtId="0" fontId="4" fillId="0" borderId="12" xfId="0" quotePrefix="1" applyFont="1" applyFill="1" applyBorder="1" applyAlignment="1">
      <alignment horizontal="left" vertical="top" wrapText="1" indent="3"/>
    </xf>
    <xf numFmtId="0" fontId="4" fillId="0" borderId="12" xfId="0" applyFont="1" applyFill="1" applyBorder="1" applyAlignment="1">
      <alignment horizontal="left" vertical="top" wrapText="1"/>
    </xf>
    <xf numFmtId="0" fontId="4" fillId="0" borderId="12" xfId="0" quotePrefix="1" applyNumberFormat="1" applyFont="1" applyFill="1" applyBorder="1" applyAlignment="1">
      <alignment vertical="top" wrapText="1"/>
    </xf>
    <xf numFmtId="0" fontId="4" fillId="0" borderId="12" xfId="1" quotePrefix="1" applyNumberFormat="1" applyFont="1" applyFill="1" applyBorder="1" applyAlignment="1">
      <alignment horizontal="left" vertical="top"/>
    </xf>
    <xf numFmtId="0" fontId="4" fillId="0" borderId="14" xfId="0" applyNumberFormat="1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52" fillId="0" borderId="10" xfId="0" applyFont="1" applyBorder="1" applyAlignment="1">
      <alignment horizontal="center" vertical="center" wrapText="1"/>
    </xf>
    <xf numFmtId="0" fontId="52" fillId="0" borderId="19" xfId="0" applyFont="1" applyBorder="1" applyAlignment="1">
      <alignment horizontal="center" vertical="center"/>
    </xf>
    <xf numFmtId="0" fontId="52" fillId="0" borderId="21" xfId="0" applyFont="1" applyBorder="1" applyAlignment="1">
      <alignment horizontal="center" vertical="center"/>
    </xf>
    <xf numFmtId="0" fontId="52" fillId="0" borderId="2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</cellXfs>
  <cellStyles count="160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" xfId="159" builtinId="8"/>
    <cellStyle name="Hyperlink 2" xfId="48" xr:uid="{00000000-0005-0000-0000-000030000000}"/>
    <cellStyle name="Hyperlink 2 2" xfId="49" xr:uid="{00000000-0005-0000-0000-000031000000}"/>
    <cellStyle name="Hyperlink 3" xfId="50" xr:uid="{00000000-0005-0000-0000-000032000000}"/>
    <cellStyle name="Hyperlink 4" xfId="51" xr:uid="{00000000-0005-0000-0000-000033000000}"/>
    <cellStyle name="Input 2" xfId="52" xr:uid="{00000000-0005-0000-0000-000034000000}"/>
    <cellStyle name="Input 2 2" xfId="53" xr:uid="{00000000-0005-0000-0000-000035000000}"/>
    <cellStyle name="Input 2 3" xfId="54" xr:uid="{00000000-0005-0000-0000-000036000000}"/>
    <cellStyle name="Input 2 4" xfId="55" xr:uid="{00000000-0005-0000-0000-000037000000}"/>
    <cellStyle name="Linked Cell 2" xfId="56" xr:uid="{00000000-0005-0000-0000-000038000000}"/>
    <cellStyle name="Neutral 2" xfId="57" xr:uid="{00000000-0005-0000-0000-000039000000}"/>
    <cellStyle name="Normal" xfId="0" builtinId="0"/>
    <cellStyle name="Normal 2" xfId="58" xr:uid="{00000000-0005-0000-0000-00003B000000}"/>
    <cellStyle name="Normal 2 2" xfId="59" xr:uid="{00000000-0005-0000-0000-00003C000000}"/>
    <cellStyle name="Normal 2 2 2" xfId="60" xr:uid="{00000000-0005-0000-0000-00003D000000}"/>
    <cellStyle name="Normal 2 3" xfId="61" xr:uid="{00000000-0005-0000-0000-00003E000000}"/>
    <cellStyle name="Normal 2 4" xfId="62" xr:uid="{00000000-0005-0000-0000-00003F000000}"/>
    <cellStyle name="Normal 2 5" xfId="63" xr:uid="{00000000-0005-0000-0000-000040000000}"/>
    <cellStyle name="Normal 2 6" xfId="64" xr:uid="{00000000-0005-0000-0000-000041000000}"/>
    <cellStyle name="Normal 3" xfId="65" xr:uid="{00000000-0005-0000-0000-000042000000}"/>
    <cellStyle name="Normal 3 2" xfId="66" xr:uid="{00000000-0005-0000-0000-000043000000}"/>
    <cellStyle name="Normal 4" xfId="67" xr:uid="{00000000-0005-0000-0000-000044000000}"/>
    <cellStyle name="Normal 4 2" xfId="68" xr:uid="{00000000-0005-0000-0000-000045000000}"/>
    <cellStyle name="Normal 5" xfId="69" xr:uid="{00000000-0005-0000-0000-000046000000}"/>
    <cellStyle name="Normal 6" xfId="70" xr:uid="{00000000-0005-0000-0000-000047000000}"/>
    <cellStyle name="Normal 7" xfId="71" xr:uid="{00000000-0005-0000-0000-000048000000}"/>
    <cellStyle name="Note 2" xfId="72" xr:uid="{00000000-0005-0000-0000-000049000000}"/>
    <cellStyle name="Note 2 2" xfId="73" xr:uid="{00000000-0005-0000-0000-00004A000000}"/>
    <cellStyle name="Note 2 3" xfId="74" xr:uid="{00000000-0005-0000-0000-00004B000000}"/>
    <cellStyle name="Note 2 4" xfId="75" xr:uid="{00000000-0005-0000-0000-00004C000000}"/>
    <cellStyle name="Output 2" xfId="76" xr:uid="{00000000-0005-0000-0000-00004D000000}"/>
    <cellStyle name="Output 2 2" xfId="77" xr:uid="{00000000-0005-0000-0000-00004E000000}"/>
    <cellStyle name="Output 2 3" xfId="78" xr:uid="{00000000-0005-0000-0000-00004F000000}"/>
    <cellStyle name="Output 2 4" xfId="79" xr:uid="{00000000-0005-0000-0000-000050000000}"/>
    <cellStyle name="Title 2" xfId="80" xr:uid="{00000000-0005-0000-0000-000051000000}"/>
    <cellStyle name="Total 2" xfId="81" xr:uid="{00000000-0005-0000-0000-000052000000}"/>
    <cellStyle name="Total 2 2" xfId="82" xr:uid="{00000000-0005-0000-0000-000053000000}"/>
    <cellStyle name="Total 2 3" xfId="83" xr:uid="{00000000-0005-0000-0000-000054000000}"/>
    <cellStyle name="Total 2 4" xfId="84" xr:uid="{00000000-0005-0000-0000-000055000000}"/>
    <cellStyle name="Warning Text 2" xfId="85" xr:uid="{00000000-0005-0000-0000-000056000000}"/>
    <cellStyle name="เครื่องหมายจุลภาค 2" xfId="86" xr:uid="{00000000-0005-0000-0000-000057000000}"/>
    <cellStyle name="เครื่องหมายจุลภาค 2 2" xfId="87" xr:uid="{00000000-0005-0000-0000-000058000000}"/>
    <cellStyle name="เครื่องหมายจุลภาค 2 2 2" xfId="88" xr:uid="{00000000-0005-0000-0000-000059000000}"/>
    <cellStyle name="เครื่องหมายจุลภาค 2 27" xfId="89" xr:uid="{00000000-0005-0000-0000-00005A000000}"/>
    <cellStyle name="เครื่องหมายจุลภาค 3" xfId="90" xr:uid="{00000000-0005-0000-0000-00005B000000}"/>
    <cellStyle name="เครื่องหมายจุลภาค 3 2" xfId="91" xr:uid="{00000000-0005-0000-0000-00005C000000}"/>
    <cellStyle name="เครื่องหมายจุลภาค 4" xfId="92" xr:uid="{00000000-0005-0000-0000-00005D000000}"/>
    <cellStyle name="จุลภาค 2" xfId="93" xr:uid="{00000000-0005-0000-0000-00005E000000}"/>
    <cellStyle name="จุลภาค 2 2" xfId="94" xr:uid="{00000000-0005-0000-0000-00005F000000}"/>
    <cellStyle name="ปกติ 10" xfId="95" xr:uid="{00000000-0005-0000-0000-000060000000}"/>
    <cellStyle name="ปกติ 10 2" xfId="96" xr:uid="{00000000-0005-0000-0000-000061000000}"/>
    <cellStyle name="ปกติ 11" xfId="97" xr:uid="{00000000-0005-0000-0000-000062000000}"/>
    <cellStyle name="ปกติ 11 2" xfId="98" xr:uid="{00000000-0005-0000-0000-000063000000}"/>
    <cellStyle name="ปกติ 12" xfId="99" xr:uid="{00000000-0005-0000-0000-000064000000}"/>
    <cellStyle name="ปกติ 12 2" xfId="100" xr:uid="{00000000-0005-0000-0000-000065000000}"/>
    <cellStyle name="ปกติ 13" xfId="101" xr:uid="{00000000-0005-0000-0000-000066000000}"/>
    <cellStyle name="ปกติ 13 2" xfId="102" xr:uid="{00000000-0005-0000-0000-000067000000}"/>
    <cellStyle name="ปกติ 14" xfId="103" xr:uid="{00000000-0005-0000-0000-000068000000}"/>
    <cellStyle name="ปกติ 14 2" xfId="104" xr:uid="{00000000-0005-0000-0000-000069000000}"/>
    <cellStyle name="ปกติ 15" xfId="105" xr:uid="{00000000-0005-0000-0000-00006A000000}"/>
    <cellStyle name="ปกติ 15 2" xfId="106" xr:uid="{00000000-0005-0000-0000-00006B000000}"/>
    <cellStyle name="ปกติ 16" xfId="107" xr:uid="{00000000-0005-0000-0000-00006C000000}"/>
    <cellStyle name="ปกติ 16 2" xfId="108" xr:uid="{00000000-0005-0000-0000-00006D000000}"/>
    <cellStyle name="ปกติ 17" xfId="109" xr:uid="{00000000-0005-0000-0000-00006E000000}"/>
    <cellStyle name="ปกติ 17 2" xfId="110" xr:uid="{00000000-0005-0000-0000-00006F000000}"/>
    <cellStyle name="ปกติ 18" xfId="111" xr:uid="{00000000-0005-0000-0000-000070000000}"/>
    <cellStyle name="ปกติ 18 2" xfId="112" xr:uid="{00000000-0005-0000-0000-000071000000}"/>
    <cellStyle name="ปกติ 19" xfId="113" xr:uid="{00000000-0005-0000-0000-000072000000}"/>
    <cellStyle name="ปกติ 19 2" xfId="114" xr:uid="{00000000-0005-0000-0000-000073000000}"/>
    <cellStyle name="ปกติ 2" xfId="115" xr:uid="{00000000-0005-0000-0000-000074000000}"/>
    <cellStyle name="ปกติ 2 2" xfId="116" xr:uid="{00000000-0005-0000-0000-000075000000}"/>
    <cellStyle name="ปกติ 2 2 2" xfId="117" xr:uid="{00000000-0005-0000-0000-000076000000}"/>
    <cellStyle name="ปกติ 2 3" xfId="118" xr:uid="{00000000-0005-0000-0000-000077000000}"/>
    <cellStyle name="ปกติ 2 3 2" xfId="119" xr:uid="{00000000-0005-0000-0000-000078000000}"/>
    <cellStyle name="ปกติ 2 32 2" xfId="120" xr:uid="{00000000-0005-0000-0000-000079000000}"/>
    <cellStyle name="ปกติ 2 34 2" xfId="121" xr:uid="{00000000-0005-0000-0000-00007A000000}"/>
    <cellStyle name="ปกติ 2 35 2" xfId="122" xr:uid="{00000000-0005-0000-0000-00007B000000}"/>
    <cellStyle name="ปกติ 2 36 2" xfId="123" xr:uid="{00000000-0005-0000-0000-00007C000000}"/>
    <cellStyle name="ปกติ 2 37 2" xfId="124" xr:uid="{00000000-0005-0000-0000-00007D000000}"/>
    <cellStyle name="ปกติ 2 4" xfId="125" xr:uid="{00000000-0005-0000-0000-00007E000000}"/>
    <cellStyle name="ปกติ 2 5" xfId="126" xr:uid="{00000000-0005-0000-0000-00007F000000}"/>
    <cellStyle name="ปกติ 2 6" xfId="127" xr:uid="{00000000-0005-0000-0000-000080000000}"/>
    <cellStyle name="ปกติ 2 7" xfId="128" xr:uid="{00000000-0005-0000-0000-000081000000}"/>
    <cellStyle name="ปกติ 2 7 2" xfId="129" xr:uid="{00000000-0005-0000-0000-000082000000}"/>
    <cellStyle name="ปกติ 2 8" xfId="130" xr:uid="{00000000-0005-0000-0000-000083000000}"/>
    <cellStyle name="ปกติ 2 9" xfId="131" xr:uid="{00000000-0005-0000-0000-000084000000}"/>
    <cellStyle name="ปกติ 20" xfId="132" xr:uid="{00000000-0005-0000-0000-000085000000}"/>
    <cellStyle name="ปกติ 20 2" xfId="133" xr:uid="{00000000-0005-0000-0000-000086000000}"/>
    <cellStyle name="ปกติ 21" xfId="134" xr:uid="{00000000-0005-0000-0000-000087000000}"/>
    <cellStyle name="ปกติ 21 2" xfId="135" xr:uid="{00000000-0005-0000-0000-000088000000}"/>
    <cellStyle name="ปกติ 22" xfId="136" xr:uid="{00000000-0005-0000-0000-000089000000}"/>
    <cellStyle name="ปกติ 23" xfId="137" xr:uid="{00000000-0005-0000-0000-00008A000000}"/>
    <cellStyle name="ปกติ 23 2" xfId="138" xr:uid="{00000000-0005-0000-0000-00008B000000}"/>
    <cellStyle name="ปกติ 24" xfId="139" xr:uid="{00000000-0005-0000-0000-00008C000000}"/>
    <cellStyle name="ปกติ 25" xfId="140" xr:uid="{00000000-0005-0000-0000-00008D000000}"/>
    <cellStyle name="ปกติ 27" xfId="141" xr:uid="{00000000-0005-0000-0000-00008E000000}"/>
    <cellStyle name="ปกติ 3" xfId="142" xr:uid="{00000000-0005-0000-0000-00008F000000}"/>
    <cellStyle name="ปกติ 3 2" xfId="143" xr:uid="{00000000-0005-0000-0000-000090000000}"/>
    <cellStyle name="ปกติ 4" xfId="144" xr:uid="{00000000-0005-0000-0000-000091000000}"/>
    <cellStyle name="ปกติ 4 2" xfId="145" xr:uid="{00000000-0005-0000-0000-000092000000}"/>
    <cellStyle name="ปกติ 4 2 2" xfId="146" xr:uid="{00000000-0005-0000-0000-000093000000}"/>
    <cellStyle name="ปกติ 4 3" xfId="147" xr:uid="{00000000-0005-0000-0000-000094000000}"/>
    <cellStyle name="ปกติ 5" xfId="148" xr:uid="{00000000-0005-0000-0000-000095000000}"/>
    <cellStyle name="ปกติ 5 2" xfId="149" xr:uid="{00000000-0005-0000-0000-000096000000}"/>
    <cellStyle name="ปกติ 6" xfId="150" xr:uid="{00000000-0005-0000-0000-000097000000}"/>
    <cellStyle name="ปกติ 6 2" xfId="151" xr:uid="{00000000-0005-0000-0000-000098000000}"/>
    <cellStyle name="ปกติ 6 3" xfId="152" xr:uid="{00000000-0005-0000-0000-000099000000}"/>
    <cellStyle name="ปกติ 7" xfId="153" xr:uid="{00000000-0005-0000-0000-00009A000000}"/>
    <cellStyle name="ปกติ 7 2" xfId="154" xr:uid="{00000000-0005-0000-0000-00009B000000}"/>
    <cellStyle name="ปกติ 8" xfId="155" xr:uid="{00000000-0005-0000-0000-00009C000000}"/>
    <cellStyle name="ปกติ 8 2" xfId="156" xr:uid="{00000000-0005-0000-0000-00009D000000}"/>
    <cellStyle name="ปกติ 9" xfId="157" xr:uid="{00000000-0005-0000-0000-00009E000000}"/>
    <cellStyle name="ปกติ 9 2" xfId="158" xr:uid="{00000000-0005-0000-0000-00009F000000}"/>
  </cellStyles>
  <dxfs count="7"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738187</xdr:colOff>
      <xdr:row>5</xdr:row>
      <xdr:rowOff>357187</xdr:rowOff>
    </xdr:from>
    <xdr:to>
      <xdr:col>17</xdr:col>
      <xdr:colOff>564355</xdr:colOff>
      <xdr:row>8</xdr:row>
      <xdr:rowOff>309562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895218" y="1238250"/>
          <a:ext cx="2647950" cy="12858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ปรับปรุงรายการข้อมูลตามมติที่ประชุม</a:t>
          </a:r>
        </a:p>
        <a:p>
          <a:pPr algn="ctr"/>
          <a:r>
            <a:rPr lang="th-TH" sz="1800" b="1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คณะกรรมการสถิติจังหวัดคาย</a:t>
          </a:r>
        </a:p>
        <a:p>
          <a:pPr algn="ctr"/>
          <a:r>
            <a:rPr lang="th-TH" sz="1800" b="1" i="1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โดยยกเลิกรายการข้อมูลบางรายการและเพิ่มเติมรายการ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70%20Update%20DATA%20&#3594;&#3640;&#3604;&#3586;&#3657;&#3629;&#3617;&#3641;&#3621;&#3585;&#3621;&#3621;&#3634;&#3591;&#3605;&#3634;&#3617;%20Template\Metadata_Final\Metadata%20&#3607;&#3656;&#3629;&#3591;&#3648;&#3607;&#3637;&#3656;&#3618;&#3623;&#3626;&#3656;&#3591;&#3626;&#3634;&#3586;&#3634;%20FInish2%20&#3649;&#3585;&#3657;&#3648;&#3621;&#3586;&#3594;&#3637;&#3607;&#3649;&#3621;&#3657;&#3623;_oh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S3"/>
      <sheetName val="Sheet1"/>
      <sheetName val="AllDroplist"/>
      <sheetName val="Year"/>
      <sheetName val="สรุป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BB1" t="str">
            <v>1. ประชากรศาสตร์ ประชากรและเคหะ</v>
          </cell>
        </row>
        <row r="2">
          <cell r="BB2" t="str">
            <v>2. แรงงาน</v>
          </cell>
        </row>
        <row r="3">
          <cell r="BB3" t="str">
            <v>3. การศึกษา</v>
          </cell>
        </row>
        <row r="4">
          <cell r="BB4" t="str">
            <v>4. ศาสนา ศิลปะ วัฒนธรรม</v>
          </cell>
        </row>
        <row r="5">
          <cell r="BB5" t="str">
            <v>5. สุขภาพ</v>
          </cell>
        </row>
        <row r="6">
          <cell r="BB6" t="str">
            <v>6. สวัสดิการสังคม</v>
          </cell>
        </row>
        <row r="7">
          <cell r="BB7" t="str">
            <v>7. หญิงและชาย</v>
          </cell>
        </row>
        <row r="8">
          <cell r="BB8" t="str">
            <v>8. รายได้และรายจ่ายของครัวเรือน</v>
          </cell>
        </row>
        <row r="9">
          <cell r="BB9" t="str">
            <v>9. ยุติธรรม ความมั่นคง การเมืองและการปกครอง</v>
          </cell>
        </row>
        <row r="10">
          <cell r="BB10" t="str">
            <v>10. บัญชีประชาชาติ3</v>
          </cell>
        </row>
        <row r="11">
          <cell r="BB11" t="str">
            <v>11. เกษตรและประมง</v>
          </cell>
        </row>
        <row r="12">
          <cell r="BB12" t="str">
            <v>12. อุตสาหกรรม</v>
          </cell>
        </row>
        <row r="13">
          <cell r="BB13" t="str">
            <v>13. พลังงาน</v>
          </cell>
        </row>
        <row r="14">
          <cell r="BB14" t="str">
            <v>14. การค้าและราคา</v>
          </cell>
        </row>
        <row r="15">
          <cell r="BB15" t="str">
            <v>15. การขนส่ง และโลจิสติกส์</v>
          </cell>
        </row>
        <row r="16">
          <cell r="BB16" t="str">
            <v>16. เทคโนโลยีสารสนเทศและการสื่อสาร</v>
          </cell>
        </row>
        <row r="17">
          <cell r="BB17" t="str">
            <v>17. การท่องเที่ยวและกีฬา</v>
          </cell>
        </row>
        <row r="18">
          <cell r="BB18" t="str">
            <v>18. การเงิน การธนาคาร และการประกันภัย</v>
          </cell>
        </row>
        <row r="19">
          <cell r="BB19" t="str">
            <v>19. การคลัง</v>
          </cell>
        </row>
        <row r="20">
          <cell r="BB20" t="str">
            <v>20. วิทยาศาสตร์ เทคโนโลยี และนวัตกรรม</v>
          </cell>
        </row>
        <row r="21">
          <cell r="BB21" t="str">
            <v>21. ทรัพยากรธรรมชาติและสิ่งแวดล้อม</v>
          </cell>
        </row>
      </sheetData>
      <sheetData sheetId="30"/>
      <sheetData sheetId="3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398747800929" createdVersion="6" refreshedVersion="6" minRefreshableVersion="3" recordCount="174" xr:uid="{A61B6D51-45CB-4D36-A0E7-D2CC36393158}">
  <cacheSource type="worksheet">
    <worksheetSource ref="A5:P179" sheet="ข้อมูล PC_CI"/>
  </cacheSource>
  <cacheFields count="16">
    <cacheField name="ยุทธศาสตร์" numFmtId="0">
      <sharedItems count="4">
        <s v="ยุทธศาสตร์ที่ 1 : ยกระดับมาตรฐานการผลิต การค้า การลงทุน การท่องเที่ยว และการบริการมุ่งสู่ ประชาคมอาเซียน"/>
        <s v="ยุทธศาสตร์ที่ 2 : พัฒนาคน ชุมชน สังคม และสิ่งแวดล้อมให้เป็นเมืองน่าอยู่"/>
        <s v="ยุทธศาสตร์ที่ 3 : ส่งเสริมการเกษตรยั่งยืน"/>
        <s v="ยุทธศาสตร์ที่ 4 : เสริมสร้างความมั่นคงเพื่อสังคมสงบสุข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CI 1 : การเพิ่มขีดความสามารถด้านการค้าชายแดน"/>
        <s v="CI 2 : การส่งเสริมการท่องเที่ยวเชิงอนุรักษ์ ประเพณี และวัฒนธรรม"/>
        <s v="CI 1 : พัฒนาการจัดการทรัพยากรธรรมชาติและสิ่งแวดล้อมแบบมีส่วนร่วม"/>
        <s v="PC 1 : ข้าวปลอดภัย"/>
        <s v="CI 1 : พัฒนาคุณภาพชีวิต สร้างสังคมสงบสุข"/>
      </sharedItems>
    </cacheField>
    <cacheField name="ห่วงโซ่คุณค่า (VC)" numFmtId="0">
      <sharedItems count="23">
        <s v="VC 1 : พัฒนาโครงสร้างพื้นฐาน/เตรียมความพร้อมด้านแรงงาน"/>
        <s v="VC 2 : ขยาย/ปรับปรุงระบบสาธารณูปโภค"/>
        <s v="VC 3 : พัฒนาระบบเทคโนโลยีสารสนเทศ"/>
        <s v="VC 4. การพัฒนาผู้ประกอบการและส่งเสริมธุรกิจ"/>
        <s v="VC 5 : พัฒนาการเป็นศูนย์กลางโลจิสติกส์ให้บริการธุรกิจการค้า"/>
        <s v="VC 1 : วางยุทธศาสตร์/แผนการท่องเที่ยว"/>
        <s v="VC2 : พัฒนาระบบบริหาร จัดการการท่องเที่ยว"/>
        <s v="VC3 : พัฒนาปัจจัยพื้นฐานด้านท่องเที่ยว/ทรัพยากร"/>
        <s v="VC4 : พัฒนาแหล่งและกิจกรรมท่องเที่ยว"/>
        <s v="VC5 : พัฒนาธุรกิจบริการการท่องเที่ยว"/>
        <s v="VC6 : พัฒนาการตลาดและประชาสัมพันธ์"/>
        <s v="VC 1 : ป้องกันและแก้ไขปัญหาการตัดไม้ทำลายป่า"/>
        <s v="VC 2 : อนุรักษ์ฟื้นฟูทรัพยากรธรรมชาติ"/>
        <s v=" VC1 : วิจัยและพัฒนา (R&amp;D)"/>
        <s v="VC 2 : พัฒนาปัจจัยพื้นฐานและพัฒนาเกษตรกร"/>
        <s v="VC 3 : การเพิ่มผลผลิตพัฒนาคุณภาพและลดต้นทุน"/>
        <s v="VC 5 : การขนส่งและบริหารจัดการสินค้า (Logistics)"/>
        <s v="VC 6 : การพัฒนาระบบการตลาด"/>
        <s v="VC 1 : ส่งเสริมความอบอุ่นในครอบครัว"/>
        <s v="VC 3 : ส่งเสริมการพัฒนาสุขภาวะของประชาชนทุกระดับวัย"/>
        <s v="VC 4 : การสร้างความปลอดภัยในชีวิตและทรัพย์สิน"/>
        <s v="VC 5 : ส่งเสริมพัฒนาอาชีพ/การมีงานทำ/รายได้"/>
        <s v="VC 6 : การพัฒนาเมืองและชุมชนให้น่าอยู่ มีระบบสาธารณูปโภคที่ดี"/>
      </sharedItems>
    </cacheField>
    <cacheField name="ปัจจัยแห่งความสำเร็จ (CSF) " numFmtId="0">
      <sharedItems count="67">
        <s v="CSF 1.1 การพัฒนา/ปรับปรุงเส้นทางสายหลัก "/>
        <s v="CSF 1.2 การพัฒนา/ปรับปรุงเส้นทางสายรอง"/>
        <s v="CSF 1.3 พัฒนาฝีมือแรงงานและยกระดับมาตรฐานแรงงานด้วยมาตรฐานฝีมือแรงงานแห่งชาติ"/>
        <s v="CSF 2.1 การขยาย/ปรับปรุงระบบน้ำประปา"/>
        <s v="CSF 2.2 การขยาย/ปรับปรุงระบบไฟฟ้า"/>
        <s v="CSF 2.3 การขยาย/ปรับปรุงระบบโทรศัพท์"/>
        <s v="CSF 2.4 การให้บริการไฟฟ้าสาธารณะ"/>
        <s v="CSF 3.3 ส่งเสริมให้ประชาชนมีโอกาสเข้าถึงเทคโนโลยีสารสนเทศ"/>
        <s v="CSF 4.1 พัฒนาผู้ประกอบการให้มีขีดความสามารถในการแข่งขันรองรับการค้าการลงทุน"/>
        <s v="CSF 4.2 พัฒนาบุคลากรที่เกี่ยวข้องให้มีความรู้ในธุรกิจโลจิสติกส์ เพื่อยกระดับธุรกิจสู่เกณฑ์มาตรฐาน "/>
        <s v="CSF 4.3 ส่งเสริม พัฒนาการรวมกลุ่มผู้ประกอบการค้า"/>
        <s v="CSF 4.4 สร้างและขยายเครือข่ายการค้า การลงทุนทั้งในและต่างประเทศ"/>
        <s v="CSF 4.6 พัฒนาแรงงานให้มีฝีมือเพื่อรองรับการเป็นศูนย์กลาง โลจิสติกส์ "/>
        <s v="CSF 5.5 การจัดการงานด้านศุลกากร (ส่งออก/นำเข้า)"/>
        <s v="CSF 5.6 ชื่อมโยงเครือข่ายธุรกิจโลจิสติกส์ของภาคเหนือตอนบน"/>
        <s v="CSF 1.1 การวางแผนและกำหนดตำแหน่งเชิงยุทธศาสตร์ (Strategic Positioning)"/>
        <s v="CSF 1.2 การกำหนดนักท่องเที่ยวกลุ่มเป้าหมาย"/>
        <s v="CSF 1.3 การรวบรวมและจัดทำข้อมูลสารสนเทศ เพื่อการท่องเที่ยวเชิงอนุรักษ์และวัฒนธรรม"/>
        <s v="CSF 1.4 การกำหนดขีดความสามารถในการรองรับนักท่องเที่ยว (Carrying Capacity)"/>
        <s v="CSF 2.1 พัฒนามาตรฐานมัคคุเทศก์ท้องถิ่น/ผู้นำเที่ยว"/>
        <s v="CSF 2.2 ส่งเสริมการรวมกลุ่มผู้ประกอบการ ท่องเที่ยวเชิงอนุรักษ์และวัฒนธรรม"/>
        <s v="CSF 3.1 พัฒนาทรัพยากรทางการท่องเที่ยว"/>
        <s v="CSF 3.2 พัฒนาโครงสร้างพื้นฐาน ถนน ไฟฟ้า ป้ายบอกทาง"/>
        <s v="CSF 3.3 การจัดการปัญหาจากการท่องเที่ยว เช่น สิ่งปฏิกูล ขยะและมลภาวะ"/>
        <s v="CSF 4.1 สร้างสรรค์กิจกรรมท่องเที่ยวใหม่ๆ ให้สอดคล้องกับความสนใจและด้วยแนวคิดการสร้างมูลค่าจากวัฒนธรรมของพื้นที่"/>
        <s v="CSF 4.2 ยกระดับคุณภาพสิ่งอำนวยความสะดวกในสถานที่ท่องเที่ยว เช่น ห้องน้ำสาธารณะ ห้องจำหน่ายตั๋ว และจุดพักผ่อน เป็นต้น"/>
        <s v="CSF 5.1 การรับรองมาตรฐาน ที่พักและโรงแรม"/>
        <s v="CSF 5.2 พัฒนามาตรฐานธุรกิจบริการที่เกี่ยวเนื่องกับการท่องเที่ยว อาทิ ร้านอาหาร โชว์พิเศษต่างๆ"/>
        <s v="CSF 5.3 พัฒนามาตรฐานสินค้าของฝากและ ของที่ระลึก"/>
        <s v="CSF 5.4 พัฒนามาตรฐานธุรกิจนำเที่ยว"/>
        <s v="CSF 6.1 การทำการตลาดกลุ่มนักท่องเที่ยวคุณภาพ"/>
        <s v="CSF 6.3 การตลาดเชิงรุกผ่านสื่อสมัยใหม่ (Social Network)"/>
        <s v="CSF 1.1 การป้องกันและแก้ไขปัญหาการตัดไม้ทำลายป่า"/>
        <s v="CSF 2.1 พัฒนาฟื้นฟูและปรับปรุงคุณภาพดินโดย เฉพาะในพื้นที่เกษตรกรรม"/>
        <s v="CSF 2.3 ส่งเสริมเกษตรและภาคีเครือข่ายในชุมชนร่วมกันอนุรักษ์ดิน_x000a_"/>
        <s v="CSF 1.1 การวิจัยและพัฒนาพันธุ์ข้าวคุณภาพดีเพื่อประสิทธิภาพการผลิตและคุณภาพของผลผลิต"/>
        <s v="CSF 1.2 การจัดทำข้อมูลต้นทุนการผลิต"/>
        <s v="CSF 1.3 การวิจัย/โครงการวิจัยเทคโนโลยีและนวัตกรรมเพื่อเพิ่มผลผลิต"/>
        <s v="CSF 1.4 การวิเคราะห์ความต้องการของตลาดและแนวโน้มสถานการณ์ข้าวทั้งในและต่างประเทศ"/>
        <s v="CSF 2.1 การบริหารจัดการน้ำเพื่อการเพาะปลูก"/>
        <s v="CSF 2.3 การจัดหาและกระจายกล้าข้าวพันธุ์ดีให้เกษตรกร"/>
        <s v="CSF 2.4 การเตรียมพื้นที่เพาะปลูกและการปรับปรุงคุณภาพดิน"/>
        <s v="CSF 2.5 การรวมกลุ่มเกษตรกรและสร้างเครือข่าย"/>
        <s v="CSF 2.6 การสร้างองค์ความรู้และขีดความสามารถให้เกษตรกร_x000a_"/>
        <s v="CSF 2.7 มีเครือข่ายสถาบันการเงิน/กองทุนเพื่อช่วยเหลือด้านการเงินให้เกษตรกร "/>
        <s v="CSF 3.1 ส่งเสริมระบบการผลิตที่ดีและเหมาะสม GAP : Good Agricultural Practice"/>
        <s v="CSF 3.4 การเพิ่มผลิตภาพการกรีดข้าว การเก็บและรักษาน้ำข้าว _x000a_"/>
        <s v="CSF 5.1 _x000a_มีระบบการขนส่งและกระจายสินค้าที่ปลอดภัยและมีมาตรฐาน "/>
        <s v="CSF 6.1 พัฒนาตลาดกลางสินค้าและศูนย์จำหน่ายสินค้า (ข้าว) "/>
        <s v="CSF 1.2 ส่งเสริมกิจกรรมสร้างศีลธรรม จริยธรรมในครอบครัว"/>
        <s v="CSF 3.2 การป้องกันมิให้ประชาชนป่วยเป็นโรคพื้นฐานทั่วไป _x000a_"/>
        <s v="CSF 3.3 การดูแลสุขภาวะและป้องกันโรคสำหรับผู้สูงอายุ "/>
        <s v="CSF 3.4 การดูแลผู้ป่วยให้สามารถเข้าถึงซึ่งบริการสุขภาพได้สะดวก รวดเร็ว"/>
        <s v="CSF 4.1 การป้องกัน/ป้องปราบ/ปราบปรามยาเสพติด _x000a_"/>
        <s v="CSF 4.2 การให้ประชาชนเข้ามามีส่วนร่วมและมีบทบาทในการดูแลรักษาความปลอดภัยชีวิตและทรัพย์สินในชุมชนร่วมกัน_x000a_"/>
        <s v="CSF 4.3 การลดอุบัติเหตุบนท้องถนน_x000a_"/>
        <s v="CSF 4.4 _x000a_การลดปัญหาอาชญากรรม_x000a_"/>
        <s v="CSF 4.5 การป้องกัน รับมือ บริหารจัดการด้านภัยพิบัติหรือกรณีฉุกเฉินต่างๆในชุมชน เช่นน้ำท่วม ไฟไหม้ ฯลฯ "/>
        <s v="CSF 5.1 การพัฒนาคุณภาพฝีมือแรงงานในสาขาที่จำเป็น"/>
        <s v="CSF 5.3 สร้างอาชีพที่เหมาะสมกับชุมชน _x000a_"/>
        <s v="CSF 5.4 _x000a_จัดกิจกรรมส่งเสริมการออมในชุมชนและเสริมรายได้แรงงาน"/>
        <s v="CSF 5.5 ลดปัญหาการว่างงานในพื้นที่"/>
        <s v="CSF 6.1 การพัฒนาเมืองให้น่าอยู่เพื่อให้ประชาชนอยู่ในสิ่งแวดล้อมที่ดีและมีคุณภาพ"/>
        <s v="CSF 6.2 การจัดการมลพิษ (คุณภาพน้ำอากาศ/ขยะและของเสียอันตรายชุมชนและอุตสาหกรรม)"/>
        <s v="CSF 6.4 การขยาย/ปรับปรุงระบบน้ำประปา"/>
        <s v="CSF 6.5 การขยาย/ปรับปรุงระบบไฟฟ้า"/>
        <s v="CSF 6.6 การขยาย/ปรับปรุงระบบโทรศัพท์"/>
      </sharedItems>
    </cacheField>
    <cacheField name="ตัวชี้วัด KPI" numFmtId="0">
      <sharedItems containsBlank="1" count="80">
        <s v="KPI 1.1 เส้นทางสายหลักได้รับการพัฒนา/ปรับปรุง"/>
        <s v="KPI 1.2 เส้นทางสายรองได้รับการพัฒนา/ปรับปรุง"/>
        <s v="KPI 1.3 ร้อยละของจำนวนแรงงานกลุ่มเป้าหมายที่ได้รับการส่งเสริมและพัฒนาอาชีพ "/>
        <s v="KPI 2.1 การขยาย/ปรับปรุงระบบน้ำประปา"/>
        <s v="KPI 2.2 การขยาย/ปรับปรุงระบบไฟฟ้า "/>
        <s v="KPI 2.3 การขยาย/ปรับปรุงระบบโทรศัพท์"/>
        <s v="KPI 2.4 ร้อยละของการเข้าถึงไฟฟ้า "/>
        <s v="KPI 3.3 ประชาชนมีโอกาสเข้าถึงเทคโนโลยีสารสนเทศมากขึ้น"/>
        <s v="KPI 4.1 จำนวนค่าเป้าหมายของผู้ประกอบการที่ได้รับการพัฒนาและส่งเสริมให้มีขีดความสามารถในการแข่งขันด้านการค้าการลงทุน "/>
        <s v="KPI 4.2.2 จำนวนค่าเป้าหมายของกิจกรรมสร้างความรู้ในธุรกิจโลจิสติกส์ จำแนกตามหน่วยงานผู้จัด (เอกชน/รัฐ)"/>
        <s v="KPI 4.3 จำนวนค่าเป้าหมายของการรวมกลุ่มผู้ประกอบการค้าที่เพิ่มขึ้น"/>
        <s v="KPI 4.4 จำนวนเครือข่ายการค้า การลงทุนทั้งในและต่างประเทศที่เพิ่มขึ้น "/>
        <s v="KPI 4.6.1 จำนวนค่าเป้าหมายของ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ผู้ประกอบการด้านการค้าการลงทุน"/>
        <s v="KPI 5.5 มูลค่าการค้าชายแดนเพิ่มขึ้น "/>
        <s v="KPI 5.6 เครือข่ายธุรกิจโลจิสติกส์ทั้งในและต่างประเทศเชื่อมโยงมากขึ้น"/>
        <s v="KPI 1.1 มีการวางแผนและกำหนดตำแหน่งเชิงยุทธศาสตร์ (Strategic Positioning)ด้านการท่องเที่ยวของจังหวัด"/>
        <s v="KPI 1.2 สัดส่วนการเพิ่มขึ้นของนักท่องเที่ยว"/>
        <s v="KPI 1.3 ร้อยละที่เพิ่มขึ้นของการจัดทำและเผยแพร่ข้อมูลด้านการท่องเที่ยวในรูปแบบต่างๆของจังหวัดที่จัดทำโดยหน่วยงานหลักที่เกี่ยวข้องกับการท่องเที่ยว"/>
        <s v="KPI 1.4 การประเมินแหล่งท่องเที่ยว"/>
        <s v="KPI 2.1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"/>
        <s v="KPI 2.2 จำนวนกลุ่ม/เครือข่าย ผู้ประกอบการท่องเที่ยวเชิงอนุรักษ์และวัฒนธรรม"/>
        <s v="KPI 3.1.2 จำนวนแหล่งท่องเที่ยวที่ได้รับการพัฒนา"/>
        <s v="KPI 3.2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    <s v="KPI 3.3.1 อัตราการกำจัดขยะ"/>
        <s v="KPI 4.1.1 จำนวนกิจกรรมด้านการท่องเที่ยวที่เพิ่มขึ้น"/>
        <s v="KPI 4.1.2 มาตรฐานของร้านอาหารที่ให้บริการอาหารที่มีคุณภาพ ใช้วัตถุดิบสด ปลอดสารในท้องถิ่น"/>
        <s v="KPI 4.2 การปรับปรุงภูมิทัศน์แหล่งท่องเที่ยว"/>
        <s v="KPI 5.1 ร้อยละของธุรกิจที่พัก และโรงแรมได้รับการรับรองมาตรฐาน "/>
        <s v="KPI 5.2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"/>
        <s v="KPI 5.3 จำนวนสินค้าของฝากและของที่ระลึกที่เป็นอัตลักษณ์ของจังหวัด ได้รับการรับรองมาตรฐานคุณภาพ"/>
        <s v="KPI 5.4 จำนวนธุรกิจนำเที่ยวที่ได้รับรองมาตรฐาน"/>
        <s v="KPI 6.1 จำนวนนักท่องเที่ยวและรายได้จากการท่องเที่ยวที่เพิ่มขึ้น"/>
        <s v="KPI 6.3 จำนวนธุรกิจด้านการท่องเที่ยวที่ทำการตลาดเชิงรุกผ่านสื่อสมัยใหม่ (Social Network)"/>
        <s v="KPI 1.1.3 ร้อยละการเปลี่ยนแปลงพื้นที่ป่าไม้"/>
        <s v="CSF 2.1 พัฒนาฟื้นฟูและปรับปรุงคุณภาพดินโดย เฉพาะในพื้นที่เกษตรกรรม"/>
        <s v="KPI 2.3.1 จำนวนที่เพิ่มขึ้นของพื้นที่ทางการเกษตรที่เกษตรกรใช้ปุ๋ยอินทรีย์/ลดการใช้สารเคมีทางการเกษตร "/>
        <s v="KPI 1.1.1 การรวบรวมจำนวนพันธุ์ข้าวคุณภาพดีที่เหมาะกับพื้นที่"/>
        <s v="KPI 1.2 ข้อมูลต้นทุนการผลิตข้าว จำแนกตามเขตพื้นที่ปลูกข้าวของจังหวัด"/>
        <s v="KPI 1.3 ร้อยละที่เพิ่มขึ้นของงานวิจัยเทคโนโลยีและนวัตกรรมเพื่อเพิ่มผลผลิตข้าว "/>
        <s v="KPI 1.4 ร้อยละที่เพิ่มขึ้นของปัจจัยที่บงบอกความต้องการของตลาดและแนวโน้มสถานการณ์ข้าว "/>
        <s v="KPI 2.1 ร้อยละที่เพิ่มขึ้นของพื้นที่ปลูกข้าวภายใต้ระบบบริหารจัดการน้ำ"/>
        <s v="KPI 2.3.1 ร้อยละของกล้าข้าวพันธ์ดี ที่จัดสรรให้เกษตรกร"/>
        <s v="KPI 2.3.2 ร้อยละของเกษตรกรที่ได้รับกล้าข้าวพันธ์ดี"/>
        <s v="KPI 2.4 ร้อยละที่เพิ่มขึ้นของพื้นที่ที่เหมาะสมกับการปลูกข้าว "/>
        <s v="KPI 2.5.1 ร้อยละที่เพิ่มขึ้นของสหกรณ์การรวมกลุ่มเกษตรกร และเครือข่ายที่เกี่ยวข้องกับข้าว "/>
        <s v="KPI 2.6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 "/>
        <s v="KPI 2.7 สัดส่วนของสินเชื่อที่ให้เกษตรกร(ข้าว) _x000a_"/>
        <s v="KPI 3.1.1 ร้อยละที่เพิ่มขึ้นของเกษตรกรที่ผ่านมาตรฐาน GAP"/>
        <s v="KPI 3.1.2 ร้อยละที่เพิ่มขึ้นของผลผลิตที่ผ่านมาตรฐาน GAP"/>
        <s v="KPI 3.4.2 อัตราที่เพิ่มขึ้นของ GPP ภาคการเกษตร (ข้าว) "/>
        <s v="KPI 5.1.1 ร้อยละที่เพิ่มขึ้นของจุดรับซื้อ คลังสินค้า และจุดกระจายสินค้า(ข้าว)"/>
        <s v="KPI 5.1.2 ร้อยละที่เพิ่มขึ้นของจำนวนเส้นทาง ระยะทางและพื้นที่ผิวจราจร ที่ใช้ในการขนส่งและกระจายสินค้า (ข้าว)_x000a_"/>
        <s v="KPI 6.1.1 ร้อยละที่เพิ่มขึ้นของจำนวนผู้ค้าข้าว "/>
        <s v="KPI 1.2.2 จำนวนแม่อายุ 15 -19 ปี ที่คลอดบุตร ลดลง "/>
        <s v="KPI 3.2.1 ร้อยละค่าเป้าหมายของประชาชานอายุ 15 ปีขึ้นไป ได้รับการคัดกรองเบาหวาน "/>
        <s v="KPI 3.2.2 ร้อยละค่าเป้าหมายของประชาชนอายุ 15 ปีขึ้นไป ได้รับการคัดกรองความดัน"/>
        <s v="KPI 3.3.1 ร้อยละค่าเป้าหมายของผู้ป่วยเบาหวานที่ควบคุมระดับน้ำตาลในเลือดได้ดี"/>
        <s v="KPI 3.3.2 ร้อยละค่าเป้าหมายของผู้ป่วยความดันโลหิตสูงที่ควบคุมระดับความดันได้ดี"/>
        <s v="KPI 3.3.3 ร้อยละค่าเป้าหมายของผู้ป่วยเบาหวานที่มีภาวะแทรกซ้อนได้รับการดูแล/ส่งต่อ"/>
        <s v="KPI 3.4.2 จำนวนค่าเป้าหมายของสถานบริการสุขภาพที่มีมาตรฐานตามทีกำหนด (HA)"/>
        <s v="KPI 4.1.1 จำนวนการจับกุมคดียาเสพติด จำแนกตามประเภทข้อหา สารเสพติด พื้นที่"/>
        <s v="KPI 4.1.2 จำนวนผู้ผ่านการบำบัดฟื้นฟูจำแนกตามผลการบำบัดฟื้นฟู"/>
        <s v="KPI 4.2.1 จำนวนที่เพิ่มขึ้นของอาสา สมัครป้องกันปราบปรามอาชญากรรมส่วนท้องที่ จำแนกตามประเภทเครือข่าย (เช่นชุดรักษาความปลอดภัยหมู่บ้าน) และพื้นที่"/>
        <s v="KPI 4.3.1 จำนวนที่ลดลงของคดีอุบัติเหตุจราจรจำแนกตามผู้ขับขี่ สาเหตุการเกิดอุบัติเหตุ ลักษณะสภาพที่เกิดเหตุ"/>
        <s v="KPI 4.4.1 จำนวนที่ลดลงของการจับกุมคดีอาชญากรรมของสำนักงานตำรวจแห่งชาติ จำแนกตามประเภทคดี (ประเภทคดีอาญา และคดีสำคัญตาม พ.ร.บ.ที่มีโทษทางอาญา)"/>
        <s v="KPI 4.4.2 จำนวนที่ลดลงของผู้ถูกจับกุม จำแนกตามเพศ อายุ สถานภาพการศึกษา"/>
        <s v="KPI 4.5 จำนวนที่ลดลงของผู้ประสบภัยจำแนกตามประเภทภัย จังหวัด "/>
        <s v="KPI 5.1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      <s v="KPI 5.3.2 รายได้เฉลี่ยต่อเดือนของครัวเรือน จำแนกตามแหล่งที่มาของรายได้และสถานะทางเศรษฐสังคมของครัวเรือน ทั่วราชอาณาจักร"/>
        <s v="KPI 5.4 การออมเฉลี่ยของแรงงานเพิ่มขึ้น "/>
        <s v="KPI 5.5.1 จำนวนคนที่ว่างงานลดลงในปัจจุบันและปีที่ผ่านมา "/>
        <s v="KPI 5.5.2 อัตราที่ลดลงของการว่างงาน จำแนกตามภาค เขตการปกครอง เพศ กลุ่มอายุ และระดับการศึกษาที่สำเร็จ"/>
        <s v="KPI 6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_x000a_"/>
        <m/>
        <s v="KPI 6.2.1 จำนวนแหล่งน้ำที่ได้รับการอนุรักษ์ฟื้นฟูเพิ่มขึ้น"/>
        <s v="KPI 6.2.3 แหล่งจัดเก็บ/กำจัดขยะ ได้รับการพัฒนาและปรับปรุง"/>
        <s v="KPI 6.2.5 พื้นที่ที่มีปัญหาขยะลดลง_x000a_"/>
        <s v="KPI 6.4 การขยาย/ปรับปรุงระบบน้ำประปา"/>
        <s v="KPI 6.5 การขยาย/ปรับปรุงระบบไฟฟ้า"/>
        <s v="KPI 6.6 การขยาย/ปรับปรุงระบบโทรศัพท์"/>
      </sharedItems>
    </cacheField>
    <cacheField name="รายการสถิติทางการ" numFmtId="0">
      <sharedItems/>
    </cacheField>
    <cacheField name="หน่วยวัด" numFmtId="0">
      <sharedItems containsBlank="1" count="28">
        <s v="เส้นทาง"/>
        <m/>
        <s v="ลบ.ม."/>
        <s v="ราย"/>
        <s v="ล้าน kw"/>
        <s v="เลขหมาย"/>
        <s v="ครัวเรือน"/>
        <s v="ร้อยละ"/>
        <s v="คน"/>
        <s v="ล้านบาท"/>
        <s v="แผนงาน"/>
        <s v="แห่ง"/>
        <s v="-"/>
        <s v="กลุ่ม"/>
        <s v="ตัน/วัน"/>
        <s v="ร้าน"/>
        <s v="ห้อง"/>
        <s v="กลุ่ม/ผลิตภัณฑ์"/>
        <s v="ไร่"/>
        <s v="พันธุ์"/>
        <s v="บาท"/>
        <s v="บาท/ไร่"/>
        <s v="เรื่อง"/>
        <s v="ตัน"/>
        <s v="บาท/ตัน"/>
        <s v="แหล่ง"/>
        <s v="กิโลเมตร"/>
        <s v="ครั้ง"/>
      </sharedItems>
    </cacheField>
    <cacheField name="2557" numFmtId="0">
      <sharedItems containsBlank="1" containsMixedTypes="1" containsNumber="1" minValue="1" maxValue="4746871"/>
    </cacheField>
    <cacheField name="2558" numFmtId="0">
      <sharedItems containsBlank="1" containsMixedTypes="1" containsNumber="1" minValue="1" maxValue="6749904"/>
    </cacheField>
    <cacheField name="2559" numFmtId="0">
      <sharedItems containsBlank="1" containsMixedTypes="1" containsNumber="1" minValue="0" maxValue="13790880"/>
    </cacheField>
    <cacheField name="2560" numFmtId="0">
      <sharedItems containsBlank="1" containsMixedTypes="1" containsNumber="1" minValue="0" maxValue="13998480"/>
    </cacheField>
    <cacheField name="2561" numFmtId="0">
      <sharedItems containsBlank="1" containsMixedTypes="1" containsNumber="1" minValue="0" maxValue="13998480"/>
    </cacheField>
    <cacheField name="2562" numFmtId="0">
      <sharedItems containsBlank="1" containsMixedTypes="1" containsNumber="1" minValue="0.93" maxValue="1057041.3899999999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 count="59">
        <s v="แขวงการทาง จังหวัดหนองคาย"/>
        <s v="แขวงทางหลวงชนบท จังหวัดหนองคาย"/>
        <m/>
        <s v="จัดหางานจังหวัดหนองคาย_x000a_สำนักงานแรงงานจังหวัดหนองคาย_x000a_สำนักงานพัฒนาฝีมือแรงงานจังหวัดหนองคาย"/>
        <s v="การประปาส่วนภูมิภาค สาขาหนองคาย"/>
        <s v="สำนักงานการประปาเขต 7 อุดรธานี"/>
        <s v="การไฟฟ้าส่วนภูมิภาคจังหวัดหนองคาย"/>
        <s v="บริษัท ทีโอที จำกัด มหาชน หนองคาย"/>
        <s v="สำนักงานการไฟฟ้าส่วนภูมิภาค"/>
        <s v="ปี 61 สำนักงานพลังงานจังหวัดหนองคาย"/>
        <s v="สำนักงานสถิติจังหวัดหนองคาย"/>
        <s v="สำนักงานพัฒนาฝีมือแรงงานหนองคาย"/>
        <s v="สำนักงานพาณิชย์จังหวัดหนองคาย"/>
        <s v="สำนักงานแรงงานจังหวัดหนองคาย / สำนักงานพัฒนาฝีมือแรงงานจังหวัดหนองคาย"/>
        <s v="ด่านศุลกากรหนองคาย/สำนักงานคลังจังหวัดหนองคาย"/>
        <s v="สำนักงานจังหวัดหนองคาย"/>
        <s v="สำนักงานท่องเที่ยวและกีฬาจังหวัดหนองคาย"/>
        <s v="แขวงทางหลวงชนบท"/>
        <s v="กรมควบคุมมลพิษ/วำนักงานส่งเสริมการปกครองส่วนท้องิ่น"/>
        <s v="สำนักงานท่องเที่ยวและกีฬาจังหวัดหนองคาย "/>
        <s v="สำนักงานสาธารณสุขจังหวัดหนองคาย"/>
        <s v="หน่วยงานที่เกี่ยวข้องกับสถานที่ต่างๆ (อบจ. / สำนักงานท่องเที่ยวและกีฬาจังหวัดหนองคาย / เทศบาล / อบต. )"/>
        <s v="สำนักงานพัฒนาชุมชนจังหวัดหนองคาย"/>
        <s v="สำนักทะเบียนธุรกิจนำเที่ยวและมัคคุเทศก์ กรมการท่องเที่ยว"/>
        <s v="กรมการท่องเที่ยว"/>
        <s v="สำนักงานทรัพยากรธรรมชาติและสิ่งแวดล้อมจังหวัดหนองคาย"/>
        <s v="สถานีพัฒนาที่ดินจังหวัดหนองคาย"/>
        <s v="สำนักงานเกษตรและสหกรณ์จังหวัดหนองคาย"/>
        <s v="สำนักงานเกษตรจังหวัดหนองคาย / สำนักงานกองทุนสงเคราะห์การทำสวนข้าวจังหวัดหนองคาย"/>
        <s v="สำนักงานเกษตรจังหวัดหนองคาย_x000a_สำนักงานกองทุนสงเคราะห์การทำสวนข้าวจังหวัดหนองคาย"/>
        <s v="สำนักงานเกษตรจังหวัดหนองคาย / สำนักงานพาณิชย์จังหวัดหนองคาย"/>
        <s v=" *ปีเพาะปลูก"/>
        <s v="สำนักงานเกษตรจังหวัดหนองคาย/        "/>
        <s v="โดย คณะทำงานด้านข้อมูลการเกษตรและสหกรณ์จังหวัดหนองคาย_x000a_ *ประมาณการเฉลี่ย"/>
        <s v="โครงการชลประทานจังหวัดหนองคาย / สำนักงานเกษตรจังหวัดหนองคาย"/>
        <s v="สำนักงานเกษตรจังหวัดหนองคาย"/>
        <s v="สำนักงานสหกรณ์จังหวัดหนองคาย"/>
        <s v="สำนักงานเกษตรจังหวัดหนองคาย_x000a_"/>
        <s v="ธนาคารเพื่อการเกษตรและสหกรณ์การเกษตร"/>
        <s v="สำนักงานคลังจังหวัดหนองคาย"/>
        <s v="สำนักงานเกษตรจังหวัดหนองคาย /_x000a_สำนักงานกองทุนสงเคราะห์การทำสวนข้าวจังหวัดหนองคาย"/>
        <s v="แขวงทางหลวงหนองคาย_x000a_แขวงทางหลวงชนบทหนองคาย"/>
        <s v="แขวงทางหลวงหนองคาย"/>
        <s v="แขวงทางหลวงชนบทหนองคาย"/>
        <s v="ตำรวจภูธรจังหวัดหนองคาย_x000a_"/>
        <s v="ศูนย์ปรับเปลี่ยนพฤติกรรม ที่ทำการปกครองจังหวัดหนองคาย"/>
        <s v="ที่ทำการปกครองจังหวัดหนองคาย (ชรบ. 1 ชุด ต่อ 1 หมู่บ้าน ๆ ละ 15 คน หนองคายมี 678 หมู่บ้าน)"/>
        <s v="ตำรวจภูธรจังหวัดหนองคาย"/>
        <s v="สำนักงานป้องกันและบรรเทาสาธารณภัยจังหวัดหนองคาย"/>
        <s v="สำนักงานพัฒนาฝีมือแรงงานจังหวัดหนองคาย"/>
        <s v="สำนักงานแรงงานจังหวัดหนองคาย"/>
        <s v="แขวงทางหลวงจังหวัดหนองคาย"/>
        <s v="แขวงทางหลวงชนบทจังหวัดหนองคาย"/>
        <s v="โครงการชลประทานจังหวัดหนองคาย _x000a_(*ตั้งแต่ปี 2560 มีโอนให้ท้องถิ่นจังหวัด ดูแลต่อ)"/>
        <s v="สำนักงานส่งเสริมการปกครองส่วนท้องถิ่นจังหวัดหนองคาย"/>
        <s v="สำนักงานการประปาส่วนภูมิภาค "/>
        <s v="สำนักงานการประปา เขต 7 อุดรธานี"/>
        <s v="สำนักงานการไฟฟ้าส่วนภูมิภาค "/>
        <s v="บริษัท ทีโอที จำกัด มหาชน หนองคาย 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4">
  <r>
    <x v="0"/>
    <x v="0"/>
    <x v="0"/>
    <x v="0"/>
    <x v="0"/>
    <s v="Data 1.1 จำนวนเส้นทางสายหลักได้รับการพัฒนา/ปรับปรุง (เส้นทาง)"/>
    <x v="0"/>
    <n v="13"/>
    <n v="13"/>
    <n v="13"/>
    <n v="13"/>
    <n v="13"/>
    <n v="13"/>
    <m/>
    <x v="0"/>
    <m/>
  </r>
  <r>
    <x v="0"/>
    <x v="0"/>
    <x v="0"/>
    <x v="1"/>
    <x v="1"/>
    <s v="Data 1.2 จำนวนเส้นทางสายรองได้รับการพัฒนา/ปรับปรุง (เส้นทาง)"/>
    <x v="1"/>
    <m/>
    <m/>
    <n v="26"/>
    <n v="40"/>
    <n v="23"/>
    <n v="30"/>
    <m/>
    <x v="1"/>
    <m/>
  </r>
  <r>
    <x v="0"/>
    <x v="0"/>
    <x v="0"/>
    <x v="1"/>
    <x v="1"/>
    <s v="Data 1.3 ระยะทางสายรองได้รับการพัฒนา/ปรับปรุง (กม.)"/>
    <x v="1"/>
    <m/>
    <m/>
    <n v="91.55"/>
    <n v="122.15"/>
    <n v="96"/>
    <n v="75.42"/>
    <m/>
    <x v="2"/>
    <m/>
  </r>
  <r>
    <x v="0"/>
    <x v="0"/>
    <x v="0"/>
    <x v="2"/>
    <x v="2"/>
    <s v="Data 1.4 จำนวนหลักสูตรส่งเสริม และพัฒนาอาชีพที่ได้รับการพัฒนา และจำนวนผู้เข้าร่วมในหลักสูตรส่งเสริมและพัฒนาอาชีพ จำแนกเพศ อายุ ระดับการศึกษา "/>
    <x v="1"/>
    <m/>
    <m/>
    <m/>
    <m/>
    <m/>
    <m/>
    <m/>
    <x v="3"/>
    <m/>
  </r>
  <r>
    <x v="0"/>
    <x v="0"/>
    <x v="1"/>
    <x v="3"/>
    <x v="3"/>
    <s v="Data 2.1 จำนวนสถานีน้ำประชาชุมชน"/>
    <x v="1"/>
    <m/>
    <m/>
    <m/>
    <m/>
    <m/>
    <m/>
    <m/>
    <x v="4"/>
    <m/>
  </r>
  <r>
    <x v="0"/>
    <x v="0"/>
    <x v="1"/>
    <x v="3"/>
    <x v="3"/>
    <s v="   - ปริมาณจำหน่ายน้ำประปา"/>
    <x v="2"/>
    <n v="4746871"/>
    <n v="5113719"/>
    <n v="5364418"/>
    <n v="5360808"/>
    <m/>
    <m/>
    <m/>
    <x v="2"/>
    <m/>
  </r>
  <r>
    <x v="0"/>
    <x v="0"/>
    <x v="1"/>
    <x v="3"/>
    <x v="3"/>
    <s v="   - ปริมาณจำหน่ายน้ำประปา (สนง.การประปาเขต 7 อุดรธานี)"/>
    <x v="2"/>
    <m/>
    <n v="6749904"/>
    <n v="7111133"/>
    <n v="7864142"/>
    <n v="7260697"/>
    <m/>
    <m/>
    <x v="5"/>
    <m/>
  </r>
  <r>
    <x v="0"/>
    <x v="0"/>
    <x v="1"/>
    <x v="4"/>
    <x v="4"/>
    <s v="Data 2.2 พื้นที่การให้บริการไฟฟ้า (กฟภ.) "/>
    <x v="3"/>
    <m/>
    <m/>
    <m/>
    <m/>
    <m/>
    <m/>
    <m/>
    <x v="2"/>
    <m/>
  </r>
  <r>
    <x v="0"/>
    <x v="0"/>
    <x v="1"/>
    <x v="4"/>
    <x v="4"/>
    <s v="   - ปริมาณการใช้ไฟฟ้าภาคอุตสาหกรรม"/>
    <x v="4"/>
    <n v="180.75"/>
    <n v="182.83"/>
    <n v="199.5"/>
    <n v="202.43"/>
    <m/>
    <m/>
    <m/>
    <x v="6"/>
    <m/>
  </r>
  <r>
    <x v="0"/>
    <x v="0"/>
    <x v="1"/>
    <x v="5"/>
    <x v="5"/>
    <s v="Data 2.3 พื้นที่การให้บริการโทรศัพท์"/>
    <x v="5"/>
    <n v="45327"/>
    <n v="46699"/>
    <n v="46606"/>
    <m/>
    <m/>
    <m/>
    <m/>
    <x v="7"/>
    <m/>
  </r>
  <r>
    <x v="0"/>
    <x v="0"/>
    <x v="1"/>
    <x v="5"/>
    <x v="5"/>
    <s v="Data 2.3 พื้นที่การให้บริการโทรศัพท์   - เลขหมายโทรศัพท์ที่มี (บริษัท ทีโอที จำกัด (มหาชน)"/>
    <x v="5"/>
    <n v="34473"/>
    <n v="35845"/>
    <n v="35752"/>
    <m/>
    <m/>
    <m/>
    <m/>
    <x v="2"/>
    <m/>
  </r>
  <r>
    <x v="0"/>
    <x v="0"/>
    <x v="1"/>
    <x v="5"/>
    <x v="5"/>
    <s v="Data 2.3 พื้นที่การให้บริการโทรศัพท์   - เลขหมายโทรศัพท์ที่มี (บริษัทสัมปทาน)"/>
    <x v="5"/>
    <n v="10854"/>
    <n v="10854"/>
    <n v="10854"/>
    <m/>
    <m/>
    <m/>
    <m/>
    <x v="2"/>
    <m/>
  </r>
  <r>
    <x v="0"/>
    <x v="0"/>
    <x v="1"/>
    <x v="6"/>
    <x v="6"/>
    <s v="Data 2.4 การเข้าถึงไฟฟ้า"/>
    <x v="3"/>
    <m/>
    <m/>
    <m/>
    <m/>
    <m/>
    <m/>
    <m/>
    <x v="8"/>
    <m/>
  </r>
  <r>
    <x v="0"/>
    <x v="0"/>
    <x v="1"/>
    <x v="6"/>
    <x v="6"/>
    <s v="   - จำนวนผู้ใช้ไฟฟ้า"/>
    <x v="3"/>
    <n v="143037"/>
    <n v="146254"/>
    <n v="149792"/>
    <n v="153828"/>
    <n v="147087"/>
    <m/>
    <m/>
    <x v="9"/>
    <m/>
  </r>
  <r>
    <x v="0"/>
    <x v="0"/>
    <x v="2"/>
    <x v="7"/>
    <x v="7"/>
    <s v="Data 3.3.1 จำนวนครัวเรือนที่มีคอมพิวเตอร์เชื่อมต่อกับผู้ให้บริการอินเตอร์เน็ต จำแนกตามเขตการปกครอง"/>
    <x v="6"/>
    <n v="18776"/>
    <n v="35058"/>
    <n v="56627"/>
    <n v="63549"/>
    <n v="72375"/>
    <m/>
    <m/>
    <x v="10"/>
    <m/>
  </r>
  <r>
    <x v="0"/>
    <x v="0"/>
    <x v="2"/>
    <x v="7"/>
    <x v="7"/>
    <s v="Data 3.3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"/>
    <x v="7"/>
    <n v="14.75"/>
    <n v="27.65"/>
    <n v="44.14"/>
    <n v="48.72"/>
    <n v="58.02"/>
    <m/>
    <m/>
    <x v="10"/>
    <m/>
  </r>
  <r>
    <x v="0"/>
    <x v="0"/>
    <x v="3"/>
    <x v="8"/>
    <x v="8"/>
    <s v="Data 4.1 จำนวนผู้ประกอบการที่ได้รับการพัฒนา ให้มีขีดความสามารถในการแข่งขันด้านการค้าการลงทุน "/>
    <x v="1"/>
    <m/>
    <m/>
    <m/>
    <m/>
    <m/>
    <m/>
    <m/>
    <x v="2"/>
    <m/>
  </r>
  <r>
    <x v="0"/>
    <x v="0"/>
    <x v="3"/>
    <x v="8"/>
    <x v="8"/>
    <s v="Data 4.1 จำนวนผู้ประกอบการที่ได้รับการพัฒนา ให้มีขีดความสามารถในการแข่งขันด้านการค้าการลงทุน   - จำนวนผู้ที่เข้าอบรมความรู้ทั้งหมด (ตามหลักสูตร)"/>
    <x v="8"/>
    <m/>
    <m/>
    <m/>
    <n v="891"/>
    <n v="1170"/>
    <n v="1898"/>
    <m/>
    <x v="11"/>
    <s v="รายงานผลการดำเนินงานตามแผนพัฒนากำลังคนจังหวัดหนองคาย ข้อมูล ณ วันที่ 31 ก.ค. 2560 (เฉพาะสถานประกอบการ/บริษัท)"/>
  </r>
  <r>
    <x v="0"/>
    <x v="0"/>
    <x v="3"/>
    <x v="8"/>
    <x v="8"/>
    <s v="Data 4.1 จำนวนผู้ประกอบการที่ได้รับการพัฒนา ให้มีขีดความสามารถในการแข่งขันด้านการค้าการลงทุน - อุตสาหกรรมการเกษตร"/>
    <x v="8"/>
    <m/>
    <m/>
    <m/>
    <n v="50"/>
    <n v="192"/>
    <n v="234"/>
    <m/>
    <x v="2"/>
    <m/>
  </r>
  <r>
    <x v="0"/>
    <x v="0"/>
    <x v="3"/>
    <x v="8"/>
    <x v="8"/>
    <s v="Data 4.1 จำนวนผู้ประกอบการที่ได้รับการพัฒนา ให้มีขีดความสามารถในการแข่งขันด้านการค้าการลงทุน - อุตสาหกรรมภาคการท่องเที่ยวและบริการ"/>
    <x v="8"/>
    <m/>
    <m/>
    <m/>
    <n v="84"/>
    <n v="525"/>
    <n v="977"/>
    <m/>
    <x v="2"/>
    <m/>
  </r>
  <r>
    <x v="0"/>
    <x v="0"/>
    <x v="3"/>
    <x v="8"/>
    <x v="8"/>
    <s v="Data 4.1 จำนวนผู้ประกอบการที่ได้รับการพัฒนา ให้มีขีดความสามารถในการแข่งขันด้านการค้าการลงทุน - อุตสาหกรรมโลจิสติกส์"/>
    <x v="8"/>
    <m/>
    <m/>
    <m/>
    <n v="443"/>
    <n v="232"/>
    <n v="212"/>
    <m/>
    <x v="2"/>
    <m/>
  </r>
  <r>
    <x v="0"/>
    <x v="0"/>
    <x v="3"/>
    <x v="8"/>
    <x v="8"/>
    <s v="Data 4.1 จำนวนผู้ประกอบการที่ได้รับการพัฒนา ให้มีขีดความสามารถในการแข่งขันด้านการค้าการลงทุน - ธุรกิจการค้าส่ง-ค้าปลีก"/>
    <x v="8"/>
    <m/>
    <m/>
    <m/>
    <n v="314"/>
    <n v="158"/>
    <n v="475"/>
    <m/>
    <x v="2"/>
    <m/>
  </r>
  <r>
    <x v="0"/>
    <x v="0"/>
    <x v="3"/>
    <x v="9"/>
    <x v="9"/>
    <s v="Data 4.2.2.2 จำนวนผู้เข้าร่วมกิจกรรมสร้างความรู้ในธุรกิจโลจิสติกส์ จำแนกตามหน่วยงานผู้จัด (เอกชน/รัฐ)"/>
    <x v="3"/>
    <m/>
    <m/>
    <m/>
    <n v="1403"/>
    <m/>
    <m/>
    <m/>
    <x v="12"/>
    <s v="ปีงบประมาณ 2560 ข้อมูล ณ วันที่ 31 ก.ค. 2560 "/>
  </r>
  <r>
    <x v="0"/>
    <x v="0"/>
    <x v="3"/>
    <x v="10"/>
    <x v="10"/>
    <s v="Data 4.3 จำนวนกลุ่มผู้ประกอบการค้าในปีปัจจุบันและปีที่ผ่านมา"/>
    <x v="3"/>
    <n v="1243"/>
    <n v="1431"/>
    <n v="1615"/>
    <n v="1784"/>
    <m/>
    <m/>
    <m/>
    <x v="12"/>
    <s v="จำนวนทะเบียนนิติบุคคล (บริษัทจำกัด, ห้างหุ้นส่วนจำกัด)"/>
  </r>
  <r>
    <x v="0"/>
    <x v="0"/>
    <x v="3"/>
    <x v="11"/>
    <x v="11"/>
    <s v="Data 4.4 จำนวนเครือข่ายการค้า การลงทุนทั้งในและต่างประเทศในปีปัจจุบันและปีที่ผ่านมา "/>
    <x v="9"/>
    <n v="6315.59"/>
    <n v="6513.54"/>
    <n v="6776.17"/>
    <n v="7362.15"/>
    <m/>
    <m/>
    <m/>
    <x v="12"/>
    <s v="จำนวนทุนจดทะเบียนนิติบุคคล (บริษัทจำกัด, ห้างหุ้นส่วนจำกัด)"/>
  </r>
  <r>
    <x v="0"/>
    <x v="0"/>
    <x v="3"/>
    <x v="12"/>
    <x v="12"/>
    <s v="Data 4.6.1 จำนวนแรงงานที่ได้รับการพัฒนาฝีมือและได้รับการรับรองว่ามีความรู้ความสามารถในการทำงานตามความต้องการของผู้ประกอบการด้านการค้าการลงทุน"/>
    <x v="3"/>
    <n v="4105"/>
    <n v="4411"/>
    <n v="6461"/>
    <n v="6506"/>
    <n v="5316"/>
    <n v="5938"/>
    <m/>
    <x v="13"/>
    <s v="อ้างอิงจากแผนยุทธศาสตร์ด้านแรงงานจังหวัดหนองคาย พ.ศ.2562-2564"/>
  </r>
  <r>
    <x v="0"/>
    <x v="0"/>
    <x v="4"/>
    <x v="13"/>
    <x v="13"/>
    <s v="Data 5.5 มูลค่าการค้าชายแดนในปีปัจจุบันและปีที่ผ่านมา"/>
    <x v="1"/>
    <n v="61682.780000000006"/>
    <n v="61673.8"/>
    <n v="65816.02"/>
    <n v="61514.080000000002"/>
    <n v="63149.579999999994"/>
    <n v="64910"/>
    <m/>
    <x v="14"/>
    <m/>
  </r>
  <r>
    <x v="0"/>
    <x v="0"/>
    <x v="4"/>
    <x v="13"/>
    <x v="13"/>
    <s v="Data 5.5 มูลค่าการค้าชายแดนในปีปัจจุบันและปีที่ผ่านมา   - มูลค่าการส่งออก"/>
    <x v="9"/>
    <n v="58096.3"/>
    <n v="56598.12"/>
    <n v="56389.32"/>
    <n v="53175.39"/>
    <n v="53284.02"/>
    <n v="55326"/>
    <m/>
    <x v="14"/>
    <m/>
  </r>
  <r>
    <x v="0"/>
    <x v="0"/>
    <x v="4"/>
    <x v="13"/>
    <x v="13"/>
    <s v="Data 5.5 มูลค่าการค้าชายแดนในปีปัจจุบันและปีที่ผ่านมา   - มูลค่าการนำเข้า"/>
    <x v="9"/>
    <n v="3586.48"/>
    <n v="5075.68"/>
    <n v="9426.7000000000007"/>
    <n v="8338.69"/>
    <n v="9865.56"/>
    <n v="9584"/>
    <m/>
    <x v="14"/>
    <m/>
  </r>
  <r>
    <x v="0"/>
    <x v="0"/>
    <x v="4"/>
    <x v="14"/>
    <x v="14"/>
    <s v="Data 5.6.1 จำนวนเครือข่ายธุรกิจโลจิสติกส์ในประเทศ"/>
    <x v="3"/>
    <n v="487"/>
    <m/>
    <m/>
    <m/>
    <m/>
    <m/>
    <m/>
    <x v="12"/>
    <s v="จำนวนวิสาหกิจประเภทการขนส่ง และสถานที่เก็บสินค้า "/>
  </r>
  <r>
    <x v="0"/>
    <x v="1"/>
    <x v="5"/>
    <x v="15"/>
    <x v="15"/>
    <s v="Data 1.1.1 แผนยุทธศาสตร์ด้านการท่องเที่ยวของจังหวัด"/>
    <x v="10"/>
    <s v="-"/>
    <s v="-"/>
    <s v="-"/>
    <s v="-"/>
    <s v="-"/>
    <s v="4 แผนงาน*"/>
    <m/>
    <x v="15"/>
    <s v="* เอาแผนงานยุทธ์ฯ 2 ในเล่มแผนพัฒนาจังหวัดฯ รอบปี 2563"/>
  </r>
  <r>
    <x v="0"/>
    <x v="1"/>
    <x v="5"/>
    <x v="15"/>
    <x v="15"/>
    <s v="Data 1.1.2 ตำแหน่งเชิงยุทธศาสตร์ (Strategic Positioning) ด้านการท่องเที่ยวของจังหวัด"/>
    <x v="1"/>
    <m/>
    <m/>
    <m/>
    <s v="ส่งเสริมการท่องเที่ยว_x000a_(แผนพัฒนาจังหวัดฯ 2561-2565)"/>
    <m/>
    <m/>
    <m/>
    <x v="15"/>
    <m/>
  </r>
  <r>
    <x v="0"/>
    <x v="1"/>
    <x v="5"/>
    <x v="16"/>
    <x v="16"/>
    <s v="Data 1.2.1 จำนวนนักทัศนาจรชาวไทย/ชาวต่างชาติ"/>
    <x v="8"/>
    <n v="1212036"/>
    <n v="1275870"/>
    <n v="1327335"/>
    <n v="1391183"/>
    <n v="1448709"/>
    <m/>
    <m/>
    <x v="16"/>
    <s v="ข้อมูลกรมการท่องเที่ยว"/>
  </r>
  <r>
    <x v="0"/>
    <x v="1"/>
    <x v="5"/>
    <x v="16"/>
    <x v="16"/>
    <s v="Data 1.2.2 จำนวนนักท่องเที่ยวชาวไทย/ชาวต่างชาติ"/>
    <x v="8"/>
    <n v="1156527"/>
    <n v="1241475"/>
    <n v="1281165"/>
    <n v="1273109"/>
    <n v="1312482"/>
    <m/>
    <m/>
    <x v="16"/>
    <s v="ข้อมูลกรมการท่องเที่ยว"/>
  </r>
  <r>
    <x v="0"/>
    <x v="1"/>
    <x v="5"/>
    <x v="17"/>
    <x v="17"/>
    <s v="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 (สถานที่ท่องเที่ยว รายชื่อโรงแรม ที่พัก การเดินทาง)"/>
    <x v="1"/>
    <m/>
    <m/>
    <m/>
    <m/>
    <m/>
    <m/>
    <m/>
    <x v="2"/>
    <m/>
  </r>
  <r>
    <x v="0"/>
    <x v="1"/>
    <x v="5"/>
    <x v="17"/>
    <x v="17"/>
    <s v="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สถานที่ท่องเที่ยวทุกประเภท"/>
    <x v="11"/>
    <s v="ข้อมูล"/>
    <s v="ข้อมูล"/>
    <s v="ข้อมูล"/>
    <s v="ข้อมูล"/>
    <s v="ข้อมูล"/>
    <s v="ข้อมูล"/>
    <m/>
    <x v="16"/>
    <s v="ข้อมูล 4 มี.ค. 2563"/>
  </r>
  <r>
    <x v="0"/>
    <x v="1"/>
    <x v="5"/>
    <x v="17"/>
    <x v="17"/>
    <s v="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สถานที่ท่องเที่ยวรายอำเภอ"/>
    <x v="11"/>
    <s v="ข้อมูล"/>
    <s v="ข้อมูล"/>
    <s v="ข้อมูล"/>
    <s v="ข้อมูล"/>
    <s v="ข้อมูล"/>
    <s v="ข้อมูล"/>
    <m/>
    <x v="16"/>
    <s v="ข้อมูล 4 มี.ค. 2563"/>
  </r>
  <r>
    <x v="0"/>
    <x v="1"/>
    <x v="5"/>
    <x v="17"/>
    <x v="17"/>
    <s v="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สถานที่ท่องเที่ยวโบราณสถาน"/>
    <x v="11"/>
    <n v="3"/>
    <n v="3"/>
    <n v="3"/>
    <n v="3"/>
    <n v="3"/>
    <n v="3"/>
    <m/>
    <x v="16"/>
    <s v="ข้อมูล 4 มี.ค. 2563"/>
  </r>
  <r>
    <x v="0"/>
    <x v="1"/>
    <x v="5"/>
    <x v="17"/>
    <x v="17"/>
    <s v="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ร้านอาหาร"/>
    <x v="11"/>
    <s v="-"/>
    <s v="-"/>
    <s v="-"/>
    <s v="-"/>
    <s v="-"/>
    <s v="-"/>
    <m/>
    <x v="16"/>
    <s v="Link เว็บไซต์"/>
  </r>
  <r>
    <x v="0"/>
    <x v="1"/>
    <x v="5"/>
    <x v="17"/>
    <x v="17"/>
    <s v="Data 1.3 ข้อมูลด้านการท่องเที่ยวในรูปแบบต่างๆ ของจังหวัด ที่จัดทำโดยหน่วยงานหลักที่เกี่ยวข้องกับการท่องเที่ยว- ของดีเมืองหนองคาย"/>
    <x v="12"/>
    <s v="ข้อมูล"/>
    <s v="ข้อมูล"/>
    <s v="ข้อมูล"/>
    <s v="ข้อมูล"/>
    <s v="ข้อมูล"/>
    <s v="ข้อมูล"/>
    <m/>
    <x v="16"/>
    <s v="ข้อมูล 4 มี.ค. 2563"/>
  </r>
  <r>
    <x v="0"/>
    <x v="1"/>
    <x v="5"/>
    <x v="18"/>
    <x v="18"/>
    <s v="Data 1.4.1 ข้อมูลแหล่งท่องเที่ยวที่สำคัญ"/>
    <x v="11"/>
    <s v="ข้อมูล"/>
    <s v="ข้อมูล"/>
    <s v="ข้อมูล"/>
    <s v="ข้อมูล"/>
    <s v="ข้อมูล"/>
    <s v="ข้อมูล"/>
    <m/>
    <x v="16"/>
    <s v="ข้อมูล 4 มี.ค. 2563"/>
  </r>
  <r>
    <x v="0"/>
    <x v="1"/>
    <x v="5"/>
    <x v="18"/>
    <x v="18"/>
    <s v="Data 1.4.2 บันทึกประวัติแหล่งท่องเที่ยวต่างๆ"/>
    <x v="11"/>
    <n v="13"/>
    <n v="13"/>
    <n v="13"/>
    <n v="13"/>
    <n v="13"/>
    <n v="13"/>
    <m/>
    <x v="16"/>
    <s v="ข้อมูล 4 มี.ค. 2563"/>
  </r>
  <r>
    <x v="0"/>
    <x v="1"/>
    <x v="5"/>
    <x v="18"/>
    <x v="18"/>
    <s v="Data 1.4.3 ข้อมูลเทศการและงานประเพณีต่างๆ"/>
    <x v="12"/>
    <s v="ข้อมูล"/>
    <s v="ข้อมูล"/>
    <s v="ข้อมูล"/>
    <s v="ข้อมูล"/>
    <s v="ข้อมูล"/>
    <s v="ข้อมูล"/>
    <m/>
    <x v="16"/>
    <s v="ข้อมูล 4 มี.ค. 2563"/>
  </r>
  <r>
    <x v="0"/>
    <x v="1"/>
    <x v="6"/>
    <x v="19"/>
    <x v="19"/>
    <s v="Data 2.1.1 จำนวนมัคคุเทศก์ท้องถิ่น/ผู้นำเที่ยวที่มีการขึ้นทะเบียนมัคคุเทศก์/ผู้นำเที่ยว"/>
    <x v="8"/>
    <n v="10"/>
    <n v="17"/>
    <n v="23"/>
    <n v="73"/>
    <n v="73"/>
    <m/>
    <m/>
    <x v="16"/>
    <m/>
  </r>
  <r>
    <x v="0"/>
    <x v="1"/>
    <x v="6"/>
    <x v="19"/>
    <x v="19"/>
    <s v="Data 2.1.2 จำนวนมัคคุเทศก์ท้องถิ่น/ผู้นำเที่ยวที่มีความรอบรู้เกี่ยวกับการท่องเที่ยวของจังหวัด สามารถถ่ายทอดเป็นภาษาต่างประเทศได้"/>
    <x v="8"/>
    <n v="10"/>
    <n v="17"/>
    <n v="23"/>
    <n v="73"/>
    <n v="73"/>
    <m/>
    <m/>
    <x v="16"/>
    <m/>
  </r>
  <r>
    <x v="0"/>
    <x v="1"/>
    <x v="6"/>
    <x v="20"/>
    <x v="20"/>
    <s v="Data 2.2.1 จำนวนกลุ่ม/เครือข่าย/สมาคม ผู้ประกอบการท่องเที่ยวเชิงอนุรักษ์และวัฒนธรรม"/>
    <x v="13"/>
    <n v="5"/>
    <n v="5"/>
    <n v="5"/>
    <n v="5"/>
    <m/>
    <m/>
    <m/>
    <x v="16"/>
    <m/>
  </r>
  <r>
    <x v="0"/>
    <x v="1"/>
    <x v="7"/>
    <x v="21"/>
    <x v="21"/>
    <s v="Data 3.1.2 จำนวนแหล่งท่องเที่ยวที่ได้รับการพัฒนา/ปรับปรุง"/>
    <x v="1"/>
    <m/>
    <m/>
    <m/>
    <m/>
    <m/>
    <n v="6"/>
    <m/>
    <x v="16"/>
    <s v="เล่มแผนพัฒนา จ. รอบปี 2563"/>
  </r>
  <r>
    <x v="0"/>
    <x v="1"/>
    <x v="7"/>
    <x v="22"/>
    <x v="22"/>
    <s v="Data 3.2.2 แหล่งท่องเที่ยวมีห้องน้ำไว้บริการนักท่องเที่ยว"/>
    <x v="11"/>
    <n v="11"/>
    <n v="11"/>
    <n v="14"/>
    <n v="19"/>
    <m/>
    <m/>
    <m/>
    <x v="16"/>
    <m/>
  </r>
  <r>
    <x v="0"/>
    <x v="1"/>
    <x v="7"/>
    <x v="22"/>
    <x v="22"/>
    <s v="Data 3.2.4 มีการก่อสร้างทาง/ถนนเข้าสู่ตัวแหล่งท่องเที่ยว"/>
    <x v="0"/>
    <n v="10"/>
    <n v="6"/>
    <n v="6"/>
    <n v="5"/>
    <n v="4"/>
    <n v="13"/>
    <m/>
    <x v="17"/>
    <s v="เล่มแผนพัฒนา จ. รอบปี 2563"/>
  </r>
  <r>
    <x v="0"/>
    <x v="1"/>
    <x v="7"/>
    <x v="23"/>
    <x v="23"/>
    <s v="Data 3.3.1.1 ปริมาณขยะที่เกิดขึ้นทั้งหมดต่อเดือน"/>
    <x v="14"/>
    <n v="494"/>
    <n v="498"/>
    <n v="509"/>
    <n v="357"/>
    <n v="498"/>
    <n v="520"/>
    <m/>
    <x v="18"/>
    <s v="ขยะจากภาคครัวเรือน"/>
  </r>
  <r>
    <x v="0"/>
    <x v="1"/>
    <x v="8"/>
    <x v="24"/>
    <x v="24"/>
    <s v="Data 4.1.1 จำนวนกิจกรรมด้านการท่องเที่ยว"/>
    <x v="1"/>
    <m/>
    <m/>
    <m/>
    <m/>
    <m/>
    <s v="Link เว็บไซต์"/>
    <m/>
    <x v="19"/>
    <m/>
  </r>
  <r>
    <x v="0"/>
    <x v="1"/>
    <x v="8"/>
    <x v="24"/>
    <x v="25"/>
    <s v="Data 4.1.2 มาตรฐานของร้านอาหารที่ให้บริการอาหารที่มีคุณภาพ ใช้วัตถุดิบสด ปลอดสารในท้องถิ่น"/>
    <x v="1"/>
    <m/>
    <m/>
    <m/>
    <m/>
    <m/>
    <m/>
    <m/>
    <x v="20"/>
    <m/>
  </r>
  <r>
    <x v="0"/>
    <x v="1"/>
    <x v="8"/>
    <x v="24"/>
    <x v="25"/>
    <s v="   - จำนวนร้านอาหารที่ได้รับการรับรองมาตรฐานของกระทรวงสาธารณสุข "/>
    <x v="15"/>
    <n v="455"/>
    <n v="461"/>
    <n v="339"/>
    <m/>
    <m/>
    <m/>
    <m/>
    <x v="2"/>
    <m/>
  </r>
  <r>
    <x v="0"/>
    <x v="1"/>
    <x v="8"/>
    <x v="25"/>
    <x v="26"/>
    <s v="Data 4.2 จำนวนและมูลค่าโครงการที่มีการปรับปรุงภูมิทัศน์แหล่งท่องเที่ยวให้สวยงาม"/>
    <x v="9"/>
    <m/>
    <n v="105"/>
    <n v="75"/>
    <m/>
    <m/>
    <m/>
    <m/>
    <x v="21"/>
    <m/>
  </r>
  <r>
    <x v="0"/>
    <x v="1"/>
    <x v="9"/>
    <x v="26"/>
    <x v="27"/>
    <s v="Data 5.1.1 จำนวนที่พัก/โรงแรมที่จดทะเบียนในจังหวัด"/>
    <x v="11"/>
    <n v="4"/>
    <m/>
    <n v="105"/>
    <n v="105"/>
    <n v="105"/>
    <m/>
    <m/>
    <x v="16"/>
    <m/>
  </r>
  <r>
    <x v="0"/>
    <x v="1"/>
    <x v="9"/>
    <x v="26"/>
    <x v="27"/>
    <s v="Data 5.1.2 ห้องพักที่จดทะเบียนในจังหวัด"/>
    <x v="16"/>
    <m/>
    <n v="4455"/>
    <n v="4467"/>
    <n v="4175"/>
    <n v="4146"/>
    <m/>
    <m/>
    <x v="16"/>
    <m/>
  </r>
  <r>
    <x v="0"/>
    <x v="1"/>
    <x v="9"/>
    <x v="27"/>
    <x v="28"/>
    <s v="Data 5.2.2 จำนวนกล่ม/ผลิตภัณฑ์ สินค้าหนึ่งตำบล หนึ่งผลิตภัณฑ์ OTOP"/>
    <x v="17"/>
    <m/>
    <m/>
    <m/>
    <m/>
    <m/>
    <s v="704 กลุ่ม / 1,235 ผลิตภัณฑ์"/>
    <m/>
    <x v="22"/>
    <m/>
  </r>
  <r>
    <x v="0"/>
    <x v="1"/>
    <x v="9"/>
    <x v="28"/>
    <x v="29"/>
    <s v="Data 5.3 รายได้จากการจำหน่ายสินค้าของฝากและของที่ระลึกที่เป็นอัตลักษณ์ของจังหวัด จำแนกตามประเภทสินค้า และแหล่งท่องเที่ยว"/>
    <x v="9"/>
    <m/>
    <m/>
    <n v="973.86"/>
    <m/>
    <m/>
    <n v="18.21171"/>
    <m/>
    <x v="22"/>
    <m/>
  </r>
  <r>
    <x v="0"/>
    <x v="1"/>
    <x v="9"/>
    <x v="29"/>
    <x v="30"/>
    <s v="Data 5.4 จำนวนธุรกิจนำเที่ยวที่ได้รับรองมาตรฐาน (จำนวนธุรกิจนำเที่ยวที่ได้รับใบอนุญาต จังหวัดหนองคาย)"/>
    <x v="11"/>
    <m/>
    <n v="57"/>
    <m/>
    <n v="54"/>
    <m/>
    <m/>
    <m/>
    <x v="23"/>
    <m/>
  </r>
  <r>
    <x v="0"/>
    <x v="1"/>
    <x v="10"/>
    <x v="30"/>
    <x v="31"/>
    <s v="Data 6.1.1 จำนวนนักท่องเที่ยว"/>
    <x v="8"/>
    <n v="1156527"/>
    <n v="1241475"/>
    <n v="1281165"/>
    <n v="1273109"/>
    <n v="1312482"/>
    <m/>
    <m/>
    <x v="24"/>
    <m/>
  </r>
  <r>
    <x v="0"/>
    <x v="1"/>
    <x v="10"/>
    <x v="30"/>
    <x v="31"/>
    <s v="Data 6.1.2 รายได้จากการท่องเที่ยว"/>
    <x v="9"/>
    <n v="4176.8"/>
    <n v="4507.6899999999996"/>
    <n v="4825.58"/>
    <n v="5152.84"/>
    <n v="5638.61"/>
    <m/>
    <m/>
    <x v="24"/>
    <s v="ข้อมูลกรมการท่องเที่ยว"/>
  </r>
  <r>
    <x v="0"/>
    <x v="1"/>
    <x v="10"/>
    <x v="31"/>
    <x v="32"/>
    <s v="Data 6.3 จำนวนธุรกิจด้านการท่องเที่ยวที่ทำการตลาดเชิงรุกผ่านสื่อสมัยใหม่ (Social Network)"/>
    <x v="11"/>
    <n v="68"/>
    <n v="68"/>
    <n v="68"/>
    <n v="68"/>
    <n v="68"/>
    <m/>
    <m/>
    <x v="16"/>
    <m/>
  </r>
  <r>
    <x v="1"/>
    <x v="2"/>
    <x v="11"/>
    <x v="32"/>
    <x v="33"/>
    <s v="Data 1.1.3 การเปลี่ยนแปลงพื้นที่ป่าไม้_x000a_"/>
    <x v="18"/>
    <m/>
    <m/>
    <m/>
    <m/>
    <m/>
    <m/>
    <m/>
    <x v="2"/>
    <s v="การเก็บข้อมูลไม่ต่อเนื่อง"/>
  </r>
  <r>
    <x v="1"/>
    <x v="2"/>
    <x v="11"/>
    <x v="32"/>
    <x v="33"/>
    <s v=" Data 1.1.3 การเปลี่ยนแปลงพื้นที่ป่าไม้  - พื้นที่ป่าไม้"/>
    <x v="18"/>
    <m/>
    <n v="184287"/>
    <m/>
    <m/>
    <m/>
    <m/>
    <m/>
    <x v="25"/>
    <s v="อ้างอิงจากเอกสารแผนพัฒนาจังหวัดหนองคาย 2561-2564"/>
  </r>
  <r>
    <x v="1"/>
    <x v="2"/>
    <x v="11"/>
    <x v="32"/>
    <x v="33"/>
    <s v="Data 1.1.3 การเปลี่ยนแปลงพื้นที่ป่าไม้ - ป่าผลัดใบรอสภาพฟื้นฟู"/>
    <x v="18"/>
    <m/>
    <n v="2252"/>
    <m/>
    <m/>
    <m/>
    <m/>
    <m/>
    <x v="2"/>
    <m/>
  </r>
  <r>
    <x v="1"/>
    <x v="2"/>
    <x v="11"/>
    <x v="32"/>
    <x v="33"/>
    <s v="Data 1.1.3 การเปลี่ยนแปลงพื้นที่ป่าไม้ - ป่าผลัดใบสมบูรณ์"/>
    <x v="18"/>
    <m/>
    <n v="181859"/>
    <m/>
    <m/>
    <m/>
    <m/>
    <m/>
    <x v="2"/>
    <m/>
  </r>
  <r>
    <x v="1"/>
    <x v="2"/>
    <x v="11"/>
    <x v="32"/>
    <x v="33"/>
    <s v="Data 1.1.3 การเปลี่ยนแปลงพื้นที่ป่าไม้ - ป่าปลูกสมบูรณ์"/>
    <x v="18"/>
    <m/>
    <n v="176"/>
    <m/>
    <m/>
    <m/>
    <m/>
    <m/>
    <x v="2"/>
    <m/>
  </r>
  <r>
    <x v="1"/>
    <x v="2"/>
    <x v="12"/>
    <x v="33"/>
    <x v="34"/>
    <s v="Data 2.1ข้อมูลลักษณะสภาพปัญหาดินของจังหวัด จำนวนพื้นที่ที่มีปัญหา จำแนกตามปัญหา เขตการปกครอง"/>
    <x v="18"/>
    <m/>
    <n v="1057041.3899999999"/>
    <n v="1057041.3899999999"/>
    <n v="1057041.3899999999"/>
    <n v="1057041.3899999999"/>
    <n v="1057041.3899999999"/>
    <m/>
    <x v="26"/>
    <m/>
  </r>
  <r>
    <x v="1"/>
    <x v="2"/>
    <x v="12"/>
    <x v="33"/>
    <x v="34"/>
    <s v="Data 2.1ข้อมูลลักษณะสภาพปัญหาดินของจังหวัด จำนวนพื้นที่ที่มีปัญหา จำแนกตามปัญหา เขตการปกครอง   - ดินตื้นหรือลูกรัง"/>
    <x v="18"/>
    <m/>
    <n v="906769.77"/>
    <n v="906769.77"/>
    <n v="906769.77"/>
    <n v="906769.77"/>
    <n v="906769.77"/>
    <m/>
    <x v="2"/>
    <m/>
  </r>
  <r>
    <x v="1"/>
    <x v="2"/>
    <x v="12"/>
    <x v="33"/>
    <x v="34"/>
    <s v="Data 2.1ข้อมูลลักษณะสภาพปัญหาดินของจังหวัด จำนวนพื้นที่ที่มีปัญหา จำแนกตามปัญหา เขตการปกครอง   - ดินทราย"/>
    <x v="18"/>
    <m/>
    <n v="6711.33"/>
    <n v="6711.33"/>
    <n v="6711.33"/>
    <n v="6711.33"/>
    <n v="6711.33"/>
    <m/>
    <x v="2"/>
    <m/>
  </r>
  <r>
    <x v="1"/>
    <x v="2"/>
    <x v="12"/>
    <x v="33"/>
    <x v="34"/>
    <s v="Data 2.1ข้อมูลลักษณะสภาพปัญหาดินของจังหวัด จำนวนพื้นที่ที่มีปัญหา จำแนกตามปัญหา เขตการปกครอง   - ดินเค็ม"/>
    <x v="18"/>
    <m/>
    <n v="995.71"/>
    <n v="995.71"/>
    <n v="995.71"/>
    <n v="995.71"/>
    <n v="995.71"/>
    <m/>
    <x v="2"/>
    <m/>
  </r>
  <r>
    <x v="1"/>
    <x v="2"/>
    <x v="12"/>
    <x v="33"/>
    <x v="34"/>
    <s v="Data 2.1ข้อมูลลักษณะสภาพปัญหาดินของจังหวัด จำนวนพื้นที่ที่มีปัญหา จำแนกตามปัญหา เขตการปกครอง   - ดินลาดชัน"/>
    <x v="18"/>
    <m/>
    <n v="142564.57999999999"/>
    <n v="142564.57999999999"/>
    <n v="142564.57999999999"/>
    <n v="142564.57999999999"/>
    <n v="142564.57999999999"/>
    <m/>
    <x v="2"/>
    <m/>
  </r>
  <r>
    <x v="1"/>
    <x v="2"/>
    <x v="12"/>
    <x v="34"/>
    <x v="35"/>
    <s v="Data 2.3.1 จำนวนพื้นที่ทำการเกษตรยั่งยืน"/>
    <x v="1"/>
    <m/>
    <m/>
    <m/>
    <m/>
    <m/>
    <m/>
    <m/>
    <x v="27"/>
    <m/>
  </r>
  <r>
    <x v="1"/>
    <x v="2"/>
    <x v="12"/>
    <x v="34"/>
    <x v="35"/>
    <s v="- เกษตรกรผู้ปลูกข้าวที่เป็นสมาชิกเกษตรแปลงใหญ่"/>
    <x v="3"/>
    <s v="-"/>
    <s v="-"/>
    <n v="557"/>
    <n v="800"/>
    <n v="1307"/>
    <n v="795"/>
    <m/>
    <x v="27"/>
    <m/>
  </r>
  <r>
    <x v="1"/>
    <x v="2"/>
    <x v="12"/>
    <x v="34"/>
    <x v="35"/>
    <s v="- พื้นที่ปลูกข้าวที่เป็นสมาชิกเกษตรแปลงใหญ่"/>
    <x v="18"/>
    <s v="-"/>
    <s v="-"/>
    <n v="6518"/>
    <n v="9025"/>
    <n v="11324.95"/>
    <n v="9047"/>
    <m/>
    <x v="27"/>
    <m/>
  </r>
  <r>
    <x v="1"/>
    <x v="2"/>
    <x v="12"/>
    <x v="34"/>
    <x v="35"/>
    <s v="- จำนวนเกษตรกรและพื้นที่เกษตรที่เข้าร่วมโครงการเกษตรปลอดภัย /เกษตรพอเพียง"/>
    <x v="3"/>
    <n v="310"/>
    <n v="330"/>
    <n v="570"/>
    <n v="360"/>
    <s v="- "/>
    <m/>
    <m/>
    <x v="27"/>
    <m/>
  </r>
  <r>
    <x v="2"/>
    <x v="3"/>
    <x v="13"/>
    <x v="35"/>
    <x v="36"/>
    <s v="Data1.1.1 ข้อมูลงานวิจัยพันธุ์ข้าวคุณภาพดีที่เหมาะกับพื้นที่"/>
    <x v="19"/>
    <n v="1"/>
    <n v="1"/>
    <n v="1"/>
    <m/>
    <m/>
    <m/>
    <m/>
    <x v="28"/>
    <m/>
  </r>
  <r>
    <x v="2"/>
    <x v="3"/>
    <x v="13"/>
    <x v="36"/>
    <x v="37"/>
    <s v="Data1.2 ข้อมูลต้นทุนการผลิตข้าว จำแนกตามเขตพื้นที่ปลูกข้าวของจังหวัด(ราคาปุ๋ยบำรุงต้นข้าว พันธ์ข้าว พื้นที่ปลูก ค่าจ้างแรงงาน เครื่องมือและอุปกรณ์ เป็นต้น)"/>
    <x v="20"/>
    <m/>
    <m/>
    <m/>
    <m/>
    <m/>
    <m/>
    <m/>
    <x v="29"/>
    <m/>
  </r>
  <r>
    <x v="2"/>
    <x v="3"/>
    <x v="13"/>
    <x v="36"/>
    <x v="37"/>
    <s v="Data1.2 ข้อมูลต้นทุนการผลิตข้าว จำแนกตามเขตพื้นที่ปลูกข้าวของจังหวัด(ราคาปุ๋ยบำรุงต้นข้าว พันธ์ข้าว พื้นที่ปลูก ค่าจ้างแรงงาน เครื่องมือและอุปกรณ์ เป็นต้น)   - ต้นทุนการผลิตข้าวในเขตชลประทาน"/>
    <x v="21"/>
    <m/>
    <n v="5314"/>
    <n v="5315"/>
    <m/>
    <m/>
    <n v="5315"/>
    <m/>
    <x v="2"/>
    <m/>
  </r>
  <r>
    <x v="2"/>
    <x v="3"/>
    <x v="13"/>
    <x v="36"/>
    <x v="37"/>
    <s v="Data1.2 ข้อมูลต้นทุนการผลิตข้าว จำแนกตามเขตพื้นที่ปลูกข้าวของจังหวัด(ราคาปุ๋ยบำรุงต้นข้าว พันธ์ข้าว พื้นที่ปลูก ค่าจ้างแรงงาน เครื่องมือและอุปกรณ์ เป็นต้น)   - ต้นทุนการผลิตข้าวนอกเขตชลประทาน"/>
    <x v="21"/>
    <m/>
    <n v="3100"/>
    <n v="3120"/>
    <m/>
    <m/>
    <n v="3120"/>
    <m/>
    <x v="2"/>
    <m/>
  </r>
  <r>
    <x v="2"/>
    <x v="3"/>
    <x v="13"/>
    <x v="37"/>
    <x v="38"/>
    <s v="Data1.3.1 จำนวนงานวิจัย/โครงการวิจัยที่เกี่ยวกับเทคโนโลยีเพื่อเพิ่มผลผลิตข้าว "/>
    <x v="22"/>
    <m/>
    <n v="4"/>
    <n v="4"/>
    <m/>
    <m/>
    <m/>
    <m/>
    <x v="2"/>
    <m/>
  </r>
  <r>
    <x v="2"/>
    <x v="3"/>
    <x v="13"/>
    <x v="38"/>
    <x v="39"/>
    <s v="Data 1.4.1 พื้นที่ปลูก ปริมาณการผลิต ราคา มูลค่าการส่งออก-นำเข้า"/>
    <x v="1"/>
    <m/>
    <m/>
    <m/>
    <m/>
    <m/>
    <m/>
    <m/>
    <x v="30"/>
    <m/>
  </r>
  <r>
    <x v="2"/>
    <x v="3"/>
    <x v="13"/>
    <x v="38"/>
    <x v="39"/>
    <s v="Data 1.4.1 พื้นที่ปลูก ปริมาณการผลิต ราคา มูลค่าการส่งออก-นำเข้า   - พื้นที่เพาะปลูกข้าว"/>
    <x v="18"/>
    <n v="582744"/>
    <n v="533179"/>
    <n v="604798"/>
    <n v="618929"/>
    <n v="609061"/>
    <n v="617350"/>
    <m/>
    <x v="31"/>
    <m/>
  </r>
  <r>
    <x v="2"/>
    <x v="3"/>
    <x v="13"/>
    <x v="38"/>
    <x v="39"/>
    <s v="Data 1.4.1 พื้นที่ปลูก ปริมาณการผลิต ราคา มูลค่าการส่งออก-นำเข้า   - ผลผลิตข้าว"/>
    <x v="23"/>
    <n v="222868"/>
    <n v="198783"/>
    <n v="237647"/>
    <n v="236296"/>
    <n v="191841"/>
    <n v="178008"/>
    <m/>
    <x v="31"/>
    <m/>
  </r>
  <r>
    <x v="2"/>
    <x v="3"/>
    <x v="13"/>
    <x v="38"/>
    <x v="39"/>
    <s v="Data 1.4.1 พื้นที่ปลูก ปริมาณการผลิต ราคา มูลค่าการส่งออก-นำเข้า   - ราคาข้าว"/>
    <x v="24"/>
    <n v="11982"/>
    <n v="11165"/>
    <m/>
    <m/>
    <n v="10997"/>
    <n v="12520"/>
    <m/>
    <x v="32"/>
    <m/>
  </r>
  <r>
    <x v="2"/>
    <x v="3"/>
    <x v="13"/>
    <x v="38"/>
    <x v="39"/>
    <s v="Data 1.4.1 พื้นที่ปลูก ปริมาณการผลิต ราคา มูลค่าการส่งออก-นำเข้า ราคา   - ข้าวเจ้าหอมมะลิ"/>
    <x v="24"/>
    <m/>
    <m/>
    <n v="9150"/>
    <m/>
    <m/>
    <m/>
    <m/>
    <x v="33"/>
    <m/>
  </r>
  <r>
    <x v="2"/>
    <x v="3"/>
    <x v="13"/>
    <x v="38"/>
    <x v="39"/>
    <s v="Data 1.4.1 พื้นที่ปลูก ปริมาณการผลิต ราคา มูลค่าการส่งออก-นำเข้า ราคา   - ข้าวเหนียวเมล็ดยาว (กข.6)"/>
    <x v="24"/>
    <m/>
    <m/>
    <n v="10900"/>
    <m/>
    <m/>
    <m/>
    <m/>
    <x v="2"/>
    <m/>
  </r>
  <r>
    <x v="2"/>
    <x v="3"/>
    <x v="13"/>
    <x v="38"/>
    <x v="39"/>
    <s v="Data 1.4.1 พื้นที่ปลูก ปริมาณการผลิต ราคา มูลค่าการส่งออก-นำเข้า ราคา   - ข้าวเหนียวเมล็ดยาว (หางยี่)"/>
    <x v="24"/>
    <m/>
    <m/>
    <n v="9700"/>
    <m/>
    <m/>
    <m/>
    <m/>
    <x v="2"/>
    <m/>
  </r>
  <r>
    <x v="2"/>
    <x v="3"/>
    <x v="13"/>
    <x v="38"/>
    <x v="39"/>
    <s v="Data 1.4.1 พื้นที่ปลูก ปริมาณการผลิต ราคา มูลค่าการส่งออก-นำเข้า ราคา   - ข้าวเหนียวเมล็ดสั้น"/>
    <x v="24"/>
    <m/>
    <m/>
    <n v="9300"/>
    <m/>
    <m/>
    <m/>
    <m/>
    <x v="2"/>
    <m/>
  </r>
  <r>
    <x v="2"/>
    <x v="3"/>
    <x v="13"/>
    <x v="38"/>
    <x v="39"/>
    <s v="Data 1.4.1 พื้นที่ปลูก ปริมาณการผลิต ราคา มูลค่าการส่งออก-นำเข้า   - มูลค่าผลผลิต"/>
    <x v="9"/>
    <n v="3220.64"/>
    <n v="2886.83"/>
    <m/>
    <m/>
    <n v="2091.8713339999999"/>
    <n v="2198.47444"/>
    <m/>
    <x v="32"/>
    <m/>
  </r>
  <r>
    <x v="2"/>
    <x v="3"/>
    <x v="13"/>
    <x v="38"/>
    <x v="39"/>
    <s v="Data 1.4.2 จำนวนแหล่งรับซื้อ"/>
    <x v="11"/>
    <m/>
    <m/>
    <m/>
    <m/>
    <m/>
    <m/>
    <m/>
    <x v="30"/>
    <m/>
  </r>
  <r>
    <x v="2"/>
    <x v="3"/>
    <x v="13"/>
    <x v="38"/>
    <x v="39"/>
    <s v="   - แหล่งรับซื้อข้าวในพื้นที่จังหวัดหนองคาย"/>
    <x v="11"/>
    <m/>
    <m/>
    <n v="8"/>
    <n v="8"/>
    <m/>
    <m/>
    <m/>
    <x v="2"/>
    <m/>
  </r>
  <r>
    <x v="2"/>
    <x v="3"/>
    <x v="13"/>
    <x v="38"/>
    <x v="39"/>
    <s v="   - แหล่งรับซื้อข้าวนอกพื้นที่จังหวัดหนองคาย"/>
    <x v="11"/>
    <m/>
    <m/>
    <n v="11"/>
    <n v="11"/>
    <m/>
    <m/>
    <m/>
    <x v="2"/>
    <m/>
  </r>
  <r>
    <x v="2"/>
    <x v="3"/>
    <x v="14"/>
    <x v="39"/>
    <x v="40"/>
    <s v="Data 2.1 พื้นที่ปลูกข้าวภายใต้ระบบบริหารจัดการน้ำ"/>
    <x v="18"/>
    <m/>
    <m/>
    <m/>
    <m/>
    <n v="202896"/>
    <m/>
    <m/>
    <x v="34"/>
    <m/>
  </r>
  <r>
    <x v="2"/>
    <x v="3"/>
    <x v="14"/>
    <x v="39"/>
    <x v="40"/>
    <s v="   - พื้นที่ปลูกข้าวในเขตชลประทาน"/>
    <x v="18"/>
    <n v="13494"/>
    <n v="11775"/>
    <n v="12602"/>
    <m/>
    <m/>
    <m/>
    <m/>
    <x v="2"/>
    <m/>
  </r>
  <r>
    <x v="2"/>
    <x v="3"/>
    <x v="14"/>
    <x v="39"/>
    <x v="40"/>
    <s v="   - พื้นที่ปลูกข้าวนอกเขตชลประทาน"/>
    <x v="18"/>
    <n v="32376"/>
    <n v="24470"/>
    <n v="33530"/>
    <m/>
    <m/>
    <m/>
    <m/>
    <x v="2"/>
    <m/>
  </r>
  <r>
    <x v="2"/>
    <x v="3"/>
    <x v="14"/>
    <x v="40"/>
    <x v="41"/>
    <s v="Data 2.3.1 จำนวนกล้าข้าวพันธ์ดีที่จัดสรรให้เกษตรกร"/>
    <x v="23"/>
    <n v="3"/>
    <n v="24"/>
    <n v="99"/>
    <m/>
    <m/>
    <m/>
    <m/>
    <x v="35"/>
    <m/>
  </r>
  <r>
    <x v="2"/>
    <x v="3"/>
    <x v="14"/>
    <x v="40"/>
    <x v="42"/>
    <s v="Data 2.3.2.1 จำนวนเกษตรกรที่ได้รับกล้าข้าวพันธ์ดี"/>
    <x v="8"/>
    <n v="60"/>
    <n v="860"/>
    <n v="2428"/>
    <m/>
    <m/>
    <m/>
    <m/>
    <x v="35"/>
    <m/>
  </r>
  <r>
    <x v="2"/>
    <x v="3"/>
    <x v="14"/>
    <x v="40"/>
    <x v="42"/>
    <s v="Data 2.3.2.2 จำนวนพื้นที่ที่มีการปลูกข้าวพันธ์ดี"/>
    <x v="18"/>
    <n v="600"/>
    <n v="1000"/>
    <n v="8000"/>
    <m/>
    <m/>
    <m/>
    <m/>
    <x v="35"/>
    <m/>
  </r>
  <r>
    <x v="2"/>
    <x v="3"/>
    <x v="14"/>
    <x v="41"/>
    <x v="43"/>
    <s v="Data 2.4 พื้นที่ที่มีคุณภาพดินและลักษณะพื้นที่มีความเหมาะสมในการเพาะปลูกข้าว "/>
    <x v="18"/>
    <m/>
    <m/>
    <n v="620969"/>
    <n v="620969"/>
    <n v="620969"/>
    <n v="620969"/>
    <m/>
    <x v="26"/>
    <m/>
  </r>
  <r>
    <x v="2"/>
    <x v="3"/>
    <x v="14"/>
    <x v="41"/>
    <x v="43"/>
    <s v="Data 2.4 พื้นที่ที่มีคุณภาพดินและลักษณะพื้นที่มีความเหมาะสมในการเพาะปลูกข้าว    - ระดับ S1 เหมาะสม"/>
    <x v="18"/>
    <m/>
    <m/>
    <n v="72872"/>
    <n v="72872"/>
    <n v="72872"/>
    <n v="72872"/>
    <m/>
    <x v="2"/>
    <m/>
  </r>
  <r>
    <x v="2"/>
    <x v="3"/>
    <x v="14"/>
    <x v="41"/>
    <x v="43"/>
    <s v="Data 2.4 พื้นที่ที่มีคุณภาพดินและลักษณะพื้นที่มีความเหมาะสมในการเพาะปลูกข้าว    - ระดับ S2 เหมาะสมปานกลาง"/>
    <x v="18"/>
    <m/>
    <m/>
    <n v="307236"/>
    <n v="307236"/>
    <n v="307236"/>
    <n v="307236"/>
    <m/>
    <x v="2"/>
    <m/>
  </r>
  <r>
    <x v="2"/>
    <x v="3"/>
    <x v="14"/>
    <x v="41"/>
    <x v="43"/>
    <s v="Data 2.4 พื้นที่ที่มีคุณภาพดินและลักษณะพื้นที่มีความเหมาะสมในการเพาะปลูกข้าว    - ระดับ S3 เหมาะสมน้อย"/>
    <x v="18"/>
    <m/>
    <m/>
    <n v="240861"/>
    <n v="240861"/>
    <n v="240861"/>
    <n v="240861"/>
    <m/>
    <x v="2"/>
    <m/>
  </r>
  <r>
    <x v="2"/>
    <x v="3"/>
    <x v="14"/>
    <x v="42"/>
    <x v="44"/>
    <s v="Data 2.5.1.1 จำนวนสหกรณ์ การรวมกลุ่มเกษตรกร และเครือข่าย ที่เกี่ยวข้องกับข้าว(จดทะเบียน/ไม่จดทะเบียน)"/>
    <x v="13"/>
    <n v="77"/>
    <n v="77"/>
    <n v="79"/>
    <n v="69"/>
    <n v="69"/>
    <n v="48"/>
    <m/>
    <x v="36"/>
    <m/>
  </r>
  <r>
    <x v="2"/>
    <x v="3"/>
    <x v="14"/>
    <x v="42"/>
    <x v="44"/>
    <s v="Data 2.5.1.2 จำนวนสมาชิกสหกรณ์ การรวมกลุ่มเกษตรกร และเครือข่าย ที่เกี่ยวข้องกับข้าว "/>
    <x v="3"/>
    <n v="58889"/>
    <n v="59888"/>
    <m/>
    <n v="62209"/>
    <n v="62209"/>
    <n v="57813"/>
    <m/>
    <x v="36"/>
    <m/>
  </r>
  <r>
    <x v="2"/>
    <x v="3"/>
    <x v="14"/>
    <x v="43"/>
    <x v="45"/>
    <s v="Data 2.6 จำนวนเกษตรกรที่ผ่านการอบรมพัฒนาเกษตร Smart farmer"/>
    <x v="8"/>
    <m/>
    <n v="162"/>
    <n v="245"/>
    <n v="90"/>
    <n v="45"/>
    <n v="3186"/>
    <m/>
    <x v="37"/>
    <m/>
  </r>
  <r>
    <x v="2"/>
    <x v="3"/>
    <x v="14"/>
    <x v="44"/>
    <x v="46"/>
    <s v="Data 2.7 เงินกู้ของเกษตรกรลูกค้าธนาคารเพื่อการเกษตรและสหกรณ์การเกษตร"/>
    <x v="1"/>
    <n v="6920"/>
    <n v="8183"/>
    <n v="9021"/>
    <n v="10389"/>
    <m/>
    <m/>
    <m/>
    <x v="38"/>
    <m/>
  </r>
  <r>
    <x v="2"/>
    <x v="3"/>
    <x v="15"/>
    <x v="45"/>
    <x v="47"/>
    <s v="Data 3.1.1 จำนวนเกษตรกรที่ผ่านมาตรฐาน GAP"/>
    <x v="3"/>
    <m/>
    <n v="174"/>
    <n v="20"/>
    <m/>
    <n v="132"/>
    <n v="101"/>
    <m/>
    <x v="35"/>
    <m/>
  </r>
  <r>
    <x v="2"/>
    <x v="3"/>
    <x v="15"/>
    <x v="45"/>
    <x v="48"/>
    <s v="Data 3.1.2 ปริมาณผลผลิตที่ผ่านมาตรฐาน GAP"/>
    <x v="1"/>
    <m/>
    <m/>
    <m/>
    <m/>
    <m/>
    <m/>
    <m/>
    <x v="35"/>
    <m/>
  </r>
  <r>
    <x v="2"/>
    <x v="3"/>
    <x v="15"/>
    <x v="45"/>
    <x v="48"/>
    <s v="   - พื้นที่ปลูกข้าวที่ได้รับการรับรองคุณภาพตามมาตรฐาน GAP "/>
    <x v="18"/>
    <m/>
    <n v="1331"/>
    <n v="137.5"/>
    <m/>
    <m/>
    <n v="652"/>
    <m/>
    <x v="2"/>
    <m/>
  </r>
  <r>
    <x v="2"/>
    <x v="3"/>
    <x v="15"/>
    <x v="46"/>
    <x v="49"/>
    <s v="Data 3.4.2 ผลิตภัณฑ์มวลรวมภาคเกษตร (ณ ราคาประจำปี)"/>
    <x v="1"/>
    <n v="8920"/>
    <n v="8686"/>
    <n v="9690"/>
    <n v="9666"/>
    <m/>
    <m/>
    <m/>
    <x v="39"/>
    <m/>
  </r>
  <r>
    <x v="2"/>
    <x v="3"/>
    <x v="16"/>
    <x v="47"/>
    <x v="50"/>
    <s v="Data 5.1.1 จำนวนจุดรับซื้อ คลังสินค้า และจุดกระจายสินค้า (ข้าว) "/>
    <x v="25"/>
    <n v="6"/>
    <n v="7"/>
    <n v="7"/>
    <m/>
    <m/>
    <m/>
    <m/>
    <x v="40"/>
    <m/>
  </r>
  <r>
    <x v="2"/>
    <x v="3"/>
    <x v="16"/>
    <x v="47"/>
    <x v="51"/>
    <s v="Data 5.1.2 จำนวนเส้นทาง ระยะทางและพื้นที่ผิวจราจรที่ใช้ในการขนส่งและกระจายสินค้า (ข้าว) "/>
    <x v="0"/>
    <m/>
    <m/>
    <m/>
    <m/>
    <m/>
    <m/>
    <m/>
    <x v="41"/>
    <m/>
  </r>
  <r>
    <x v="2"/>
    <x v="3"/>
    <x v="16"/>
    <x v="47"/>
    <x v="51"/>
    <s v="   - จำนวนเส้นทาง (แขวงทางหลวงหนองคาย)"/>
    <x v="0"/>
    <n v="13"/>
    <n v="13"/>
    <n v="13"/>
    <n v="13"/>
    <n v="13"/>
    <n v="13"/>
    <m/>
    <x v="42"/>
    <m/>
  </r>
  <r>
    <x v="2"/>
    <x v="3"/>
    <x v="16"/>
    <x v="47"/>
    <x v="51"/>
    <s v="   - จำนวนเส้นทาง (แขวงทางหลวงชนบทหนองคาย)"/>
    <x v="0"/>
    <n v="21"/>
    <n v="48"/>
    <n v="27"/>
    <n v="21"/>
    <m/>
    <m/>
    <m/>
    <x v="43"/>
    <m/>
  </r>
  <r>
    <x v="2"/>
    <x v="3"/>
    <x v="16"/>
    <x v="47"/>
    <x v="51"/>
    <s v="   - พื้นที่ผิวจราจร (ระยะทาง)"/>
    <x v="26"/>
    <n v="422306"/>
    <n v="422306"/>
    <n v="422306"/>
    <n v="422306"/>
    <m/>
    <m/>
    <m/>
    <x v="42"/>
    <m/>
  </r>
  <r>
    <x v="2"/>
    <x v="3"/>
    <x v="17"/>
    <x v="48"/>
    <x v="52"/>
    <s v="Data 6.1.1 จำนวนผู้ขอจดทะเบียนเป็นผู้ค้าข้าว "/>
    <x v="8"/>
    <n v="1"/>
    <n v="2"/>
    <n v="9"/>
    <m/>
    <m/>
    <m/>
    <m/>
    <x v="12"/>
    <m/>
  </r>
  <r>
    <x v="3"/>
    <x v="4"/>
    <x v="18"/>
    <x v="49"/>
    <x v="53"/>
    <s v="Data 1.2.2 จำนวนแม่อายุ 15 -19 ปี ที่คลอดบุตร"/>
    <x v="8"/>
    <n v="753"/>
    <n v="521"/>
    <n v="504"/>
    <m/>
    <m/>
    <m/>
    <m/>
    <x v="20"/>
    <m/>
  </r>
  <r>
    <x v="3"/>
    <x v="4"/>
    <x v="19"/>
    <x v="50"/>
    <x v="54"/>
    <s v="Data 3.2.1 ร้อยละของประชาชานอายุ 15 ปีขึ้นไป ได้รับการคัดกรองเบาหวาน"/>
    <x v="7"/>
    <n v="96.08"/>
    <m/>
    <m/>
    <m/>
    <m/>
    <m/>
    <m/>
    <x v="20"/>
    <m/>
  </r>
  <r>
    <x v="3"/>
    <x v="4"/>
    <x v="19"/>
    <x v="50"/>
    <x v="54"/>
    <s v="   - จำนวนประชาชานอายุ 15 ปีขึ้นไป ได้รับการคัดกรองเบาหวาน"/>
    <x v="8"/>
    <n v="296190"/>
    <m/>
    <m/>
    <m/>
    <m/>
    <m/>
    <m/>
    <x v="20"/>
    <m/>
  </r>
  <r>
    <x v="3"/>
    <x v="4"/>
    <x v="19"/>
    <x v="50"/>
    <x v="54"/>
    <s v="   - จำนวนประชาชานอายุ 15 ปีขึ้นไป ที่เป็นเบาหวาน"/>
    <x v="8"/>
    <n v="20161"/>
    <n v="22352"/>
    <n v="24585"/>
    <m/>
    <m/>
    <m/>
    <m/>
    <x v="20"/>
    <m/>
  </r>
  <r>
    <x v="3"/>
    <x v="4"/>
    <x v="19"/>
    <x v="50"/>
    <x v="55"/>
    <s v="Data 3.2.2 ร้อยละของประชาชนอายุ 15 ปีขึ้นไป ได้รับการคัดกรองความดัน"/>
    <x v="1"/>
    <n v="96.08"/>
    <m/>
    <m/>
    <m/>
    <m/>
    <m/>
    <m/>
    <x v="20"/>
    <m/>
  </r>
  <r>
    <x v="3"/>
    <x v="4"/>
    <x v="19"/>
    <x v="50"/>
    <x v="55"/>
    <s v="   - จำนวนงประชาชนอายุ 15 ปีขึ้นไป ได้รับการคัดกรองความดัน"/>
    <x v="8"/>
    <n v="296190"/>
    <m/>
    <m/>
    <m/>
    <m/>
    <m/>
    <m/>
    <x v="20"/>
    <m/>
  </r>
  <r>
    <x v="3"/>
    <x v="4"/>
    <x v="19"/>
    <x v="50"/>
    <x v="55"/>
    <s v="   - จำนวนประชาชานอายุ 15 ปีขึ้นไป ที่เป็นความดัน"/>
    <x v="8"/>
    <n v="25768"/>
    <n v="29615"/>
    <n v="35718"/>
    <m/>
    <m/>
    <m/>
    <m/>
    <x v="20"/>
    <m/>
  </r>
  <r>
    <x v="3"/>
    <x v="4"/>
    <x v="19"/>
    <x v="51"/>
    <x v="56"/>
    <s v="Data 3.3.1 ร้อยละของผู้ป่วยเบาหวานที่ควบคุมระดับน้ำตาลในเลือดได้ดี"/>
    <x v="1"/>
    <n v="31.31"/>
    <n v="33.840000000000003"/>
    <n v="26.78"/>
    <m/>
    <m/>
    <m/>
    <m/>
    <x v="20"/>
    <m/>
  </r>
  <r>
    <x v="3"/>
    <x v="4"/>
    <x v="19"/>
    <x v="51"/>
    <x v="56"/>
    <s v="   - จำนวนผู้ป่วยเบาหวานทั้งหมด"/>
    <x v="8"/>
    <n v="16755"/>
    <n v="22352"/>
    <n v="24585"/>
    <m/>
    <m/>
    <m/>
    <m/>
    <x v="20"/>
    <m/>
  </r>
  <r>
    <x v="3"/>
    <x v="4"/>
    <x v="19"/>
    <x v="51"/>
    <x v="56"/>
    <s v="   - จำนวนผู้ป่วยเบาหวานที่ได้รับการตรวจ HbA1C "/>
    <x v="8"/>
    <n v="4928"/>
    <m/>
    <m/>
    <m/>
    <m/>
    <m/>
    <m/>
    <x v="20"/>
    <m/>
  </r>
  <r>
    <x v="3"/>
    <x v="4"/>
    <x v="19"/>
    <x v="51"/>
    <x v="56"/>
    <s v="   - จำนวนผู้ป่วยเบาหวานที่ HbA1C &lt; 7%"/>
    <x v="8"/>
    <n v="1543"/>
    <m/>
    <n v="6786"/>
    <m/>
    <m/>
    <m/>
    <m/>
    <x v="20"/>
    <m/>
  </r>
  <r>
    <x v="3"/>
    <x v="4"/>
    <x v="19"/>
    <x v="51"/>
    <x v="57"/>
    <s v="Data 3.3.2 ร้อยละของผู้ป่วยความดันโลหิตสูงที่ควบคุมระดับความดันได้ดี"/>
    <x v="1"/>
    <n v="63.82"/>
    <m/>
    <n v="31.98"/>
    <m/>
    <m/>
    <m/>
    <m/>
    <x v="20"/>
    <m/>
  </r>
  <r>
    <x v="3"/>
    <x v="4"/>
    <x v="19"/>
    <x v="51"/>
    <x v="57"/>
    <s v="   - จำนวนผู้ป่วยความดันโลหิตสูงทั้งหมด"/>
    <x v="8"/>
    <n v="20546"/>
    <n v="29615"/>
    <n v="35718"/>
    <m/>
    <m/>
    <m/>
    <m/>
    <x v="20"/>
    <m/>
  </r>
  <r>
    <x v="3"/>
    <x v="4"/>
    <x v="19"/>
    <x v="51"/>
    <x v="57"/>
    <s v="   - จำนวนผู้ป่วยความดันโลหิตสูงที่ได้รับการตรวจ "/>
    <x v="8"/>
    <n v="14128"/>
    <m/>
    <m/>
    <m/>
    <m/>
    <m/>
    <m/>
    <x v="20"/>
    <m/>
  </r>
  <r>
    <x v="3"/>
    <x v="4"/>
    <x v="19"/>
    <x v="51"/>
    <x v="57"/>
    <s v="   - จำนวนผู้ป่วยความดันโลหิตสูงที่ได้รับการตรวจ มีค่า BP &lt; 140/90 mmHg."/>
    <x v="8"/>
    <n v="9016"/>
    <m/>
    <n v="11805"/>
    <m/>
    <m/>
    <m/>
    <m/>
    <x v="20"/>
    <m/>
  </r>
  <r>
    <x v="3"/>
    <x v="4"/>
    <x v="19"/>
    <x v="51"/>
    <x v="58"/>
    <s v="Data 3.3.3 ร้อยละของผู้ป่วยเบาหวานที่มีภาวะแทรกซ้อนได้รับการดูแล/ส่งต่อ"/>
    <x v="1"/>
    <m/>
    <m/>
    <m/>
    <m/>
    <m/>
    <m/>
    <m/>
    <x v="20"/>
    <m/>
  </r>
  <r>
    <x v="3"/>
    <x v="4"/>
    <x v="19"/>
    <x v="51"/>
    <x v="58"/>
    <s v="   - จำนวนผู้ป่วยเบาหวานที่ตรวจค้นภาวะแทรกซ้อน ทางตา"/>
    <x v="8"/>
    <n v="11283"/>
    <m/>
    <n v="12892"/>
    <m/>
    <m/>
    <m/>
    <m/>
    <x v="2"/>
    <m/>
  </r>
  <r>
    <x v="3"/>
    <x v="4"/>
    <x v="19"/>
    <x v="51"/>
    <x v="58"/>
    <s v="   - จำนวนผู้ป่วยเบาหวานที่พบภาวะแทรกซ้อน ทางตา"/>
    <x v="8"/>
    <n v="735"/>
    <m/>
    <n v="732"/>
    <m/>
    <m/>
    <m/>
    <m/>
    <x v="2"/>
    <m/>
  </r>
  <r>
    <x v="3"/>
    <x v="4"/>
    <x v="19"/>
    <x v="51"/>
    <x v="58"/>
    <s v="   - จำนวนผู้ป่วยเบาหวานที่ตรวจค้นภาวะแทรกซ้อน ทางไต"/>
    <x v="8"/>
    <n v="12252"/>
    <m/>
    <m/>
    <m/>
    <m/>
    <m/>
    <m/>
    <x v="2"/>
    <m/>
  </r>
  <r>
    <x v="3"/>
    <x v="4"/>
    <x v="19"/>
    <x v="51"/>
    <x v="58"/>
    <s v="   - จำนวนผู้ป่วยเบาหวานที่พบภาวะแทรกซ้อน ทางไต"/>
    <x v="8"/>
    <n v="3093"/>
    <m/>
    <m/>
    <m/>
    <m/>
    <m/>
    <m/>
    <x v="2"/>
    <m/>
  </r>
  <r>
    <x v="3"/>
    <x v="4"/>
    <x v="19"/>
    <x v="51"/>
    <x v="58"/>
    <s v="   - จำนวนผู้ป่วยเบาหวานที่ตรวจค้นภาวะแทรกซ้อน ทางเท้า"/>
    <x v="8"/>
    <n v="11203"/>
    <m/>
    <n v="14095"/>
    <m/>
    <m/>
    <m/>
    <m/>
    <x v="2"/>
    <m/>
  </r>
  <r>
    <x v="3"/>
    <x v="4"/>
    <x v="19"/>
    <x v="51"/>
    <x v="58"/>
    <s v="   - จำนวนผู้ป่วยเบาหวานที่พบภาวะแทรกซ้อน ทางเท้า"/>
    <x v="8"/>
    <n v="1854"/>
    <m/>
    <n v="1246"/>
    <m/>
    <m/>
    <m/>
    <m/>
    <x v="2"/>
    <m/>
  </r>
  <r>
    <x v="3"/>
    <x v="4"/>
    <x v="19"/>
    <x v="52"/>
    <x v="59"/>
    <s v="Data 3.4.2 จำนวนสถานบริการสุขภาพที่มีมาตรฐานตามทีกำหนด (HA)_x000a_"/>
    <x v="1"/>
    <n v="2"/>
    <n v="5"/>
    <n v="5"/>
    <m/>
    <m/>
    <m/>
    <m/>
    <x v="20"/>
    <m/>
  </r>
  <r>
    <x v="3"/>
    <x v="4"/>
    <x v="20"/>
    <x v="53"/>
    <x v="60"/>
    <s v="Data 4.1.1 จำนวนคดียาเสพติด"/>
    <x v="1"/>
    <n v="2601"/>
    <n v="1834"/>
    <n v="2087"/>
    <n v="2957"/>
    <n v="1013"/>
    <m/>
    <m/>
    <x v="44"/>
    <m/>
  </r>
  <r>
    <x v="3"/>
    <x v="4"/>
    <x v="20"/>
    <x v="53"/>
    <x v="61"/>
    <s v="Data 4.1.2 จำนวนผู้ผ่านการบำบัดฟื้นฟูผู้เสพยาเสพติด (ระบบสมัครใจ)"/>
    <x v="1"/>
    <m/>
    <m/>
    <m/>
    <n v="612"/>
    <n v="642"/>
    <n v="500"/>
    <m/>
    <x v="45"/>
    <m/>
  </r>
  <r>
    <x v="3"/>
    <x v="4"/>
    <x v="20"/>
    <x v="54"/>
    <x v="62"/>
    <s v="Data 4.2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_x000a_"/>
    <x v="1"/>
    <m/>
    <m/>
    <m/>
    <n v="10170"/>
    <n v="10170"/>
    <m/>
    <m/>
    <x v="46"/>
    <m/>
  </r>
  <r>
    <x v="3"/>
    <x v="4"/>
    <x v="20"/>
    <x v="55"/>
    <x v="63"/>
    <s v="Data 4.3.1 จำนวนคดีอุบัติเหตุจราจรทางบก"/>
    <x v="27"/>
    <n v="141"/>
    <n v="97"/>
    <n v="124"/>
    <n v="202"/>
    <n v="53"/>
    <m/>
    <m/>
    <x v="47"/>
    <m/>
  </r>
  <r>
    <x v="3"/>
    <x v="4"/>
    <x v="20"/>
    <x v="56"/>
    <x v="64"/>
    <s v="Data 4.4.1 จำนวนการจับกุมคดีอาชญากรรม/คดีอาญา_x000a_"/>
    <x v="3"/>
    <n v="4377"/>
    <n v="2897"/>
    <n v="3902"/>
    <n v="4527"/>
    <n v="5483"/>
    <m/>
    <m/>
    <x v="47"/>
    <m/>
  </r>
  <r>
    <x v="3"/>
    <x v="4"/>
    <x v="20"/>
    <x v="56"/>
    <x v="65"/>
    <s v="Data 4.4.2 จำนวนผู้ถูกจับกุมคดีอาชญากรรม/คดีอาญา"/>
    <x v="3"/>
    <n v="4377"/>
    <n v="2897"/>
    <n v="3902"/>
    <n v="4527"/>
    <n v="5483"/>
    <m/>
    <m/>
    <x v="47"/>
    <m/>
  </r>
  <r>
    <x v="3"/>
    <x v="4"/>
    <x v="20"/>
    <x v="57"/>
    <x v="66"/>
    <s v="Data 4.5 จำนวนผู้ประสบภัยพิบัติ (อุทกภัย)"/>
    <x v="3"/>
    <m/>
    <m/>
    <m/>
    <m/>
    <n v="5004"/>
    <m/>
    <m/>
    <x v="48"/>
    <m/>
  </r>
  <r>
    <x v="3"/>
    <x v="4"/>
    <x v="21"/>
    <x v="58"/>
    <x v="67"/>
    <s v="Data 5.1 จำนวนแรงงานที่ได้รับการพัฒนาฝีมือแรงงานและได้งานทำ (จำแนกตามกิจกรรมการฝึกหลัก ภาค และเพศ)"/>
    <x v="1"/>
    <m/>
    <m/>
    <m/>
    <m/>
    <m/>
    <s v="กำลังประสานข้อมูล"/>
    <m/>
    <x v="49"/>
    <m/>
  </r>
  <r>
    <x v="3"/>
    <x v="4"/>
    <x v="21"/>
    <x v="58"/>
    <x v="67"/>
    <s v="Data 5.1 จำนวนแรงงานที่ได้รับการพัฒนาฝีมือแรงงานและได้งานทำ (จำแนกตามกิจกรรมการฝึกหลัก ภาค และเพศ)   - จำนวนผู้ที่เข้าอบรมความรู้ทั้งหมด (ตามหลักสูตร)"/>
    <x v="8"/>
    <m/>
    <m/>
    <m/>
    <n v="891"/>
    <n v="1170"/>
    <n v="1898"/>
    <m/>
    <x v="11"/>
    <m/>
  </r>
  <r>
    <x v="3"/>
    <x v="4"/>
    <x v="21"/>
    <x v="58"/>
    <x v="67"/>
    <s v="Data 5.1 จำนวนแรงงานที่ได้รับการพัฒนาฝีมือแรงงานและได้งานทำ (จำแนกตามกิจกรรมการฝึกหลัก ภาค และเพศ) - อุตสาหกรรมการเกษตร"/>
    <x v="8"/>
    <m/>
    <m/>
    <m/>
    <n v="50"/>
    <n v="192"/>
    <n v="234"/>
    <m/>
    <x v="11"/>
    <m/>
  </r>
  <r>
    <x v="3"/>
    <x v="4"/>
    <x v="21"/>
    <x v="58"/>
    <x v="67"/>
    <s v="Data 5.1 จำนวนแรงงานที่ได้รับการพัฒนาฝีมือแรงงานและได้งานทำ (จำแนกตามกิจกรรมการฝึกหลัก ภาค และเพศ) - อุตสาหกรรมภาคการท่องเที่ยวและบริการ"/>
    <x v="8"/>
    <m/>
    <m/>
    <m/>
    <n v="84"/>
    <n v="525"/>
    <n v="977"/>
    <m/>
    <x v="11"/>
    <m/>
  </r>
  <r>
    <x v="3"/>
    <x v="4"/>
    <x v="21"/>
    <x v="58"/>
    <x v="67"/>
    <s v="Data 5.1 จำนวนแรงงานที่ได้รับการพัฒนาฝีมือแรงงานและได้งานทำ (จำแนกตามกิจกรรมการฝึกหลัก ภาค และเพศ) - อุตสาหกรรมโลจิสติกส์"/>
    <x v="8"/>
    <m/>
    <m/>
    <m/>
    <n v="443"/>
    <n v="232"/>
    <n v="212"/>
    <m/>
    <x v="11"/>
    <m/>
  </r>
  <r>
    <x v="3"/>
    <x v="4"/>
    <x v="21"/>
    <x v="58"/>
    <x v="67"/>
    <s v="Data 5.1 จำนวนแรงงานที่ได้รับการพัฒนาฝีมือแรงงานและได้งานทำ (จำแนกตามกิจกรรมการฝึกหลัก ภาค และเพศ) - ธุรกิจการค้าส่ง-ค้าปลีก"/>
    <x v="8"/>
    <m/>
    <m/>
    <m/>
    <n v="314"/>
    <n v="158"/>
    <n v="475"/>
    <m/>
    <x v="11"/>
    <m/>
  </r>
  <r>
    <x v="3"/>
    <x v="4"/>
    <x v="21"/>
    <x v="59"/>
    <x v="68"/>
    <s v="Data 5.3.2 ข้อมูลรายได้เฉลี่ยต่อเดือนของครัวเรือน จำแนกตามแหล่งที่มาของรายได้และสถานะทางเศรษฐสังคมของครัวเรือน"/>
    <x v="20"/>
    <m/>
    <m/>
    <m/>
    <n v="21175"/>
    <m/>
    <m/>
    <m/>
    <x v="10"/>
    <m/>
  </r>
  <r>
    <x v="3"/>
    <x v="4"/>
    <x v="21"/>
    <x v="60"/>
    <x v="69"/>
    <s v="Data 5.4.1 การออมเฉลี่ยของครัวเรือน"/>
    <x v="20"/>
    <m/>
    <m/>
    <m/>
    <n v="2360"/>
    <m/>
    <m/>
    <m/>
    <x v="50"/>
    <m/>
  </r>
  <r>
    <x v="3"/>
    <x v="4"/>
    <x v="21"/>
    <x v="61"/>
    <x v="70"/>
    <s v="Data 5.5.1 จำนวนผู้ว่างงาน"/>
    <x v="8"/>
    <m/>
    <m/>
    <n v="2937"/>
    <n v="2789"/>
    <n v="1011"/>
    <n v="1957"/>
    <m/>
    <x v="10"/>
    <m/>
  </r>
  <r>
    <x v="3"/>
    <x v="4"/>
    <x v="21"/>
    <x v="61"/>
    <x v="71"/>
    <s v="Data 5.5.2 อัตราการว่างงาน"/>
    <x v="7"/>
    <m/>
    <m/>
    <n v="1.38"/>
    <n v="1.32"/>
    <n v="0.48"/>
    <n v="0.93"/>
    <m/>
    <x v="10"/>
    <m/>
  </r>
  <r>
    <x v="3"/>
    <x v="4"/>
    <x v="22"/>
    <x v="62"/>
    <x v="72"/>
    <s v="Data 6.1.1 จำนวนเส้นทางสายหลักได้รับการพัฒนา/ปรับปรุง"/>
    <x v="0"/>
    <n v="13"/>
    <n v="13"/>
    <n v="13"/>
    <n v="13"/>
    <n v="13"/>
    <n v="13"/>
    <m/>
    <x v="51"/>
    <m/>
  </r>
  <r>
    <x v="3"/>
    <x v="4"/>
    <x v="22"/>
    <x v="62"/>
    <x v="73"/>
    <s v="Data 6.1.2 จำนวนเส้นทางสายรองได้รับการพัฒนา/ปรับปรุง"/>
    <x v="1"/>
    <m/>
    <m/>
    <n v="26"/>
    <n v="40"/>
    <n v="23"/>
    <n v="30"/>
    <m/>
    <x v="52"/>
    <m/>
  </r>
  <r>
    <x v="3"/>
    <x v="4"/>
    <x v="22"/>
    <x v="63"/>
    <x v="74"/>
    <s v="Data 6.2.1 จำนวนแหล่งน้ำ"/>
    <x v="11"/>
    <n v="4525"/>
    <n v="4534"/>
    <n v="4534"/>
    <n v="138"/>
    <n v="138"/>
    <m/>
    <m/>
    <x v="53"/>
    <m/>
  </r>
  <r>
    <x v="3"/>
    <x v="4"/>
    <x v="22"/>
    <x v="63"/>
    <x v="75"/>
    <s v="Data 6.2.3.1 จำนวนแหล่งจัดเก็บ/กำจัดขยะ"/>
    <x v="11"/>
    <m/>
    <m/>
    <n v="19"/>
    <m/>
    <n v="21"/>
    <n v="21"/>
    <m/>
    <x v="54"/>
    <m/>
  </r>
  <r>
    <x v="3"/>
    <x v="4"/>
    <x v="22"/>
    <x v="63"/>
    <x v="76"/>
    <s v="Data 6.2.5.1 พื้นที่ที่มีปัญหาขยะ"/>
    <x v="1"/>
    <m/>
    <m/>
    <n v="0"/>
    <n v="0"/>
    <n v="0"/>
    <m/>
    <m/>
    <x v="54"/>
    <m/>
  </r>
  <r>
    <x v="3"/>
    <x v="4"/>
    <x v="22"/>
    <x v="64"/>
    <x v="77"/>
    <s v="Data 6.4.1 จำนวนสถานีน้ำประชาชุมชน"/>
    <x v="1"/>
    <m/>
    <m/>
    <m/>
    <m/>
    <m/>
    <m/>
    <m/>
    <x v="55"/>
    <m/>
  </r>
  <r>
    <x v="3"/>
    <x v="4"/>
    <x v="22"/>
    <x v="64"/>
    <x v="77"/>
    <s v="   - จำนวนผู้ใช้น้ำประปา"/>
    <x v="8"/>
    <m/>
    <m/>
    <n v="28897"/>
    <n v="29831"/>
    <n v="30681"/>
    <m/>
    <m/>
    <x v="56"/>
    <m/>
  </r>
  <r>
    <x v="3"/>
    <x v="4"/>
    <x v="22"/>
    <x v="64"/>
    <x v="77"/>
    <s v="   - กำลังการผลิต (ลบ.ม.)"/>
    <x v="2"/>
    <m/>
    <m/>
    <n v="13790880"/>
    <n v="13998480"/>
    <n v="13998480"/>
    <m/>
    <m/>
    <x v="56"/>
    <m/>
  </r>
  <r>
    <x v="3"/>
    <x v="4"/>
    <x v="22"/>
    <x v="64"/>
    <x v="77"/>
    <s v="   - น้ำที่ผลิตได้ (ลบ.ม.)"/>
    <x v="2"/>
    <m/>
    <m/>
    <n v="9597593"/>
    <n v="9626104"/>
    <n v="9569682"/>
    <m/>
    <m/>
    <x v="56"/>
    <m/>
  </r>
  <r>
    <x v="3"/>
    <x v="4"/>
    <x v="22"/>
    <x v="65"/>
    <x v="78"/>
    <s v="Data 6.5.1 พื้นที่การให้บริการไฟฟ้า/จำนวนผู้ใช้ไฟฟ้า"/>
    <x v="3"/>
    <n v="143037"/>
    <n v="146254"/>
    <n v="149792"/>
    <n v="153828"/>
    <m/>
    <m/>
    <m/>
    <x v="57"/>
    <m/>
  </r>
  <r>
    <x v="3"/>
    <x v="4"/>
    <x v="22"/>
    <x v="66"/>
    <x v="79"/>
    <s v="Data 6.6.1 พื้นที่การให้บริการโทรศัพท์"/>
    <x v="1"/>
    <m/>
    <m/>
    <m/>
    <m/>
    <m/>
    <m/>
    <m/>
    <x v="58"/>
    <m/>
  </r>
  <r>
    <x v="3"/>
    <x v="4"/>
    <x v="22"/>
    <x v="66"/>
    <x v="79"/>
    <s v="Data 6.6.1 พื้นที่การให้บริการโทรศัพท์   - เลขหมายโทรศัพท์ที่มี"/>
    <x v="5"/>
    <n v="45327"/>
    <n v="46699"/>
    <n v="46606"/>
    <m/>
    <m/>
    <m/>
    <m/>
    <x v="2"/>
    <m/>
  </r>
  <r>
    <x v="3"/>
    <x v="4"/>
    <x v="22"/>
    <x v="66"/>
    <x v="79"/>
    <s v="Data 6.6.1 พื้นที่การให้บริการโทรศัพท์   - เลขหมายโทรศัพท์ที่มี   - บริษัท ทีโอที จำกัด มหาชน"/>
    <x v="5"/>
    <n v="34473"/>
    <n v="35845"/>
    <n v="35752"/>
    <m/>
    <m/>
    <m/>
    <m/>
    <x v="2"/>
    <m/>
  </r>
  <r>
    <x v="3"/>
    <x v="4"/>
    <x v="22"/>
    <x v="66"/>
    <x v="79"/>
    <s v="Data 6.6.1 พื้นที่การให้บริการโทรศัพท์   - เลขหมายโทรศัพท์ที่มี   - บริษัทสัมปทาน"/>
    <x v="5"/>
    <n v="10854"/>
    <n v="10854"/>
    <n v="10854"/>
    <m/>
    <m/>
    <m/>
    <m/>
    <x v="2"/>
    <m/>
  </r>
  <r>
    <x v="3"/>
    <x v="4"/>
    <x v="22"/>
    <x v="66"/>
    <x v="79"/>
    <s v="Data 6.6.1 พื้นที่การให้บริการโทรศัพท์   - เลขหมายโทรศัพท์ที่มีผู้เช่า"/>
    <x v="5"/>
    <n v="19066"/>
    <n v="16199"/>
    <n v="10406"/>
    <m/>
    <m/>
    <m/>
    <m/>
    <x v="2"/>
    <m/>
  </r>
  <r>
    <x v="3"/>
    <x v="4"/>
    <x v="22"/>
    <x v="66"/>
    <x v="79"/>
    <s v="Data 6.6.1 พื้นที่การให้บริการโทรศัพท์   - เลขหมายโทรศัพท์ที่มีผู้เช่า   - บริษัท ทีโอที จำกัด มหาชน"/>
    <x v="5"/>
    <n v="16173"/>
    <n v="13857"/>
    <n v="10366"/>
    <m/>
    <m/>
    <m/>
    <m/>
    <x v="2"/>
    <m/>
  </r>
  <r>
    <x v="3"/>
    <x v="4"/>
    <x v="22"/>
    <x v="66"/>
    <x v="79"/>
    <s v="Data 6.6.1 พื้นที่การให้บริการโทรศัพท์   - เลขหมายโทรศัพท์ที่มีผู้เช่า   - บริษัทสัมปทาน"/>
    <x v="5"/>
    <n v="2893"/>
    <n v="2342"/>
    <n v="40"/>
    <m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35FF1C-3477-48E7-A27E-FC4071C2DCB2}" name="PivotTable4" cacheId="1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81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6">
        <item x="0"/>
        <item x="2"/>
        <item x="4"/>
        <item x="1"/>
        <item x="3"/>
        <item t="default"/>
      </items>
    </pivotField>
    <pivotField axis="axisRow" showAll="0">
      <items count="24">
        <item x="13"/>
        <item x="11"/>
        <item x="0"/>
        <item x="5"/>
        <item x="18"/>
        <item x="1"/>
        <item x="14"/>
        <item x="12"/>
        <item x="15"/>
        <item x="2"/>
        <item x="19"/>
        <item x="20"/>
        <item x="3"/>
        <item x="16"/>
        <item x="4"/>
        <item x="21"/>
        <item x="22"/>
        <item x="17"/>
        <item x="6"/>
        <item x="7"/>
        <item x="8"/>
        <item x="9"/>
        <item x="10"/>
        <item t="default"/>
      </items>
    </pivotField>
    <pivotField axis="axisRow" showAll="0">
      <items count="68">
        <item x="32"/>
        <item x="0"/>
        <item x="15"/>
        <item x="35"/>
        <item x="16"/>
        <item x="36"/>
        <item x="1"/>
        <item x="49"/>
        <item x="17"/>
        <item x="37"/>
        <item x="2"/>
        <item x="18"/>
        <item x="38"/>
        <item x="3"/>
        <item x="39"/>
        <item x="33"/>
        <item x="19"/>
        <item x="4"/>
        <item x="20"/>
        <item x="5"/>
        <item x="40"/>
        <item x="34"/>
        <item x="41"/>
        <item x="6"/>
        <item x="42"/>
        <item x="43"/>
        <item x="44"/>
        <item x="21"/>
        <item x="45"/>
        <item x="50"/>
        <item x="22"/>
        <item x="23"/>
        <item x="51"/>
        <item x="7"/>
        <item x="52"/>
        <item x="46"/>
        <item x="53"/>
        <item x="8"/>
        <item x="24"/>
        <item x="54"/>
        <item x="9"/>
        <item x="25"/>
        <item x="55"/>
        <item x="10"/>
        <item x="56"/>
        <item x="11"/>
        <item x="57"/>
        <item x="12"/>
        <item x="47"/>
        <item x="58"/>
        <item x="26"/>
        <item x="27"/>
        <item x="28"/>
        <item x="59"/>
        <item x="60"/>
        <item x="29"/>
        <item x="13"/>
        <item x="61"/>
        <item x="14"/>
        <item x="30"/>
        <item x="62"/>
        <item x="48"/>
        <item x="63"/>
        <item x="31"/>
        <item x="64"/>
        <item x="65"/>
        <item x="66"/>
        <item t="default"/>
      </items>
    </pivotField>
    <pivotField axis="axisRow" showAll="0">
      <items count="81">
        <item x="34"/>
        <item x="15"/>
        <item x="0"/>
        <item x="36"/>
        <item x="33"/>
        <item x="37"/>
        <item x="16"/>
        <item x="1"/>
        <item x="53"/>
        <item x="2"/>
        <item x="17"/>
        <item x="38"/>
        <item x="18"/>
        <item x="39"/>
        <item x="3"/>
        <item x="19"/>
        <item x="40"/>
        <item x="4"/>
        <item x="20"/>
        <item x="5"/>
        <item x="35"/>
        <item x="41"/>
        <item x="42"/>
        <item x="6"/>
        <item x="43"/>
        <item x="44"/>
        <item x="45"/>
        <item x="46"/>
        <item x="47"/>
        <item x="21"/>
        <item x="48"/>
        <item x="22"/>
        <item x="54"/>
        <item x="55"/>
        <item x="7"/>
        <item x="56"/>
        <item x="23"/>
        <item x="57"/>
        <item x="58"/>
        <item x="59"/>
        <item x="49"/>
        <item x="8"/>
        <item x="60"/>
        <item x="24"/>
        <item x="61"/>
        <item x="25"/>
        <item x="26"/>
        <item x="62"/>
        <item x="9"/>
        <item x="10"/>
        <item x="63"/>
        <item x="11"/>
        <item x="64"/>
        <item x="65"/>
        <item x="66"/>
        <item x="12"/>
        <item x="27"/>
        <item x="67"/>
        <item x="50"/>
        <item x="51"/>
        <item x="28"/>
        <item x="29"/>
        <item x="68"/>
        <item x="69"/>
        <item x="30"/>
        <item x="13"/>
        <item x="70"/>
        <item x="71"/>
        <item x="14"/>
        <item x="31"/>
        <item x="72"/>
        <item x="52"/>
        <item x="74"/>
        <item x="75"/>
        <item x="76"/>
        <item x="32"/>
        <item x="77"/>
        <item x="78"/>
        <item x="79"/>
        <item x="7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80">
    <i>
      <x/>
    </i>
    <i r="1">
      <x/>
    </i>
    <i r="2">
      <x v="2"/>
    </i>
    <i r="3">
      <x v="1"/>
    </i>
    <i r="4">
      <x v="2"/>
    </i>
    <i r="3">
      <x v="6"/>
    </i>
    <i r="4">
      <x v="7"/>
    </i>
    <i r="3">
      <x v="10"/>
    </i>
    <i r="4">
      <x v="9"/>
    </i>
    <i r="2">
      <x v="5"/>
    </i>
    <i r="3">
      <x v="13"/>
    </i>
    <i r="4">
      <x v="14"/>
    </i>
    <i r="3">
      <x v="17"/>
    </i>
    <i r="4">
      <x v="17"/>
    </i>
    <i r="3">
      <x v="19"/>
    </i>
    <i r="4">
      <x v="19"/>
    </i>
    <i r="3">
      <x v="23"/>
    </i>
    <i r="4">
      <x v="23"/>
    </i>
    <i r="2">
      <x v="9"/>
    </i>
    <i r="3">
      <x v="33"/>
    </i>
    <i r="4">
      <x v="34"/>
    </i>
    <i r="2">
      <x v="12"/>
    </i>
    <i r="3">
      <x v="37"/>
    </i>
    <i r="4">
      <x v="41"/>
    </i>
    <i r="3">
      <x v="40"/>
    </i>
    <i r="4">
      <x v="48"/>
    </i>
    <i r="3">
      <x v="43"/>
    </i>
    <i r="4">
      <x v="49"/>
    </i>
    <i r="3">
      <x v="45"/>
    </i>
    <i r="4">
      <x v="51"/>
    </i>
    <i r="3">
      <x v="47"/>
    </i>
    <i r="4">
      <x v="55"/>
    </i>
    <i r="2">
      <x v="14"/>
    </i>
    <i r="3">
      <x v="56"/>
    </i>
    <i r="4">
      <x v="65"/>
    </i>
    <i r="3">
      <x v="58"/>
    </i>
    <i r="4">
      <x v="68"/>
    </i>
    <i r="1">
      <x v="3"/>
    </i>
    <i r="2">
      <x v="3"/>
    </i>
    <i r="3">
      <x v="2"/>
    </i>
    <i r="4">
      <x v="1"/>
    </i>
    <i r="3">
      <x v="4"/>
    </i>
    <i r="4">
      <x v="6"/>
    </i>
    <i r="3">
      <x v="8"/>
    </i>
    <i r="4">
      <x v="10"/>
    </i>
    <i r="3">
      <x v="11"/>
    </i>
    <i r="4">
      <x v="12"/>
    </i>
    <i r="2">
      <x v="18"/>
    </i>
    <i r="3">
      <x v="16"/>
    </i>
    <i r="4">
      <x v="15"/>
    </i>
    <i r="3">
      <x v="18"/>
    </i>
    <i r="4">
      <x v="18"/>
    </i>
    <i r="2">
      <x v="19"/>
    </i>
    <i r="3">
      <x v="27"/>
    </i>
    <i r="4">
      <x v="29"/>
    </i>
    <i r="3">
      <x v="30"/>
    </i>
    <i r="4">
      <x v="31"/>
    </i>
    <i r="3">
      <x v="31"/>
    </i>
    <i r="4">
      <x v="36"/>
    </i>
    <i r="2">
      <x v="20"/>
    </i>
    <i r="3">
      <x v="38"/>
    </i>
    <i r="4">
      <x v="43"/>
    </i>
    <i r="4">
      <x v="45"/>
    </i>
    <i r="3">
      <x v="41"/>
    </i>
    <i r="4">
      <x v="46"/>
    </i>
    <i r="2">
      <x v="21"/>
    </i>
    <i r="3">
      <x v="50"/>
    </i>
    <i r="4">
      <x v="56"/>
    </i>
    <i r="3">
      <x v="51"/>
    </i>
    <i r="4">
      <x v="60"/>
    </i>
    <i r="3">
      <x v="52"/>
    </i>
    <i r="4">
      <x v="61"/>
    </i>
    <i r="3">
      <x v="55"/>
    </i>
    <i r="4">
      <x v="64"/>
    </i>
    <i r="2">
      <x v="22"/>
    </i>
    <i r="3">
      <x v="59"/>
    </i>
    <i r="4">
      <x v="69"/>
    </i>
    <i r="3">
      <x v="63"/>
    </i>
    <i r="4">
      <x v="75"/>
    </i>
    <i>
      <x v="1"/>
    </i>
    <i r="1">
      <x v="1"/>
    </i>
    <i r="2">
      <x v="1"/>
    </i>
    <i r="3">
      <x/>
    </i>
    <i r="4">
      <x v="4"/>
    </i>
    <i r="2">
      <x v="7"/>
    </i>
    <i r="3">
      <x v="15"/>
    </i>
    <i r="4">
      <x/>
    </i>
    <i r="3">
      <x v="21"/>
    </i>
    <i r="4">
      <x v="20"/>
    </i>
    <i>
      <x v="2"/>
    </i>
    <i r="1">
      <x v="4"/>
    </i>
    <i r="2">
      <x/>
    </i>
    <i r="3">
      <x v="3"/>
    </i>
    <i r="4">
      <x v="3"/>
    </i>
    <i r="3">
      <x v="5"/>
    </i>
    <i r="4">
      <x v="5"/>
    </i>
    <i r="3">
      <x v="9"/>
    </i>
    <i r="4">
      <x v="11"/>
    </i>
    <i r="3">
      <x v="12"/>
    </i>
    <i r="4">
      <x v="13"/>
    </i>
    <i r="2">
      <x v="6"/>
    </i>
    <i r="3">
      <x v="14"/>
    </i>
    <i r="4">
      <x v="16"/>
    </i>
    <i r="3">
      <x v="20"/>
    </i>
    <i r="4">
      <x v="21"/>
    </i>
    <i r="4">
      <x v="22"/>
    </i>
    <i r="3">
      <x v="22"/>
    </i>
    <i r="4">
      <x v="24"/>
    </i>
    <i r="3">
      <x v="24"/>
    </i>
    <i r="4">
      <x v="25"/>
    </i>
    <i r="3">
      <x v="25"/>
    </i>
    <i r="4">
      <x v="26"/>
    </i>
    <i r="3">
      <x v="26"/>
    </i>
    <i r="4">
      <x v="27"/>
    </i>
    <i r="2">
      <x v="8"/>
    </i>
    <i r="3">
      <x v="28"/>
    </i>
    <i r="4">
      <x v="28"/>
    </i>
    <i r="4">
      <x v="30"/>
    </i>
    <i r="3">
      <x v="35"/>
    </i>
    <i r="4">
      <x v="40"/>
    </i>
    <i r="2">
      <x v="13"/>
    </i>
    <i r="3">
      <x v="48"/>
    </i>
    <i r="4">
      <x v="58"/>
    </i>
    <i r="4">
      <x v="59"/>
    </i>
    <i r="2">
      <x v="17"/>
    </i>
    <i r="3">
      <x v="61"/>
    </i>
    <i r="4">
      <x v="71"/>
    </i>
    <i>
      <x v="3"/>
    </i>
    <i r="1">
      <x v="2"/>
    </i>
    <i r="2">
      <x v="4"/>
    </i>
    <i r="3">
      <x v="7"/>
    </i>
    <i r="4">
      <x v="8"/>
    </i>
    <i r="2">
      <x v="10"/>
    </i>
    <i r="3">
      <x v="29"/>
    </i>
    <i r="4">
      <x v="32"/>
    </i>
    <i r="4">
      <x v="33"/>
    </i>
    <i r="3">
      <x v="32"/>
    </i>
    <i r="4">
      <x v="35"/>
    </i>
    <i r="4">
      <x v="37"/>
    </i>
    <i r="4">
      <x v="38"/>
    </i>
    <i r="3">
      <x v="34"/>
    </i>
    <i r="4">
      <x v="39"/>
    </i>
    <i r="2">
      <x v="11"/>
    </i>
    <i r="3">
      <x v="36"/>
    </i>
    <i r="4">
      <x v="42"/>
    </i>
    <i r="4">
      <x v="44"/>
    </i>
    <i r="3">
      <x v="39"/>
    </i>
    <i r="4">
      <x v="47"/>
    </i>
    <i r="3">
      <x v="42"/>
    </i>
    <i r="4">
      <x v="50"/>
    </i>
    <i r="3">
      <x v="44"/>
    </i>
    <i r="4">
      <x v="52"/>
    </i>
    <i r="4">
      <x v="53"/>
    </i>
    <i r="3">
      <x v="46"/>
    </i>
    <i r="4">
      <x v="54"/>
    </i>
    <i r="2">
      <x v="15"/>
    </i>
    <i r="3">
      <x v="49"/>
    </i>
    <i r="4">
      <x v="57"/>
    </i>
    <i r="3">
      <x v="53"/>
    </i>
    <i r="4">
      <x v="62"/>
    </i>
    <i r="3">
      <x v="54"/>
    </i>
    <i r="4">
      <x v="63"/>
    </i>
    <i r="3">
      <x v="57"/>
    </i>
    <i r="4">
      <x v="66"/>
    </i>
    <i r="4">
      <x v="67"/>
    </i>
    <i r="2">
      <x v="16"/>
    </i>
    <i r="3">
      <x v="60"/>
    </i>
    <i r="4">
      <x v="70"/>
    </i>
    <i r="4">
      <x v="79"/>
    </i>
    <i r="3">
      <x v="62"/>
    </i>
    <i r="4">
      <x v="72"/>
    </i>
    <i r="4">
      <x v="73"/>
    </i>
    <i r="4">
      <x v="74"/>
    </i>
    <i r="3">
      <x v="64"/>
    </i>
    <i r="4">
      <x v="76"/>
    </i>
    <i r="3">
      <x v="65"/>
    </i>
    <i r="4">
      <x v="77"/>
    </i>
    <i r="3">
      <x v="66"/>
    </i>
    <i r="4">
      <x v="7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542E8C-807A-4D28-BCDC-793E5A9FDAD5}" name="PivotTable3" cacheId="1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0:B100" firstHeaderRow="1" firstDataRow="1" firstDataCol="1"/>
  <pivotFields count="16">
    <pivotField showAll="0"/>
    <pivotField showAll="0">
      <items count="6">
        <item x="0"/>
        <item x="2"/>
        <item x="4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0">
        <item x="31"/>
        <item x="24"/>
        <item x="18"/>
        <item x="4"/>
        <item x="6"/>
        <item x="0"/>
        <item x="51"/>
        <item x="17"/>
        <item x="1"/>
        <item x="52"/>
        <item x="43"/>
        <item x="42"/>
        <item x="41"/>
        <item x="53"/>
        <item x="34"/>
        <item x="3"/>
        <item x="14"/>
        <item x="33"/>
        <item x="47"/>
        <item x="44"/>
        <item x="46"/>
        <item x="38"/>
        <item x="7"/>
        <item x="58"/>
        <item x="9"/>
        <item x="45"/>
        <item x="26"/>
        <item x="56"/>
        <item x="5"/>
        <item x="55"/>
        <item x="8"/>
        <item x="57"/>
        <item x="35"/>
        <item x="28"/>
        <item x="30"/>
        <item x="40"/>
        <item x="37"/>
        <item x="29"/>
        <item x="32"/>
        <item x="27"/>
        <item x="39"/>
        <item x="15"/>
        <item x="25"/>
        <item x="16"/>
        <item x="19"/>
        <item x="48"/>
        <item x="22"/>
        <item x="49"/>
        <item x="11"/>
        <item x="12"/>
        <item x="50"/>
        <item x="13"/>
        <item x="54"/>
        <item x="10"/>
        <item x="36"/>
        <item x="20"/>
        <item x="23"/>
        <item x="21"/>
        <item x="2"/>
        <item t="default"/>
      </items>
    </pivotField>
    <pivotField showAll="0"/>
  </pivotFields>
  <rowFields count="1">
    <field x="14"/>
  </rowFields>
  <rowItems count="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ADD4A9-7483-4F94-A330-DB7E41E8E41B}" name="PivotTable2" cacheId="1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38" firstHeaderRow="1" firstDataRow="1" firstDataCol="1"/>
  <pivotFields count="16">
    <pivotField showAll="0"/>
    <pivotField showAll="0">
      <items count="6">
        <item x="0"/>
        <item x="2"/>
        <item x="4"/>
        <item x="1"/>
        <item x="3"/>
        <item t="default"/>
      </items>
    </pivotField>
    <pivotField showAll="0"/>
    <pivotField showAll="0"/>
    <pivotField showAll="0"/>
    <pivotField showAll="0"/>
    <pivotField axis="axisRow" dataField="1" showAll="0">
      <items count="29">
        <item x="12"/>
        <item x="13"/>
        <item x="17"/>
        <item x="26"/>
        <item x="8"/>
        <item x="27"/>
        <item x="6"/>
        <item x="23"/>
        <item x="14"/>
        <item x="20"/>
        <item x="24"/>
        <item x="21"/>
        <item x="10"/>
        <item x="19"/>
        <item x="7"/>
        <item x="15"/>
        <item x="3"/>
        <item x="22"/>
        <item x="18"/>
        <item x="2"/>
        <item x="4"/>
        <item x="9"/>
        <item x="5"/>
        <item x="0"/>
        <item x="16"/>
        <item x="11"/>
        <item x="25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936974-B0FB-4BD8-A7A9-7939653ACA00}" name="PivotTable1" cacheId="1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0"/>
        <item x="2"/>
        <item x="4"/>
        <item x="1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file:///E:\PC_CI%20&#3619;&#3629;&#3610;%201_2563\&#3586;&#3657;&#3629;&#3617;&#3641;&#3621;&#3611;&#3619;&#3632;&#3585;&#3629;&#3610;&#3594;&#3640;&#3604;%20PC_CI\&#3586;&#3629;&#3591;&#3604;&#3637;&#3648;&#3617;&#3639;&#3629;&#3591;&#3627;&#3609;&#3629;&#3591;&#3588;&#3634;&#3618;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nongkhai.mots.go.th/calendar_module.php" TargetMode="External"/><Relationship Id="rId1" Type="http://schemas.openxmlformats.org/officeDocument/2006/relationships/hyperlink" Target="file:///E:\PC_CI%20&#3619;&#3629;&#3610;%201_2563\&#3586;&#3657;&#3629;&#3617;&#3641;&#3621;&#3611;&#3619;&#3632;&#3585;&#3629;&#3610;&#3594;&#3640;&#3604;%20PC_CI\&#3586;&#3629;&#3591;&#3604;&#3637;&#3648;&#3617;&#3639;&#3629;&#3591;&#3627;&#3609;&#3629;&#3591;&#3588;&#3634;&#3618;.pdf" TargetMode="External"/><Relationship Id="rId6" Type="http://schemas.openxmlformats.org/officeDocument/2006/relationships/hyperlink" Target="https://nongkhai.mots.go.th/more_news.php?cid=43" TargetMode="External"/><Relationship Id="rId5" Type="http://schemas.openxmlformats.org/officeDocument/2006/relationships/hyperlink" Target="file:///E:\PC_CI%20&#3619;&#3629;&#3610;%201_2563\&#3586;&#3657;&#3629;&#3617;&#3641;&#3621;&#3611;&#3619;&#3632;&#3585;&#3629;&#3610;&#3594;&#3640;&#3604;%20PC_CI\&#3649;&#3627;&#3621;&#3656;&#3591;&#3607;&#3656;&#3629;&#3591;&#3648;&#3607;&#3637;&#3656;&#3618;&#3623;&#3607;&#3640;&#3585;&#3611;&#3619;&#3632;&#3648;&#3616;&#3607;.pdf" TargetMode="External"/><Relationship Id="rId4" Type="http://schemas.openxmlformats.org/officeDocument/2006/relationships/hyperlink" Target="file:///E:\PC_CI%20&#3619;&#3629;&#3610;%201_2563\&#3586;&#3657;&#3629;&#3617;&#3641;&#3621;&#3611;&#3619;&#3632;&#3585;&#3629;&#3610;&#3594;&#3640;&#3604;%20PC_CI\&#3649;&#3627;&#3621;&#3656;&#3591;&#3607;&#3656;&#3629;&#3591;&#3648;&#3607;&#3637;&#3656;&#3618;&#3623;&#3607;&#3640;&#3585;&#3611;&#3619;&#3632;&#3648;&#3616;&#3607;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P192"/>
  <sheetViews>
    <sheetView tabSelected="1" topLeftCell="D1" zoomScale="80" zoomScaleNormal="80" zoomScaleSheetLayoutView="70" workbookViewId="0">
      <pane ySplit="5" topLeftCell="A6" activePane="bottomLeft" state="frozen"/>
      <selection activeCell="B183" sqref="B183"/>
      <selection pane="bottomLeft" activeCell="K7" sqref="K7"/>
    </sheetView>
  </sheetViews>
  <sheetFormatPr defaultRowHeight="24"/>
  <cols>
    <col min="1" max="1" width="25.125" style="9" customWidth="1"/>
    <col min="2" max="2" width="26.25" style="119" customWidth="1"/>
    <col min="3" max="5" width="26.25" style="9" customWidth="1"/>
    <col min="6" max="6" width="41.5" style="137" customWidth="1"/>
    <col min="7" max="7" width="7.625" style="20" customWidth="1"/>
    <col min="8" max="13" width="16.125" style="21" customWidth="1"/>
    <col min="14" max="14" width="5.375" style="21" bestFit="1" customWidth="1"/>
    <col min="15" max="15" width="36.25" style="9" customWidth="1"/>
    <col min="16" max="16" width="28" style="9" customWidth="1"/>
    <col min="17" max="16384" width="9" style="9"/>
  </cols>
  <sheetData>
    <row r="1" spans="1:16" s="1" customFormat="1">
      <c r="A1" s="1" t="s">
        <v>0</v>
      </c>
      <c r="E1" s="22"/>
      <c r="F1" s="126"/>
      <c r="G1" s="22"/>
      <c r="H1" s="22"/>
      <c r="I1" s="22"/>
      <c r="J1" s="22"/>
      <c r="K1" s="22"/>
      <c r="L1" s="22"/>
      <c r="M1" s="22"/>
      <c r="N1" s="22"/>
    </row>
    <row r="2" spans="1:16" s="2" customFormat="1">
      <c r="E2" s="110"/>
      <c r="F2" s="126"/>
      <c r="G2" s="22"/>
      <c r="H2" s="22"/>
      <c r="I2" s="22"/>
      <c r="J2" s="22"/>
      <c r="K2" s="22"/>
      <c r="L2" s="22"/>
      <c r="M2" s="22"/>
      <c r="N2" s="22"/>
      <c r="O2" s="1"/>
      <c r="P2" s="1"/>
    </row>
    <row r="3" spans="1:16" s="3" customFormat="1" ht="8.25">
      <c r="B3" s="111"/>
      <c r="D3" s="4"/>
      <c r="E3" s="4"/>
      <c r="F3" s="127"/>
      <c r="G3" s="4"/>
      <c r="H3" s="5"/>
      <c r="I3" s="5"/>
      <c r="J3" s="5"/>
      <c r="K3" s="5"/>
      <c r="L3" s="5"/>
      <c r="M3" s="5"/>
      <c r="N3" s="5"/>
      <c r="O3" s="88"/>
      <c r="P3" s="4"/>
    </row>
    <row r="4" spans="1:16" s="91" customFormat="1" ht="33" customHeight="1">
      <c r="A4" s="141" t="s">
        <v>1</v>
      </c>
      <c r="B4" s="141" t="s">
        <v>2</v>
      </c>
      <c r="C4" s="141" t="s">
        <v>3</v>
      </c>
      <c r="D4" s="141" t="s">
        <v>4</v>
      </c>
      <c r="E4" s="141" t="s">
        <v>5</v>
      </c>
      <c r="F4" s="141" t="s">
        <v>6</v>
      </c>
      <c r="G4" s="141" t="s">
        <v>7</v>
      </c>
      <c r="H4" s="142" t="s">
        <v>8</v>
      </c>
      <c r="I4" s="143"/>
      <c r="J4" s="143"/>
      <c r="K4" s="143"/>
      <c r="L4" s="143"/>
      <c r="M4" s="143"/>
      <c r="N4" s="144"/>
      <c r="O4" s="141" t="s">
        <v>9</v>
      </c>
      <c r="P4" s="141" t="s">
        <v>10</v>
      </c>
    </row>
    <row r="5" spans="1:16" s="91" customFormat="1" ht="33" customHeight="1">
      <c r="A5" s="141"/>
      <c r="B5" s="141"/>
      <c r="C5" s="141"/>
      <c r="D5" s="141"/>
      <c r="E5" s="141"/>
      <c r="F5" s="141"/>
      <c r="G5" s="141"/>
      <c r="H5" s="145">
        <v>2557</v>
      </c>
      <c r="I5" s="145">
        <v>2558</v>
      </c>
      <c r="J5" s="145">
        <v>2559</v>
      </c>
      <c r="K5" s="145">
        <v>2560</v>
      </c>
      <c r="L5" s="145">
        <v>2561</v>
      </c>
      <c r="M5" s="145">
        <v>2562</v>
      </c>
      <c r="N5" s="145">
        <v>2563</v>
      </c>
      <c r="O5" s="141"/>
      <c r="P5" s="141"/>
    </row>
    <row r="6" spans="1:16" ht="96">
      <c r="A6" s="8" t="s">
        <v>11</v>
      </c>
      <c r="B6" s="112" t="s">
        <v>12</v>
      </c>
      <c r="C6" s="8" t="s">
        <v>13</v>
      </c>
      <c r="D6" s="6" t="s">
        <v>14</v>
      </c>
      <c r="E6" s="6" t="s">
        <v>15</v>
      </c>
      <c r="F6" s="6" t="s">
        <v>321</v>
      </c>
      <c r="G6" s="7" t="s">
        <v>16</v>
      </c>
      <c r="H6" s="38">
        <v>13</v>
      </c>
      <c r="I6" s="38">
        <v>13</v>
      </c>
      <c r="J6" s="38">
        <v>13</v>
      </c>
      <c r="K6" s="38">
        <v>13</v>
      </c>
      <c r="L6" s="38">
        <v>13</v>
      </c>
      <c r="M6" s="38">
        <v>13</v>
      </c>
      <c r="N6" s="38"/>
      <c r="O6" s="23" t="s">
        <v>322</v>
      </c>
      <c r="P6" s="8"/>
    </row>
    <row r="7" spans="1:16" ht="96">
      <c r="A7" s="17" t="s">
        <v>11</v>
      </c>
      <c r="B7" s="113" t="s">
        <v>12</v>
      </c>
      <c r="C7" s="17" t="s">
        <v>13</v>
      </c>
      <c r="D7" s="31" t="s">
        <v>19</v>
      </c>
      <c r="E7" s="31" t="s">
        <v>20</v>
      </c>
      <c r="F7" s="31" t="s">
        <v>323</v>
      </c>
      <c r="G7" s="97"/>
      <c r="H7" s="14"/>
      <c r="I7" s="14"/>
      <c r="J7" s="14">
        <v>26</v>
      </c>
      <c r="K7" s="14">
        <v>40</v>
      </c>
      <c r="L7" s="14">
        <v>23</v>
      </c>
      <c r="M7" s="14">
        <v>30</v>
      </c>
      <c r="N7" s="14"/>
      <c r="O7" s="18" t="s">
        <v>324</v>
      </c>
      <c r="P7" s="17"/>
    </row>
    <row r="8" spans="1:16" ht="96">
      <c r="A8" s="17" t="s">
        <v>11</v>
      </c>
      <c r="B8" s="113" t="s">
        <v>12</v>
      </c>
      <c r="C8" s="17" t="s">
        <v>13</v>
      </c>
      <c r="D8" s="31" t="s">
        <v>19</v>
      </c>
      <c r="E8" s="31" t="s">
        <v>20</v>
      </c>
      <c r="F8" s="31" t="s">
        <v>325</v>
      </c>
      <c r="G8" s="97"/>
      <c r="H8" s="14"/>
      <c r="I8" s="14"/>
      <c r="J8" s="14">
        <v>91.55</v>
      </c>
      <c r="K8" s="14">
        <v>122.15</v>
      </c>
      <c r="L8" s="14">
        <v>96</v>
      </c>
      <c r="M8" s="14">
        <v>75.42</v>
      </c>
      <c r="N8" s="14"/>
      <c r="O8" s="104"/>
      <c r="P8" s="17"/>
    </row>
    <row r="9" spans="1:16" ht="96">
      <c r="A9" s="17" t="s">
        <v>11</v>
      </c>
      <c r="B9" s="113" t="s">
        <v>12</v>
      </c>
      <c r="C9" s="17" t="s">
        <v>13</v>
      </c>
      <c r="D9" s="12" t="s">
        <v>527</v>
      </c>
      <c r="E9" s="31" t="s">
        <v>526</v>
      </c>
      <c r="F9" s="12" t="s">
        <v>21</v>
      </c>
      <c r="G9" s="97"/>
      <c r="H9" s="15"/>
      <c r="I9" s="15"/>
      <c r="J9" s="15"/>
      <c r="K9" s="15"/>
      <c r="L9" s="14"/>
      <c r="M9" s="14"/>
      <c r="N9" s="14"/>
      <c r="O9" s="18" t="s">
        <v>22</v>
      </c>
      <c r="P9" s="13"/>
    </row>
    <row r="10" spans="1:16" ht="96">
      <c r="A10" s="17" t="s">
        <v>11</v>
      </c>
      <c r="B10" s="113" t="s">
        <v>12</v>
      </c>
      <c r="C10" s="31" t="s">
        <v>23</v>
      </c>
      <c r="D10" s="31" t="s">
        <v>24</v>
      </c>
      <c r="E10" s="31" t="s">
        <v>25</v>
      </c>
      <c r="F10" s="12" t="s">
        <v>26</v>
      </c>
      <c r="G10" s="97"/>
      <c r="H10" s="14"/>
      <c r="I10" s="14"/>
      <c r="J10" s="14"/>
      <c r="K10" s="14"/>
      <c r="L10" s="14"/>
      <c r="M10" s="14"/>
      <c r="N10" s="14"/>
      <c r="O10" s="18" t="s">
        <v>27</v>
      </c>
      <c r="P10" s="17"/>
    </row>
    <row r="11" spans="1:16" ht="96">
      <c r="A11" s="17" t="s">
        <v>11</v>
      </c>
      <c r="B11" s="113" t="s">
        <v>12</v>
      </c>
      <c r="C11" s="31" t="s">
        <v>23</v>
      </c>
      <c r="D11" s="31" t="s">
        <v>24</v>
      </c>
      <c r="E11" s="31" t="s">
        <v>25</v>
      </c>
      <c r="F11" s="128" t="s">
        <v>326</v>
      </c>
      <c r="G11" s="13" t="s">
        <v>28</v>
      </c>
      <c r="H11" s="14">
        <v>4746871</v>
      </c>
      <c r="I11" s="14">
        <v>5113719</v>
      </c>
      <c r="J11" s="14">
        <v>5364418</v>
      </c>
      <c r="K11" s="14">
        <v>5360808</v>
      </c>
      <c r="L11" s="14"/>
      <c r="M11" s="14"/>
      <c r="N11" s="14"/>
      <c r="O11" s="104"/>
      <c r="P11" s="17"/>
    </row>
    <row r="12" spans="1:16" ht="96">
      <c r="A12" s="17" t="s">
        <v>11</v>
      </c>
      <c r="B12" s="113" t="s">
        <v>12</v>
      </c>
      <c r="C12" s="31" t="s">
        <v>23</v>
      </c>
      <c r="D12" s="31" t="s">
        <v>24</v>
      </c>
      <c r="E12" s="31" t="s">
        <v>25</v>
      </c>
      <c r="F12" s="128" t="s">
        <v>327</v>
      </c>
      <c r="G12" s="13" t="s">
        <v>28</v>
      </c>
      <c r="H12" s="14"/>
      <c r="I12" s="14">
        <v>6749904</v>
      </c>
      <c r="J12" s="14">
        <v>7111133</v>
      </c>
      <c r="K12" s="14">
        <v>7864142</v>
      </c>
      <c r="L12" s="14">
        <v>7260697</v>
      </c>
      <c r="M12" s="14"/>
      <c r="N12" s="14"/>
      <c r="O12" s="14" t="s">
        <v>29</v>
      </c>
      <c r="P12" s="17"/>
    </row>
    <row r="13" spans="1:16" ht="96">
      <c r="A13" s="17" t="s">
        <v>11</v>
      </c>
      <c r="B13" s="113" t="s">
        <v>12</v>
      </c>
      <c r="C13" s="31" t="s">
        <v>23</v>
      </c>
      <c r="D13" s="31" t="s">
        <v>30</v>
      </c>
      <c r="E13" s="31" t="s">
        <v>31</v>
      </c>
      <c r="F13" s="102" t="s">
        <v>32</v>
      </c>
      <c r="G13" s="99" t="s">
        <v>42</v>
      </c>
      <c r="H13" s="100"/>
      <c r="I13" s="100"/>
      <c r="J13" s="100"/>
      <c r="K13" s="100"/>
      <c r="L13" s="100"/>
      <c r="M13" s="100"/>
      <c r="N13" s="100"/>
      <c r="O13" s="105"/>
      <c r="P13" s="98"/>
    </row>
    <row r="14" spans="1:16" ht="96">
      <c r="A14" s="17" t="s">
        <v>11</v>
      </c>
      <c r="B14" s="113" t="s">
        <v>12</v>
      </c>
      <c r="C14" s="31" t="s">
        <v>23</v>
      </c>
      <c r="D14" s="31" t="s">
        <v>30</v>
      </c>
      <c r="E14" s="31" t="s">
        <v>31</v>
      </c>
      <c r="F14" s="128" t="s">
        <v>328</v>
      </c>
      <c r="G14" s="13" t="s">
        <v>329</v>
      </c>
      <c r="H14" s="14">
        <v>180.75</v>
      </c>
      <c r="I14" s="14">
        <v>182.83</v>
      </c>
      <c r="J14" s="14">
        <v>199.5</v>
      </c>
      <c r="K14" s="14">
        <v>202.43</v>
      </c>
      <c r="L14" s="14"/>
      <c r="M14" s="14"/>
      <c r="N14" s="14"/>
      <c r="O14" s="18" t="s">
        <v>33</v>
      </c>
      <c r="P14" s="17"/>
    </row>
    <row r="15" spans="1:16" ht="96">
      <c r="A15" s="17" t="s">
        <v>11</v>
      </c>
      <c r="B15" s="113" t="s">
        <v>12</v>
      </c>
      <c r="C15" s="31" t="s">
        <v>23</v>
      </c>
      <c r="D15" s="31" t="s">
        <v>34</v>
      </c>
      <c r="E15" s="31" t="s">
        <v>35</v>
      </c>
      <c r="F15" s="12" t="s">
        <v>36</v>
      </c>
      <c r="G15" s="13" t="s">
        <v>37</v>
      </c>
      <c r="H15" s="14">
        <f>SUM(H16:H17)</f>
        <v>45327</v>
      </c>
      <c r="I15" s="14">
        <f>SUM(I16:I17)</f>
        <v>46699</v>
      </c>
      <c r="J15" s="14">
        <v>46606</v>
      </c>
      <c r="K15" s="14"/>
      <c r="L15" s="14"/>
      <c r="M15" s="14"/>
      <c r="N15" s="14"/>
      <c r="O15" s="18" t="s">
        <v>38</v>
      </c>
      <c r="P15" s="17"/>
    </row>
    <row r="16" spans="1:16" ht="96">
      <c r="A16" s="17" t="s">
        <v>11</v>
      </c>
      <c r="B16" s="113" t="s">
        <v>12</v>
      </c>
      <c r="C16" s="31" t="s">
        <v>23</v>
      </c>
      <c r="D16" s="31" t="s">
        <v>34</v>
      </c>
      <c r="E16" s="31" t="s">
        <v>35</v>
      </c>
      <c r="F16" s="128" t="s">
        <v>534</v>
      </c>
      <c r="G16" s="13" t="s">
        <v>37</v>
      </c>
      <c r="H16" s="14">
        <v>34473</v>
      </c>
      <c r="I16" s="14">
        <v>35845</v>
      </c>
      <c r="J16" s="14">
        <v>35752</v>
      </c>
      <c r="K16" s="14"/>
      <c r="L16" s="14"/>
      <c r="M16" s="14"/>
      <c r="N16" s="14"/>
      <c r="O16" s="104"/>
      <c r="P16" s="17"/>
    </row>
    <row r="17" spans="1:16" ht="96">
      <c r="A17" s="17" t="s">
        <v>11</v>
      </c>
      <c r="B17" s="113" t="s">
        <v>12</v>
      </c>
      <c r="C17" s="31" t="s">
        <v>23</v>
      </c>
      <c r="D17" s="31" t="s">
        <v>34</v>
      </c>
      <c r="E17" s="31" t="s">
        <v>35</v>
      </c>
      <c r="F17" s="128" t="s">
        <v>535</v>
      </c>
      <c r="G17" s="13" t="s">
        <v>37</v>
      </c>
      <c r="H17" s="14">
        <v>10854</v>
      </c>
      <c r="I17" s="14">
        <v>10854</v>
      </c>
      <c r="J17" s="14">
        <v>10854</v>
      </c>
      <c r="K17" s="14"/>
      <c r="L17" s="14"/>
      <c r="M17" s="14"/>
      <c r="N17" s="14"/>
      <c r="O17" s="104"/>
      <c r="P17" s="17"/>
    </row>
    <row r="18" spans="1:16" ht="96">
      <c r="A18" s="17" t="s">
        <v>11</v>
      </c>
      <c r="B18" s="113" t="s">
        <v>12</v>
      </c>
      <c r="C18" s="31" t="s">
        <v>23</v>
      </c>
      <c r="D18" s="31" t="s">
        <v>39</v>
      </c>
      <c r="E18" s="31" t="s">
        <v>40</v>
      </c>
      <c r="F18" s="12" t="s">
        <v>41</v>
      </c>
      <c r="G18" s="13" t="s">
        <v>42</v>
      </c>
      <c r="H18" s="24"/>
      <c r="I18" s="24"/>
      <c r="J18" s="24"/>
      <c r="K18" s="24"/>
      <c r="L18" s="14"/>
      <c r="M18" s="14"/>
      <c r="N18" s="14"/>
      <c r="O18" s="18" t="s">
        <v>43</v>
      </c>
      <c r="P18" s="17"/>
    </row>
    <row r="19" spans="1:16" ht="96">
      <c r="A19" s="17" t="s">
        <v>11</v>
      </c>
      <c r="B19" s="113" t="s">
        <v>12</v>
      </c>
      <c r="C19" s="31" t="s">
        <v>23</v>
      </c>
      <c r="D19" s="31" t="s">
        <v>39</v>
      </c>
      <c r="E19" s="31" t="s">
        <v>40</v>
      </c>
      <c r="F19" s="128" t="s">
        <v>330</v>
      </c>
      <c r="G19" s="13" t="s">
        <v>42</v>
      </c>
      <c r="H19" s="24">
        <v>143037</v>
      </c>
      <c r="I19" s="24">
        <v>146254</v>
      </c>
      <c r="J19" s="24">
        <v>149792</v>
      </c>
      <c r="K19" s="24">
        <v>153828</v>
      </c>
      <c r="L19" s="14">
        <v>147087</v>
      </c>
      <c r="M19" s="14"/>
      <c r="N19" s="14"/>
      <c r="O19" s="18" t="s">
        <v>331</v>
      </c>
      <c r="P19" s="17"/>
    </row>
    <row r="20" spans="1:16" ht="96">
      <c r="A20" s="17" t="s">
        <v>11</v>
      </c>
      <c r="B20" s="113" t="s">
        <v>12</v>
      </c>
      <c r="C20" s="31" t="s">
        <v>44</v>
      </c>
      <c r="D20" s="12" t="s">
        <v>45</v>
      </c>
      <c r="E20" s="31" t="s">
        <v>46</v>
      </c>
      <c r="F20" s="25" t="s">
        <v>47</v>
      </c>
      <c r="G20" s="13" t="s">
        <v>48</v>
      </c>
      <c r="H20" s="14">
        <v>18776</v>
      </c>
      <c r="I20" s="14">
        <v>35058</v>
      </c>
      <c r="J20" s="14">
        <v>56627</v>
      </c>
      <c r="K20" s="14">
        <v>63549</v>
      </c>
      <c r="L20" s="14">
        <v>72375</v>
      </c>
      <c r="M20" s="14"/>
      <c r="N20" s="14"/>
      <c r="O20" s="18" t="s">
        <v>49</v>
      </c>
      <c r="P20" s="13"/>
    </row>
    <row r="21" spans="1:16" ht="96">
      <c r="A21" s="17" t="s">
        <v>11</v>
      </c>
      <c r="B21" s="113" t="s">
        <v>12</v>
      </c>
      <c r="C21" s="31" t="s">
        <v>44</v>
      </c>
      <c r="D21" s="12" t="s">
        <v>45</v>
      </c>
      <c r="E21" s="31" t="s">
        <v>46</v>
      </c>
      <c r="F21" s="25" t="s">
        <v>50</v>
      </c>
      <c r="G21" s="13" t="s">
        <v>51</v>
      </c>
      <c r="H21" s="26">
        <v>14.75</v>
      </c>
      <c r="I21" s="26">
        <v>27.65</v>
      </c>
      <c r="J21" s="27">
        <v>44.14</v>
      </c>
      <c r="K21" s="27">
        <v>48.72</v>
      </c>
      <c r="L21" s="27">
        <v>58.02</v>
      </c>
      <c r="M21" s="14"/>
      <c r="N21" s="14"/>
      <c r="O21" s="17" t="s">
        <v>49</v>
      </c>
      <c r="P21" s="28"/>
    </row>
    <row r="22" spans="1:16" ht="96">
      <c r="A22" s="17" t="s">
        <v>11</v>
      </c>
      <c r="B22" s="113" t="s">
        <v>12</v>
      </c>
      <c r="C22" s="31" t="s">
        <v>52</v>
      </c>
      <c r="D22" s="31" t="s">
        <v>53</v>
      </c>
      <c r="E22" s="31" t="s">
        <v>54</v>
      </c>
      <c r="F22" s="102" t="s">
        <v>55</v>
      </c>
      <c r="G22" s="99"/>
      <c r="H22" s="103"/>
      <c r="I22" s="103"/>
      <c r="J22" s="103"/>
      <c r="K22" s="103"/>
      <c r="L22" s="100"/>
      <c r="M22" s="100"/>
      <c r="N22" s="100"/>
      <c r="O22" s="98"/>
      <c r="P22" s="99"/>
    </row>
    <row r="23" spans="1:16" ht="96">
      <c r="A23" s="17" t="s">
        <v>11</v>
      </c>
      <c r="B23" s="113" t="s">
        <v>12</v>
      </c>
      <c r="C23" s="31" t="s">
        <v>52</v>
      </c>
      <c r="D23" s="31" t="s">
        <v>53</v>
      </c>
      <c r="E23" s="31" t="s">
        <v>54</v>
      </c>
      <c r="F23" s="129" t="s">
        <v>536</v>
      </c>
      <c r="G23" s="13" t="s">
        <v>56</v>
      </c>
      <c r="H23" s="15"/>
      <c r="I23" s="15"/>
      <c r="J23" s="15"/>
      <c r="K23" s="15">
        <v>891</v>
      </c>
      <c r="L23" s="83">
        <v>1170</v>
      </c>
      <c r="M23" s="83">
        <v>1898</v>
      </c>
      <c r="N23" s="83"/>
      <c r="O23" s="18" t="s">
        <v>57</v>
      </c>
      <c r="P23" s="121" t="s">
        <v>58</v>
      </c>
    </row>
    <row r="24" spans="1:16" ht="96">
      <c r="A24" s="17" t="s">
        <v>11</v>
      </c>
      <c r="B24" s="113" t="s">
        <v>12</v>
      </c>
      <c r="C24" s="31" t="s">
        <v>52</v>
      </c>
      <c r="D24" s="31" t="s">
        <v>53</v>
      </c>
      <c r="E24" s="31" t="s">
        <v>54</v>
      </c>
      <c r="F24" s="12" t="s">
        <v>537</v>
      </c>
      <c r="G24" s="13" t="s">
        <v>56</v>
      </c>
      <c r="H24" s="15"/>
      <c r="I24" s="15"/>
      <c r="J24" s="15"/>
      <c r="K24" s="15">
        <v>50</v>
      </c>
      <c r="L24" s="83">
        <v>192</v>
      </c>
      <c r="M24" s="83">
        <v>234</v>
      </c>
      <c r="N24" s="83"/>
      <c r="O24" s="104"/>
      <c r="P24" s="121"/>
    </row>
    <row r="25" spans="1:16" ht="96">
      <c r="A25" s="17" t="s">
        <v>11</v>
      </c>
      <c r="B25" s="113" t="s">
        <v>12</v>
      </c>
      <c r="C25" s="31" t="s">
        <v>52</v>
      </c>
      <c r="D25" s="31" t="s">
        <v>53</v>
      </c>
      <c r="E25" s="31" t="s">
        <v>54</v>
      </c>
      <c r="F25" s="12" t="s">
        <v>538</v>
      </c>
      <c r="G25" s="13" t="s">
        <v>56</v>
      </c>
      <c r="H25" s="15"/>
      <c r="I25" s="15"/>
      <c r="J25" s="15"/>
      <c r="K25" s="15">
        <v>84</v>
      </c>
      <c r="L25" s="83">
        <v>525</v>
      </c>
      <c r="M25" s="83">
        <v>977</v>
      </c>
      <c r="N25" s="83"/>
      <c r="O25" s="104"/>
      <c r="P25" s="121"/>
    </row>
    <row r="26" spans="1:16" ht="96">
      <c r="A26" s="17" t="s">
        <v>11</v>
      </c>
      <c r="B26" s="113" t="s">
        <v>12</v>
      </c>
      <c r="C26" s="31" t="s">
        <v>52</v>
      </c>
      <c r="D26" s="31" t="s">
        <v>53</v>
      </c>
      <c r="E26" s="31" t="s">
        <v>54</v>
      </c>
      <c r="F26" s="12" t="s">
        <v>539</v>
      </c>
      <c r="G26" s="13" t="s">
        <v>56</v>
      </c>
      <c r="H26" s="15"/>
      <c r="I26" s="15"/>
      <c r="J26" s="15"/>
      <c r="K26" s="15">
        <v>443</v>
      </c>
      <c r="L26" s="83">
        <v>232</v>
      </c>
      <c r="M26" s="83">
        <v>212</v>
      </c>
      <c r="N26" s="83"/>
      <c r="O26" s="104"/>
      <c r="P26" s="121"/>
    </row>
    <row r="27" spans="1:16" ht="96">
      <c r="A27" s="17" t="s">
        <v>11</v>
      </c>
      <c r="B27" s="113" t="s">
        <v>12</v>
      </c>
      <c r="C27" s="31" t="s">
        <v>52</v>
      </c>
      <c r="D27" s="31" t="s">
        <v>53</v>
      </c>
      <c r="E27" s="31" t="s">
        <v>54</v>
      </c>
      <c r="F27" s="128" t="s">
        <v>540</v>
      </c>
      <c r="G27" s="13" t="s">
        <v>56</v>
      </c>
      <c r="H27" s="15"/>
      <c r="I27" s="15"/>
      <c r="J27" s="15"/>
      <c r="K27" s="15">
        <v>314</v>
      </c>
      <c r="L27" s="83">
        <v>158</v>
      </c>
      <c r="M27" s="83">
        <v>475</v>
      </c>
      <c r="N27" s="83"/>
      <c r="O27" s="104"/>
      <c r="P27" s="121"/>
    </row>
    <row r="28" spans="1:16" ht="96">
      <c r="A28" s="17" t="s">
        <v>11</v>
      </c>
      <c r="B28" s="113" t="s">
        <v>12</v>
      </c>
      <c r="C28" s="31" t="s">
        <v>52</v>
      </c>
      <c r="D28" s="12" t="s">
        <v>59</v>
      </c>
      <c r="E28" s="31" t="s">
        <v>60</v>
      </c>
      <c r="F28" s="12" t="s">
        <v>61</v>
      </c>
      <c r="G28" s="13" t="s">
        <v>42</v>
      </c>
      <c r="H28" s="15"/>
      <c r="I28" s="15"/>
      <c r="J28" s="15"/>
      <c r="K28" s="15">
        <v>1403</v>
      </c>
      <c r="L28" s="14"/>
      <c r="M28" s="14"/>
      <c r="N28" s="14"/>
      <c r="O28" s="18" t="s">
        <v>62</v>
      </c>
      <c r="P28" s="18" t="s">
        <v>63</v>
      </c>
    </row>
    <row r="29" spans="1:16" ht="96">
      <c r="A29" s="17" t="s">
        <v>11</v>
      </c>
      <c r="B29" s="113" t="s">
        <v>12</v>
      </c>
      <c r="C29" s="31" t="s">
        <v>52</v>
      </c>
      <c r="D29" s="12" t="s">
        <v>64</v>
      </c>
      <c r="E29" s="31" t="s">
        <v>65</v>
      </c>
      <c r="F29" s="12" t="s">
        <v>66</v>
      </c>
      <c r="G29" s="13" t="s">
        <v>42</v>
      </c>
      <c r="H29" s="15">
        <v>1243</v>
      </c>
      <c r="I29" s="15">
        <v>1431</v>
      </c>
      <c r="J29" s="15">
        <v>1615</v>
      </c>
      <c r="K29" s="15">
        <v>1784</v>
      </c>
      <c r="L29" s="83"/>
      <c r="M29" s="14"/>
      <c r="N29" s="14"/>
      <c r="O29" s="18" t="s">
        <v>62</v>
      </c>
      <c r="P29" s="18" t="s">
        <v>67</v>
      </c>
    </row>
    <row r="30" spans="1:16" ht="96">
      <c r="A30" s="17" t="s">
        <v>11</v>
      </c>
      <c r="B30" s="113" t="s">
        <v>12</v>
      </c>
      <c r="C30" s="31" t="s">
        <v>52</v>
      </c>
      <c r="D30" s="12" t="s">
        <v>68</v>
      </c>
      <c r="E30" s="31" t="s">
        <v>69</v>
      </c>
      <c r="F30" s="12" t="s">
        <v>70</v>
      </c>
      <c r="G30" s="13" t="s">
        <v>71</v>
      </c>
      <c r="H30" s="24">
        <v>6315.59</v>
      </c>
      <c r="I30" s="24">
        <v>6513.54</v>
      </c>
      <c r="J30" s="24">
        <v>6776.17</v>
      </c>
      <c r="K30" s="24">
        <v>7362.15</v>
      </c>
      <c r="L30" s="83"/>
      <c r="M30" s="14"/>
      <c r="N30" s="14"/>
      <c r="O30" s="18" t="s">
        <v>62</v>
      </c>
      <c r="P30" s="18" t="s">
        <v>72</v>
      </c>
    </row>
    <row r="31" spans="1:16" ht="144">
      <c r="A31" s="17" t="s">
        <v>11</v>
      </c>
      <c r="B31" s="113" t="s">
        <v>12</v>
      </c>
      <c r="C31" s="31" t="s">
        <v>52</v>
      </c>
      <c r="D31" s="12" t="s">
        <v>73</v>
      </c>
      <c r="E31" s="31" t="s">
        <v>74</v>
      </c>
      <c r="F31" s="12" t="s">
        <v>75</v>
      </c>
      <c r="G31" s="13" t="s">
        <v>42</v>
      </c>
      <c r="H31" s="14">
        <v>4105</v>
      </c>
      <c r="I31" s="14">
        <v>4411</v>
      </c>
      <c r="J31" s="14">
        <v>6461</v>
      </c>
      <c r="K31" s="14">
        <v>6506</v>
      </c>
      <c r="L31" s="83">
        <v>5316</v>
      </c>
      <c r="M31" s="83">
        <v>5938</v>
      </c>
      <c r="N31" s="83"/>
      <c r="O31" s="18" t="s">
        <v>76</v>
      </c>
      <c r="P31" s="17" t="s">
        <v>77</v>
      </c>
    </row>
    <row r="32" spans="1:16" ht="96">
      <c r="A32" s="17" t="s">
        <v>11</v>
      </c>
      <c r="B32" s="113" t="s">
        <v>12</v>
      </c>
      <c r="C32" s="31" t="s">
        <v>78</v>
      </c>
      <c r="D32" s="31" t="s">
        <v>80</v>
      </c>
      <c r="E32" s="31" t="s">
        <v>81</v>
      </c>
      <c r="F32" s="12" t="s">
        <v>82</v>
      </c>
      <c r="G32" s="97"/>
      <c r="H32" s="14">
        <v>61682.780000000006</v>
      </c>
      <c r="I32" s="14">
        <v>61673.8</v>
      </c>
      <c r="J32" s="14">
        <v>65816.02</v>
      </c>
      <c r="K32" s="14">
        <v>61514.080000000002</v>
      </c>
      <c r="L32" s="14">
        <v>63149.579999999994</v>
      </c>
      <c r="M32" s="14">
        <v>64910</v>
      </c>
      <c r="N32" s="14"/>
      <c r="O32" s="89" t="s">
        <v>332</v>
      </c>
      <c r="P32" s="17"/>
    </row>
    <row r="33" spans="1:16" ht="96">
      <c r="A33" s="17" t="s">
        <v>11</v>
      </c>
      <c r="B33" s="113" t="s">
        <v>12</v>
      </c>
      <c r="C33" s="31" t="s">
        <v>78</v>
      </c>
      <c r="D33" s="31" t="s">
        <v>80</v>
      </c>
      <c r="E33" s="31" t="s">
        <v>81</v>
      </c>
      <c r="F33" s="12" t="s">
        <v>541</v>
      </c>
      <c r="G33" s="13" t="s">
        <v>71</v>
      </c>
      <c r="H33" s="15">
        <v>58096.3</v>
      </c>
      <c r="I33" s="15">
        <v>56598.12</v>
      </c>
      <c r="J33" s="15">
        <v>56389.32</v>
      </c>
      <c r="K33" s="15">
        <v>53175.39</v>
      </c>
      <c r="L33" s="14">
        <v>53284.02</v>
      </c>
      <c r="M33" s="14">
        <v>55326</v>
      </c>
      <c r="N33" s="14"/>
      <c r="O33" s="89" t="s">
        <v>332</v>
      </c>
      <c r="P33" s="13"/>
    </row>
    <row r="34" spans="1:16" ht="96">
      <c r="A34" s="17" t="s">
        <v>11</v>
      </c>
      <c r="B34" s="113" t="s">
        <v>12</v>
      </c>
      <c r="C34" s="31" t="s">
        <v>78</v>
      </c>
      <c r="D34" s="31" t="s">
        <v>80</v>
      </c>
      <c r="E34" s="31" t="s">
        <v>81</v>
      </c>
      <c r="F34" s="12" t="s">
        <v>542</v>
      </c>
      <c r="G34" s="13" t="s">
        <v>71</v>
      </c>
      <c r="H34" s="15">
        <v>3586.48</v>
      </c>
      <c r="I34" s="15">
        <v>5075.68</v>
      </c>
      <c r="J34" s="15">
        <v>9426.7000000000007</v>
      </c>
      <c r="K34" s="15">
        <v>8338.69</v>
      </c>
      <c r="L34" s="14">
        <v>9865.56</v>
      </c>
      <c r="M34" s="14">
        <v>9584</v>
      </c>
      <c r="N34" s="14"/>
      <c r="O34" s="89" t="s">
        <v>332</v>
      </c>
      <c r="P34" s="13"/>
    </row>
    <row r="35" spans="1:16" ht="96">
      <c r="A35" s="17" t="s">
        <v>11</v>
      </c>
      <c r="B35" s="113" t="s">
        <v>12</v>
      </c>
      <c r="C35" s="31" t="s">
        <v>78</v>
      </c>
      <c r="D35" s="31" t="s">
        <v>83</v>
      </c>
      <c r="E35" s="31" t="s">
        <v>84</v>
      </c>
      <c r="F35" s="12" t="s">
        <v>85</v>
      </c>
      <c r="G35" s="13" t="s">
        <v>42</v>
      </c>
      <c r="H35" s="15">
        <v>487</v>
      </c>
      <c r="I35" s="15"/>
      <c r="J35" s="15"/>
      <c r="K35" s="15"/>
      <c r="L35" s="14"/>
      <c r="M35" s="14"/>
      <c r="N35" s="14"/>
      <c r="O35" s="18" t="s">
        <v>62</v>
      </c>
      <c r="P35" s="18" t="s">
        <v>86</v>
      </c>
    </row>
    <row r="36" spans="1:16" ht="96">
      <c r="A36" s="17" t="s">
        <v>11</v>
      </c>
      <c r="B36" s="113" t="s">
        <v>87</v>
      </c>
      <c r="C36" s="17" t="s">
        <v>88</v>
      </c>
      <c r="D36" s="17" t="s">
        <v>89</v>
      </c>
      <c r="E36" s="17" t="s">
        <v>90</v>
      </c>
      <c r="F36" s="17" t="s">
        <v>91</v>
      </c>
      <c r="G36" s="13" t="s">
        <v>92</v>
      </c>
      <c r="H36" s="24" t="s">
        <v>93</v>
      </c>
      <c r="I36" s="24" t="s">
        <v>93</v>
      </c>
      <c r="J36" s="24" t="s">
        <v>93</v>
      </c>
      <c r="K36" s="24" t="s">
        <v>93</v>
      </c>
      <c r="L36" s="24" t="s">
        <v>93</v>
      </c>
      <c r="M36" s="100" t="s">
        <v>333</v>
      </c>
      <c r="N36" s="100"/>
      <c r="O36" s="17" t="s">
        <v>94</v>
      </c>
      <c r="P36" s="29" t="s">
        <v>334</v>
      </c>
    </row>
    <row r="37" spans="1:16" ht="96">
      <c r="A37" s="17" t="s">
        <v>11</v>
      </c>
      <c r="B37" s="113" t="s">
        <v>87</v>
      </c>
      <c r="C37" s="17" t="s">
        <v>88</v>
      </c>
      <c r="D37" s="17" t="s">
        <v>89</v>
      </c>
      <c r="E37" s="17" t="s">
        <v>90</v>
      </c>
      <c r="F37" s="17" t="s">
        <v>95</v>
      </c>
      <c r="G37" s="13"/>
      <c r="H37" s="14"/>
      <c r="I37" s="14"/>
      <c r="J37" s="14"/>
      <c r="K37" s="32" t="s">
        <v>335</v>
      </c>
      <c r="L37" s="15"/>
      <c r="M37" s="15"/>
      <c r="N37" s="15"/>
      <c r="O37" s="17" t="s">
        <v>94</v>
      </c>
      <c r="P37" s="17"/>
    </row>
    <row r="38" spans="1:16" ht="96">
      <c r="A38" s="17" t="s">
        <v>11</v>
      </c>
      <c r="B38" s="113" t="s">
        <v>87</v>
      </c>
      <c r="C38" s="17" t="s">
        <v>88</v>
      </c>
      <c r="D38" s="17" t="s">
        <v>96</v>
      </c>
      <c r="E38" s="17" t="s">
        <v>97</v>
      </c>
      <c r="F38" s="17" t="s">
        <v>98</v>
      </c>
      <c r="G38" s="13" t="s">
        <v>56</v>
      </c>
      <c r="H38" s="14">
        <v>1212036</v>
      </c>
      <c r="I38" s="14">
        <v>1275870</v>
      </c>
      <c r="J38" s="14">
        <v>1327335</v>
      </c>
      <c r="K38" s="14">
        <v>1391183</v>
      </c>
      <c r="L38" s="83">
        <v>1448709</v>
      </c>
      <c r="M38" s="14"/>
      <c r="N38" s="14"/>
      <c r="O38" s="17" t="s">
        <v>99</v>
      </c>
      <c r="P38" s="17" t="s">
        <v>100</v>
      </c>
    </row>
    <row r="39" spans="1:16" ht="96">
      <c r="A39" s="17" t="s">
        <v>11</v>
      </c>
      <c r="B39" s="113" t="s">
        <v>87</v>
      </c>
      <c r="C39" s="17" t="s">
        <v>88</v>
      </c>
      <c r="D39" s="17" t="s">
        <v>96</v>
      </c>
      <c r="E39" s="17" t="s">
        <v>97</v>
      </c>
      <c r="F39" s="17" t="s">
        <v>101</v>
      </c>
      <c r="G39" s="13" t="s">
        <v>56</v>
      </c>
      <c r="H39" s="14">
        <v>1156527</v>
      </c>
      <c r="I39" s="14">
        <v>1241475</v>
      </c>
      <c r="J39" s="14">
        <v>1281165</v>
      </c>
      <c r="K39" s="14">
        <v>1273109</v>
      </c>
      <c r="L39" s="83">
        <v>1312482</v>
      </c>
      <c r="M39" s="14"/>
      <c r="N39" s="14"/>
      <c r="O39" s="17" t="s">
        <v>99</v>
      </c>
      <c r="P39" s="17" t="s">
        <v>100</v>
      </c>
    </row>
    <row r="40" spans="1:16" ht="120">
      <c r="A40" s="17" t="s">
        <v>11</v>
      </c>
      <c r="B40" s="113" t="s">
        <v>87</v>
      </c>
      <c r="C40" s="17" t="s">
        <v>88</v>
      </c>
      <c r="D40" s="17" t="s">
        <v>102</v>
      </c>
      <c r="E40" s="17" t="s">
        <v>103</v>
      </c>
      <c r="F40" s="98" t="s">
        <v>104</v>
      </c>
      <c r="G40" s="99"/>
      <c r="H40" s="106"/>
      <c r="I40" s="106"/>
      <c r="J40" s="106"/>
      <c r="K40" s="106"/>
      <c r="L40" s="106"/>
      <c r="M40" s="100"/>
      <c r="N40" s="100"/>
      <c r="O40" s="98"/>
      <c r="P40" s="98"/>
    </row>
    <row r="41" spans="1:16" ht="120">
      <c r="A41" s="17" t="s">
        <v>11</v>
      </c>
      <c r="B41" s="113" t="s">
        <v>87</v>
      </c>
      <c r="C41" s="17" t="s">
        <v>88</v>
      </c>
      <c r="D41" s="17" t="s">
        <v>102</v>
      </c>
      <c r="E41" s="17" t="s">
        <v>103</v>
      </c>
      <c r="F41" s="130" t="s">
        <v>543</v>
      </c>
      <c r="G41" s="13" t="s">
        <v>105</v>
      </c>
      <c r="H41" s="90" t="s">
        <v>8</v>
      </c>
      <c r="I41" s="90" t="s">
        <v>8</v>
      </c>
      <c r="J41" s="90" t="s">
        <v>8</v>
      </c>
      <c r="K41" s="90" t="s">
        <v>8</v>
      </c>
      <c r="L41" s="90" t="s">
        <v>8</v>
      </c>
      <c r="M41" s="90" t="s">
        <v>8</v>
      </c>
      <c r="N41" s="90"/>
      <c r="O41" s="17" t="s">
        <v>99</v>
      </c>
      <c r="P41" s="17" t="s">
        <v>525</v>
      </c>
    </row>
    <row r="42" spans="1:16" ht="120">
      <c r="A42" s="17" t="s">
        <v>11</v>
      </c>
      <c r="B42" s="113" t="s">
        <v>87</v>
      </c>
      <c r="C42" s="17" t="s">
        <v>88</v>
      </c>
      <c r="D42" s="17" t="s">
        <v>102</v>
      </c>
      <c r="E42" s="17" t="s">
        <v>103</v>
      </c>
      <c r="F42" s="130" t="s">
        <v>544</v>
      </c>
      <c r="G42" s="13" t="s">
        <v>105</v>
      </c>
      <c r="H42" s="90" t="s">
        <v>8</v>
      </c>
      <c r="I42" s="90" t="s">
        <v>8</v>
      </c>
      <c r="J42" s="90" t="s">
        <v>8</v>
      </c>
      <c r="K42" s="90" t="s">
        <v>8</v>
      </c>
      <c r="L42" s="90" t="s">
        <v>8</v>
      </c>
      <c r="M42" s="90" t="s">
        <v>8</v>
      </c>
      <c r="N42" s="90"/>
      <c r="O42" s="17" t="s">
        <v>99</v>
      </c>
      <c r="P42" s="17" t="s">
        <v>525</v>
      </c>
    </row>
    <row r="43" spans="1:16" ht="120">
      <c r="A43" s="17" t="s">
        <v>11</v>
      </c>
      <c r="B43" s="113" t="s">
        <v>87</v>
      </c>
      <c r="C43" s="17" t="s">
        <v>88</v>
      </c>
      <c r="D43" s="17" t="s">
        <v>102</v>
      </c>
      <c r="E43" s="17" t="s">
        <v>103</v>
      </c>
      <c r="F43" s="130" t="s">
        <v>545</v>
      </c>
      <c r="G43" s="13" t="s">
        <v>105</v>
      </c>
      <c r="H43" s="43">
        <v>3</v>
      </c>
      <c r="I43" s="43">
        <v>3</v>
      </c>
      <c r="J43" s="43">
        <v>3</v>
      </c>
      <c r="K43" s="43">
        <v>3</v>
      </c>
      <c r="L43" s="43">
        <v>3</v>
      </c>
      <c r="M43" s="43">
        <v>3</v>
      </c>
      <c r="N43" s="43"/>
      <c r="O43" s="17" t="s">
        <v>99</v>
      </c>
      <c r="P43" s="17" t="s">
        <v>525</v>
      </c>
    </row>
    <row r="44" spans="1:16" ht="120">
      <c r="A44" s="17" t="s">
        <v>11</v>
      </c>
      <c r="B44" s="113" t="s">
        <v>87</v>
      </c>
      <c r="C44" s="17" t="s">
        <v>88</v>
      </c>
      <c r="D44" s="17" t="s">
        <v>102</v>
      </c>
      <c r="E44" s="17" t="s">
        <v>103</v>
      </c>
      <c r="F44" s="130" t="s">
        <v>546</v>
      </c>
      <c r="G44" s="13" t="s">
        <v>105</v>
      </c>
      <c r="H44" s="81" t="s">
        <v>93</v>
      </c>
      <c r="I44" s="81" t="s">
        <v>93</v>
      </c>
      <c r="J44" s="81" t="s">
        <v>93</v>
      </c>
      <c r="K44" s="81" t="s">
        <v>93</v>
      </c>
      <c r="L44" s="81" t="s">
        <v>93</v>
      </c>
      <c r="M44" s="81" t="s">
        <v>93</v>
      </c>
      <c r="N44" s="81"/>
      <c r="O44" s="17" t="s">
        <v>99</v>
      </c>
      <c r="P44" s="33" t="s">
        <v>342</v>
      </c>
    </row>
    <row r="45" spans="1:16" ht="120">
      <c r="A45" s="17" t="s">
        <v>11</v>
      </c>
      <c r="B45" s="113" t="s">
        <v>87</v>
      </c>
      <c r="C45" s="17" t="s">
        <v>88</v>
      </c>
      <c r="D45" s="17" t="s">
        <v>102</v>
      </c>
      <c r="E45" s="17" t="s">
        <v>103</v>
      </c>
      <c r="F45" s="130" t="s">
        <v>547</v>
      </c>
      <c r="G45" s="13" t="s">
        <v>93</v>
      </c>
      <c r="H45" s="90" t="s">
        <v>8</v>
      </c>
      <c r="I45" s="90" t="s">
        <v>8</v>
      </c>
      <c r="J45" s="90" t="s">
        <v>8</v>
      </c>
      <c r="K45" s="90" t="s">
        <v>8</v>
      </c>
      <c r="L45" s="90" t="s">
        <v>8</v>
      </c>
      <c r="M45" s="90" t="s">
        <v>8</v>
      </c>
      <c r="N45" s="90"/>
      <c r="O45" s="17" t="s">
        <v>99</v>
      </c>
      <c r="P45" s="17" t="s">
        <v>525</v>
      </c>
    </row>
    <row r="46" spans="1:16" ht="96">
      <c r="A46" s="17" t="s">
        <v>11</v>
      </c>
      <c r="B46" s="113" t="s">
        <v>87</v>
      </c>
      <c r="C46" s="17" t="s">
        <v>88</v>
      </c>
      <c r="D46" s="17" t="s">
        <v>106</v>
      </c>
      <c r="E46" s="17" t="s">
        <v>107</v>
      </c>
      <c r="F46" s="17" t="s">
        <v>108</v>
      </c>
      <c r="G46" s="13" t="s">
        <v>105</v>
      </c>
      <c r="H46" s="90" t="s">
        <v>8</v>
      </c>
      <c r="I46" s="90" t="s">
        <v>8</v>
      </c>
      <c r="J46" s="90" t="s">
        <v>8</v>
      </c>
      <c r="K46" s="90" t="s">
        <v>8</v>
      </c>
      <c r="L46" s="90" t="s">
        <v>8</v>
      </c>
      <c r="M46" s="90" t="s">
        <v>8</v>
      </c>
      <c r="N46" s="90"/>
      <c r="O46" s="17" t="s">
        <v>99</v>
      </c>
      <c r="P46" s="17" t="s">
        <v>525</v>
      </c>
    </row>
    <row r="47" spans="1:16" ht="96">
      <c r="A47" s="17" t="s">
        <v>11</v>
      </c>
      <c r="B47" s="113" t="s">
        <v>87</v>
      </c>
      <c r="C47" s="17" t="s">
        <v>88</v>
      </c>
      <c r="D47" s="17" t="s">
        <v>106</v>
      </c>
      <c r="E47" s="17" t="s">
        <v>107</v>
      </c>
      <c r="F47" s="17" t="s">
        <v>109</v>
      </c>
      <c r="G47" s="13" t="s">
        <v>105</v>
      </c>
      <c r="H47" s="82">
        <v>13</v>
      </c>
      <c r="I47" s="82">
        <v>13</v>
      </c>
      <c r="J47" s="82">
        <v>13</v>
      </c>
      <c r="K47" s="82">
        <v>13</v>
      </c>
      <c r="L47" s="82">
        <v>13</v>
      </c>
      <c r="M47" s="82">
        <v>13</v>
      </c>
      <c r="N47" s="82"/>
      <c r="O47" s="17" t="s">
        <v>99</v>
      </c>
      <c r="P47" s="17" t="s">
        <v>525</v>
      </c>
    </row>
    <row r="48" spans="1:16" ht="96">
      <c r="A48" s="17" t="s">
        <v>11</v>
      </c>
      <c r="B48" s="113" t="s">
        <v>87</v>
      </c>
      <c r="C48" s="17" t="s">
        <v>88</v>
      </c>
      <c r="D48" s="17" t="s">
        <v>106</v>
      </c>
      <c r="E48" s="17" t="s">
        <v>107</v>
      </c>
      <c r="F48" s="17" t="s">
        <v>110</v>
      </c>
      <c r="G48" s="13" t="s">
        <v>93</v>
      </c>
      <c r="H48" s="90" t="s">
        <v>8</v>
      </c>
      <c r="I48" s="90" t="s">
        <v>8</v>
      </c>
      <c r="J48" s="90" t="s">
        <v>8</v>
      </c>
      <c r="K48" s="90" t="s">
        <v>8</v>
      </c>
      <c r="L48" s="90" t="s">
        <v>8</v>
      </c>
      <c r="M48" s="90" t="s">
        <v>8</v>
      </c>
      <c r="N48" s="90"/>
      <c r="O48" s="17" t="s">
        <v>99</v>
      </c>
      <c r="P48" s="17" t="s">
        <v>525</v>
      </c>
    </row>
    <row r="49" spans="1:16" ht="96">
      <c r="A49" s="17" t="s">
        <v>11</v>
      </c>
      <c r="B49" s="113" t="s">
        <v>87</v>
      </c>
      <c r="C49" s="17" t="s">
        <v>111</v>
      </c>
      <c r="D49" s="17" t="s">
        <v>112</v>
      </c>
      <c r="E49" s="17" t="s">
        <v>113</v>
      </c>
      <c r="F49" s="17" t="s">
        <v>114</v>
      </c>
      <c r="G49" s="13" t="s">
        <v>56</v>
      </c>
      <c r="H49" s="14">
        <v>10</v>
      </c>
      <c r="I49" s="14">
        <v>17</v>
      </c>
      <c r="J49" s="14">
        <v>23</v>
      </c>
      <c r="K49" s="14">
        <v>73</v>
      </c>
      <c r="L49" s="14">
        <v>73</v>
      </c>
      <c r="M49" s="14"/>
      <c r="N49" s="14"/>
      <c r="O49" s="17" t="s">
        <v>99</v>
      </c>
      <c r="P49" s="17"/>
    </row>
    <row r="50" spans="1:16" ht="96">
      <c r="A50" s="17" t="s">
        <v>11</v>
      </c>
      <c r="B50" s="113" t="s">
        <v>87</v>
      </c>
      <c r="C50" s="17" t="s">
        <v>111</v>
      </c>
      <c r="D50" s="17" t="s">
        <v>112</v>
      </c>
      <c r="E50" s="17" t="s">
        <v>113</v>
      </c>
      <c r="F50" s="17" t="s">
        <v>115</v>
      </c>
      <c r="G50" s="13" t="s">
        <v>56</v>
      </c>
      <c r="H50" s="14">
        <v>10</v>
      </c>
      <c r="I50" s="14">
        <v>17</v>
      </c>
      <c r="J50" s="14">
        <v>23</v>
      </c>
      <c r="K50" s="14">
        <v>73</v>
      </c>
      <c r="L50" s="14">
        <v>73</v>
      </c>
      <c r="M50" s="14"/>
      <c r="N50" s="14"/>
      <c r="O50" s="17" t="s">
        <v>99</v>
      </c>
      <c r="P50" s="17"/>
    </row>
    <row r="51" spans="1:16" ht="96">
      <c r="A51" s="17" t="s">
        <v>11</v>
      </c>
      <c r="B51" s="113" t="s">
        <v>87</v>
      </c>
      <c r="C51" s="17" t="s">
        <v>111</v>
      </c>
      <c r="D51" s="109" t="s">
        <v>116</v>
      </c>
      <c r="E51" s="109" t="s">
        <v>117</v>
      </c>
      <c r="F51" s="17" t="s">
        <v>118</v>
      </c>
      <c r="G51" s="13" t="s">
        <v>119</v>
      </c>
      <c r="H51" s="14">
        <v>5</v>
      </c>
      <c r="I51" s="14">
        <v>5</v>
      </c>
      <c r="J51" s="14">
        <v>5</v>
      </c>
      <c r="K51" s="14">
        <v>5</v>
      </c>
      <c r="L51" s="14"/>
      <c r="M51" s="14"/>
      <c r="N51" s="14"/>
      <c r="O51" s="17" t="s">
        <v>99</v>
      </c>
      <c r="P51" s="17"/>
    </row>
    <row r="52" spans="1:16" ht="96">
      <c r="A52" s="17" t="s">
        <v>11</v>
      </c>
      <c r="B52" s="113" t="s">
        <v>87</v>
      </c>
      <c r="C52" s="17" t="s">
        <v>120</v>
      </c>
      <c r="D52" s="17" t="s">
        <v>121</v>
      </c>
      <c r="E52" s="17" t="s">
        <v>122</v>
      </c>
      <c r="F52" s="17" t="s">
        <v>336</v>
      </c>
      <c r="G52" s="97"/>
      <c r="H52" s="14"/>
      <c r="I52" s="14"/>
      <c r="J52" s="14"/>
      <c r="K52" s="14"/>
      <c r="L52" s="14"/>
      <c r="M52" s="14">
        <v>6</v>
      </c>
      <c r="N52" s="14"/>
      <c r="O52" s="17" t="s">
        <v>99</v>
      </c>
      <c r="P52" s="17" t="s">
        <v>337</v>
      </c>
    </row>
    <row r="53" spans="1:16" ht="96">
      <c r="A53" s="17" t="s">
        <v>11</v>
      </c>
      <c r="B53" s="113" t="s">
        <v>87</v>
      </c>
      <c r="C53" s="17" t="s">
        <v>120</v>
      </c>
      <c r="D53" s="17" t="s">
        <v>123</v>
      </c>
      <c r="E53" s="17" t="s">
        <v>124</v>
      </c>
      <c r="F53" s="17" t="s">
        <v>126</v>
      </c>
      <c r="G53" s="13" t="s">
        <v>105</v>
      </c>
      <c r="H53" s="14">
        <v>11</v>
      </c>
      <c r="I53" s="14">
        <v>11</v>
      </c>
      <c r="J53" s="14">
        <v>14</v>
      </c>
      <c r="K53" s="14">
        <v>19</v>
      </c>
      <c r="L53" s="14"/>
      <c r="M53" s="14"/>
      <c r="N53" s="14"/>
      <c r="O53" s="17" t="s">
        <v>99</v>
      </c>
      <c r="P53" s="17"/>
    </row>
    <row r="54" spans="1:16" ht="96">
      <c r="A54" s="17" t="s">
        <v>11</v>
      </c>
      <c r="B54" s="113" t="s">
        <v>87</v>
      </c>
      <c r="C54" s="17" t="s">
        <v>120</v>
      </c>
      <c r="D54" s="17" t="s">
        <v>123</v>
      </c>
      <c r="E54" s="17" t="s">
        <v>124</v>
      </c>
      <c r="F54" s="17" t="s">
        <v>127</v>
      </c>
      <c r="G54" s="13" t="s">
        <v>16</v>
      </c>
      <c r="H54" s="84">
        <v>10</v>
      </c>
      <c r="I54" s="84">
        <v>6</v>
      </c>
      <c r="J54" s="84">
        <v>6</v>
      </c>
      <c r="K54" s="84">
        <v>5</v>
      </c>
      <c r="L54" s="84">
        <v>4</v>
      </c>
      <c r="M54" s="84">
        <v>13</v>
      </c>
      <c r="N54" s="84"/>
      <c r="O54" s="17" t="s">
        <v>338</v>
      </c>
      <c r="P54" s="17" t="s">
        <v>337</v>
      </c>
    </row>
    <row r="55" spans="1:16" ht="96">
      <c r="A55" s="17" t="s">
        <v>11</v>
      </c>
      <c r="B55" s="113" t="s">
        <v>87</v>
      </c>
      <c r="C55" s="17" t="s">
        <v>120</v>
      </c>
      <c r="D55" s="109" t="s">
        <v>128</v>
      </c>
      <c r="E55" s="17" t="s">
        <v>129</v>
      </c>
      <c r="F55" s="17" t="s">
        <v>130</v>
      </c>
      <c r="G55" s="13" t="s">
        <v>339</v>
      </c>
      <c r="H55" s="84">
        <v>494</v>
      </c>
      <c r="I55" s="84">
        <v>498</v>
      </c>
      <c r="J55" s="84">
        <v>509</v>
      </c>
      <c r="K55" s="84">
        <v>357</v>
      </c>
      <c r="L55" s="84">
        <v>498</v>
      </c>
      <c r="M55" s="85">
        <v>520</v>
      </c>
      <c r="N55" s="85"/>
      <c r="O55" s="85" t="s">
        <v>340</v>
      </c>
      <c r="P55" s="17" t="s">
        <v>132</v>
      </c>
    </row>
    <row r="56" spans="1:16" ht="96">
      <c r="A56" s="17" t="s">
        <v>11</v>
      </c>
      <c r="B56" s="113" t="s">
        <v>87</v>
      </c>
      <c r="C56" s="17" t="s">
        <v>133</v>
      </c>
      <c r="D56" s="17" t="s">
        <v>134</v>
      </c>
      <c r="E56" s="17" t="s">
        <v>135</v>
      </c>
      <c r="F56" s="17" t="s">
        <v>341</v>
      </c>
      <c r="G56" s="97"/>
      <c r="H56" s="14"/>
      <c r="I56" s="14"/>
      <c r="J56" s="14"/>
      <c r="K56" s="14"/>
      <c r="L56" s="14"/>
      <c r="M56" s="120" t="s">
        <v>342</v>
      </c>
      <c r="N56" s="92"/>
      <c r="O56" s="17" t="s">
        <v>136</v>
      </c>
      <c r="P56" s="17"/>
    </row>
    <row r="57" spans="1:16" ht="96">
      <c r="A57" s="17" t="s">
        <v>11</v>
      </c>
      <c r="B57" s="113" t="s">
        <v>87</v>
      </c>
      <c r="C57" s="17" t="s">
        <v>133</v>
      </c>
      <c r="D57" s="17" t="s">
        <v>134</v>
      </c>
      <c r="E57" s="17" t="s">
        <v>137</v>
      </c>
      <c r="F57" s="98" t="s">
        <v>138</v>
      </c>
      <c r="G57" s="99"/>
      <c r="H57" s="100"/>
      <c r="I57" s="100"/>
      <c r="J57" s="100"/>
      <c r="K57" s="100"/>
      <c r="L57" s="100"/>
      <c r="M57" s="100"/>
      <c r="N57" s="100"/>
      <c r="O57" s="98" t="s">
        <v>139</v>
      </c>
      <c r="P57" s="98"/>
    </row>
    <row r="58" spans="1:16" ht="96">
      <c r="A58" s="17" t="s">
        <v>11</v>
      </c>
      <c r="B58" s="113" t="s">
        <v>87</v>
      </c>
      <c r="C58" s="17" t="s">
        <v>133</v>
      </c>
      <c r="D58" s="17" t="s">
        <v>134</v>
      </c>
      <c r="E58" s="17" t="s">
        <v>137</v>
      </c>
      <c r="F58" s="131" t="s">
        <v>343</v>
      </c>
      <c r="G58" s="13" t="s">
        <v>140</v>
      </c>
      <c r="H58" s="14">
        <v>455</v>
      </c>
      <c r="I58" s="14">
        <v>461</v>
      </c>
      <c r="J58" s="14">
        <v>339</v>
      </c>
      <c r="K58" s="14"/>
      <c r="L58" s="14"/>
      <c r="M58" s="14"/>
      <c r="N58" s="14"/>
      <c r="O58" s="107"/>
      <c r="P58" s="17"/>
    </row>
    <row r="59" spans="1:16" ht="120">
      <c r="A59" s="17" t="s">
        <v>11</v>
      </c>
      <c r="B59" s="113" t="s">
        <v>87</v>
      </c>
      <c r="C59" s="17" t="s">
        <v>133</v>
      </c>
      <c r="D59" s="17" t="s">
        <v>141</v>
      </c>
      <c r="E59" s="17" t="s">
        <v>142</v>
      </c>
      <c r="F59" s="17" t="s">
        <v>143</v>
      </c>
      <c r="G59" s="13" t="s">
        <v>71</v>
      </c>
      <c r="H59" s="14"/>
      <c r="I59" s="14">
        <v>105</v>
      </c>
      <c r="J59" s="14">
        <v>75</v>
      </c>
      <c r="K59" s="14"/>
      <c r="L59" s="14"/>
      <c r="M59" s="14"/>
      <c r="N59" s="14"/>
      <c r="O59" s="17" t="s">
        <v>144</v>
      </c>
      <c r="P59" s="17"/>
    </row>
    <row r="60" spans="1:16" ht="96">
      <c r="A60" s="17" t="s">
        <v>11</v>
      </c>
      <c r="B60" s="113" t="s">
        <v>87</v>
      </c>
      <c r="C60" s="17" t="s">
        <v>145</v>
      </c>
      <c r="D60" s="17" t="s">
        <v>146</v>
      </c>
      <c r="E60" s="17" t="s">
        <v>147</v>
      </c>
      <c r="F60" s="17" t="s">
        <v>344</v>
      </c>
      <c r="G60" s="13" t="s">
        <v>105</v>
      </c>
      <c r="H60" s="84">
        <v>4</v>
      </c>
      <c r="I60" s="24"/>
      <c r="J60" s="24">
        <v>105</v>
      </c>
      <c r="K60" s="24">
        <v>105</v>
      </c>
      <c r="L60" s="24">
        <v>105</v>
      </c>
      <c r="M60" s="14"/>
      <c r="N60" s="14"/>
      <c r="O60" s="17" t="s">
        <v>99</v>
      </c>
      <c r="P60" s="17"/>
    </row>
    <row r="61" spans="1:16" ht="96">
      <c r="A61" s="17" t="s">
        <v>11</v>
      </c>
      <c r="B61" s="113" t="s">
        <v>87</v>
      </c>
      <c r="C61" s="17" t="s">
        <v>145</v>
      </c>
      <c r="D61" s="17" t="s">
        <v>146</v>
      </c>
      <c r="E61" s="17" t="s">
        <v>147</v>
      </c>
      <c r="F61" s="17" t="s">
        <v>345</v>
      </c>
      <c r="G61" s="13" t="s">
        <v>346</v>
      </c>
      <c r="H61" s="84"/>
      <c r="I61" s="24">
        <v>4455</v>
      </c>
      <c r="J61" s="24">
        <v>4467</v>
      </c>
      <c r="K61" s="24">
        <v>4175</v>
      </c>
      <c r="L61" s="24">
        <v>4146</v>
      </c>
      <c r="M61" s="14"/>
      <c r="N61" s="14"/>
      <c r="O61" s="17" t="s">
        <v>99</v>
      </c>
      <c r="P61" s="17"/>
    </row>
    <row r="62" spans="1:16" ht="120">
      <c r="A62" s="17" t="s">
        <v>11</v>
      </c>
      <c r="B62" s="113" t="s">
        <v>87</v>
      </c>
      <c r="C62" s="17" t="s">
        <v>145</v>
      </c>
      <c r="D62" s="17" t="s">
        <v>148</v>
      </c>
      <c r="E62" s="17" t="s">
        <v>149</v>
      </c>
      <c r="F62" s="17" t="s">
        <v>347</v>
      </c>
      <c r="G62" s="13" t="s">
        <v>348</v>
      </c>
      <c r="H62" s="14"/>
      <c r="I62" s="14"/>
      <c r="J62" s="14"/>
      <c r="K62" s="14"/>
      <c r="L62" s="14"/>
      <c r="M62" s="34" t="s">
        <v>349</v>
      </c>
      <c r="N62" s="34"/>
      <c r="O62" s="17" t="s">
        <v>153</v>
      </c>
      <c r="P62" s="17"/>
    </row>
    <row r="63" spans="1:16" ht="96">
      <c r="A63" s="17" t="s">
        <v>11</v>
      </c>
      <c r="B63" s="113" t="s">
        <v>87</v>
      </c>
      <c r="C63" s="17" t="s">
        <v>145</v>
      </c>
      <c r="D63" s="17" t="s">
        <v>150</v>
      </c>
      <c r="E63" s="17" t="s">
        <v>151</v>
      </c>
      <c r="F63" s="17" t="s">
        <v>152</v>
      </c>
      <c r="G63" s="13" t="s">
        <v>71</v>
      </c>
      <c r="H63" s="14"/>
      <c r="I63" s="14"/>
      <c r="J63" s="27">
        <v>973.86</v>
      </c>
      <c r="K63" s="14"/>
      <c r="L63" s="14"/>
      <c r="M63" s="27">
        <v>18.21171</v>
      </c>
      <c r="N63" s="27"/>
      <c r="O63" s="17" t="s">
        <v>153</v>
      </c>
      <c r="P63" s="17"/>
    </row>
    <row r="64" spans="1:16" ht="96">
      <c r="A64" s="17" t="s">
        <v>11</v>
      </c>
      <c r="B64" s="113" t="s">
        <v>87</v>
      </c>
      <c r="C64" s="17" t="s">
        <v>145</v>
      </c>
      <c r="D64" s="17" t="s">
        <v>154</v>
      </c>
      <c r="E64" s="17" t="s">
        <v>155</v>
      </c>
      <c r="F64" s="17" t="s">
        <v>156</v>
      </c>
      <c r="G64" s="13" t="s">
        <v>105</v>
      </c>
      <c r="H64" s="14"/>
      <c r="I64" s="14">
        <v>57</v>
      </c>
      <c r="J64" s="14"/>
      <c r="K64" s="84">
        <v>54</v>
      </c>
      <c r="L64" s="14"/>
      <c r="M64" s="14"/>
      <c r="N64" s="14"/>
      <c r="O64" s="17" t="s">
        <v>157</v>
      </c>
      <c r="P64" s="17"/>
    </row>
    <row r="65" spans="1:16" ht="96">
      <c r="A65" s="17" t="s">
        <v>11</v>
      </c>
      <c r="B65" s="113" t="s">
        <v>87</v>
      </c>
      <c r="C65" s="17" t="s">
        <v>158</v>
      </c>
      <c r="D65" s="17" t="s">
        <v>159</v>
      </c>
      <c r="E65" s="17" t="s">
        <v>160</v>
      </c>
      <c r="F65" s="29" t="s">
        <v>350</v>
      </c>
      <c r="G65" s="30" t="s">
        <v>56</v>
      </c>
      <c r="H65" s="14">
        <v>1156527</v>
      </c>
      <c r="I65" s="14">
        <v>1241475</v>
      </c>
      <c r="J65" s="14">
        <v>1281165</v>
      </c>
      <c r="K65" s="14">
        <v>1273109</v>
      </c>
      <c r="L65" s="14">
        <v>1312482</v>
      </c>
      <c r="M65" s="14"/>
      <c r="N65" s="14"/>
      <c r="O65" s="17" t="s">
        <v>351</v>
      </c>
      <c r="P65" s="17"/>
    </row>
    <row r="66" spans="1:16" ht="96">
      <c r="A66" s="17" t="s">
        <v>11</v>
      </c>
      <c r="B66" s="113" t="s">
        <v>87</v>
      </c>
      <c r="C66" s="17" t="s">
        <v>158</v>
      </c>
      <c r="D66" s="17" t="s">
        <v>159</v>
      </c>
      <c r="E66" s="17" t="s">
        <v>160</v>
      </c>
      <c r="F66" s="17" t="s">
        <v>352</v>
      </c>
      <c r="G66" s="13" t="s">
        <v>71</v>
      </c>
      <c r="H66" s="14">
        <v>4176.8</v>
      </c>
      <c r="I66" s="14">
        <v>4507.6899999999996</v>
      </c>
      <c r="J66" s="14">
        <v>4825.58</v>
      </c>
      <c r="K66" s="14">
        <v>5152.84</v>
      </c>
      <c r="L66" s="14">
        <v>5638.61</v>
      </c>
      <c r="M66" s="14"/>
      <c r="N66" s="14"/>
      <c r="O66" s="17" t="s">
        <v>351</v>
      </c>
      <c r="P66" s="17" t="s">
        <v>100</v>
      </c>
    </row>
    <row r="67" spans="1:16" ht="96.75" thickBot="1">
      <c r="A67" s="39" t="s">
        <v>11</v>
      </c>
      <c r="B67" s="114" t="s">
        <v>87</v>
      </c>
      <c r="C67" s="39" t="s">
        <v>158</v>
      </c>
      <c r="D67" s="39" t="s">
        <v>161</v>
      </c>
      <c r="E67" s="39" t="s">
        <v>162</v>
      </c>
      <c r="F67" s="39" t="s">
        <v>163</v>
      </c>
      <c r="G67" s="40" t="s">
        <v>105</v>
      </c>
      <c r="H67" s="41">
        <v>68</v>
      </c>
      <c r="I67" s="41">
        <v>68</v>
      </c>
      <c r="J67" s="41">
        <v>68</v>
      </c>
      <c r="K67" s="41">
        <v>68</v>
      </c>
      <c r="L67" s="41">
        <v>68</v>
      </c>
      <c r="M67" s="41"/>
      <c r="N67" s="41"/>
      <c r="O67" s="39" t="s">
        <v>99</v>
      </c>
      <c r="P67" s="39"/>
    </row>
    <row r="68" spans="1:16" ht="72">
      <c r="A68" s="16" t="s">
        <v>164</v>
      </c>
      <c r="B68" s="115" t="s">
        <v>165</v>
      </c>
      <c r="C68" s="16" t="s">
        <v>166</v>
      </c>
      <c r="D68" s="16" t="s">
        <v>167</v>
      </c>
      <c r="E68" s="16" t="s">
        <v>168</v>
      </c>
      <c r="F68" s="16" t="s">
        <v>169</v>
      </c>
      <c r="G68" s="37" t="s">
        <v>170</v>
      </c>
      <c r="H68" s="38"/>
      <c r="I68" s="38"/>
      <c r="J68" s="38"/>
      <c r="K68" s="38"/>
      <c r="L68" s="38"/>
      <c r="M68" s="38"/>
      <c r="N68" s="38"/>
      <c r="O68" s="16"/>
      <c r="P68" s="16" t="s">
        <v>171</v>
      </c>
    </row>
    <row r="69" spans="1:16" ht="72">
      <c r="A69" s="16" t="s">
        <v>164</v>
      </c>
      <c r="B69" s="115" t="s">
        <v>165</v>
      </c>
      <c r="C69" s="16" t="s">
        <v>166</v>
      </c>
      <c r="D69" s="16" t="s">
        <v>167</v>
      </c>
      <c r="E69" s="16" t="s">
        <v>168</v>
      </c>
      <c r="F69" s="18" t="s">
        <v>548</v>
      </c>
      <c r="G69" s="13" t="s">
        <v>170</v>
      </c>
      <c r="H69" s="14"/>
      <c r="I69" s="14">
        <v>184287</v>
      </c>
      <c r="J69" s="14"/>
      <c r="K69" s="14"/>
      <c r="L69" s="14"/>
      <c r="M69" s="14"/>
      <c r="N69" s="14"/>
      <c r="O69" s="18" t="s">
        <v>172</v>
      </c>
      <c r="P69" s="121" t="s">
        <v>173</v>
      </c>
    </row>
    <row r="70" spans="1:16" ht="72">
      <c r="A70" s="16" t="s">
        <v>164</v>
      </c>
      <c r="B70" s="115" t="s">
        <v>165</v>
      </c>
      <c r="C70" s="16" t="s">
        <v>166</v>
      </c>
      <c r="D70" s="16" t="s">
        <v>167</v>
      </c>
      <c r="E70" s="16" t="s">
        <v>168</v>
      </c>
      <c r="F70" s="18" t="s">
        <v>549</v>
      </c>
      <c r="G70" s="13" t="s">
        <v>170</v>
      </c>
      <c r="H70" s="14"/>
      <c r="I70" s="14">
        <v>2252</v>
      </c>
      <c r="J70" s="14"/>
      <c r="K70" s="14"/>
      <c r="L70" s="14"/>
      <c r="M70" s="14"/>
      <c r="N70" s="14"/>
      <c r="O70" s="104"/>
      <c r="P70" s="121"/>
    </row>
    <row r="71" spans="1:16" ht="72">
      <c r="A71" s="16" t="s">
        <v>164</v>
      </c>
      <c r="B71" s="115" t="s">
        <v>165</v>
      </c>
      <c r="C71" s="16" t="s">
        <v>166</v>
      </c>
      <c r="D71" s="16" t="s">
        <v>167</v>
      </c>
      <c r="E71" s="16" t="s">
        <v>168</v>
      </c>
      <c r="F71" s="18" t="s">
        <v>550</v>
      </c>
      <c r="G71" s="13" t="s">
        <v>170</v>
      </c>
      <c r="H71" s="14"/>
      <c r="I71" s="14">
        <v>181859</v>
      </c>
      <c r="J71" s="14"/>
      <c r="K71" s="14"/>
      <c r="L71" s="14"/>
      <c r="M71" s="14"/>
      <c r="N71" s="14"/>
      <c r="O71" s="104"/>
      <c r="P71" s="121"/>
    </row>
    <row r="72" spans="1:16" ht="72">
      <c r="A72" s="16" t="s">
        <v>164</v>
      </c>
      <c r="B72" s="115" t="s">
        <v>165</v>
      </c>
      <c r="C72" s="16" t="s">
        <v>166</v>
      </c>
      <c r="D72" s="16" t="s">
        <v>167</v>
      </c>
      <c r="E72" s="16" t="s">
        <v>168</v>
      </c>
      <c r="F72" s="131" t="s">
        <v>551</v>
      </c>
      <c r="G72" s="13" t="s">
        <v>170</v>
      </c>
      <c r="H72" s="14"/>
      <c r="I72" s="14">
        <v>176</v>
      </c>
      <c r="J72" s="14"/>
      <c r="K72" s="14"/>
      <c r="L72" s="14"/>
      <c r="M72" s="14"/>
      <c r="N72" s="14"/>
      <c r="O72" s="104"/>
      <c r="P72" s="121"/>
    </row>
    <row r="73" spans="1:16" ht="72">
      <c r="A73" s="16" t="s">
        <v>164</v>
      </c>
      <c r="B73" s="115" t="s">
        <v>165</v>
      </c>
      <c r="C73" s="17" t="s">
        <v>174</v>
      </c>
      <c r="D73" s="17" t="s">
        <v>175</v>
      </c>
      <c r="E73" s="17" t="s">
        <v>175</v>
      </c>
      <c r="F73" s="17" t="s">
        <v>176</v>
      </c>
      <c r="G73" s="13" t="s">
        <v>170</v>
      </c>
      <c r="H73" s="14"/>
      <c r="I73" s="14">
        <v>1057041.3899999999</v>
      </c>
      <c r="J73" s="83">
        <v>1057041.3899999999</v>
      </c>
      <c r="K73" s="83">
        <v>1057041.3899999999</v>
      </c>
      <c r="L73" s="83">
        <v>1057041.3899999999</v>
      </c>
      <c r="M73" s="83">
        <v>1057041.3899999999</v>
      </c>
      <c r="N73" s="83"/>
      <c r="O73" s="17" t="s">
        <v>177</v>
      </c>
      <c r="P73" s="17"/>
    </row>
    <row r="74" spans="1:16" ht="72">
      <c r="A74" s="16" t="s">
        <v>164</v>
      </c>
      <c r="B74" s="115" t="s">
        <v>165</v>
      </c>
      <c r="C74" s="17" t="s">
        <v>174</v>
      </c>
      <c r="D74" s="17" t="s">
        <v>175</v>
      </c>
      <c r="E74" s="17" t="s">
        <v>175</v>
      </c>
      <c r="F74" s="131" t="s">
        <v>552</v>
      </c>
      <c r="G74" s="13" t="s">
        <v>170</v>
      </c>
      <c r="H74" s="14"/>
      <c r="I74" s="14">
        <v>906769.77</v>
      </c>
      <c r="J74" s="83">
        <v>906769.77</v>
      </c>
      <c r="K74" s="83">
        <v>906769.77</v>
      </c>
      <c r="L74" s="83">
        <v>906769.77</v>
      </c>
      <c r="M74" s="83">
        <v>906769.77</v>
      </c>
      <c r="N74" s="83"/>
      <c r="O74" s="107"/>
      <c r="P74" s="17"/>
    </row>
    <row r="75" spans="1:16" ht="72">
      <c r="A75" s="16" t="s">
        <v>164</v>
      </c>
      <c r="B75" s="115" t="s">
        <v>165</v>
      </c>
      <c r="C75" s="17" t="s">
        <v>174</v>
      </c>
      <c r="D75" s="17" t="s">
        <v>175</v>
      </c>
      <c r="E75" s="17" t="s">
        <v>175</v>
      </c>
      <c r="F75" s="131" t="s">
        <v>553</v>
      </c>
      <c r="G75" s="13" t="s">
        <v>170</v>
      </c>
      <c r="H75" s="14"/>
      <c r="I75" s="14">
        <v>6711.33</v>
      </c>
      <c r="J75" s="83">
        <v>6711.33</v>
      </c>
      <c r="K75" s="83">
        <v>6711.33</v>
      </c>
      <c r="L75" s="83">
        <v>6711.33</v>
      </c>
      <c r="M75" s="83">
        <v>6711.33</v>
      </c>
      <c r="N75" s="83"/>
      <c r="O75" s="107"/>
      <c r="P75" s="17"/>
    </row>
    <row r="76" spans="1:16" ht="72">
      <c r="A76" s="16" t="s">
        <v>164</v>
      </c>
      <c r="B76" s="115" t="s">
        <v>165</v>
      </c>
      <c r="C76" s="17" t="s">
        <v>174</v>
      </c>
      <c r="D76" s="17" t="s">
        <v>175</v>
      </c>
      <c r="E76" s="17" t="s">
        <v>175</v>
      </c>
      <c r="F76" s="131" t="s">
        <v>554</v>
      </c>
      <c r="G76" s="13" t="s">
        <v>170</v>
      </c>
      <c r="H76" s="14"/>
      <c r="I76" s="14">
        <v>995.71</v>
      </c>
      <c r="J76" s="83">
        <v>995.71</v>
      </c>
      <c r="K76" s="83">
        <v>995.71</v>
      </c>
      <c r="L76" s="83">
        <v>995.71</v>
      </c>
      <c r="M76" s="83">
        <v>995.71</v>
      </c>
      <c r="N76" s="83"/>
      <c r="O76" s="107"/>
      <c r="P76" s="17"/>
    </row>
    <row r="77" spans="1:16" ht="72">
      <c r="A77" s="16" t="s">
        <v>164</v>
      </c>
      <c r="B77" s="115" t="s">
        <v>165</v>
      </c>
      <c r="C77" s="17" t="s">
        <v>174</v>
      </c>
      <c r="D77" s="17" t="s">
        <v>175</v>
      </c>
      <c r="E77" s="17" t="s">
        <v>175</v>
      </c>
      <c r="F77" s="131" t="s">
        <v>555</v>
      </c>
      <c r="G77" s="13" t="s">
        <v>170</v>
      </c>
      <c r="H77" s="14"/>
      <c r="I77" s="14">
        <v>142564.57999999999</v>
      </c>
      <c r="J77" s="83">
        <v>142564.57999999999</v>
      </c>
      <c r="K77" s="83">
        <v>142564.57999999999</v>
      </c>
      <c r="L77" s="83">
        <v>142564.57999999999</v>
      </c>
      <c r="M77" s="83">
        <v>142564.57999999999</v>
      </c>
      <c r="N77" s="83"/>
      <c r="O77" s="107"/>
      <c r="P77" s="17"/>
    </row>
    <row r="78" spans="1:16" ht="96">
      <c r="A78" s="16" t="s">
        <v>164</v>
      </c>
      <c r="B78" s="115" t="s">
        <v>165</v>
      </c>
      <c r="C78" s="17" t="s">
        <v>174</v>
      </c>
      <c r="D78" s="17" t="s">
        <v>178</v>
      </c>
      <c r="E78" s="17" t="s">
        <v>179</v>
      </c>
      <c r="F78" s="98" t="s">
        <v>353</v>
      </c>
      <c r="G78" s="99"/>
      <c r="H78" s="100"/>
      <c r="I78" s="100"/>
      <c r="J78" s="100"/>
      <c r="K78" s="100"/>
      <c r="L78" s="100"/>
      <c r="M78" s="100"/>
      <c r="N78" s="100"/>
      <c r="O78" s="98" t="s">
        <v>354</v>
      </c>
      <c r="P78" s="98"/>
    </row>
    <row r="79" spans="1:16" ht="96">
      <c r="A79" s="16" t="s">
        <v>164</v>
      </c>
      <c r="B79" s="115" t="s">
        <v>165</v>
      </c>
      <c r="C79" s="17" t="s">
        <v>174</v>
      </c>
      <c r="D79" s="17" t="s">
        <v>178</v>
      </c>
      <c r="E79" s="17" t="s">
        <v>179</v>
      </c>
      <c r="F79" s="132" t="s">
        <v>355</v>
      </c>
      <c r="G79" s="13" t="s">
        <v>42</v>
      </c>
      <c r="H79" s="24" t="s">
        <v>93</v>
      </c>
      <c r="I79" s="24" t="s">
        <v>93</v>
      </c>
      <c r="J79" s="24">
        <v>557</v>
      </c>
      <c r="K79" s="24">
        <v>800</v>
      </c>
      <c r="L79" s="24">
        <v>1307</v>
      </c>
      <c r="M79" s="24">
        <v>795</v>
      </c>
      <c r="N79" s="24"/>
      <c r="O79" s="17" t="s">
        <v>354</v>
      </c>
      <c r="P79" s="17"/>
    </row>
    <row r="80" spans="1:16" ht="96">
      <c r="A80" s="16" t="s">
        <v>164</v>
      </c>
      <c r="B80" s="115" t="s">
        <v>165</v>
      </c>
      <c r="C80" s="17" t="s">
        <v>174</v>
      </c>
      <c r="D80" s="17" t="s">
        <v>178</v>
      </c>
      <c r="E80" s="17" t="s">
        <v>179</v>
      </c>
      <c r="F80" s="133" t="s">
        <v>356</v>
      </c>
      <c r="G80" s="13" t="s">
        <v>170</v>
      </c>
      <c r="H80" s="24" t="s">
        <v>93</v>
      </c>
      <c r="I80" s="24" t="s">
        <v>93</v>
      </c>
      <c r="J80" s="24">
        <v>6518</v>
      </c>
      <c r="K80" s="24">
        <v>9025</v>
      </c>
      <c r="L80" s="24">
        <v>11324.95</v>
      </c>
      <c r="M80" s="24">
        <v>9047</v>
      </c>
      <c r="N80" s="24"/>
      <c r="O80" s="17" t="s">
        <v>354</v>
      </c>
      <c r="P80" s="17"/>
    </row>
    <row r="81" spans="1:16" ht="96.75" thickBot="1">
      <c r="A81" s="39" t="s">
        <v>164</v>
      </c>
      <c r="B81" s="116" t="s">
        <v>165</v>
      </c>
      <c r="C81" s="39" t="s">
        <v>174</v>
      </c>
      <c r="D81" s="39" t="s">
        <v>178</v>
      </c>
      <c r="E81" s="39" t="s">
        <v>179</v>
      </c>
      <c r="F81" s="134" t="s">
        <v>357</v>
      </c>
      <c r="G81" s="40" t="s">
        <v>42</v>
      </c>
      <c r="H81" s="42">
        <v>310</v>
      </c>
      <c r="I81" s="42">
        <v>330</v>
      </c>
      <c r="J81" s="42">
        <v>570</v>
      </c>
      <c r="K81" s="42">
        <v>360</v>
      </c>
      <c r="L81" s="42" t="s">
        <v>358</v>
      </c>
      <c r="M81" s="42"/>
      <c r="N81" s="42"/>
      <c r="O81" s="39" t="s">
        <v>354</v>
      </c>
      <c r="P81" s="39"/>
    </row>
    <row r="82" spans="1:16" ht="72">
      <c r="A82" s="16" t="s">
        <v>180</v>
      </c>
      <c r="B82" s="117" t="s">
        <v>181</v>
      </c>
      <c r="C82" s="16" t="s">
        <v>182</v>
      </c>
      <c r="D82" s="118" t="s">
        <v>183</v>
      </c>
      <c r="E82" s="16" t="s">
        <v>184</v>
      </c>
      <c r="F82" s="16" t="s">
        <v>185</v>
      </c>
      <c r="G82" s="37" t="s">
        <v>186</v>
      </c>
      <c r="H82" s="38">
        <v>1</v>
      </c>
      <c r="I82" s="38">
        <v>1</v>
      </c>
      <c r="J82" s="38">
        <v>1</v>
      </c>
      <c r="K82" s="38"/>
      <c r="L82" s="38"/>
      <c r="M82" s="38"/>
      <c r="N82" s="38"/>
      <c r="O82" s="16" t="s">
        <v>187</v>
      </c>
      <c r="P82" s="16"/>
    </row>
    <row r="83" spans="1:16" ht="72">
      <c r="A83" s="17" t="s">
        <v>180</v>
      </c>
      <c r="B83" s="113" t="s">
        <v>181</v>
      </c>
      <c r="C83" s="17" t="s">
        <v>182</v>
      </c>
      <c r="D83" s="17" t="s">
        <v>188</v>
      </c>
      <c r="E83" s="17" t="s">
        <v>189</v>
      </c>
      <c r="F83" s="98" t="s">
        <v>190</v>
      </c>
      <c r="G83" s="99" t="s">
        <v>191</v>
      </c>
      <c r="H83" s="100"/>
      <c r="I83" s="100"/>
      <c r="J83" s="100"/>
      <c r="K83" s="100"/>
      <c r="L83" s="100"/>
      <c r="M83" s="100"/>
      <c r="N83" s="100"/>
      <c r="O83" s="98" t="s">
        <v>192</v>
      </c>
      <c r="P83" s="98"/>
    </row>
    <row r="84" spans="1:16" ht="96">
      <c r="A84" s="17" t="s">
        <v>180</v>
      </c>
      <c r="B84" s="113" t="s">
        <v>181</v>
      </c>
      <c r="C84" s="17" t="s">
        <v>182</v>
      </c>
      <c r="D84" s="17" t="s">
        <v>188</v>
      </c>
      <c r="E84" s="17" t="s">
        <v>189</v>
      </c>
      <c r="F84" s="131" t="s">
        <v>556</v>
      </c>
      <c r="G84" s="13" t="s">
        <v>193</v>
      </c>
      <c r="H84" s="14"/>
      <c r="I84" s="14">
        <v>5314</v>
      </c>
      <c r="J84" s="14">
        <v>5315</v>
      </c>
      <c r="K84" s="14"/>
      <c r="L84" s="14"/>
      <c r="M84" s="14">
        <v>5315</v>
      </c>
      <c r="N84" s="14"/>
      <c r="O84" s="107"/>
      <c r="P84" s="17"/>
    </row>
    <row r="85" spans="1:16" ht="96">
      <c r="A85" s="17" t="s">
        <v>180</v>
      </c>
      <c r="B85" s="113" t="s">
        <v>181</v>
      </c>
      <c r="C85" s="17" t="s">
        <v>182</v>
      </c>
      <c r="D85" s="17" t="s">
        <v>188</v>
      </c>
      <c r="E85" s="17" t="s">
        <v>189</v>
      </c>
      <c r="F85" s="131" t="s">
        <v>557</v>
      </c>
      <c r="G85" s="13" t="s">
        <v>193</v>
      </c>
      <c r="H85" s="14"/>
      <c r="I85" s="14">
        <v>3100</v>
      </c>
      <c r="J85" s="14">
        <v>3120</v>
      </c>
      <c r="K85" s="14"/>
      <c r="L85" s="14"/>
      <c r="M85" s="14">
        <v>3120</v>
      </c>
      <c r="N85" s="14"/>
      <c r="O85" s="107"/>
      <c r="P85" s="17"/>
    </row>
    <row r="86" spans="1:16" ht="72">
      <c r="A86" s="17" t="s">
        <v>180</v>
      </c>
      <c r="B86" s="113" t="s">
        <v>181</v>
      </c>
      <c r="C86" s="17" t="s">
        <v>182</v>
      </c>
      <c r="D86" s="17" t="s">
        <v>194</v>
      </c>
      <c r="E86" s="109" t="s">
        <v>195</v>
      </c>
      <c r="F86" s="17" t="s">
        <v>196</v>
      </c>
      <c r="G86" s="13" t="s">
        <v>197</v>
      </c>
      <c r="H86" s="14"/>
      <c r="I86" s="14">
        <v>4</v>
      </c>
      <c r="J86" s="14">
        <v>4</v>
      </c>
      <c r="K86" s="14"/>
      <c r="L86" s="14"/>
      <c r="M86" s="14"/>
      <c r="N86" s="14"/>
      <c r="O86" s="107"/>
      <c r="P86" s="17"/>
    </row>
    <row r="87" spans="1:16" ht="96">
      <c r="A87" s="17" t="s">
        <v>180</v>
      </c>
      <c r="B87" s="113" t="s">
        <v>181</v>
      </c>
      <c r="C87" s="17" t="s">
        <v>182</v>
      </c>
      <c r="D87" s="17" t="s">
        <v>198</v>
      </c>
      <c r="E87" s="17" t="s">
        <v>199</v>
      </c>
      <c r="F87" s="98" t="s">
        <v>200</v>
      </c>
      <c r="G87" s="99"/>
      <c r="H87" s="100"/>
      <c r="I87" s="100"/>
      <c r="J87" s="100"/>
      <c r="K87" s="100"/>
      <c r="L87" s="100"/>
      <c r="M87" s="100"/>
      <c r="N87" s="100"/>
      <c r="O87" s="98" t="s">
        <v>201</v>
      </c>
      <c r="P87" s="98"/>
    </row>
    <row r="88" spans="1:16" ht="96">
      <c r="A88" s="17" t="s">
        <v>180</v>
      </c>
      <c r="B88" s="113" t="s">
        <v>181</v>
      </c>
      <c r="C88" s="17" t="s">
        <v>182</v>
      </c>
      <c r="D88" s="17" t="s">
        <v>198</v>
      </c>
      <c r="E88" s="17" t="s">
        <v>199</v>
      </c>
      <c r="F88" s="18" t="s">
        <v>558</v>
      </c>
      <c r="G88" s="13" t="s">
        <v>170</v>
      </c>
      <c r="H88" s="14">
        <v>582744</v>
      </c>
      <c r="I88" s="14">
        <v>533179</v>
      </c>
      <c r="J88" s="14">
        <v>604798</v>
      </c>
      <c r="K88" s="14">
        <v>618929</v>
      </c>
      <c r="L88" s="14">
        <v>609061</v>
      </c>
      <c r="M88" s="14">
        <v>617350</v>
      </c>
      <c r="N88" s="14"/>
      <c r="O88" s="17" t="s">
        <v>202</v>
      </c>
      <c r="P88" s="17"/>
    </row>
    <row r="89" spans="1:16" ht="96">
      <c r="A89" s="17" t="s">
        <v>180</v>
      </c>
      <c r="B89" s="113" t="s">
        <v>181</v>
      </c>
      <c r="C89" s="17" t="s">
        <v>182</v>
      </c>
      <c r="D89" s="17" t="s">
        <v>198</v>
      </c>
      <c r="E89" s="17" t="s">
        <v>199</v>
      </c>
      <c r="F89" s="131" t="s">
        <v>559</v>
      </c>
      <c r="G89" s="13" t="s">
        <v>203</v>
      </c>
      <c r="H89" s="14">
        <v>222868</v>
      </c>
      <c r="I89" s="14">
        <v>198783</v>
      </c>
      <c r="J89" s="14">
        <v>237647</v>
      </c>
      <c r="K89" s="14">
        <v>236296</v>
      </c>
      <c r="L89" s="14">
        <v>191841</v>
      </c>
      <c r="M89" s="14">
        <v>178008</v>
      </c>
      <c r="N89" s="14"/>
      <c r="O89" s="17" t="s">
        <v>202</v>
      </c>
      <c r="P89" s="17"/>
    </row>
    <row r="90" spans="1:16" ht="96">
      <c r="A90" s="17" t="s">
        <v>180</v>
      </c>
      <c r="B90" s="113" t="s">
        <v>181</v>
      </c>
      <c r="C90" s="17" t="s">
        <v>182</v>
      </c>
      <c r="D90" s="17" t="s">
        <v>198</v>
      </c>
      <c r="E90" s="17" t="s">
        <v>199</v>
      </c>
      <c r="F90" s="131" t="s">
        <v>560</v>
      </c>
      <c r="G90" s="13" t="s">
        <v>204</v>
      </c>
      <c r="H90" s="14">
        <v>11982</v>
      </c>
      <c r="I90" s="14">
        <v>11165</v>
      </c>
      <c r="J90" s="14"/>
      <c r="K90" s="14"/>
      <c r="L90" s="83">
        <v>10997</v>
      </c>
      <c r="M90" s="83">
        <v>12520</v>
      </c>
      <c r="N90" s="83"/>
      <c r="O90" s="17" t="s">
        <v>359</v>
      </c>
      <c r="P90" s="17"/>
    </row>
    <row r="91" spans="1:16" ht="96">
      <c r="A91" s="17" t="s">
        <v>180</v>
      </c>
      <c r="B91" s="113" t="s">
        <v>181</v>
      </c>
      <c r="C91" s="17" t="s">
        <v>182</v>
      </c>
      <c r="D91" s="17" t="s">
        <v>198</v>
      </c>
      <c r="E91" s="17" t="s">
        <v>199</v>
      </c>
      <c r="F91" s="18" t="s">
        <v>561</v>
      </c>
      <c r="G91" s="13" t="s">
        <v>204</v>
      </c>
      <c r="H91" s="14"/>
      <c r="I91" s="14"/>
      <c r="J91" s="14">
        <v>9150</v>
      </c>
      <c r="K91" s="14"/>
      <c r="L91" s="14"/>
      <c r="M91" s="14"/>
      <c r="N91" s="14"/>
      <c r="O91" s="18" t="s">
        <v>205</v>
      </c>
      <c r="P91" s="17"/>
    </row>
    <row r="92" spans="1:16" ht="96">
      <c r="A92" s="17" t="s">
        <v>180</v>
      </c>
      <c r="B92" s="113" t="s">
        <v>181</v>
      </c>
      <c r="C92" s="17" t="s">
        <v>182</v>
      </c>
      <c r="D92" s="17" t="s">
        <v>198</v>
      </c>
      <c r="E92" s="17" t="s">
        <v>199</v>
      </c>
      <c r="F92" s="18" t="s">
        <v>562</v>
      </c>
      <c r="G92" s="13" t="s">
        <v>204</v>
      </c>
      <c r="H92" s="14"/>
      <c r="I92" s="14"/>
      <c r="J92" s="14">
        <v>10900</v>
      </c>
      <c r="K92" s="14"/>
      <c r="L92" s="14"/>
      <c r="M92" s="14"/>
      <c r="N92" s="14"/>
      <c r="O92" s="104"/>
      <c r="P92" s="17"/>
    </row>
    <row r="93" spans="1:16" ht="96">
      <c r="A93" s="17" t="s">
        <v>180</v>
      </c>
      <c r="B93" s="113" t="s">
        <v>181</v>
      </c>
      <c r="C93" s="17" t="s">
        <v>182</v>
      </c>
      <c r="D93" s="17" t="s">
        <v>198</v>
      </c>
      <c r="E93" s="17" t="s">
        <v>199</v>
      </c>
      <c r="F93" s="18" t="s">
        <v>563</v>
      </c>
      <c r="G93" s="13" t="s">
        <v>204</v>
      </c>
      <c r="H93" s="14"/>
      <c r="I93" s="14"/>
      <c r="J93" s="14">
        <v>9700</v>
      </c>
      <c r="K93" s="14"/>
      <c r="L93" s="14"/>
      <c r="M93" s="14"/>
      <c r="N93" s="14"/>
      <c r="O93" s="104"/>
      <c r="P93" s="17"/>
    </row>
    <row r="94" spans="1:16" ht="96">
      <c r="A94" s="17" t="s">
        <v>180</v>
      </c>
      <c r="B94" s="113" t="s">
        <v>181</v>
      </c>
      <c r="C94" s="17" t="s">
        <v>182</v>
      </c>
      <c r="D94" s="17" t="s">
        <v>198</v>
      </c>
      <c r="E94" s="17" t="s">
        <v>199</v>
      </c>
      <c r="F94" s="18" t="s">
        <v>564</v>
      </c>
      <c r="G94" s="13" t="s">
        <v>204</v>
      </c>
      <c r="H94" s="14"/>
      <c r="I94" s="14"/>
      <c r="J94" s="14">
        <v>9300</v>
      </c>
      <c r="K94" s="14"/>
      <c r="L94" s="14"/>
      <c r="M94" s="14"/>
      <c r="N94" s="14"/>
      <c r="O94" s="104"/>
      <c r="P94" s="17"/>
    </row>
    <row r="95" spans="1:16" ht="96">
      <c r="A95" s="17" t="s">
        <v>180</v>
      </c>
      <c r="B95" s="113" t="s">
        <v>181</v>
      </c>
      <c r="C95" s="17" t="s">
        <v>182</v>
      </c>
      <c r="D95" s="17" t="s">
        <v>198</v>
      </c>
      <c r="E95" s="17" t="s">
        <v>199</v>
      </c>
      <c r="F95" s="18" t="s">
        <v>565</v>
      </c>
      <c r="G95" s="13" t="s">
        <v>71</v>
      </c>
      <c r="H95" s="14">
        <v>3220.64</v>
      </c>
      <c r="I95" s="14">
        <v>2886.83</v>
      </c>
      <c r="J95" s="14"/>
      <c r="K95" s="14"/>
      <c r="L95" s="83">
        <f>190222*L90/1000000</f>
        <v>2091.8713339999999</v>
      </c>
      <c r="M95" s="83">
        <v>2198.47444</v>
      </c>
      <c r="N95" s="83"/>
      <c r="O95" s="17" t="s">
        <v>359</v>
      </c>
      <c r="P95" s="17"/>
    </row>
    <row r="96" spans="1:16" ht="96">
      <c r="A96" s="17" t="s">
        <v>180</v>
      </c>
      <c r="B96" s="113" t="s">
        <v>181</v>
      </c>
      <c r="C96" s="17" t="s">
        <v>182</v>
      </c>
      <c r="D96" s="17" t="s">
        <v>198</v>
      </c>
      <c r="E96" s="17" t="s">
        <v>199</v>
      </c>
      <c r="F96" s="98" t="s">
        <v>206</v>
      </c>
      <c r="G96" s="99" t="s">
        <v>105</v>
      </c>
      <c r="H96" s="100"/>
      <c r="I96" s="100"/>
      <c r="J96" s="100"/>
      <c r="K96" s="100"/>
      <c r="L96" s="100"/>
      <c r="M96" s="100"/>
      <c r="N96" s="100"/>
      <c r="O96" s="98" t="s">
        <v>201</v>
      </c>
      <c r="P96" s="98"/>
    </row>
    <row r="97" spans="1:16" ht="96">
      <c r="A97" s="17" t="s">
        <v>180</v>
      </c>
      <c r="B97" s="113" t="s">
        <v>181</v>
      </c>
      <c r="C97" s="17" t="s">
        <v>182</v>
      </c>
      <c r="D97" s="17" t="s">
        <v>198</v>
      </c>
      <c r="E97" s="17" t="s">
        <v>199</v>
      </c>
      <c r="F97" s="131" t="s">
        <v>360</v>
      </c>
      <c r="G97" s="13" t="s">
        <v>105</v>
      </c>
      <c r="H97" s="14"/>
      <c r="I97" s="14"/>
      <c r="J97" s="14">
        <v>8</v>
      </c>
      <c r="K97" s="14">
        <v>8</v>
      </c>
      <c r="L97" s="14"/>
      <c r="M97" s="14"/>
      <c r="N97" s="14"/>
      <c r="O97" s="107"/>
      <c r="P97" s="17"/>
    </row>
    <row r="98" spans="1:16" ht="96">
      <c r="A98" s="17" t="s">
        <v>180</v>
      </c>
      <c r="B98" s="113" t="s">
        <v>181</v>
      </c>
      <c r="C98" s="17" t="s">
        <v>182</v>
      </c>
      <c r="D98" s="17" t="s">
        <v>198</v>
      </c>
      <c r="E98" s="17" t="s">
        <v>199</v>
      </c>
      <c r="F98" s="131" t="s">
        <v>361</v>
      </c>
      <c r="G98" s="13" t="s">
        <v>105</v>
      </c>
      <c r="H98" s="14"/>
      <c r="I98" s="14"/>
      <c r="J98" s="14">
        <v>11</v>
      </c>
      <c r="K98" s="14">
        <v>11</v>
      </c>
      <c r="L98" s="14"/>
      <c r="M98" s="14"/>
      <c r="N98" s="14"/>
      <c r="O98" s="107"/>
      <c r="P98" s="17"/>
    </row>
    <row r="99" spans="1:16" ht="72">
      <c r="A99" s="17" t="s">
        <v>180</v>
      </c>
      <c r="B99" s="113" t="s">
        <v>181</v>
      </c>
      <c r="C99" s="17" t="s">
        <v>207</v>
      </c>
      <c r="D99" s="17" t="s">
        <v>208</v>
      </c>
      <c r="E99" s="17" t="s">
        <v>209</v>
      </c>
      <c r="F99" s="17" t="s">
        <v>210</v>
      </c>
      <c r="G99" s="13" t="s">
        <v>170</v>
      </c>
      <c r="H99" s="14"/>
      <c r="I99" s="14"/>
      <c r="J99" s="14"/>
      <c r="K99" s="14"/>
      <c r="L99" s="84">
        <v>202896</v>
      </c>
      <c r="M99" s="14"/>
      <c r="N99" s="14"/>
      <c r="O99" s="18" t="s">
        <v>211</v>
      </c>
      <c r="P99" s="17"/>
    </row>
    <row r="100" spans="1:16" ht="72">
      <c r="A100" s="17" t="s">
        <v>180</v>
      </c>
      <c r="B100" s="113" t="s">
        <v>181</v>
      </c>
      <c r="C100" s="17" t="s">
        <v>207</v>
      </c>
      <c r="D100" s="17" t="s">
        <v>208</v>
      </c>
      <c r="E100" s="17" t="s">
        <v>209</v>
      </c>
      <c r="F100" s="18" t="s">
        <v>362</v>
      </c>
      <c r="G100" s="13" t="s">
        <v>170</v>
      </c>
      <c r="H100" s="14">
        <v>13494</v>
      </c>
      <c r="I100" s="14">
        <v>11775</v>
      </c>
      <c r="J100" s="14">
        <v>12602</v>
      </c>
      <c r="K100" s="14"/>
      <c r="L100" s="14"/>
      <c r="M100" s="14"/>
      <c r="N100" s="14"/>
      <c r="O100" s="104"/>
      <c r="P100" s="17"/>
    </row>
    <row r="101" spans="1:16" ht="72">
      <c r="A101" s="17" t="s">
        <v>180</v>
      </c>
      <c r="B101" s="113" t="s">
        <v>181</v>
      </c>
      <c r="C101" s="17" t="s">
        <v>207</v>
      </c>
      <c r="D101" s="17" t="s">
        <v>208</v>
      </c>
      <c r="E101" s="17" t="s">
        <v>209</v>
      </c>
      <c r="F101" s="18" t="s">
        <v>363</v>
      </c>
      <c r="G101" s="13" t="s">
        <v>170</v>
      </c>
      <c r="H101" s="14">
        <v>32376</v>
      </c>
      <c r="I101" s="14">
        <v>24470</v>
      </c>
      <c r="J101" s="14">
        <v>33530</v>
      </c>
      <c r="K101" s="14"/>
      <c r="L101" s="14"/>
      <c r="M101" s="14"/>
      <c r="N101" s="14"/>
      <c r="O101" s="104"/>
      <c r="P101" s="17"/>
    </row>
    <row r="102" spans="1:16" ht="48">
      <c r="A102" s="17" t="s">
        <v>180</v>
      </c>
      <c r="B102" s="113" t="s">
        <v>181</v>
      </c>
      <c r="C102" s="17" t="s">
        <v>207</v>
      </c>
      <c r="D102" s="17" t="s">
        <v>212</v>
      </c>
      <c r="E102" s="17" t="s">
        <v>213</v>
      </c>
      <c r="F102" s="17" t="s">
        <v>214</v>
      </c>
      <c r="G102" s="13" t="s">
        <v>203</v>
      </c>
      <c r="H102" s="14">
        <v>3</v>
      </c>
      <c r="I102" s="14">
        <v>24</v>
      </c>
      <c r="J102" s="14">
        <v>99</v>
      </c>
      <c r="K102" s="14"/>
      <c r="L102" s="14"/>
      <c r="M102" s="14"/>
      <c r="N102" s="14"/>
      <c r="O102" s="17" t="s">
        <v>215</v>
      </c>
      <c r="P102" s="17"/>
    </row>
    <row r="103" spans="1:16" ht="48">
      <c r="A103" s="17" t="s">
        <v>180</v>
      </c>
      <c r="B103" s="113" t="s">
        <v>181</v>
      </c>
      <c r="C103" s="17" t="s">
        <v>207</v>
      </c>
      <c r="D103" s="17" t="s">
        <v>212</v>
      </c>
      <c r="E103" s="17" t="s">
        <v>216</v>
      </c>
      <c r="F103" s="17" t="s">
        <v>217</v>
      </c>
      <c r="G103" s="13" t="s">
        <v>56</v>
      </c>
      <c r="H103" s="14">
        <v>60</v>
      </c>
      <c r="I103" s="14">
        <v>860</v>
      </c>
      <c r="J103" s="14">
        <v>2428</v>
      </c>
      <c r="K103" s="14"/>
      <c r="L103" s="14"/>
      <c r="M103" s="14"/>
      <c r="N103" s="14"/>
      <c r="O103" s="17" t="s">
        <v>215</v>
      </c>
      <c r="P103" s="17"/>
    </row>
    <row r="104" spans="1:16" ht="48">
      <c r="A104" s="17" t="s">
        <v>180</v>
      </c>
      <c r="B104" s="113" t="s">
        <v>181</v>
      </c>
      <c r="C104" s="17" t="s">
        <v>207</v>
      </c>
      <c r="D104" s="17" t="s">
        <v>212</v>
      </c>
      <c r="E104" s="17" t="s">
        <v>216</v>
      </c>
      <c r="F104" s="17" t="s">
        <v>218</v>
      </c>
      <c r="G104" s="13" t="s">
        <v>170</v>
      </c>
      <c r="H104" s="14">
        <v>600</v>
      </c>
      <c r="I104" s="14">
        <v>1000</v>
      </c>
      <c r="J104" s="14">
        <v>8000</v>
      </c>
      <c r="K104" s="14"/>
      <c r="L104" s="14"/>
      <c r="M104" s="14"/>
      <c r="N104" s="14"/>
      <c r="O104" s="17" t="s">
        <v>215</v>
      </c>
      <c r="P104" s="17"/>
    </row>
    <row r="105" spans="1:16" ht="48">
      <c r="A105" s="17" t="s">
        <v>180</v>
      </c>
      <c r="B105" s="113" t="s">
        <v>181</v>
      </c>
      <c r="C105" s="17" t="s">
        <v>207</v>
      </c>
      <c r="D105" s="17" t="s">
        <v>219</v>
      </c>
      <c r="E105" s="17" t="s">
        <v>220</v>
      </c>
      <c r="F105" s="17" t="s">
        <v>221</v>
      </c>
      <c r="G105" s="13" t="s">
        <v>170</v>
      </c>
      <c r="H105" s="14"/>
      <c r="I105" s="14"/>
      <c r="J105" s="14">
        <v>620969</v>
      </c>
      <c r="K105" s="83">
        <v>620969</v>
      </c>
      <c r="L105" s="83">
        <v>620969</v>
      </c>
      <c r="M105" s="83">
        <v>620969</v>
      </c>
      <c r="N105" s="83"/>
      <c r="O105" s="17" t="s">
        <v>177</v>
      </c>
      <c r="P105" s="17"/>
    </row>
    <row r="106" spans="1:16" ht="48">
      <c r="A106" s="17" t="s">
        <v>180</v>
      </c>
      <c r="B106" s="113" t="s">
        <v>181</v>
      </c>
      <c r="C106" s="17" t="s">
        <v>207</v>
      </c>
      <c r="D106" s="17" t="s">
        <v>219</v>
      </c>
      <c r="E106" s="17" t="s">
        <v>220</v>
      </c>
      <c r="F106" s="18" t="s">
        <v>566</v>
      </c>
      <c r="G106" s="13" t="s">
        <v>170</v>
      </c>
      <c r="H106" s="14"/>
      <c r="I106" s="14"/>
      <c r="J106" s="14">
        <v>72872</v>
      </c>
      <c r="K106" s="83">
        <v>72872</v>
      </c>
      <c r="L106" s="83">
        <v>72872</v>
      </c>
      <c r="M106" s="83">
        <v>72872</v>
      </c>
      <c r="N106" s="83"/>
      <c r="O106" s="107"/>
      <c r="P106" s="17"/>
    </row>
    <row r="107" spans="1:16" ht="72">
      <c r="A107" s="17" t="s">
        <v>180</v>
      </c>
      <c r="B107" s="113" t="s">
        <v>181</v>
      </c>
      <c r="C107" s="17" t="s">
        <v>207</v>
      </c>
      <c r="D107" s="17" t="s">
        <v>219</v>
      </c>
      <c r="E107" s="17" t="s">
        <v>220</v>
      </c>
      <c r="F107" s="131" t="s">
        <v>567</v>
      </c>
      <c r="G107" s="13" t="s">
        <v>170</v>
      </c>
      <c r="H107" s="14"/>
      <c r="I107" s="14"/>
      <c r="J107" s="14">
        <v>307236</v>
      </c>
      <c r="K107" s="83">
        <v>307236</v>
      </c>
      <c r="L107" s="83">
        <v>307236</v>
      </c>
      <c r="M107" s="83">
        <v>307236</v>
      </c>
      <c r="N107" s="83"/>
      <c r="O107" s="107"/>
      <c r="P107" s="17"/>
    </row>
    <row r="108" spans="1:16" ht="72">
      <c r="A108" s="17" t="s">
        <v>180</v>
      </c>
      <c r="B108" s="113" t="s">
        <v>181</v>
      </c>
      <c r="C108" s="17" t="s">
        <v>207</v>
      </c>
      <c r="D108" s="17" t="s">
        <v>219</v>
      </c>
      <c r="E108" s="17" t="s">
        <v>220</v>
      </c>
      <c r="F108" s="131" t="s">
        <v>568</v>
      </c>
      <c r="G108" s="13" t="s">
        <v>170</v>
      </c>
      <c r="H108" s="14"/>
      <c r="I108" s="14"/>
      <c r="J108" s="14">
        <v>240861</v>
      </c>
      <c r="K108" s="83">
        <v>240861</v>
      </c>
      <c r="L108" s="83">
        <v>240861</v>
      </c>
      <c r="M108" s="83">
        <v>240861</v>
      </c>
      <c r="N108" s="83"/>
      <c r="O108" s="107"/>
      <c r="P108" s="17"/>
    </row>
    <row r="109" spans="1:16" ht="72">
      <c r="A109" s="17" t="s">
        <v>180</v>
      </c>
      <c r="B109" s="113" t="s">
        <v>181</v>
      </c>
      <c r="C109" s="17" t="s">
        <v>207</v>
      </c>
      <c r="D109" s="17" t="s">
        <v>222</v>
      </c>
      <c r="E109" s="17" t="s">
        <v>223</v>
      </c>
      <c r="F109" s="17" t="s">
        <v>224</v>
      </c>
      <c r="G109" s="13" t="s">
        <v>119</v>
      </c>
      <c r="H109" s="14">
        <v>77</v>
      </c>
      <c r="I109" s="14">
        <v>77</v>
      </c>
      <c r="J109" s="14">
        <v>79</v>
      </c>
      <c r="K109" s="24">
        <v>69</v>
      </c>
      <c r="L109" s="24">
        <v>69</v>
      </c>
      <c r="M109" s="24">
        <v>48</v>
      </c>
      <c r="N109" s="24"/>
      <c r="O109" s="17" t="s">
        <v>225</v>
      </c>
      <c r="P109" s="17"/>
    </row>
    <row r="110" spans="1:16" ht="72">
      <c r="A110" s="17" t="s">
        <v>180</v>
      </c>
      <c r="B110" s="113" t="s">
        <v>181</v>
      </c>
      <c r="C110" s="17" t="s">
        <v>207</v>
      </c>
      <c r="D110" s="17" t="s">
        <v>222</v>
      </c>
      <c r="E110" s="17" t="s">
        <v>223</v>
      </c>
      <c r="F110" s="17" t="s">
        <v>226</v>
      </c>
      <c r="G110" s="13" t="s">
        <v>42</v>
      </c>
      <c r="H110" s="14">
        <v>58889</v>
      </c>
      <c r="I110" s="14">
        <v>59888</v>
      </c>
      <c r="J110" s="14"/>
      <c r="K110" s="84">
        <v>62209</v>
      </c>
      <c r="L110" s="84">
        <v>62209</v>
      </c>
      <c r="M110" s="84">
        <v>57813</v>
      </c>
      <c r="N110" s="84"/>
      <c r="O110" s="17" t="s">
        <v>225</v>
      </c>
      <c r="P110" s="17"/>
    </row>
    <row r="111" spans="1:16" ht="120">
      <c r="A111" s="17" t="s">
        <v>180</v>
      </c>
      <c r="B111" s="113" t="s">
        <v>181</v>
      </c>
      <c r="C111" s="17" t="s">
        <v>207</v>
      </c>
      <c r="D111" s="17" t="s">
        <v>227</v>
      </c>
      <c r="E111" s="17" t="s">
        <v>228</v>
      </c>
      <c r="F111" s="29" t="s">
        <v>364</v>
      </c>
      <c r="G111" s="13" t="s">
        <v>56</v>
      </c>
      <c r="H111" s="14"/>
      <c r="I111" s="14">
        <v>162</v>
      </c>
      <c r="J111" s="14">
        <v>245</v>
      </c>
      <c r="K111" s="14">
        <v>90</v>
      </c>
      <c r="L111" s="14">
        <v>45</v>
      </c>
      <c r="M111" s="14">
        <v>3186</v>
      </c>
      <c r="N111" s="14"/>
      <c r="O111" s="17" t="s">
        <v>365</v>
      </c>
      <c r="P111" s="17"/>
    </row>
    <row r="112" spans="1:16" ht="72">
      <c r="A112" s="17" t="s">
        <v>180</v>
      </c>
      <c r="B112" s="113" t="s">
        <v>181</v>
      </c>
      <c r="C112" s="17" t="s">
        <v>207</v>
      </c>
      <c r="D112" s="17" t="s">
        <v>229</v>
      </c>
      <c r="E112" s="17" t="s">
        <v>230</v>
      </c>
      <c r="F112" s="29" t="s">
        <v>366</v>
      </c>
      <c r="G112" s="97"/>
      <c r="H112" s="14">
        <v>6920</v>
      </c>
      <c r="I112" s="14">
        <v>8183</v>
      </c>
      <c r="J112" s="14">
        <v>9021</v>
      </c>
      <c r="K112" s="14">
        <v>10389</v>
      </c>
      <c r="L112" s="14"/>
      <c r="M112" s="14"/>
      <c r="N112" s="14"/>
      <c r="O112" s="17" t="s">
        <v>367</v>
      </c>
      <c r="P112" s="17"/>
    </row>
    <row r="113" spans="1:16" ht="72">
      <c r="A113" s="17" t="s">
        <v>180</v>
      </c>
      <c r="B113" s="113" t="s">
        <v>181</v>
      </c>
      <c r="C113" s="17" t="s">
        <v>231</v>
      </c>
      <c r="D113" s="17" t="s">
        <v>232</v>
      </c>
      <c r="E113" s="17" t="s">
        <v>233</v>
      </c>
      <c r="F113" s="17" t="s">
        <v>234</v>
      </c>
      <c r="G113" s="13" t="s">
        <v>42</v>
      </c>
      <c r="H113" s="14"/>
      <c r="I113" s="14">
        <v>174</v>
      </c>
      <c r="J113" s="14">
        <v>20</v>
      </c>
      <c r="K113" s="14"/>
      <c r="L113" s="84">
        <v>132</v>
      </c>
      <c r="M113" s="84">
        <v>101</v>
      </c>
      <c r="N113" s="84"/>
      <c r="O113" s="17" t="s">
        <v>215</v>
      </c>
      <c r="P113" s="17"/>
    </row>
    <row r="114" spans="1:16" ht="72">
      <c r="A114" s="17" t="s">
        <v>180</v>
      </c>
      <c r="B114" s="113" t="s">
        <v>181</v>
      </c>
      <c r="C114" s="17" t="s">
        <v>231</v>
      </c>
      <c r="D114" s="17" t="s">
        <v>232</v>
      </c>
      <c r="E114" s="17" t="s">
        <v>235</v>
      </c>
      <c r="F114" s="98" t="s">
        <v>236</v>
      </c>
      <c r="G114" s="99"/>
      <c r="H114" s="100"/>
      <c r="I114" s="100"/>
      <c r="J114" s="100"/>
      <c r="K114" s="100"/>
      <c r="L114" s="100"/>
      <c r="M114" s="100"/>
      <c r="N114" s="100"/>
      <c r="O114" s="98" t="s">
        <v>215</v>
      </c>
      <c r="P114" s="98"/>
    </row>
    <row r="115" spans="1:16" ht="72">
      <c r="A115" s="17" t="s">
        <v>180</v>
      </c>
      <c r="B115" s="113" t="s">
        <v>181</v>
      </c>
      <c r="C115" s="17" t="s">
        <v>231</v>
      </c>
      <c r="D115" s="17" t="s">
        <v>232</v>
      </c>
      <c r="E115" s="17" t="s">
        <v>235</v>
      </c>
      <c r="F115" s="131" t="s">
        <v>368</v>
      </c>
      <c r="G115" s="13" t="s">
        <v>170</v>
      </c>
      <c r="H115" s="14"/>
      <c r="I115" s="14">
        <v>1331</v>
      </c>
      <c r="J115" s="14">
        <v>137.5</v>
      </c>
      <c r="K115" s="14"/>
      <c r="L115" s="14"/>
      <c r="M115" s="14">
        <v>652</v>
      </c>
      <c r="N115" s="14"/>
      <c r="O115" s="107"/>
      <c r="P115" s="17"/>
    </row>
    <row r="116" spans="1:16" ht="72">
      <c r="A116" s="17" t="s">
        <v>180</v>
      </c>
      <c r="B116" s="113" t="s">
        <v>181</v>
      </c>
      <c r="C116" s="17" t="s">
        <v>231</v>
      </c>
      <c r="D116" s="17" t="s">
        <v>237</v>
      </c>
      <c r="E116" s="17" t="s">
        <v>238</v>
      </c>
      <c r="F116" s="17" t="s">
        <v>369</v>
      </c>
      <c r="G116" s="13"/>
      <c r="H116" s="24">
        <v>8920</v>
      </c>
      <c r="I116" s="24">
        <v>8686</v>
      </c>
      <c r="J116" s="24">
        <v>9690</v>
      </c>
      <c r="K116" s="24">
        <v>9666</v>
      </c>
      <c r="L116" s="14"/>
      <c r="M116" s="14"/>
      <c r="N116" s="14"/>
      <c r="O116" s="17" t="s">
        <v>79</v>
      </c>
      <c r="P116" s="17"/>
    </row>
    <row r="117" spans="1:16" ht="72">
      <c r="A117" s="17" t="s">
        <v>180</v>
      </c>
      <c r="B117" s="113" t="s">
        <v>181</v>
      </c>
      <c r="C117" s="17" t="s">
        <v>239</v>
      </c>
      <c r="D117" s="17" t="s">
        <v>240</v>
      </c>
      <c r="E117" s="17" t="s">
        <v>241</v>
      </c>
      <c r="F117" s="17" t="s">
        <v>242</v>
      </c>
      <c r="G117" s="13" t="s">
        <v>243</v>
      </c>
      <c r="H117" s="14">
        <v>6</v>
      </c>
      <c r="I117" s="14">
        <v>7</v>
      </c>
      <c r="J117" s="14">
        <v>7</v>
      </c>
      <c r="K117" s="14"/>
      <c r="L117" s="14"/>
      <c r="M117" s="14"/>
      <c r="N117" s="14"/>
      <c r="O117" s="17" t="s">
        <v>244</v>
      </c>
      <c r="P117" s="17"/>
    </row>
    <row r="118" spans="1:16" ht="120">
      <c r="A118" s="17" t="s">
        <v>180</v>
      </c>
      <c r="B118" s="113" t="s">
        <v>181</v>
      </c>
      <c r="C118" s="17" t="s">
        <v>239</v>
      </c>
      <c r="D118" s="17" t="s">
        <v>240</v>
      </c>
      <c r="E118" s="17" t="s">
        <v>245</v>
      </c>
      <c r="F118" s="98" t="s">
        <v>246</v>
      </c>
      <c r="G118" s="99" t="s">
        <v>16</v>
      </c>
      <c r="H118" s="100"/>
      <c r="I118" s="100"/>
      <c r="J118" s="100"/>
      <c r="K118" s="100"/>
      <c r="L118" s="100"/>
      <c r="M118" s="100"/>
      <c r="N118" s="100"/>
      <c r="O118" s="98" t="s">
        <v>247</v>
      </c>
      <c r="P118" s="98"/>
    </row>
    <row r="119" spans="1:16" ht="120">
      <c r="A119" s="17" t="s">
        <v>180</v>
      </c>
      <c r="B119" s="113" t="s">
        <v>181</v>
      </c>
      <c r="C119" s="17" t="s">
        <v>239</v>
      </c>
      <c r="D119" s="17" t="s">
        <v>240</v>
      </c>
      <c r="E119" s="17" t="s">
        <v>245</v>
      </c>
      <c r="F119" s="131" t="s">
        <v>370</v>
      </c>
      <c r="G119" s="13" t="s">
        <v>16</v>
      </c>
      <c r="H119" s="14">
        <v>13</v>
      </c>
      <c r="I119" s="14">
        <v>13</v>
      </c>
      <c r="J119" s="14">
        <v>13</v>
      </c>
      <c r="K119" s="14">
        <v>13</v>
      </c>
      <c r="L119" s="86">
        <v>13</v>
      </c>
      <c r="M119" s="87">
        <v>13</v>
      </c>
      <c r="N119" s="87"/>
      <c r="O119" s="17" t="s">
        <v>17</v>
      </c>
      <c r="P119" s="17"/>
    </row>
    <row r="120" spans="1:16" ht="120">
      <c r="A120" s="17" t="s">
        <v>180</v>
      </c>
      <c r="B120" s="113" t="s">
        <v>181</v>
      </c>
      <c r="C120" s="17" t="s">
        <v>239</v>
      </c>
      <c r="D120" s="17" t="s">
        <v>240</v>
      </c>
      <c r="E120" s="17" t="s">
        <v>245</v>
      </c>
      <c r="F120" s="131" t="s">
        <v>371</v>
      </c>
      <c r="G120" s="13" t="s">
        <v>16</v>
      </c>
      <c r="H120" s="14">
        <v>21</v>
      </c>
      <c r="I120" s="14">
        <v>48</v>
      </c>
      <c r="J120" s="14">
        <v>27</v>
      </c>
      <c r="K120" s="14">
        <v>21</v>
      </c>
      <c r="L120" s="14"/>
      <c r="M120" s="14"/>
      <c r="N120" s="14"/>
      <c r="O120" s="17" t="s">
        <v>18</v>
      </c>
      <c r="P120" s="17"/>
    </row>
    <row r="121" spans="1:16" ht="120">
      <c r="A121" s="17" t="s">
        <v>180</v>
      </c>
      <c r="B121" s="113" t="s">
        <v>181</v>
      </c>
      <c r="C121" s="17" t="s">
        <v>239</v>
      </c>
      <c r="D121" s="17" t="s">
        <v>240</v>
      </c>
      <c r="E121" s="17" t="s">
        <v>245</v>
      </c>
      <c r="F121" s="18" t="s">
        <v>372</v>
      </c>
      <c r="G121" s="13" t="s">
        <v>248</v>
      </c>
      <c r="H121" s="14">
        <v>422306</v>
      </c>
      <c r="I121" s="14">
        <v>422306</v>
      </c>
      <c r="J121" s="14">
        <v>422306</v>
      </c>
      <c r="K121" s="14">
        <v>422306</v>
      </c>
      <c r="L121" s="14"/>
      <c r="M121" s="14"/>
      <c r="N121" s="14"/>
      <c r="O121" s="17" t="s">
        <v>17</v>
      </c>
      <c r="P121" s="17"/>
    </row>
    <row r="122" spans="1:16" ht="48">
      <c r="A122" s="17" t="s">
        <v>180</v>
      </c>
      <c r="B122" s="113" t="s">
        <v>181</v>
      </c>
      <c r="C122" s="17" t="s">
        <v>249</v>
      </c>
      <c r="D122" s="17" t="s">
        <v>250</v>
      </c>
      <c r="E122" s="17" t="s">
        <v>251</v>
      </c>
      <c r="F122" s="17" t="s">
        <v>252</v>
      </c>
      <c r="G122" s="13" t="s">
        <v>56</v>
      </c>
      <c r="H122" s="14">
        <v>1</v>
      </c>
      <c r="I122" s="14">
        <v>2</v>
      </c>
      <c r="J122" s="14">
        <v>9</v>
      </c>
      <c r="K122" s="14"/>
      <c r="L122" s="14"/>
      <c r="M122" s="14"/>
      <c r="N122" s="14"/>
      <c r="O122" s="17" t="s">
        <v>62</v>
      </c>
      <c r="P122" s="17"/>
    </row>
    <row r="123" spans="1:16" ht="48">
      <c r="A123" s="17" t="s">
        <v>253</v>
      </c>
      <c r="B123" s="113" t="s">
        <v>254</v>
      </c>
      <c r="C123" s="17" t="s">
        <v>255</v>
      </c>
      <c r="D123" s="17" t="s">
        <v>256</v>
      </c>
      <c r="E123" s="17" t="s">
        <v>257</v>
      </c>
      <c r="F123" s="17" t="s">
        <v>258</v>
      </c>
      <c r="G123" s="13" t="s">
        <v>56</v>
      </c>
      <c r="H123" s="14">
        <v>753</v>
      </c>
      <c r="I123" s="14">
        <v>521</v>
      </c>
      <c r="J123" s="14">
        <v>504</v>
      </c>
      <c r="K123" s="14"/>
      <c r="L123" s="14"/>
      <c r="M123" s="14"/>
      <c r="N123" s="14"/>
      <c r="O123" s="17" t="s">
        <v>139</v>
      </c>
      <c r="P123" s="17"/>
    </row>
    <row r="124" spans="1:16" ht="72">
      <c r="A124" s="17" t="s">
        <v>253</v>
      </c>
      <c r="B124" s="113" t="s">
        <v>254</v>
      </c>
      <c r="C124" s="17" t="s">
        <v>259</v>
      </c>
      <c r="D124" s="17" t="s">
        <v>260</v>
      </c>
      <c r="E124" s="17" t="s">
        <v>261</v>
      </c>
      <c r="F124" s="17" t="s">
        <v>262</v>
      </c>
      <c r="G124" s="13" t="s">
        <v>51</v>
      </c>
      <c r="H124" s="14">
        <v>96.08</v>
      </c>
      <c r="I124" s="14"/>
      <c r="J124" s="14"/>
      <c r="K124" s="14"/>
      <c r="L124" s="14"/>
      <c r="M124" s="14"/>
      <c r="N124" s="14"/>
      <c r="O124" s="17" t="s">
        <v>139</v>
      </c>
      <c r="P124" s="17"/>
    </row>
    <row r="125" spans="1:16" ht="72">
      <c r="A125" s="17" t="s">
        <v>253</v>
      </c>
      <c r="B125" s="113" t="s">
        <v>254</v>
      </c>
      <c r="C125" s="17" t="s">
        <v>259</v>
      </c>
      <c r="D125" s="17" t="s">
        <v>260</v>
      </c>
      <c r="E125" s="17" t="s">
        <v>261</v>
      </c>
      <c r="F125" s="131" t="s">
        <v>373</v>
      </c>
      <c r="G125" s="13" t="s">
        <v>56</v>
      </c>
      <c r="H125" s="14">
        <v>296190</v>
      </c>
      <c r="I125" s="14"/>
      <c r="J125" s="14"/>
      <c r="K125" s="14"/>
      <c r="L125" s="14"/>
      <c r="M125" s="14"/>
      <c r="N125" s="14"/>
      <c r="O125" s="17" t="s">
        <v>139</v>
      </c>
      <c r="P125" s="17"/>
    </row>
    <row r="126" spans="1:16" ht="72">
      <c r="A126" s="17" t="s">
        <v>253</v>
      </c>
      <c r="B126" s="113" t="s">
        <v>254</v>
      </c>
      <c r="C126" s="17" t="s">
        <v>259</v>
      </c>
      <c r="D126" s="17" t="s">
        <v>260</v>
      </c>
      <c r="E126" s="17" t="s">
        <v>261</v>
      </c>
      <c r="F126" s="131" t="s">
        <v>374</v>
      </c>
      <c r="G126" s="13" t="s">
        <v>56</v>
      </c>
      <c r="H126" s="14">
        <v>20161</v>
      </c>
      <c r="I126" s="14">
        <v>22352</v>
      </c>
      <c r="J126" s="14">
        <v>24585</v>
      </c>
      <c r="K126" s="14"/>
      <c r="L126" s="14"/>
      <c r="M126" s="14"/>
      <c r="N126" s="14"/>
      <c r="O126" s="17" t="s">
        <v>139</v>
      </c>
      <c r="P126" s="17"/>
    </row>
    <row r="127" spans="1:16" ht="72">
      <c r="A127" s="17" t="s">
        <v>253</v>
      </c>
      <c r="B127" s="113" t="s">
        <v>254</v>
      </c>
      <c r="C127" s="17" t="s">
        <v>259</v>
      </c>
      <c r="D127" s="17" t="s">
        <v>260</v>
      </c>
      <c r="E127" s="17" t="s">
        <v>263</v>
      </c>
      <c r="F127" s="17" t="s">
        <v>264</v>
      </c>
      <c r="G127" s="97"/>
      <c r="H127" s="14">
        <v>96.08</v>
      </c>
      <c r="I127" s="14"/>
      <c r="J127" s="14"/>
      <c r="K127" s="14"/>
      <c r="L127" s="14"/>
      <c r="M127" s="14"/>
      <c r="N127" s="14"/>
      <c r="O127" s="17" t="s">
        <v>139</v>
      </c>
      <c r="P127" s="17"/>
    </row>
    <row r="128" spans="1:16" ht="72">
      <c r="A128" s="17" t="s">
        <v>253</v>
      </c>
      <c r="B128" s="113" t="s">
        <v>254</v>
      </c>
      <c r="C128" s="17" t="s">
        <v>259</v>
      </c>
      <c r="D128" s="17" t="s">
        <v>260</v>
      </c>
      <c r="E128" s="17" t="s">
        <v>263</v>
      </c>
      <c r="F128" s="131" t="s">
        <v>375</v>
      </c>
      <c r="G128" s="13" t="s">
        <v>56</v>
      </c>
      <c r="H128" s="14">
        <v>296190</v>
      </c>
      <c r="I128" s="14"/>
      <c r="J128" s="14"/>
      <c r="K128" s="14"/>
      <c r="L128" s="14"/>
      <c r="M128" s="14"/>
      <c r="N128" s="14"/>
      <c r="O128" s="17" t="s">
        <v>139</v>
      </c>
      <c r="P128" s="17"/>
    </row>
    <row r="129" spans="1:16" ht="72">
      <c r="A129" s="17" t="s">
        <v>253</v>
      </c>
      <c r="B129" s="113" t="s">
        <v>254</v>
      </c>
      <c r="C129" s="17" t="s">
        <v>259</v>
      </c>
      <c r="D129" s="17" t="s">
        <v>260</v>
      </c>
      <c r="E129" s="17" t="s">
        <v>263</v>
      </c>
      <c r="F129" s="131" t="s">
        <v>376</v>
      </c>
      <c r="G129" s="13" t="s">
        <v>56</v>
      </c>
      <c r="H129" s="14">
        <v>25768</v>
      </c>
      <c r="I129" s="14">
        <v>29615</v>
      </c>
      <c r="J129" s="14">
        <v>35718</v>
      </c>
      <c r="K129" s="14"/>
      <c r="L129" s="14"/>
      <c r="M129" s="14"/>
      <c r="N129" s="14"/>
      <c r="O129" s="17" t="s">
        <v>139</v>
      </c>
      <c r="P129" s="17"/>
    </row>
    <row r="130" spans="1:16" ht="72">
      <c r="A130" s="17" t="s">
        <v>253</v>
      </c>
      <c r="B130" s="113" t="s">
        <v>254</v>
      </c>
      <c r="C130" s="17" t="s">
        <v>259</v>
      </c>
      <c r="D130" s="17" t="s">
        <v>265</v>
      </c>
      <c r="E130" s="17" t="s">
        <v>266</v>
      </c>
      <c r="F130" s="17" t="s">
        <v>267</v>
      </c>
      <c r="G130" s="97"/>
      <c r="H130" s="14">
        <v>31.31</v>
      </c>
      <c r="I130" s="14">
        <v>33.840000000000003</v>
      </c>
      <c r="J130" s="14">
        <v>26.78</v>
      </c>
      <c r="K130" s="14"/>
      <c r="L130" s="14"/>
      <c r="M130" s="14"/>
      <c r="N130" s="14"/>
      <c r="O130" s="17" t="s">
        <v>139</v>
      </c>
      <c r="P130" s="17"/>
    </row>
    <row r="131" spans="1:16" ht="72">
      <c r="A131" s="17" t="s">
        <v>253</v>
      </c>
      <c r="B131" s="113" t="s">
        <v>254</v>
      </c>
      <c r="C131" s="17" t="s">
        <v>259</v>
      </c>
      <c r="D131" s="17" t="s">
        <v>265</v>
      </c>
      <c r="E131" s="17" t="s">
        <v>266</v>
      </c>
      <c r="F131" s="131" t="s">
        <v>377</v>
      </c>
      <c r="G131" s="13" t="s">
        <v>56</v>
      </c>
      <c r="H131" s="14">
        <v>16755</v>
      </c>
      <c r="I131" s="14">
        <v>22352</v>
      </c>
      <c r="J131" s="14">
        <v>24585</v>
      </c>
      <c r="K131" s="14"/>
      <c r="L131" s="14"/>
      <c r="M131" s="14"/>
      <c r="N131" s="14"/>
      <c r="O131" s="17" t="s">
        <v>139</v>
      </c>
      <c r="P131" s="17"/>
    </row>
    <row r="132" spans="1:16" ht="72">
      <c r="A132" s="17" t="s">
        <v>253</v>
      </c>
      <c r="B132" s="113" t="s">
        <v>254</v>
      </c>
      <c r="C132" s="17" t="s">
        <v>259</v>
      </c>
      <c r="D132" s="17" t="s">
        <v>265</v>
      </c>
      <c r="E132" s="17" t="s">
        <v>266</v>
      </c>
      <c r="F132" s="131" t="s">
        <v>378</v>
      </c>
      <c r="G132" s="13" t="s">
        <v>56</v>
      </c>
      <c r="H132" s="14">
        <v>4928</v>
      </c>
      <c r="I132" s="14"/>
      <c r="J132" s="14"/>
      <c r="K132" s="14"/>
      <c r="L132" s="14"/>
      <c r="M132" s="14"/>
      <c r="N132" s="14"/>
      <c r="O132" s="17" t="s">
        <v>139</v>
      </c>
      <c r="P132" s="17"/>
    </row>
    <row r="133" spans="1:16" ht="72">
      <c r="A133" s="17" t="s">
        <v>253</v>
      </c>
      <c r="B133" s="113" t="s">
        <v>254</v>
      </c>
      <c r="C133" s="17" t="s">
        <v>259</v>
      </c>
      <c r="D133" s="17" t="s">
        <v>265</v>
      </c>
      <c r="E133" s="17" t="s">
        <v>266</v>
      </c>
      <c r="F133" s="131" t="s">
        <v>379</v>
      </c>
      <c r="G133" s="13" t="s">
        <v>56</v>
      </c>
      <c r="H133" s="14">
        <v>1543</v>
      </c>
      <c r="I133" s="14"/>
      <c r="J133" s="14">
        <v>6786</v>
      </c>
      <c r="K133" s="14"/>
      <c r="L133" s="14"/>
      <c r="M133" s="14"/>
      <c r="N133" s="14"/>
      <c r="O133" s="17" t="s">
        <v>139</v>
      </c>
      <c r="P133" s="17"/>
    </row>
    <row r="134" spans="1:16" ht="72">
      <c r="A134" s="17" t="s">
        <v>253</v>
      </c>
      <c r="B134" s="113" t="s">
        <v>254</v>
      </c>
      <c r="C134" s="17" t="s">
        <v>259</v>
      </c>
      <c r="D134" s="17" t="s">
        <v>265</v>
      </c>
      <c r="E134" s="17" t="s">
        <v>268</v>
      </c>
      <c r="F134" s="17" t="s">
        <v>269</v>
      </c>
      <c r="G134" s="97"/>
      <c r="H134" s="14">
        <v>63.82</v>
      </c>
      <c r="I134" s="14"/>
      <c r="J134" s="14">
        <v>31.98</v>
      </c>
      <c r="K134" s="14"/>
      <c r="L134" s="14"/>
      <c r="M134" s="14"/>
      <c r="N134" s="14"/>
      <c r="O134" s="17" t="s">
        <v>139</v>
      </c>
      <c r="P134" s="17"/>
    </row>
    <row r="135" spans="1:16" ht="72">
      <c r="A135" s="17" t="s">
        <v>253</v>
      </c>
      <c r="B135" s="113" t="s">
        <v>254</v>
      </c>
      <c r="C135" s="17" t="s">
        <v>259</v>
      </c>
      <c r="D135" s="17" t="s">
        <v>265</v>
      </c>
      <c r="E135" s="17" t="s">
        <v>268</v>
      </c>
      <c r="F135" s="131" t="s">
        <v>380</v>
      </c>
      <c r="G135" s="13" t="s">
        <v>56</v>
      </c>
      <c r="H135" s="14">
        <v>20546</v>
      </c>
      <c r="I135" s="14">
        <v>29615</v>
      </c>
      <c r="J135" s="14">
        <v>35718</v>
      </c>
      <c r="K135" s="14"/>
      <c r="L135" s="14"/>
      <c r="M135" s="14"/>
      <c r="N135" s="14"/>
      <c r="O135" s="17" t="s">
        <v>139</v>
      </c>
      <c r="P135" s="17"/>
    </row>
    <row r="136" spans="1:16" ht="72">
      <c r="A136" s="17" t="s">
        <v>253</v>
      </c>
      <c r="B136" s="113" t="s">
        <v>254</v>
      </c>
      <c r="C136" s="17" t="s">
        <v>259</v>
      </c>
      <c r="D136" s="17" t="s">
        <v>265</v>
      </c>
      <c r="E136" s="17" t="s">
        <v>268</v>
      </c>
      <c r="F136" s="131" t="s">
        <v>381</v>
      </c>
      <c r="G136" s="13" t="s">
        <v>56</v>
      </c>
      <c r="H136" s="14">
        <v>14128</v>
      </c>
      <c r="I136" s="14"/>
      <c r="J136" s="14"/>
      <c r="K136" s="14"/>
      <c r="L136" s="14"/>
      <c r="M136" s="14"/>
      <c r="N136" s="14"/>
      <c r="O136" s="17" t="s">
        <v>139</v>
      </c>
      <c r="P136" s="17"/>
    </row>
    <row r="137" spans="1:16" ht="72">
      <c r="A137" s="17" t="s">
        <v>253</v>
      </c>
      <c r="B137" s="113" t="s">
        <v>254</v>
      </c>
      <c r="C137" s="17" t="s">
        <v>259</v>
      </c>
      <c r="D137" s="17" t="s">
        <v>265</v>
      </c>
      <c r="E137" s="17" t="s">
        <v>268</v>
      </c>
      <c r="F137" s="131" t="s">
        <v>382</v>
      </c>
      <c r="G137" s="13" t="s">
        <v>56</v>
      </c>
      <c r="H137" s="14">
        <v>9016</v>
      </c>
      <c r="I137" s="14"/>
      <c r="J137" s="14">
        <v>11805</v>
      </c>
      <c r="K137" s="14"/>
      <c r="L137" s="14"/>
      <c r="M137" s="14"/>
      <c r="N137" s="14"/>
      <c r="O137" s="17" t="s">
        <v>139</v>
      </c>
      <c r="P137" s="17"/>
    </row>
    <row r="138" spans="1:16" ht="72">
      <c r="A138" s="17" t="s">
        <v>253</v>
      </c>
      <c r="B138" s="113" t="s">
        <v>254</v>
      </c>
      <c r="C138" s="17" t="s">
        <v>259</v>
      </c>
      <c r="D138" s="17" t="s">
        <v>265</v>
      </c>
      <c r="E138" s="17" t="s">
        <v>270</v>
      </c>
      <c r="F138" s="98" t="s">
        <v>271</v>
      </c>
      <c r="G138" s="99"/>
      <c r="H138" s="100"/>
      <c r="I138" s="100"/>
      <c r="J138" s="100"/>
      <c r="K138" s="100"/>
      <c r="L138" s="100"/>
      <c r="M138" s="100"/>
      <c r="N138" s="100"/>
      <c r="O138" s="98" t="s">
        <v>139</v>
      </c>
      <c r="P138" s="98"/>
    </row>
    <row r="139" spans="1:16" ht="72">
      <c r="A139" s="17" t="s">
        <v>253</v>
      </c>
      <c r="B139" s="113" t="s">
        <v>254</v>
      </c>
      <c r="C139" s="17" t="s">
        <v>259</v>
      </c>
      <c r="D139" s="17" t="s">
        <v>265</v>
      </c>
      <c r="E139" s="17" t="s">
        <v>270</v>
      </c>
      <c r="F139" s="131" t="s">
        <v>383</v>
      </c>
      <c r="G139" s="13" t="s">
        <v>56</v>
      </c>
      <c r="H139" s="14">
        <v>11283</v>
      </c>
      <c r="I139" s="14"/>
      <c r="J139" s="14">
        <v>12892</v>
      </c>
      <c r="K139" s="14"/>
      <c r="L139" s="14"/>
      <c r="M139" s="14"/>
      <c r="N139" s="14"/>
      <c r="O139" s="107"/>
      <c r="P139" s="17"/>
    </row>
    <row r="140" spans="1:16" ht="72">
      <c r="A140" s="17" t="s">
        <v>253</v>
      </c>
      <c r="B140" s="113" t="s">
        <v>254</v>
      </c>
      <c r="C140" s="17" t="s">
        <v>259</v>
      </c>
      <c r="D140" s="17" t="s">
        <v>265</v>
      </c>
      <c r="E140" s="17" t="s">
        <v>270</v>
      </c>
      <c r="F140" s="18" t="s">
        <v>384</v>
      </c>
      <c r="G140" s="13" t="s">
        <v>56</v>
      </c>
      <c r="H140" s="14">
        <v>735</v>
      </c>
      <c r="I140" s="14"/>
      <c r="J140" s="14">
        <v>732</v>
      </c>
      <c r="K140" s="14"/>
      <c r="L140" s="14"/>
      <c r="M140" s="14"/>
      <c r="N140" s="14"/>
      <c r="O140" s="107"/>
      <c r="P140" s="17"/>
    </row>
    <row r="141" spans="1:16" ht="72">
      <c r="A141" s="17" t="s">
        <v>253</v>
      </c>
      <c r="B141" s="113" t="s">
        <v>254</v>
      </c>
      <c r="C141" s="17" t="s">
        <v>259</v>
      </c>
      <c r="D141" s="17" t="s">
        <v>265</v>
      </c>
      <c r="E141" s="17" t="s">
        <v>270</v>
      </c>
      <c r="F141" s="131" t="s">
        <v>385</v>
      </c>
      <c r="G141" s="13" t="s">
        <v>56</v>
      </c>
      <c r="H141" s="14">
        <v>12252</v>
      </c>
      <c r="I141" s="14"/>
      <c r="J141" s="14"/>
      <c r="K141" s="14"/>
      <c r="L141" s="14"/>
      <c r="M141" s="14"/>
      <c r="N141" s="14"/>
      <c r="O141" s="107"/>
      <c r="P141" s="17"/>
    </row>
    <row r="142" spans="1:16" ht="72">
      <c r="A142" s="17" t="s">
        <v>253</v>
      </c>
      <c r="B142" s="113" t="s">
        <v>254</v>
      </c>
      <c r="C142" s="17" t="s">
        <v>259</v>
      </c>
      <c r="D142" s="17" t="s">
        <v>265</v>
      </c>
      <c r="E142" s="17" t="s">
        <v>270</v>
      </c>
      <c r="F142" s="18" t="s">
        <v>386</v>
      </c>
      <c r="G142" s="13" t="s">
        <v>56</v>
      </c>
      <c r="H142" s="14">
        <v>3093</v>
      </c>
      <c r="I142" s="14"/>
      <c r="J142" s="14"/>
      <c r="K142" s="14"/>
      <c r="L142" s="14"/>
      <c r="M142" s="14"/>
      <c r="N142" s="14"/>
      <c r="O142" s="107"/>
      <c r="P142" s="17"/>
    </row>
    <row r="143" spans="1:16" ht="72">
      <c r="A143" s="17" t="s">
        <v>253</v>
      </c>
      <c r="B143" s="113" t="s">
        <v>254</v>
      </c>
      <c r="C143" s="17" t="s">
        <v>259</v>
      </c>
      <c r="D143" s="17" t="s">
        <v>265</v>
      </c>
      <c r="E143" s="17" t="s">
        <v>270</v>
      </c>
      <c r="F143" s="18" t="s">
        <v>387</v>
      </c>
      <c r="G143" s="13" t="s">
        <v>56</v>
      </c>
      <c r="H143" s="14">
        <v>11203</v>
      </c>
      <c r="I143" s="14"/>
      <c r="J143" s="14">
        <v>14095</v>
      </c>
      <c r="K143" s="14"/>
      <c r="L143" s="14"/>
      <c r="M143" s="14"/>
      <c r="N143" s="14"/>
      <c r="O143" s="107"/>
      <c r="P143" s="17"/>
    </row>
    <row r="144" spans="1:16" ht="72">
      <c r="A144" s="17" t="s">
        <v>253</v>
      </c>
      <c r="B144" s="113" t="s">
        <v>254</v>
      </c>
      <c r="C144" s="17" t="s">
        <v>259</v>
      </c>
      <c r="D144" s="17" t="s">
        <v>265</v>
      </c>
      <c r="E144" s="17" t="s">
        <v>270</v>
      </c>
      <c r="F144" s="131" t="s">
        <v>388</v>
      </c>
      <c r="G144" s="13" t="s">
        <v>56</v>
      </c>
      <c r="H144" s="14">
        <v>1854</v>
      </c>
      <c r="I144" s="14"/>
      <c r="J144" s="14">
        <v>1246</v>
      </c>
      <c r="K144" s="14"/>
      <c r="L144" s="14"/>
      <c r="M144" s="14"/>
      <c r="N144" s="14"/>
      <c r="O144" s="107"/>
      <c r="P144" s="17"/>
    </row>
    <row r="145" spans="1:16" ht="72">
      <c r="A145" s="17" t="s">
        <v>253</v>
      </c>
      <c r="B145" s="113" t="s">
        <v>254</v>
      </c>
      <c r="C145" s="17" t="s">
        <v>259</v>
      </c>
      <c r="D145" s="17" t="s">
        <v>272</v>
      </c>
      <c r="E145" s="17" t="s">
        <v>273</v>
      </c>
      <c r="F145" s="17" t="s">
        <v>274</v>
      </c>
      <c r="G145" s="97"/>
      <c r="H145" s="14">
        <v>2</v>
      </c>
      <c r="I145" s="14">
        <v>5</v>
      </c>
      <c r="J145" s="14">
        <v>5</v>
      </c>
      <c r="K145" s="14"/>
      <c r="L145" s="14"/>
      <c r="M145" s="14"/>
      <c r="N145" s="14"/>
      <c r="O145" s="17" t="s">
        <v>139</v>
      </c>
      <c r="P145" s="17"/>
    </row>
    <row r="146" spans="1:16" ht="72">
      <c r="A146" s="17" t="s">
        <v>253</v>
      </c>
      <c r="B146" s="113" t="s">
        <v>254</v>
      </c>
      <c r="C146" s="17" t="s">
        <v>275</v>
      </c>
      <c r="D146" s="17" t="s">
        <v>276</v>
      </c>
      <c r="E146" s="17" t="s">
        <v>277</v>
      </c>
      <c r="F146" s="17" t="s">
        <v>389</v>
      </c>
      <c r="G146" s="97"/>
      <c r="H146" s="14">
        <v>2601</v>
      </c>
      <c r="I146" s="14">
        <v>1834</v>
      </c>
      <c r="J146" s="14">
        <v>2087</v>
      </c>
      <c r="K146" s="14">
        <v>2957</v>
      </c>
      <c r="L146" s="14">
        <v>1013</v>
      </c>
      <c r="M146" s="14"/>
      <c r="N146" s="14"/>
      <c r="O146" s="17" t="s">
        <v>390</v>
      </c>
      <c r="P146" s="17"/>
    </row>
    <row r="147" spans="1:16" ht="72">
      <c r="A147" s="17" t="s">
        <v>253</v>
      </c>
      <c r="B147" s="113" t="s">
        <v>254</v>
      </c>
      <c r="C147" s="17" t="s">
        <v>275</v>
      </c>
      <c r="D147" s="17" t="s">
        <v>276</v>
      </c>
      <c r="E147" s="17" t="s">
        <v>278</v>
      </c>
      <c r="F147" s="17" t="s">
        <v>391</v>
      </c>
      <c r="G147" s="97"/>
      <c r="H147" s="14"/>
      <c r="I147" s="14"/>
      <c r="J147" s="14"/>
      <c r="K147" s="14">
        <v>612</v>
      </c>
      <c r="L147" s="14">
        <v>642</v>
      </c>
      <c r="M147" s="14">
        <v>500</v>
      </c>
      <c r="N147" s="14"/>
      <c r="O147" s="17" t="s">
        <v>392</v>
      </c>
      <c r="P147" s="17"/>
    </row>
    <row r="148" spans="1:16" ht="144">
      <c r="A148" s="17" t="s">
        <v>253</v>
      </c>
      <c r="B148" s="113" t="s">
        <v>254</v>
      </c>
      <c r="C148" s="17" t="s">
        <v>275</v>
      </c>
      <c r="D148" s="17" t="s">
        <v>279</v>
      </c>
      <c r="E148" s="17" t="s">
        <v>280</v>
      </c>
      <c r="F148" s="17" t="s">
        <v>281</v>
      </c>
      <c r="G148" s="97"/>
      <c r="H148" s="14"/>
      <c r="I148" s="14"/>
      <c r="J148" s="14"/>
      <c r="K148" s="14">
        <v>10170</v>
      </c>
      <c r="L148" s="14">
        <v>10170</v>
      </c>
      <c r="M148" s="14"/>
      <c r="N148" s="14"/>
      <c r="O148" s="17" t="s">
        <v>393</v>
      </c>
      <c r="P148" s="17"/>
    </row>
    <row r="149" spans="1:16" ht="96">
      <c r="A149" s="17" t="s">
        <v>253</v>
      </c>
      <c r="B149" s="113" t="s">
        <v>254</v>
      </c>
      <c r="C149" s="17" t="s">
        <v>275</v>
      </c>
      <c r="D149" s="17" t="s">
        <v>282</v>
      </c>
      <c r="E149" s="109" t="s">
        <v>283</v>
      </c>
      <c r="F149" s="17" t="s">
        <v>394</v>
      </c>
      <c r="G149" s="13" t="s">
        <v>395</v>
      </c>
      <c r="H149" s="14">
        <v>141</v>
      </c>
      <c r="I149" s="14">
        <v>97</v>
      </c>
      <c r="J149" s="14">
        <v>124</v>
      </c>
      <c r="K149" s="14">
        <v>202</v>
      </c>
      <c r="L149" s="14">
        <v>53</v>
      </c>
      <c r="M149" s="14"/>
      <c r="N149" s="14"/>
      <c r="O149" s="17" t="s">
        <v>284</v>
      </c>
      <c r="P149" s="17"/>
    </row>
    <row r="150" spans="1:16" ht="144">
      <c r="A150" s="17" t="s">
        <v>253</v>
      </c>
      <c r="B150" s="113" t="s">
        <v>254</v>
      </c>
      <c r="C150" s="17" t="s">
        <v>275</v>
      </c>
      <c r="D150" s="17" t="s">
        <v>285</v>
      </c>
      <c r="E150" s="17" t="s">
        <v>286</v>
      </c>
      <c r="F150" s="17" t="s">
        <v>396</v>
      </c>
      <c r="G150" s="13" t="s">
        <v>42</v>
      </c>
      <c r="H150" s="24">
        <v>4377</v>
      </c>
      <c r="I150" s="24">
        <v>2897</v>
      </c>
      <c r="J150" s="24">
        <v>3902</v>
      </c>
      <c r="K150" s="24">
        <v>4527</v>
      </c>
      <c r="L150" s="24">
        <v>5483</v>
      </c>
      <c r="M150" s="14"/>
      <c r="N150" s="14"/>
      <c r="O150" s="17" t="s">
        <v>284</v>
      </c>
      <c r="P150" s="17"/>
    </row>
    <row r="151" spans="1:16" ht="72">
      <c r="A151" s="17" t="s">
        <v>253</v>
      </c>
      <c r="B151" s="113" t="s">
        <v>254</v>
      </c>
      <c r="C151" s="17" t="s">
        <v>275</v>
      </c>
      <c r="D151" s="17" t="s">
        <v>285</v>
      </c>
      <c r="E151" s="17" t="s">
        <v>287</v>
      </c>
      <c r="F151" s="17" t="s">
        <v>397</v>
      </c>
      <c r="G151" s="13" t="s">
        <v>42</v>
      </c>
      <c r="H151" s="14">
        <v>4377</v>
      </c>
      <c r="I151" s="14">
        <v>2897</v>
      </c>
      <c r="J151" s="14">
        <v>3902</v>
      </c>
      <c r="K151" s="14">
        <v>4527</v>
      </c>
      <c r="L151" s="14">
        <v>5483</v>
      </c>
      <c r="M151" s="14"/>
      <c r="N151" s="14"/>
      <c r="O151" s="17" t="s">
        <v>284</v>
      </c>
      <c r="P151" s="17"/>
    </row>
    <row r="152" spans="1:16" ht="96">
      <c r="A152" s="17" t="s">
        <v>253</v>
      </c>
      <c r="B152" s="113" t="s">
        <v>254</v>
      </c>
      <c r="C152" s="17" t="s">
        <v>275</v>
      </c>
      <c r="D152" s="17" t="s">
        <v>288</v>
      </c>
      <c r="E152" s="17" t="s">
        <v>289</v>
      </c>
      <c r="F152" s="17" t="s">
        <v>398</v>
      </c>
      <c r="G152" s="13" t="s">
        <v>42</v>
      </c>
      <c r="H152" s="14"/>
      <c r="I152" s="14"/>
      <c r="J152" s="14"/>
      <c r="K152" s="14"/>
      <c r="L152" s="14">
        <v>5004</v>
      </c>
      <c r="M152" s="14"/>
      <c r="N152" s="14"/>
      <c r="O152" s="17" t="s">
        <v>290</v>
      </c>
      <c r="P152" s="17"/>
    </row>
    <row r="153" spans="1:16" ht="96">
      <c r="A153" s="17" t="s">
        <v>253</v>
      </c>
      <c r="B153" s="113" t="s">
        <v>254</v>
      </c>
      <c r="C153" s="17" t="s">
        <v>291</v>
      </c>
      <c r="D153" s="17" t="s">
        <v>292</v>
      </c>
      <c r="E153" s="17" t="s">
        <v>293</v>
      </c>
      <c r="F153" s="17" t="s">
        <v>294</v>
      </c>
      <c r="G153" s="13"/>
      <c r="H153" s="14"/>
      <c r="I153" s="14"/>
      <c r="J153" s="14"/>
      <c r="K153" s="14"/>
      <c r="L153" s="14"/>
      <c r="M153" s="101" t="s">
        <v>399</v>
      </c>
      <c r="N153" s="101"/>
      <c r="O153" s="17" t="s">
        <v>400</v>
      </c>
      <c r="P153" s="17"/>
    </row>
    <row r="154" spans="1:16" ht="96">
      <c r="A154" s="17" t="s">
        <v>253</v>
      </c>
      <c r="B154" s="113" t="s">
        <v>254</v>
      </c>
      <c r="C154" s="17" t="s">
        <v>291</v>
      </c>
      <c r="D154" s="17" t="s">
        <v>292</v>
      </c>
      <c r="E154" s="17" t="s">
        <v>293</v>
      </c>
      <c r="F154" s="131" t="s">
        <v>569</v>
      </c>
      <c r="G154" s="13" t="s">
        <v>56</v>
      </c>
      <c r="H154" s="14"/>
      <c r="I154" s="14"/>
      <c r="J154" s="14"/>
      <c r="K154" s="14">
        <v>891</v>
      </c>
      <c r="L154" s="83">
        <v>1170</v>
      </c>
      <c r="M154" s="83">
        <v>1898</v>
      </c>
      <c r="N154" s="83"/>
      <c r="O154" s="17" t="s">
        <v>57</v>
      </c>
      <c r="P154" s="17"/>
    </row>
    <row r="155" spans="1:16" ht="96">
      <c r="A155" s="17" t="s">
        <v>253</v>
      </c>
      <c r="B155" s="113" t="s">
        <v>254</v>
      </c>
      <c r="C155" s="17" t="s">
        <v>291</v>
      </c>
      <c r="D155" s="17" t="s">
        <v>292</v>
      </c>
      <c r="E155" s="17" t="s">
        <v>293</v>
      </c>
      <c r="F155" s="18" t="s">
        <v>570</v>
      </c>
      <c r="G155" s="13" t="s">
        <v>56</v>
      </c>
      <c r="H155" s="14"/>
      <c r="I155" s="14"/>
      <c r="J155" s="14"/>
      <c r="K155" s="14">
        <v>50</v>
      </c>
      <c r="L155" s="83">
        <v>192</v>
      </c>
      <c r="M155" s="83">
        <v>234</v>
      </c>
      <c r="N155" s="83"/>
      <c r="O155" s="17" t="s">
        <v>57</v>
      </c>
      <c r="P155" s="17"/>
    </row>
    <row r="156" spans="1:16" ht="96">
      <c r="A156" s="17" t="s">
        <v>253</v>
      </c>
      <c r="B156" s="113" t="s">
        <v>254</v>
      </c>
      <c r="C156" s="17" t="s">
        <v>291</v>
      </c>
      <c r="D156" s="17" t="s">
        <v>292</v>
      </c>
      <c r="E156" s="17" t="s">
        <v>293</v>
      </c>
      <c r="F156" s="18" t="s">
        <v>571</v>
      </c>
      <c r="G156" s="13" t="s">
        <v>56</v>
      </c>
      <c r="H156" s="14"/>
      <c r="I156" s="14"/>
      <c r="J156" s="14"/>
      <c r="K156" s="14">
        <v>84</v>
      </c>
      <c r="L156" s="83">
        <v>525</v>
      </c>
      <c r="M156" s="83">
        <v>977</v>
      </c>
      <c r="N156" s="83"/>
      <c r="O156" s="17" t="s">
        <v>57</v>
      </c>
      <c r="P156" s="17"/>
    </row>
    <row r="157" spans="1:16" ht="96">
      <c r="A157" s="17" t="s">
        <v>253</v>
      </c>
      <c r="B157" s="113" t="s">
        <v>254</v>
      </c>
      <c r="C157" s="17" t="s">
        <v>291</v>
      </c>
      <c r="D157" s="17" t="s">
        <v>292</v>
      </c>
      <c r="E157" s="17" t="s">
        <v>293</v>
      </c>
      <c r="F157" s="18" t="s">
        <v>572</v>
      </c>
      <c r="G157" s="13" t="s">
        <v>56</v>
      </c>
      <c r="H157" s="14"/>
      <c r="I157" s="14"/>
      <c r="J157" s="14"/>
      <c r="K157" s="14">
        <v>443</v>
      </c>
      <c r="L157" s="83">
        <v>232</v>
      </c>
      <c r="M157" s="83">
        <v>212</v>
      </c>
      <c r="N157" s="83"/>
      <c r="O157" s="17" t="s">
        <v>57</v>
      </c>
      <c r="P157" s="17"/>
    </row>
    <row r="158" spans="1:16" ht="96">
      <c r="A158" s="17" t="s">
        <v>253</v>
      </c>
      <c r="B158" s="113" t="s">
        <v>254</v>
      </c>
      <c r="C158" s="17" t="s">
        <v>291</v>
      </c>
      <c r="D158" s="17" t="s">
        <v>292</v>
      </c>
      <c r="E158" s="17" t="s">
        <v>293</v>
      </c>
      <c r="F158" s="131" t="s">
        <v>573</v>
      </c>
      <c r="G158" s="13" t="s">
        <v>56</v>
      </c>
      <c r="H158" s="14"/>
      <c r="I158" s="14"/>
      <c r="J158" s="14"/>
      <c r="K158" s="14">
        <v>314</v>
      </c>
      <c r="L158" s="83">
        <v>158</v>
      </c>
      <c r="M158" s="83">
        <v>475</v>
      </c>
      <c r="N158" s="83"/>
      <c r="O158" s="17" t="s">
        <v>57</v>
      </c>
      <c r="P158" s="17"/>
    </row>
    <row r="159" spans="1:16" ht="120">
      <c r="A159" s="17" t="s">
        <v>253</v>
      </c>
      <c r="B159" s="113" t="s">
        <v>254</v>
      </c>
      <c r="C159" s="17" t="s">
        <v>291</v>
      </c>
      <c r="D159" s="17" t="s">
        <v>296</v>
      </c>
      <c r="E159" s="17" t="s">
        <v>297</v>
      </c>
      <c r="F159" s="17" t="s">
        <v>401</v>
      </c>
      <c r="G159" s="13" t="s">
        <v>191</v>
      </c>
      <c r="H159" s="14"/>
      <c r="I159" s="14"/>
      <c r="J159" s="14"/>
      <c r="K159" s="35">
        <v>21175</v>
      </c>
      <c r="L159" s="14"/>
      <c r="M159" s="14"/>
      <c r="N159" s="14"/>
      <c r="O159" s="17" t="s">
        <v>49</v>
      </c>
      <c r="P159" s="17"/>
    </row>
    <row r="160" spans="1:16" ht="72">
      <c r="A160" s="17" t="s">
        <v>253</v>
      </c>
      <c r="B160" s="113" t="s">
        <v>254</v>
      </c>
      <c r="C160" s="17" t="s">
        <v>291</v>
      </c>
      <c r="D160" s="17" t="s">
        <v>298</v>
      </c>
      <c r="E160" s="17" t="s">
        <v>299</v>
      </c>
      <c r="F160" s="17" t="s">
        <v>402</v>
      </c>
      <c r="G160" s="13" t="s">
        <v>191</v>
      </c>
      <c r="H160" s="14"/>
      <c r="I160" s="14"/>
      <c r="J160" s="14"/>
      <c r="K160" s="14">
        <v>2360</v>
      </c>
      <c r="L160" s="14"/>
      <c r="M160" s="14"/>
      <c r="N160" s="14"/>
      <c r="O160" s="17" t="s">
        <v>295</v>
      </c>
      <c r="P160" s="17"/>
    </row>
    <row r="161" spans="1:16" ht="48">
      <c r="A161" s="17" t="s">
        <v>253</v>
      </c>
      <c r="B161" s="113" t="s">
        <v>254</v>
      </c>
      <c r="C161" s="17" t="s">
        <v>291</v>
      </c>
      <c r="D161" s="17" t="s">
        <v>300</v>
      </c>
      <c r="E161" s="17" t="s">
        <v>301</v>
      </c>
      <c r="F161" s="17" t="s">
        <v>403</v>
      </c>
      <c r="G161" s="13" t="s">
        <v>56</v>
      </c>
      <c r="H161" s="27"/>
      <c r="I161" s="27"/>
      <c r="J161" s="27">
        <v>2937</v>
      </c>
      <c r="K161" s="14">
        <v>2789</v>
      </c>
      <c r="L161" s="14">
        <v>1011</v>
      </c>
      <c r="M161" s="14">
        <v>1957</v>
      </c>
      <c r="N161" s="14"/>
      <c r="O161" s="17" t="s">
        <v>49</v>
      </c>
      <c r="P161" s="17"/>
    </row>
    <row r="162" spans="1:16" ht="96">
      <c r="A162" s="17" t="s">
        <v>253</v>
      </c>
      <c r="B162" s="113" t="s">
        <v>254</v>
      </c>
      <c r="C162" s="17" t="s">
        <v>291</v>
      </c>
      <c r="D162" s="17" t="s">
        <v>300</v>
      </c>
      <c r="E162" s="109" t="s">
        <v>302</v>
      </c>
      <c r="F162" s="17" t="s">
        <v>404</v>
      </c>
      <c r="G162" s="13" t="s">
        <v>51</v>
      </c>
      <c r="H162" s="14"/>
      <c r="I162" s="14"/>
      <c r="J162" s="27">
        <v>1.38</v>
      </c>
      <c r="K162" s="27">
        <v>1.32</v>
      </c>
      <c r="L162" s="27">
        <v>0.48</v>
      </c>
      <c r="M162" s="27">
        <v>0.93</v>
      </c>
      <c r="N162" s="27"/>
      <c r="O162" s="17" t="s">
        <v>49</v>
      </c>
      <c r="P162" s="17"/>
    </row>
    <row r="163" spans="1:16" ht="120">
      <c r="A163" s="17" t="s">
        <v>253</v>
      </c>
      <c r="B163" s="113" t="s">
        <v>254</v>
      </c>
      <c r="C163" s="17" t="s">
        <v>303</v>
      </c>
      <c r="D163" s="17" t="s">
        <v>304</v>
      </c>
      <c r="E163" s="17" t="s">
        <v>305</v>
      </c>
      <c r="F163" s="17" t="s">
        <v>405</v>
      </c>
      <c r="G163" s="13" t="s">
        <v>16</v>
      </c>
      <c r="H163" s="14">
        <v>13</v>
      </c>
      <c r="I163" s="14">
        <v>13</v>
      </c>
      <c r="J163" s="14">
        <v>13</v>
      </c>
      <c r="K163" s="14">
        <v>13</v>
      </c>
      <c r="L163" s="14">
        <v>13</v>
      </c>
      <c r="M163" s="14">
        <v>13</v>
      </c>
      <c r="N163" s="14"/>
      <c r="O163" s="17" t="s">
        <v>406</v>
      </c>
      <c r="P163" s="17"/>
    </row>
    <row r="164" spans="1:16" ht="72">
      <c r="A164" s="17" t="s">
        <v>253</v>
      </c>
      <c r="B164" s="113" t="s">
        <v>254</v>
      </c>
      <c r="C164" s="17" t="s">
        <v>303</v>
      </c>
      <c r="D164" s="17" t="s">
        <v>304</v>
      </c>
      <c r="E164" s="17"/>
      <c r="F164" s="17" t="s">
        <v>407</v>
      </c>
      <c r="G164" s="97"/>
      <c r="H164" s="14"/>
      <c r="I164" s="14"/>
      <c r="J164" s="14">
        <v>26</v>
      </c>
      <c r="K164" s="14">
        <v>40</v>
      </c>
      <c r="L164" s="14">
        <v>23</v>
      </c>
      <c r="M164" s="14">
        <v>30</v>
      </c>
      <c r="N164" s="14"/>
      <c r="O164" s="17" t="s">
        <v>408</v>
      </c>
      <c r="P164" s="17"/>
    </row>
    <row r="165" spans="1:16" ht="72">
      <c r="A165" s="17" t="s">
        <v>253</v>
      </c>
      <c r="B165" s="113" t="s">
        <v>254</v>
      </c>
      <c r="C165" s="17" t="s">
        <v>303</v>
      </c>
      <c r="D165" s="17" t="s">
        <v>306</v>
      </c>
      <c r="E165" s="17" t="s">
        <v>307</v>
      </c>
      <c r="F165" s="17" t="s">
        <v>409</v>
      </c>
      <c r="G165" s="13" t="s">
        <v>105</v>
      </c>
      <c r="H165" s="14">
        <v>4525</v>
      </c>
      <c r="I165" s="14">
        <v>4534</v>
      </c>
      <c r="J165" s="14">
        <v>4534</v>
      </c>
      <c r="K165" s="14">
        <v>138</v>
      </c>
      <c r="L165" s="14">
        <v>138</v>
      </c>
      <c r="M165" s="14"/>
      <c r="N165" s="14"/>
      <c r="O165" s="17" t="s">
        <v>410</v>
      </c>
      <c r="P165" s="17"/>
    </row>
    <row r="166" spans="1:16" ht="72">
      <c r="A166" s="17" t="s">
        <v>253</v>
      </c>
      <c r="B166" s="113" t="s">
        <v>254</v>
      </c>
      <c r="C166" s="17" t="s">
        <v>303</v>
      </c>
      <c r="D166" s="17" t="s">
        <v>306</v>
      </c>
      <c r="E166" s="17" t="s">
        <v>308</v>
      </c>
      <c r="F166" s="17" t="s">
        <v>411</v>
      </c>
      <c r="G166" s="13" t="s">
        <v>105</v>
      </c>
      <c r="H166" s="14"/>
      <c r="I166" s="14"/>
      <c r="J166" s="14">
        <v>19</v>
      </c>
      <c r="K166" s="14"/>
      <c r="L166" s="14">
        <v>21</v>
      </c>
      <c r="M166" s="14">
        <v>21</v>
      </c>
      <c r="N166" s="14"/>
      <c r="O166" s="17" t="s">
        <v>131</v>
      </c>
      <c r="P166" s="17"/>
    </row>
    <row r="167" spans="1:16" ht="72">
      <c r="A167" s="17" t="s">
        <v>253</v>
      </c>
      <c r="B167" s="113" t="s">
        <v>254</v>
      </c>
      <c r="C167" s="17" t="s">
        <v>303</v>
      </c>
      <c r="D167" s="17" t="s">
        <v>306</v>
      </c>
      <c r="E167" s="109" t="s">
        <v>309</v>
      </c>
      <c r="F167" s="17" t="s">
        <v>310</v>
      </c>
      <c r="G167" s="97"/>
      <c r="H167" s="14"/>
      <c r="I167" s="14"/>
      <c r="J167" s="36">
        <v>0</v>
      </c>
      <c r="K167" s="36">
        <v>0</v>
      </c>
      <c r="L167" s="36">
        <v>0</v>
      </c>
      <c r="M167" s="14"/>
      <c r="N167" s="14"/>
      <c r="O167" s="17" t="s">
        <v>131</v>
      </c>
      <c r="P167" s="17"/>
    </row>
    <row r="168" spans="1:16" ht="48">
      <c r="A168" s="17" t="s">
        <v>253</v>
      </c>
      <c r="B168" s="113" t="s">
        <v>254</v>
      </c>
      <c r="C168" s="17" t="s">
        <v>303</v>
      </c>
      <c r="D168" s="17" t="s">
        <v>311</v>
      </c>
      <c r="E168" s="17" t="s">
        <v>312</v>
      </c>
      <c r="F168" s="98" t="s">
        <v>313</v>
      </c>
      <c r="G168" s="99"/>
      <c r="H168" s="100"/>
      <c r="I168" s="100"/>
      <c r="J168" s="100"/>
      <c r="K168" s="100"/>
      <c r="L168" s="100"/>
      <c r="M168" s="100"/>
      <c r="N168" s="100"/>
      <c r="O168" s="98" t="s">
        <v>314</v>
      </c>
      <c r="P168" s="98"/>
    </row>
    <row r="169" spans="1:16" ht="48">
      <c r="A169" s="17" t="s">
        <v>253</v>
      </c>
      <c r="B169" s="113" t="s">
        <v>254</v>
      </c>
      <c r="C169" s="17" t="s">
        <v>303</v>
      </c>
      <c r="D169" s="17" t="s">
        <v>311</v>
      </c>
      <c r="E169" s="17" t="s">
        <v>312</v>
      </c>
      <c r="F169" s="131" t="s">
        <v>412</v>
      </c>
      <c r="G169" s="13" t="s">
        <v>56</v>
      </c>
      <c r="H169" s="14"/>
      <c r="I169" s="14"/>
      <c r="J169" s="14">
        <v>28897</v>
      </c>
      <c r="K169" s="14">
        <v>29831</v>
      </c>
      <c r="L169" s="14">
        <v>30681</v>
      </c>
      <c r="M169" s="14"/>
      <c r="N169" s="14"/>
      <c r="O169" s="17" t="s">
        <v>315</v>
      </c>
      <c r="P169" s="17"/>
    </row>
    <row r="170" spans="1:16" ht="48">
      <c r="A170" s="17" t="s">
        <v>253</v>
      </c>
      <c r="B170" s="113" t="s">
        <v>254</v>
      </c>
      <c r="C170" s="17" t="s">
        <v>303</v>
      </c>
      <c r="D170" s="17" t="s">
        <v>311</v>
      </c>
      <c r="E170" s="17" t="s">
        <v>312</v>
      </c>
      <c r="F170" s="131" t="s">
        <v>413</v>
      </c>
      <c r="G170" s="13" t="s">
        <v>28</v>
      </c>
      <c r="H170" s="14"/>
      <c r="I170" s="14"/>
      <c r="J170" s="14">
        <v>13790880</v>
      </c>
      <c r="K170" s="14">
        <v>13998480</v>
      </c>
      <c r="L170" s="14">
        <v>13998480</v>
      </c>
      <c r="M170" s="14"/>
      <c r="N170" s="14"/>
      <c r="O170" s="17" t="s">
        <v>315</v>
      </c>
      <c r="P170" s="17"/>
    </row>
    <row r="171" spans="1:16" ht="48">
      <c r="A171" s="17" t="s">
        <v>253</v>
      </c>
      <c r="B171" s="113" t="s">
        <v>254</v>
      </c>
      <c r="C171" s="17" t="s">
        <v>303</v>
      </c>
      <c r="D171" s="17" t="s">
        <v>311</v>
      </c>
      <c r="E171" s="17" t="s">
        <v>312</v>
      </c>
      <c r="F171" s="131" t="s">
        <v>414</v>
      </c>
      <c r="G171" s="13" t="s">
        <v>28</v>
      </c>
      <c r="H171" s="14"/>
      <c r="I171" s="14"/>
      <c r="J171" s="14">
        <v>9597593</v>
      </c>
      <c r="K171" s="14">
        <v>9626104</v>
      </c>
      <c r="L171" s="14">
        <v>9569682</v>
      </c>
      <c r="M171" s="14"/>
      <c r="N171" s="14"/>
      <c r="O171" s="17" t="s">
        <v>315</v>
      </c>
      <c r="P171" s="17"/>
    </row>
    <row r="172" spans="1:16" ht="48">
      <c r="A172" s="17" t="s">
        <v>253</v>
      </c>
      <c r="B172" s="113" t="s">
        <v>254</v>
      </c>
      <c r="C172" s="17" t="s">
        <v>303</v>
      </c>
      <c r="D172" s="109" t="s">
        <v>415</v>
      </c>
      <c r="E172" s="109" t="s">
        <v>416</v>
      </c>
      <c r="F172" s="17" t="s">
        <v>417</v>
      </c>
      <c r="G172" s="13" t="s">
        <v>42</v>
      </c>
      <c r="H172" s="14">
        <v>143037</v>
      </c>
      <c r="I172" s="14">
        <v>146254</v>
      </c>
      <c r="J172" s="14">
        <v>149792</v>
      </c>
      <c r="K172" s="14">
        <v>153828</v>
      </c>
      <c r="L172" s="14"/>
      <c r="M172" s="14"/>
      <c r="N172" s="14"/>
      <c r="O172" s="17" t="s">
        <v>316</v>
      </c>
      <c r="P172" s="17"/>
    </row>
    <row r="173" spans="1:16" ht="48">
      <c r="A173" s="17" t="s">
        <v>253</v>
      </c>
      <c r="B173" s="113" t="s">
        <v>254</v>
      </c>
      <c r="C173" s="17" t="s">
        <v>303</v>
      </c>
      <c r="D173" s="17" t="s">
        <v>317</v>
      </c>
      <c r="E173" s="17" t="s">
        <v>318</v>
      </c>
      <c r="F173" s="98" t="s">
        <v>319</v>
      </c>
      <c r="G173" s="99"/>
      <c r="H173" s="100"/>
      <c r="I173" s="100"/>
      <c r="J173" s="100"/>
      <c r="K173" s="100"/>
      <c r="L173" s="100"/>
      <c r="M173" s="100"/>
      <c r="N173" s="100"/>
      <c r="O173" s="98" t="s">
        <v>320</v>
      </c>
      <c r="P173" s="98"/>
    </row>
    <row r="174" spans="1:16" ht="48">
      <c r="A174" s="17" t="s">
        <v>253</v>
      </c>
      <c r="B174" s="113" t="s">
        <v>254</v>
      </c>
      <c r="C174" s="17" t="s">
        <v>303</v>
      </c>
      <c r="D174" s="17" t="s">
        <v>317</v>
      </c>
      <c r="E174" s="17" t="s">
        <v>318</v>
      </c>
      <c r="F174" s="135" t="s">
        <v>574</v>
      </c>
      <c r="G174" s="13" t="s">
        <v>37</v>
      </c>
      <c r="H174" s="14">
        <v>45327</v>
      </c>
      <c r="I174" s="14">
        <v>46699</v>
      </c>
      <c r="J174" s="14">
        <f>SUM(J175:J176)</f>
        <v>46606</v>
      </c>
      <c r="K174" s="14"/>
      <c r="L174" s="14"/>
      <c r="M174" s="14"/>
      <c r="N174" s="14"/>
      <c r="O174" s="107"/>
      <c r="P174" s="17"/>
    </row>
    <row r="175" spans="1:16" ht="48">
      <c r="A175" s="17" t="s">
        <v>253</v>
      </c>
      <c r="B175" s="113" t="s">
        <v>254</v>
      </c>
      <c r="C175" s="17" t="s">
        <v>303</v>
      </c>
      <c r="D175" s="17" t="s">
        <v>317</v>
      </c>
      <c r="E175" s="17" t="s">
        <v>318</v>
      </c>
      <c r="F175" s="135" t="s">
        <v>576</v>
      </c>
      <c r="G175" s="13" t="s">
        <v>37</v>
      </c>
      <c r="H175" s="14">
        <v>34473</v>
      </c>
      <c r="I175" s="14">
        <v>35845</v>
      </c>
      <c r="J175" s="14">
        <v>35752</v>
      </c>
      <c r="K175" s="14"/>
      <c r="L175" s="14"/>
      <c r="M175" s="14"/>
      <c r="N175" s="14"/>
      <c r="O175" s="107"/>
      <c r="P175" s="17"/>
    </row>
    <row r="176" spans="1:16" ht="48">
      <c r="A176" s="17" t="s">
        <v>253</v>
      </c>
      <c r="B176" s="113" t="s">
        <v>254</v>
      </c>
      <c r="C176" s="17" t="s">
        <v>303</v>
      </c>
      <c r="D176" s="17" t="s">
        <v>317</v>
      </c>
      <c r="E176" s="17" t="s">
        <v>318</v>
      </c>
      <c r="F176" s="135" t="s">
        <v>577</v>
      </c>
      <c r="G176" s="13" t="s">
        <v>37</v>
      </c>
      <c r="H176" s="14">
        <v>10854</v>
      </c>
      <c r="I176" s="14">
        <v>10854</v>
      </c>
      <c r="J176" s="14">
        <v>10854</v>
      </c>
      <c r="K176" s="14"/>
      <c r="L176" s="14"/>
      <c r="M176" s="14"/>
      <c r="N176" s="14"/>
      <c r="O176" s="107"/>
      <c r="P176" s="17"/>
    </row>
    <row r="177" spans="1:16" ht="48">
      <c r="A177" s="17" t="s">
        <v>253</v>
      </c>
      <c r="B177" s="113" t="s">
        <v>254</v>
      </c>
      <c r="C177" s="17" t="s">
        <v>303</v>
      </c>
      <c r="D177" s="17" t="s">
        <v>317</v>
      </c>
      <c r="E177" s="17" t="s">
        <v>318</v>
      </c>
      <c r="F177" s="135" t="s">
        <v>575</v>
      </c>
      <c r="G177" s="13" t="s">
        <v>37</v>
      </c>
      <c r="H177" s="14">
        <v>19066</v>
      </c>
      <c r="I177" s="14">
        <v>16199</v>
      </c>
      <c r="J177" s="14">
        <f>SUM(J178:J179)</f>
        <v>10406</v>
      </c>
      <c r="K177" s="14"/>
      <c r="L177" s="14"/>
      <c r="M177" s="14"/>
      <c r="N177" s="14"/>
      <c r="O177" s="107"/>
      <c r="P177" s="17"/>
    </row>
    <row r="178" spans="1:16" ht="48">
      <c r="A178" s="17" t="s">
        <v>253</v>
      </c>
      <c r="B178" s="113" t="s">
        <v>254</v>
      </c>
      <c r="C178" s="17" t="s">
        <v>303</v>
      </c>
      <c r="D178" s="17" t="s">
        <v>317</v>
      </c>
      <c r="E178" s="17" t="s">
        <v>318</v>
      </c>
      <c r="F178" s="135" t="s">
        <v>578</v>
      </c>
      <c r="G178" s="13" t="s">
        <v>37</v>
      </c>
      <c r="H178" s="14">
        <v>16173</v>
      </c>
      <c r="I178" s="14">
        <v>13857</v>
      </c>
      <c r="J178" s="14">
        <v>10366</v>
      </c>
      <c r="K178" s="14"/>
      <c r="L178" s="14"/>
      <c r="M178" s="14"/>
      <c r="N178" s="14"/>
      <c r="O178" s="107"/>
      <c r="P178" s="17"/>
    </row>
    <row r="179" spans="1:16" ht="48">
      <c r="A179" s="17" t="s">
        <v>253</v>
      </c>
      <c r="B179" s="113" t="s">
        <v>254</v>
      </c>
      <c r="C179" s="17" t="s">
        <v>303</v>
      </c>
      <c r="D179" s="17" t="s">
        <v>317</v>
      </c>
      <c r="E179" s="17" t="s">
        <v>318</v>
      </c>
      <c r="F179" s="136" t="s">
        <v>579</v>
      </c>
      <c r="G179" s="10" t="s">
        <v>37</v>
      </c>
      <c r="H179" s="11">
        <v>2893</v>
      </c>
      <c r="I179" s="11">
        <v>2342</v>
      </c>
      <c r="J179" s="11">
        <v>40</v>
      </c>
      <c r="K179" s="11"/>
      <c r="L179" s="11"/>
      <c r="M179" s="11"/>
      <c r="N179" s="11"/>
      <c r="O179" s="108"/>
      <c r="P179" s="19"/>
    </row>
    <row r="181" spans="1:16">
      <c r="F181" s="21"/>
    </row>
    <row r="182" spans="1:16">
      <c r="F182" s="21"/>
    </row>
    <row r="183" spans="1:16">
      <c r="F183" s="21"/>
    </row>
    <row r="184" spans="1:16">
      <c r="F184" s="21"/>
    </row>
    <row r="185" spans="1:16">
      <c r="F185" s="21"/>
    </row>
    <row r="186" spans="1:16">
      <c r="F186" s="21"/>
    </row>
    <row r="187" spans="1:16">
      <c r="F187" s="21"/>
    </row>
    <row r="188" spans="1:16">
      <c r="F188" s="21"/>
    </row>
    <row r="189" spans="1:16">
      <c r="F189" s="21"/>
    </row>
    <row r="190" spans="1:16">
      <c r="F190" s="21"/>
    </row>
    <row r="191" spans="1:16">
      <c r="F191" s="21"/>
    </row>
    <row r="192" spans="1:16">
      <c r="F192" s="21"/>
    </row>
  </sheetData>
  <autoFilter ref="A5:P179" xr:uid="{CCFD106F-854B-4AB7-88DB-7E6A01A403BB}"/>
  <mergeCells count="12">
    <mergeCell ref="G4:G5"/>
    <mergeCell ref="H4:N4"/>
    <mergeCell ref="O4:O5"/>
    <mergeCell ref="P4:P5"/>
    <mergeCell ref="A4:A5"/>
    <mergeCell ref="C4:C5"/>
    <mergeCell ref="D4:D5"/>
    <mergeCell ref="E4:E5"/>
    <mergeCell ref="F4:F5"/>
    <mergeCell ref="B4:B5"/>
    <mergeCell ref="P69:P72"/>
    <mergeCell ref="P23:P27"/>
  </mergeCells>
  <hyperlinks>
    <hyperlink ref="H45" r:id="rId1" xr:uid="{00000000-0004-0000-0000-000000000000}"/>
    <hyperlink ref="M56" r:id="rId2" xr:uid="{00000000-0004-0000-0000-000001000000}"/>
    <hyperlink ref="H42" location="tour_อำเภอ!A1" display="ข้อมูล" xr:uid="{00000000-0004-0000-0000-000002000000}"/>
    <hyperlink ref="I42:M42" location="tour_อำเภอ!A1" display="ข้อมูล" xr:uid="{00000000-0004-0000-0000-000003000000}"/>
    <hyperlink ref="I45:M45" r:id="rId3" display="ข้อมูล" xr:uid="{00000000-0004-0000-0000-000004000000}"/>
    <hyperlink ref="H46" r:id="rId4" xr:uid="{00000000-0004-0000-0000-000005000000}"/>
    <hyperlink ref="I46:M46" r:id="rId5" display="ข้อมูล" xr:uid="{00000000-0004-0000-0000-000006000000}"/>
    <hyperlink ref="H41" location="tour!A1" display="ข้อมูล" xr:uid="{00000000-0004-0000-0000-000007000000}"/>
    <hyperlink ref="I41:M41" location="tour!A1" display="ข้อมูล" xr:uid="{00000000-0004-0000-0000-000008000000}"/>
    <hyperlink ref="H48:M48" location="tour!A1" display="ข้อมูล" xr:uid="{00000000-0004-0000-0000-000009000000}"/>
    <hyperlink ref="P44" r:id="rId6" xr:uid="{00000000-0004-0000-0000-00000A000000}"/>
  </hyperlinks>
  <printOptions horizontalCentered="1"/>
  <pageMargins left="0.39370078740157483" right="0.39370078740157483" top="0.59055118110236227" bottom="0.39370078740157483" header="0.31496062992125984" footer="0.31496062992125984"/>
  <pageSetup paperSize="9" scale="70" orientation="landscape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1"/>
  <sheetViews>
    <sheetView zoomScale="90" zoomScaleNormal="90" workbookViewId="0">
      <selection activeCell="D1" sqref="D1:E7"/>
    </sheetView>
  </sheetViews>
  <sheetFormatPr defaultRowHeight="14.25"/>
  <cols>
    <col min="1" max="1" width="39.625" customWidth="1"/>
    <col min="2" max="2" width="29.25" bestFit="1" customWidth="1"/>
    <col min="4" max="4" width="93.25" customWidth="1"/>
    <col min="5" max="5" width="26.75" bestFit="1" customWidth="1"/>
  </cols>
  <sheetData>
    <row r="1" spans="1:5">
      <c r="A1" s="93" t="s">
        <v>528</v>
      </c>
      <c r="B1" t="s">
        <v>531</v>
      </c>
      <c r="D1" s="93" t="s">
        <v>528</v>
      </c>
      <c r="E1" t="s">
        <v>531</v>
      </c>
    </row>
    <row r="2" spans="1:5">
      <c r="A2" s="94" t="s">
        <v>12</v>
      </c>
      <c r="B2" s="95">
        <v>30</v>
      </c>
      <c r="D2" s="94" t="s">
        <v>580</v>
      </c>
      <c r="E2" s="95">
        <v>62</v>
      </c>
    </row>
    <row r="3" spans="1:5">
      <c r="A3" s="94" t="s">
        <v>165</v>
      </c>
      <c r="B3" s="95">
        <v>14</v>
      </c>
      <c r="D3" s="96" t="s">
        <v>12</v>
      </c>
      <c r="E3" s="95">
        <v>30</v>
      </c>
    </row>
    <row r="4" spans="1:5">
      <c r="A4" s="94" t="s">
        <v>254</v>
      </c>
      <c r="B4" s="95">
        <v>57</v>
      </c>
      <c r="D4" s="138" t="s">
        <v>13</v>
      </c>
      <c r="E4" s="95">
        <v>4</v>
      </c>
    </row>
    <row r="5" spans="1:5">
      <c r="A5" s="94" t="s">
        <v>87</v>
      </c>
      <c r="B5" s="95">
        <v>32</v>
      </c>
      <c r="D5" s="139" t="s">
        <v>14</v>
      </c>
      <c r="E5" s="95">
        <v>1</v>
      </c>
    </row>
    <row r="6" spans="1:5">
      <c r="A6" s="94" t="s">
        <v>181</v>
      </c>
      <c r="B6" s="95">
        <v>41</v>
      </c>
      <c r="D6" s="140" t="s">
        <v>15</v>
      </c>
      <c r="E6" s="95">
        <v>1</v>
      </c>
    </row>
    <row r="7" spans="1:5">
      <c r="A7" s="94" t="s">
        <v>530</v>
      </c>
      <c r="B7" s="95">
        <v>174</v>
      </c>
      <c r="D7" s="139" t="s">
        <v>19</v>
      </c>
      <c r="E7" s="95">
        <v>2</v>
      </c>
    </row>
    <row r="8" spans="1:5">
      <c r="D8" s="140" t="s">
        <v>20</v>
      </c>
      <c r="E8" s="95">
        <v>2</v>
      </c>
    </row>
    <row r="9" spans="1:5">
      <c r="A9" s="93" t="s">
        <v>528</v>
      </c>
      <c r="B9" t="s">
        <v>532</v>
      </c>
      <c r="C9" s="93"/>
      <c r="D9" s="139" t="s">
        <v>527</v>
      </c>
      <c r="E9" s="95">
        <v>1</v>
      </c>
    </row>
    <row r="10" spans="1:5">
      <c r="A10" s="94" t="s">
        <v>93</v>
      </c>
      <c r="B10" s="95">
        <v>2</v>
      </c>
      <c r="D10" s="140" t="s">
        <v>526</v>
      </c>
      <c r="E10" s="95">
        <v>1</v>
      </c>
    </row>
    <row r="11" spans="1:5">
      <c r="A11" s="94" t="s">
        <v>119</v>
      </c>
      <c r="B11" s="95">
        <v>2</v>
      </c>
      <c r="D11" s="138" t="s">
        <v>23</v>
      </c>
      <c r="E11" s="95">
        <v>10</v>
      </c>
    </row>
    <row r="12" spans="1:5">
      <c r="A12" s="94" t="s">
        <v>348</v>
      </c>
      <c r="B12" s="95">
        <v>1</v>
      </c>
      <c r="D12" s="139" t="s">
        <v>24</v>
      </c>
      <c r="E12" s="95">
        <v>3</v>
      </c>
    </row>
    <row r="13" spans="1:5">
      <c r="A13" s="94" t="s">
        <v>248</v>
      </c>
      <c r="B13" s="95">
        <v>1</v>
      </c>
      <c r="D13" s="140" t="s">
        <v>25</v>
      </c>
      <c r="E13" s="95">
        <v>3</v>
      </c>
    </row>
    <row r="14" spans="1:5">
      <c r="A14" s="94" t="s">
        <v>56</v>
      </c>
      <c r="B14" s="95">
        <v>37</v>
      </c>
      <c r="D14" s="139" t="s">
        <v>30</v>
      </c>
      <c r="E14" s="95">
        <v>2</v>
      </c>
    </row>
    <row r="15" spans="1:5">
      <c r="A15" s="94" t="s">
        <v>395</v>
      </c>
      <c r="B15" s="95">
        <v>1</v>
      </c>
      <c r="D15" s="140" t="s">
        <v>31</v>
      </c>
      <c r="E15" s="95">
        <v>2</v>
      </c>
    </row>
    <row r="16" spans="1:5">
      <c r="A16" s="94" t="s">
        <v>48</v>
      </c>
      <c r="B16" s="95">
        <v>1</v>
      </c>
      <c r="D16" s="139" t="s">
        <v>34</v>
      </c>
      <c r="E16" s="95">
        <v>3</v>
      </c>
    </row>
    <row r="17" spans="1:5">
      <c r="A17" s="94" t="s">
        <v>203</v>
      </c>
      <c r="B17" s="95">
        <v>2</v>
      </c>
      <c r="D17" s="140" t="s">
        <v>35</v>
      </c>
      <c r="E17" s="95">
        <v>3</v>
      </c>
    </row>
    <row r="18" spans="1:5">
      <c r="A18" s="94" t="s">
        <v>339</v>
      </c>
      <c r="B18" s="95">
        <v>1</v>
      </c>
      <c r="D18" s="139" t="s">
        <v>39</v>
      </c>
      <c r="E18" s="95">
        <v>2</v>
      </c>
    </row>
    <row r="19" spans="1:5">
      <c r="A19" s="94" t="s">
        <v>191</v>
      </c>
      <c r="B19" s="95">
        <v>3</v>
      </c>
      <c r="D19" s="140" t="s">
        <v>40</v>
      </c>
      <c r="E19" s="95">
        <v>2</v>
      </c>
    </row>
    <row r="20" spans="1:5">
      <c r="A20" s="94" t="s">
        <v>204</v>
      </c>
      <c r="B20" s="95">
        <v>5</v>
      </c>
      <c r="D20" s="138" t="s">
        <v>44</v>
      </c>
      <c r="E20" s="95">
        <v>2</v>
      </c>
    </row>
    <row r="21" spans="1:5">
      <c r="A21" s="94" t="s">
        <v>193</v>
      </c>
      <c r="B21" s="95">
        <v>2</v>
      </c>
      <c r="D21" s="139" t="s">
        <v>45</v>
      </c>
      <c r="E21" s="95">
        <v>2</v>
      </c>
    </row>
    <row r="22" spans="1:5">
      <c r="A22" s="94" t="s">
        <v>92</v>
      </c>
      <c r="B22" s="95">
        <v>1</v>
      </c>
      <c r="D22" s="140" t="s">
        <v>46</v>
      </c>
      <c r="E22" s="95">
        <v>2</v>
      </c>
    </row>
    <row r="23" spans="1:5">
      <c r="A23" s="94" t="s">
        <v>186</v>
      </c>
      <c r="B23" s="95">
        <v>1</v>
      </c>
      <c r="D23" s="138" t="s">
        <v>52</v>
      </c>
      <c r="E23" s="95">
        <v>10</v>
      </c>
    </row>
    <row r="24" spans="1:5">
      <c r="A24" s="94" t="s">
        <v>51</v>
      </c>
      <c r="B24" s="95">
        <v>3</v>
      </c>
      <c r="D24" s="139" t="s">
        <v>53</v>
      </c>
      <c r="E24" s="95">
        <v>6</v>
      </c>
    </row>
    <row r="25" spans="1:5">
      <c r="A25" s="94" t="s">
        <v>140</v>
      </c>
      <c r="B25" s="95">
        <v>1</v>
      </c>
      <c r="D25" s="140" t="s">
        <v>54</v>
      </c>
      <c r="E25" s="95">
        <v>6</v>
      </c>
    </row>
    <row r="26" spans="1:5">
      <c r="A26" s="94" t="s">
        <v>42</v>
      </c>
      <c r="B26" s="95">
        <v>15</v>
      </c>
      <c r="D26" s="139" t="s">
        <v>59</v>
      </c>
      <c r="E26" s="95">
        <v>1</v>
      </c>
    </row>
    <row r="27" spans="1:5">
      <c r="A27" s="94" t="s">
        <v>197</v>
      </c>
      <c r="B27" s="95">
        <v>1</v>
      </c>
      <c r="D27" s="140" t="s">
        <v>60</v>
      </c>
      <c r="E27" s="95">
        <v>1</v>
      </c>
    </row>
    <row r="28" spans="1:5">
      <c r="A28" s="94" t="s">
        <v>170</v>
      </c>
      <c r="B28" s="95">
        <v>21</v>
      </c>
      <c r="D28" s="139" t="s">
        <v>64</v>
      </c>
      <c r="E28" s="95">
        <v>1</v>
      </c>
    </row>
    <row r="29" spans="1:5">
      <c r="A29" s="94" t="s">
        <v>28</v>
      </c>
      <c r="B29" s="95">
        <v>4</v>
      </c>
      <c r="D29" s="140" t="s">
        <v>65</v>
      </c>
      <c r="E29" s="95">
        <v>1</v>
      </c>
    </row>
    <row r="30" spans="1:5">
      <c r="A30" s="94" t="s">
        <v>329</v>
      </c>
      <c r="B30" s="95">
        <v>1</v>
      </c>
      <c r="D30" s="139" t="s">
        <v>68</v>
      </c>
      <c r="E30" s="95">
        <v>1</v>
      </c>
    </row>
    <row r="31" spans="1:5">
      <c r="A31" s="94" t="s">
        <v>71</v>
      </c>
      <c r="B31" s="95">
        <v>7</v>
      </c>
      <c r="D31" s="140" t="s">
        <v>69</v>
      </c>
      <c r="E31" s="95">
        <v>1</v>
      </c>
    </row>
    <row r="32" spans="1:5">
      <c r="A32" s="94" t="s">
        <v>37</v>
      </c>
      <c r="B32" s="95">
        <v>9</v>
      </c>
      <c r="D32" s="139" t="s">
        <v>73</v>
      </c>
      <c r="E32" s="95">
        <v>1</v>
      </c>
    </row>
    <row r="33" spans="1:5">
      <c r="A33" s="94" t="s">
        <v>16</v>
      </c>
      <c r="B33" s="95">
        <v>6</v>
      </c>
      <c r="D33" s="140" t="s">
        <v>74</v>
      </c>
      <c r="E33" s="95">
        <v>1</v>
      </c>
    </row>
    <row r="34" spans="1:5">
      <c r="A34" s="94" t="s">
        <v>346</v>
      </c>
      <c r="B34" s="95">
        <v>1</v>
      </c>
      <c r="D34" s="138" t="s">
        <v>78</v>
      </c>
      <c r="E34" s="95">
        <v>4</v>
      </c>
    </row>
    <row r="35" spans="1:5">
      <c r="A35" s="94" t="s">
        <v>105</v>
      </c>
      <c r="B35" s="95">
        <v>15</v>
      </c>
      <c r="D35" s="139" t="s">
        <v>80</v>
      </c>
      <c r="E35" s="95">
        <v>3</v>
      </c>
    </row>
    <row r="36" spans="1:5">
      <c r="A36" s="94" t="s">
        <v>243</v>
      </c>
      <c r="B36" s="95">
        <v>1</v>
      </c>
      <c r="D36" s="140" t="s">
        <v>81</v>
      </c>
      <c r="E36" s="95">
        <v>3</v>
      </c>
    </row>
    <row r="37" spans="1:5">
      <c r="A37" s="94" t="s">
        <v>529</v>
      </c>
      <c r="B37" s="95"/>
      <c r="D37" s="139" t="s">
        <v>83</v>
      </c>
      <c r="E37" s="95">
        <v>1</v>
      </c>
    </row>
    <row r="38" spans="1:5">
      <c r="A38" s="94" t="s">
        <v>530</v>
      </c>
      <c r="B38" s="95">
        <v>145</v>
      </c>
      <c r="D38" s="140" t="s">
        <v>84</v>
      </c>
      <c r="E38" s="95">
        <v>1</v>
      </c>
    </row>
    <row r="39" spans="1:5">
      <c r="D39" s="96" t="s">
        <v>87</v>
      </c>
      <c r="E39" s="95">
        <v>32</v>
      </c>
    </row>
    <row r="40" spans="1:5">
      <c r="A40" s="93" t="s">
        <v>528</v>
      </c>
      <c r="B40" t="s">
        <v>533</v>
      </c>
      <c r="C40" s="93"/>
      <c r="D40" s="138" t="s">
        <v>88</v>
      </c>
      <c r="E40" s="95">
        <v>13</v>
      </c>
    </row>
    <row r="41" spans="1:5">
      <c r="A41" s="94" t="s">
        <v>202</v>
      </c>
      <c r="B41" s="95">
        <v>2</v>
      </c>
      <c r="D41" s="139" t="s">
        <v>89</v>
      </c>
      <c r="E41" s="95">
        <v>2</v>
      </c>
    </row>
    <row r="42" spans="1:5">
      <c r="A42" s="94" t="s">
        <v>351</v>
      </c>
      <c r="B42" s="95">
        <v>2</v>
      </c>
      <c r="D42" s="140" t="s">
        <v>90</v>
      </c>
      <c r="E42" s="95">
        <v>2</v>
      </c>
    </row>
    <row r="43" spans="1:5">
      <c r="A43" s="94" t="s">
        <v>340</v>
      </c>
      <c r="B43" s="95">
        <v>1</v>
      </c>
      <c r="D43" s="139" t="s">
        <v>96</v>
      </c>
      <c r="E43" s="95">
        <v>2</v>
      </c>
    </row>
    <row r="44" spans="1:5">
      <c r="A44" s="94" t="s">
        <v>27</v>
      </c>
      <c r="B44" s="95">
        <v>1</v>
      </c>
      <c r="D44" s="140" t="s">
        <v>97</v>
      </c>
      <c r="E44" s="95">
        <v>2</v>
      </c>
    </row>
    <row r="45" spans="1:5">
      <c r="A45" s="94" t="s">
        <v>33</v>
      </c>
      <c r="B45" s="95">
        <v>1</v>
      </c>
      <c r="D45" s="139" t="s">
        <v>102</v>
      </c>
      <c r="E45" s="95">
        <v>6</v>
      </c>
    </row>
    <row r="46" spans="1:5">
      <c r="A46" s="94" t="s">
        <v>322</v>
      </c>
      <c r="B46" s="95">
        <v>1</v>
      </c>
      <c r="D46" s="140" t="s">
        <v>103</v>
      </c>
      <c r="E46" s="95">
        <v>6</v>
      </c>
    </row>
    <row r="47" spans="1:5">
      <c r="A47" s="94" t="s">
        <v>406</v>
      </c>
      <c r="B47" s="95">
        <v>1</v>
      </c>
      <c r="D47" s="139" t="s">
        <v>106</v>
      </c>
      <c r="E47" s="95">
        <v>3</v>
      </c>
    </row>
    <row r="48" spans="1:5">
      <c r="A48" s="94" t="s">
        <v>338</v>
      </c>
      <c r="B48" s="95">
        <v>1</v>
      </c>
      <c r="D48" s="140" t="s">
        <v>107</v>
      </c>
      <c r="E48" s="95">
        <v>3</v>
      </c>
    </row>
    <row r="49" spans="1:5">
      <c r="A49" s="94" t="s">
        <v>324</v>
      </c>
      <c r="B49" s="95">
        <v>1</v>
      </c>
      <c r="D49" s="138" t="s">
        <v>111</v>
      </c>
      <c r="E49" s="95">
        <v>3</v>
      </c>
    </row>
    <row r="50" spans="1:5">
      <c r="A50" s="94" t="s">
        <v>408</v>
      </c>
      <c r="B50" s="95">
        <v>1</v>
      </c>
      <c r="D50" s="139" t="s">
        <v>112</v>
      </c>
      <c r="E50" s="95">
        <v>2</v>
      </c>
    </row>
    <row r="51" spans="1:5">
      <c r="A51" s="94" t="s">
        <v>18</v>
      </c>
      <c r="B51" s="95">
        <v>1</v>
      </c>
      <c r="D51" s="140" t="s">
        <v>113</v>
      </c>
      <c r="E51" s="95">
        <v>2</v>
      </c>
    </row>
    <row r="52" spans="1:5">
      <c r="A52" s="94" t="s">
        <v>17</v>
      </c>
      <c r="B52" s="95">
        <v>2</v>
      </c>
      <c r="D52" s="139" t="s">
        <v>116</v>
      </c>
      <c r="E52" s="95">
        <v>1</v>
      </c>
    </row>
    <row r="53" spans="1:5">
      <c r="A53" s="94" t="s">
        <v>247</v>
      </c>
      <c r="B53" s="95">
        <v>1</v>
      </c>
      <c r="D53" s="140" t="s">
        <v>117</v>
      </c>
      <c r="E53" s="95">
        <v>1</v>
      </c>
    </row>
    <row r="54" spans="1:5">
      <c r="A54" s="94" t="s">
        <v>410</v>
      </c>
      <c r="B54" s="95">
        <v>1</v>
      </c>
      <c r="D54" s="138" t="s">
        <v>120</v>
      </c>
      <c r="E54" s="95">
        <v>4</v>
      </c>
    </row>
    <row r="55" spans="1:5">
      <c r="A55" s="94" t="s">
        <v>211</v>
      </c>
      <c r="B55" s="95">
        <v>1</v>
      </c>
      <c r="D55" s="139" t="s">
        <v>121</v>
      </c>
      <c r="E55" s="95">
        <v>1</v>
      </c>
    </row>
    <row r="56" spans="1:5">
      <c r="A56" s="94" t="s">
        <v>22</v>
      </c>
      <c r="B56" s="95">
        <v>1</v>
      </c>
      <c r="D56" s="140" t="s">
        <v>122</v>
      </c>
      <c r="E56" s="95">
        <v>1</v>
      </c>
    </row>
    <row r="57" spans="1:5">
      <c r="A57" s="94" t="s">
        <v>332</v>
      </c>
      <c r="B57" s="95">
        <v>3</v>
      </c>
      <c r="D57" s="139" t="s">
        <v>123</v>
      </c>
      <c r="E57" s="95">
        <v>2</v>
      </c>
    </row>
    <row r="58" spans="1:5">
      <c r="A58" s="94" t="s">
        <v>205</v>
      </c>
      <c r="B58" s="95">
        <v>1</v>
      </c>
      <c r="D58" s="140" t="s">
        <v>124</v>
      </c>
      <c r="E58" s="95">
        <v>2</v>
      </c>
    </row>
    <row r="59" spans="1:5">
      <c r="A59" s="94" t="s">
        <v>284</v>
      </c>
      <c r="B59" s="95">
        <v>3</v>
      </c>
      <c r="D59" s="139" t="s">
        <v>128</v>
      </c>
      <c r="E59" s="95">
        <v>1</v>
      </c>
    </row>
    <row r="60" spans="1:5">
      <c r="A60" s="94" t="s">
        <v>390</v>
      </c>
      <c r="B60" s="95">
        <v>1</v>
      </c>
      <c r="D60" s="140" t="s">
        <v>129</v>
      </c>
      <c r="E60" s="95">
        <v>1</v>
      </c>
    </row>
    <row r="61" spans="1:5">
      <c r="A61" s="94" t="s">
        <v>393</v>
      </c>
      <c r="B61" s="95">
        <v>1</v>
      </c>
      <c r="D61" s="138" t="s">
        <v>133</v>
      </c>
      <c r="E61" s="95">
        <v>4</v>
      </c>
    </row>
    <row r="62" spans="1:5">
      <c r="A62" s="94" t="s">
        <v>367</v>
      </c>
      <c r="B62" s="95">
        <v>1</v>
      </c>
      <c r="D62" s="139" t="s">
        <v>134</v>
      </c>
      <c r="E62" s="95">
        <v>3</v>
      </c>
    </row>
    <row r="63" spans="1:5">
      <c r="A63" s="94" t="s">
        <v>38</v>
      </c>
      <c r="B63" s="95">
        <v>1</v>
      </c>
      <c r="D63" s="140" t="s">
        <v>135</v>
      </c>
      <c r="E63" s="95">
        <v>1</v>
      </c>
    </row>
    <row r="64" spans="1:5">
      <c r="A64" s="94" t="s">
        <v>320</v>
      </c>
      <c r="B64" s="95">
        <v>1</v>
      </c>
      <c r="D64" s="140" t="s">
        <v>137</v>
      </c>
      <c r="E64" s="95">
        <v>2</v>
      </c>
    </row>
    <row r="65" spans="1:5">
      <c r="A65" s="94" t="s">
        <v>331</v>
      </c>
      <c r="B65" s="95">
        <v>1</v>
      </c>
      <c r="D65" s="139" t="s">
        <v>141</v>
      </c>
      <c r="E65" s="95">
        <v>1</v>
      </c>
    </row>
    <row r="66" spans="1:5">
      <c r="A66" s="94" t="s">
        <v>392</v>
      </c>
      <c r="B66" s="95">
        <v>1</v>
      </c>
      <c r="D66" s="140" t="s">
        <v>142</v>
      </c>
      <c r="E66" s="95">
        <v>1</v>
      </c>
    </row>
    <row r="67" spans="1:5">
      <c r="A67" s="94" t="s">
        <v>177</v>
      </c>
      <c r="B67" s="95">
        <v>2</v>
      </c>
      <c r="D67" s="138" t="s">
        <v>145</v>
      </c>
      <c r="E67" s="95">
        <v>5</v>
      </c>
    </row>
    <row r="68" spans="1:5">
      <c r="A68" s="94" t="s">
        <v>315</v>
      </c>
      <c r="B68" s="95">
        <v>3</v>
      </c>
      <c r="D68" s="139" t="s">
        <v>146</v>
      </c>
      <c r="E68" s="95">
        <v>2</v>
      </c>
    </row>
    <row r="69" spans="1:5">
      <c r="A69" s="94" t="s">
        <v>29</v>
      </c>
      <c r="B69" s="95">
        <v>1</v>
      </c>
      <c r="D69" s="140" t="s">
        <v>147</v>
      </c>
      <c r="E69" s="95">
        <v>2</v>
      </c>
    </row>
    <row r="70" spans="1:5">
      <c r="A70" s="94" t="s">
        <v>314</v>
      </c>
      <c r="B70" s="95">
        <v>1</v>
      </c>
      <c r="D70" s="139" t="s">
        <v>148</v>
      </c>
      <c r="E70" s="95">
        <v>1</v>
      </c>
    </row>
    <row r="71" spans="1:5">
      <c r="A71" s="94" t="s">
        <v>43</v>
      </c>
      <c r="B71" s="95">
        <v>1</v>
      </c>
      <c r="D71" s="140" t="s">
        <v>149</v>
      </c>
      <c r="E71" s="95">
        <v>1</v>
      </c>
    </row>
    <row r="72" spans="1:5">
      <c r="A72" s="94" t="s">
        <v>316</v>
      </c>
      <c r="B72" s="95">
        <v>1</v>
      </c>
      <c r="D72" s="139" t="s">
        <v>150</v>
      </c>
      <c r="E72" s="95">
        <v>1</v>
      </c>
    </row>
    <row r="73" spans="1:5">
      <c r="A73" s="94" t="s">
        <v>215</v>
      </c>
      <c r="B73" s="95">
        <v>5</v>
      </c>
      <c r="D73" s="140" t="s">
        <v>151</v>
      </c>
      <c r="E73" s="95">
        <v>1</v>
      </c>
    </row>
    <row r="74" spans="1:5">
      <c r="A74" s="94" t="s">
        <v>187</v>
      </c>
      <c r="B74" s="95">
        <v>1</v>
      </c>
      <c r="D74" s="139" t="s">
        <v>154</v>
      </c>
      <c r="E74" s="95">
        <v>1</v>
      </c>
    </row>
    <row r="75" spans="1:5">
      <c r="A75" s="94" t="s">
        <v>201</v>
      </c>
      <c r="B75" s="95">
        <v>2</v>
      </c>
      <c r="D75" s="140" t="s">
        <v>155</v>
      </c>
      <c r="E75" s="95">
        <v>1</v>
      </c>
    </row>
    <row r="76" spans="1:5">
      <c r="A76" s="94" t="s">
        <v>244</v>
      </c>
      <c r="B76" s="95">
        <v>1</v>
      </c>
      <c r="D76" s="138" t="s">
        <v>158</v>
      </c>
      <c r="E76" s="95">
        <v>3</v>
      </c>
    </row>
    <row r="77" spans="1:5">
      <c r="A77" s="94" t="s">
        <v>365</v>
      </c>
      <c r="B77" s="95">
        <v>1</v>
      </c>
      <c r="D77" s="139" t="s">
        <v>159</v>
      </c>
      <c r="E77" s="95">
        <v>2</v>
      </c>
    </row>
    <row r="78" spans="1:5">
      <c r="A78" s="94" t="s">
        <v>192</v>
      </c>
      <c r="B78" s="95">
        <v>1</v>
      </c>
      <c r="D78" s="140" t="s">
        <v>160</v>
      </c>
      <c r="E78" s="95">
        <v>2</v>
      </c>
    </row>
    <row r="79" spans="1:5">
      <c r="A79" s="94" t="s">
        <v>359</v>
      </c>
      <c r="B79" s="95">
        <v>2</v>
      </c>
      <c r="D79" s="139" t="s">
        <v>161</v>
      </c>
      <c r="E79" s="95">
        <v>1</v>
      </c>
    </row>
    <row r="80" spans="1:5">
      <c r="A80" s="94" t="s">
        <v>354</v>
      </c>
      <c r="B80" s="95">
        <v>4</v>
      </c>
      <c r="D80" s="140" t="s">
        <v>162</v>
      </c>
      <c r="E80" s="95">
        <v>1</v>
      </c>
    </row>
    <row r="81" spans="1:5">
      <c r="A81" s="94" t="s">
        <v>79</v>
      </c>
      <c r="B81" s="95">
        <v>1</v>
      </c>
      <c r="D81" s="94" t="s">
        <v>581</v>
      </c>
      <c r="E81" s="95">
        <v>14</v>
      </c>
    </row>
    <row r="82" spans="1:5">
      <c r="A82" s="94" t="s">
        <v>94</v>
      </c>
      <c r="B82" s="95">
        <v>2</v>
      </c>
      <c r="D82" s="96" t="s">
        <v>165</v>
      </c>
      <c r="E82" s="95">
        <v>14</v>
      </c>
    </row>
    <row r="83" spans="1:5">
      <c r="A83" s="94" t="s">
        <v>172</v>
      </c>
      <c r="B83" s="95">
        <v>1</v>
      </c>
      <c r="D83" s="138" t="s">
        <v>166</v>
      </c>
      <c r="E83" s="95">
        <v>5</v>
      </c>
    </row>
    <row r="84" spans="1:5">
      <c r="A84" s="94" t="s">
        <v>99</v>
      </c>
      <c r="B84" s="95">
        <v>18</v>
      </c>
      <c r="D84" s="139" t="s">
        <v>167</v>
      </c>
      <c r="E84" s="95">
        <v>5</v>
      </c>
    </row>
    <row r="85" spans="1:5">
      <c r="A85" s="94" t="s">
        <v>136</v>
      </c>
      <c r="B85" s="95">
        <v>1</v>
      </c>
      <c r="D85" s="140" t="s">
        <v>168</v>
      </c>
      <c r="E85" s="95">
        <v>5</v>
      </c>
    </row>
    <row r="86" spans="1:5">
      <c r="A86" s="94" t="s">
        <v>290</v>
      </c>
      <c r="B86" s="95">
        <v>1</v>
      </c>
      <c r="D86" s="138" t="s">
        <v>174</v>
      </c>
      <c r="E86" s="95">
        <v>9</v>
      </c>
    </row>
    <row r="87" spans="1:5">
      <c r="A87" s="94" t="s">
        <v>153</v>
      </c>
      <c r="B87" s="95">
        <v>2</v>
      </c>
      <c r="D87" s="139" t="s">
        <v>175</v>
      </c>
      <c r="E87" s="95">
        <v>5</v>
      </c>
    </row>
    <row r="88" spans="1:5">
      <c r="A88" s="94" t="s">
        <v>400</v>
      </c>
      <c r="B88" s="95">
        <v>1</v>
      </c>
      <c r="D88" s="140" t="s">
        <v>175</v>
      </c>
      <c r="E88" s="95">
        <v>5</v>
      </c>
    </row>
    <row r="89" spans="1:5">
      <c r="A89" s="94" t="s">
        <v>57</v>
      </c>
      <c r="B89" s="95">
        <v>6</v>
      </c>
      <c r="D89" s="139" t="s">
        <v>178</v>
      </c>
      <c r="E89" s="95">
        <v>4</v>
      </c>
    </row>
    <row r="90" spans="1:5">
      <c r="A90" s="94" t="s">
        <v>62</v>
      </c>
      <c r="B90" s="95">
        <v>5</v>
      </c>
      <c r="D90" s="140" t="s">
        <v>179</v>
      </c>
      <c r="E90" s="95">
        <v>4</v>
      </c>
    </row>
    <row r="91" spans="1:5">
      <c r="A91" s="94" t="s">
        <v>295</v>
      </c>
      <c r="B91" s="95">
        <v>1</v>
      </c>
      <c r="D91" s="94" t="s">
        <v>582</v>
      </c>
      <c r="E91" s="95">
        <v>41</v>
      </c>
    </row>
    <row r="92" spans="1:5">
      <c r="A92" s="94" t="s">
        <v>76</v>
      </c>
      <c r="B92" s="95">
        <v>1</v>
      </c>
      <c r="D92" s="96" t="s">
        <v>181</v>
      </c>
      <c r="E92" s="95">
        <v>41</v>
      </c>
    </row>
    <row r="93" spans="1:5">
      <c r="A93" s="94" t="s">
        <v>131</v>
      </c>
      <c r="B93" s="95">
        <v>2</v>
      </c>
      <c r="D93" s="138" t="s">
        <v>182</v>
      </c>
      <c r="E93" s="95">
        <v>17</v>
      </c>
    </row>
    <row r="94" spans="1:5">
      <c r="A94" s="94" t="s">
        <v>49</v>
      </c>
      <c r="B94" s="95">
        <v>5</v>
      </c>
      <c r="D94" s="139" t="s">
        <v>183</v>
      </c>
      <c r="E94" s="95">
        <v>1</v>
      </c>
    </row>
    <row r="95" spans="1:5">
      <c r="A95" s="94" t="s">
        <v>225</v>
      </c>
      <c r="B95" s="95">
        <v>2</v>
      </c>
      <c r="D95" s="140" t="s">
        <v>184</v>
      </c>
      <c r="E95" s="95">
        <v>1</v>
      </c>
    </row>
    <row r="96" spans="1:5">
      <c r="A96" s="94" t="s">
        <v>139</v>
      </c>
      <c r="B96" s="95">
        <v>18</v>
      </c>
      <c r="D96" s="139" t="s">
        <v>188</v>
      </c>
      <c r="E96" s="95">
        <v>3</v>
      </c>
    </row>
    <row r="97" spans="1:5">
      <c r="A97" s="94" t="s">
        <v>157</v>
      </c>
      <c r="B97" s="95">
        <v>1</v>
      </c>
      <c r="D97" s="140" t="s">
        <v>189</v>
      </c>
      <c r="E97" s="95">
        <v>3</v>
      </c>
    </row>
    <row r="98" spans="1:5">
      <c r="A98" s="94" t="s">
        <v>144</v>
      </c>
      <c r="B98" s="95">
        <v>1</v>
      </c>
      <c r="D98" s="139" t="s">
        <v>194</v>
      </c>
      <c r="E98" s="95">
        <v>1</v>
      </c>
    </row>
    <row r="99" spans="1:5">
      <c r="A99" s="94" t="s">
        <v>529</v>
      </c>
      <c r="B99" s="95"/>
      <c r="D99" s="140" t="s">
        <v>195</v>
      </c>
      <c r="E99" s="95">
        <v>1</v>
      </c>
    </row>
    <row r="100" spans="1:5">
      <c r="A100" s="94" t="s">
        <v>530</v>
      </c>
      <c r="B100" s="95">
        <v>128</v>
      </c>
      <c r="D100" s="139" t="s">
        <v>198</v>
      </c>
      <c r="E100" s="95">
        <v>12</v>
      </c>
    </row>
    <row r="101" spans="1:5">
      <c r="D101" s="140" t="s">
        <v>199</v>
      </c>
      <c r="E101" s="95">
        <v>12</v>
      </c>
    </row>
    <row r="102" spans="1:5">
      <c r="D102" s="138" t="s">
        <v>207</v>
      </c>
      <c r="E102" s="95">
        <v>14</v>
      </c>
    </row>
    <row r="103" spans="1:5">
      <c r="D103" s="139" t="s">
        <v>208</v>
      </c>
      <c r="E103" s="95">
        <v>3</v>
      </c>
    </row>
    <row r="104" spans="1:5">
      <c r="D104" s="140" t="s">
        <v>209</v>
      </c>
      <c r="E104" s="95">
        <v>3</v>
      </c>
    </row>
    <row r="105" spans="1:5">
      <c r="D105" s="139" t="s">
        <v>212</v>
      </c>
      <c r="E105" s="95">
        <v>3</v>
      </c>
    </row>
    <row r="106" spans="1:5">
      <c r="D106" s="140" t="s">
        <v>213</v>
      </c>
      <c r="E106" s="95">
        <v>1</v>
      </c>
    </row>
    <row r="107" spans="1:5">
      <c r="D107" s="140" t="s">
        <v>216</v>
      </c>
      <c r="E107" s="95">
        <v>2</v>
      </c>
    </row>
    <row r="108" spans="1:5">
      <c r="D108" s="139" t="s">
        <v>219</v>
      </c>
      <c r="E108" s="95">
        <v>4</v>
      </c>
    </row>
    <row r="109" spans="1:5">
      <c r="D109" s="140" t="s">
        <v>220</v>
      </c>
      <c r="E109" s="95">
        <v>4</v>
      </c>
    </row>
    <row r="110" spans="1:5">
      <c r="D110" s="139" t="s">
        <v>222</v>
      </c>
      <c r="E110" s="95">
        <v>2</v>
      </c>
    </row>
    <row r="111" spans="1:5">
      <c r="D111" s="140" t="s">
        <v>223</v>
      </c>
      <c r="E111" s="95">
        <v>2</v>
      </c>
    </row>
    <row r="112" spans="1:5">
      <c r="D112" s="139" t="s">
        <v>227</v>
      </c>
      <c r="E112" s="95">
        <v>1</v>
      </c>
    </row>
    <row r="113" spans="4:5">
      <c r="D113" s="140" t="s">
        <v>228</v>
      </c>
      <c r="E113" s="95">
        <v>1</v>
      </c>
    </row>
    <row r="114" spans="4:5">
      <c r="D114" s="139" t="s">
        <v>229</v>
      </c>
      <c r="E114" s="95">
        <v>1</v>
      </c>
    </row>
    <row r="115" spans="4:5">
      <c r="D115" s="140" t="s">
        <v>230</v>
      </c>
      <c r="E115" s="95">
        <v>1</v>
      </c>
    </row>
    <row r="116" spans="4:5">
      <c r="D116" s="138" t="s">
        <v>231</v>
      </c>
      <c r="E116" s="95">
        <v>4</v>
      </c>
    </row>
    <row r="117" spans="4:5">
      <c r="D117" s="139" t="s">
        <v>232</v>
      </c>
      <c r="E117" s="95">
        <v>3</v>
      </c>
    </row>
    <row r="118" spans="4:5">
      <c r="D118" s="140" t="s">
        <v>233</v>
      </c>
      <c r="E118" s="95">
        <v>1</v>
      </c>
    </row>
    <row r="119" spans="4:5">
      <c r="D119" s="140" t="s">
        <v>235</v>
      </c>
      <c r="E119" s="95">
        <v>2</v>
      </c>
    </row>
    <row r="120" spans="4:5">
      <c r="D120" s="139" t="s">
        <v>237</v>
      </c>
      <c r="E120" s="95">
        <v>1</v>
      </c>
    </row>
    <row r="121" spans="4:5">
      <c r="D121" s="140" t="s">
        <v>238</v>
      </c>
      <c r="E121" s="95">
        <v>1</v>
      </c>
    </row>
    <row r="122" spans="4:5">
      <c r="D122" s="138" t="s">
        <v>239</v>
      </c>
      <c r="E122" s="95">
        <v>5</v>
      </c>
    </row>
    <row r="123" spans="4:5">
      <c r="D123" s="139" t="s">
        <v>240</v>
      </c>
      <c r="E123" s="95">
        <v>5</v>
      </c>
    </row>
    <row r="124" spans="4:5">
      <c r="D124" s="140" t="s">
        <v>241</v>
      </c>
      <c r="E124" s="95">
        <v>1</v>
      </c>
    </row>
    <row r="125" spans="4:5">
      <c r="D125" s="140" t="s">
        <v>245</v>
      </c>
      <c r="E125" s="95">
        <v>4</v>
      </c>
    </row>
    <row r="126" spans="4:5">
      <c r="D126" s="138" t="s">
        <v>249</v>
      </c>
      <c r="E126" s="95">
        <v>1</v>
      </c>
    </row>
    <row r="127" spans="4:5">
      <c r="D127" s="139" t="s">
        <v>250</v>
      </c>
      <c r="E127" s="95">
        <v>1</v>
      </c>
    </row>
    <row r="128" spans="4:5">
      <c r="D128" s="140" t="s">
        <v>251</v>
      </c>
      <c r="E128" s="95">
        <v>1</v>
      </c>
    </row>
    <row r="129" spans="4:5">
      <c r="D129" s="94" t="s">
        <v>583</v>
      </c>
      <c r="E129" s="95">
        <v>57</v>
      </c>
    </row>
    <row r="130" spans="4:5">
      <c r="D130" s="96" t="s">
        <v>254</v>
      </c>
      <c r="E130" s="95">
        <v>57</v>
      </c>
    </row>
    <row r="131" spans="4:5">
      <c r="D131" s="138" t="s">
        <v>255</v>
      </c>
      <c r="E131" s="95">
        <v>1</v>
      </c>
    </row>
    <row r="132" spans="4:5">
      <c r="D132" s="139" t="s">
        <v>256</v>
      </c>
      <c r="E132" s="95">
        <v>1</v>
      </c>
    </row>
    <row r="133" spans="4:5">
      <c r="D133" s="140" t="s">
        <v>257</v>
      </c>
      <c r="E133" s="95">
        <v>1</v>
      </c>
    </row>
    <row r="134" spans="4:5">
      <c r="D134" s="138" t="s">
        <v>259</v>
      </c>
      <c r="E134" s="95">
        <v>22</v>
      </c>
    </row>
    <row r="135" spans="4:5">
      <c r="D135" s="139" t="s">
        <v>260</v>
      </c>
      <c r="E135" s="95">
        <v>6</v>
      </c>
    </row>
    <row r="136" spans="4:5">
      <c r="D136" s="140" t="s">
        <v>261</v>
      </c>
      <c r="E136" s="95">
        <v>3</v>
      </c>
    </row>
    <row r="137" spans="4:5">
      <c r="D137" s="140" t="s">
        <v>263</v>
      </c>
      <c r="E137" s="95">
        <v>3</v>
      </c>
    </row>
    <row r="138" spans="4:5">
      <c r="D138" s="139" t="s">
        <v>265</v>
      </c>
      <c r="E138" s="95">
        <v>15</v>
      </c>
    </row>
    <row r="139" spans="4:5">
      <c r="D139" s="140" t="s">
        <v>266</v>
      </c>
      <c r="E139" s="95">
        <v>4</v>
      </c>
    </row>
    <row r="140" spans="4:5">
      <c r="D140" s="140" t="s">
        <v>268</v>
      </c>
      <c r="E140" s="95">
        <v>4</v>
      </c>
    </row>
    <row r="141" spans="4:5">
      <c r="D141" s="140" t="s">
        <v>270</v>
      </c>
      <c r="E141" s="95">
        <v>7</v>
      </c>
    </row>
    <row r="142" spans="4:5">
      <c r="D142" s="139" t="s">
        <v>272</v>
      </c>
      <c r="E142" s="95">
        <v>1</v>
      </c>
    </row>
    <row r="143" spans="4:5">
      <c r="D143" s="140" t="s">
        <v>273</v>
      </c>
      <c r="E143" s="95">
        <v>1</v>
      </c>
    </row>
    <row r="144" spans="4:5">
      <c r="D144" s="138" t="s">
        <v>275</v>
      </c>
      <c r="E144" s="95">
        <v>7</v>
      </c>
    </row>
    <row r="145" spans="4:5">
      <c r="D145" s="139" t="s">
        <v>276</v>
      </c>
      <c r="E145" s="95">
        <v>2</v>
      </c>
    </row>
    <row r="146" spans="4:5">
      <c r="D146" s="140" t="s">
        <v>277</v>
      </c>
      <c r="E146" s="95">
        <v>1</v>
      </c>
    </row>
    <row r="147" spans="4:5">
      <c r="D147" s="140" t="s">
        <v>278</v>
      </c>
      <c r="E147" s="95">
        <v>1</v>
      </c>
    </row>
    <row r="148" spans="4:5">
      <c r="D148" s="139" t="s">
        <v>279</v>
      </c>
      <c r="E148" s="95">
        <v>1</v>
      </c>
    </row>
    <row r="149" spans="4:5">
      <c r="D149" s="140" t="s">
        <v>280</v>
      </c>
      <c r="E149" s="95">
        <v>1</v>
      </c>
    </row>
    <row r="150" spans="4:5">
      <c r="D150" s="139" t="s">
        <v>282</v>
      </c>
      <c r="E150" s="95">
        <v>1</v>
      </c>
    </row>
    <row r="151" spans="4:5">
      <c r="D151" s="140" t="s">
        <v>283</v>
      </c>
      <c r="E151" s="95">
        <v>1</v>
      </c>
    </row>
    <row r="152" spans="4:5">
      <c r="D152" s="139" t="s">
        <v>285</v>
      </c>
      <c r="E152" s="95">
        <v>2</v>
      </c>
    </row>
    <row r="153" spans="4:5">
      <c r="D153" s="140" t="s">
        <v>286</v>
      </c>
      <c r="E153" s="95">
        <v>1</v>
      </c>
    </row>
    <row r="154" spans="4:5">
      <c r="D154" s="140" t="s">
        <v>287</v>
      </c>
      <c r="E154" s="95">
        <v>1</v>
      </c>
    </row>
    <row r="155" spans="4:5">
      <c r="D155" s="139" t="s">
        <v>288</v>
      </c>
      <c r="E155" s="95">
        <v>1</v>
      </c>
    </row>
    <row r="156" spans="4:5">
      <c r="D156" s="140" t="s">
        <v>289</v>
      </c>
      <c r="E156" s="95">
        <v>1</v>
      </c>
    </row>
    <row r="157" spans="4:5">
      <c r="D157" s="138" t="s">
        <v>291</v>
      </c>
      <c r="E157" s="95">
        <v>10</v>
      </c>
    </row>
    <row r="158" spans="4:5">
      <c r="D158" s="139" t="s">
        <v>292</v>
      </c>
      <c r="E158" s="95">
        <v>6</v>
      </c>
    </row>
    <row r="159" spans="4:5">
      <c r="D159" s="140" t="s">
        <v>293</v>
      </c>
      <c r="E159" s="95">
        <v>6</v>
      </c>
    </row>
    <row r="160" spans="4:5">
      <c r="D160" s="139" t="s">
        <v>296</v>
      </c>
      <c r="E160" s="95">
        <v>1</v>
      </c>
    </row>
    <row r="161" spans="4:5">
      <c r="D161" s="140" t="s">
        <v>297</v>
      </c>
      <c r="E161" s="95">
        <v>1</v>
      </c>
    </row>
    <row r="162" spans="4:5">
      <c r="D162" s="139" t="s">
        <v>298</v>
      </c>
      <c r="E162" s="95">
        <v>1</v>
      </c>
    </row>
    <row r="163" spans="4:5">
      <c r="D163" s="140" t="s">
        <v>299</v>
      </c>
      <c r="E163" s="95">
        <v>1</v>
      </c>
    </row>
    <row r="164" spans="4:5">
      <c r="D164" s="139" t="s">
        <v>300</v>
      </c>
      <c r="E164" s="95">
        <v>2</v>
      </c>
    </row>
    <row r="165" spans="4:5">
      <c r="D165" s="140" t="s">
        <v>301</v>
      </c>
      <c r="E165" s="95">
        <v>1</v>
      </c>
    </row>
    <row r="166" spans="4:5">
      <c r="D166" s="140" t="s">
        <v>302</v>
      </c>
      <c r="E166" s="95">
        <v>1</v>
      </c>
    </row>
    <row r="167" spans="4:5">
      <c r="D167" s="138" t="s">
        <v>303</v>
      </c>
      <c r="E167" s="95">
        <v>17</v>
      </c>
    </row>
    <row r="168" spans="4:5">
      <c r="D168" s="139" t="s">
        <v>304</v>
      </c>
      <c r="E168" s="95">
        <v>2</v>
      </c>
    </row>
    <row r="169" spans="4:5">
      <c r="D169" s="140" t="s">
        <v>305</v>
      </c>
      <c r="E169" s="95">
        <v>1</v>
      </c>
    </row>
    <row r="170" spans="4:5">
      <c r="D170" s="140" t="s">
        <v>529</v>
      </c>
      <c r="E170" s="95">
        <v>1</v>
      </c>
    </row>
    <row r="171" spans="4:5">
      <c r="D171" s="139" t="s">
        <v>306</v>
      </c>
      <c r="E171" s="95">
        <v>3</v>
      </c>
    </row>
    <row r="172" spans="4:5">
      <c r="D172" s="140" t="s">
        <v>307</v>
      </c>
      <c r="E172" s="95">
        <v>1</v>
      </c>
    </row>
    <row r="173" spans="4:5">
      <c r="D173" s="140" t="s">
        <v>308</v>
      </c>
      <c r="E173" s="95">
        <v>1</v>
      </c>
    </row>
    <row r="174" spans="4:5">
      <c r="D174" s="140" t="s">
        <v>309</v>
      </c>
      <c r="E174" s="95">
        <v>1</v>
      </c>
    </row>
    <row r="175" spans="4:5">
      <c r="D175" s="139" t="s">
        <v>311</v>
      </c>
      <c r="E175" s="95">
        <v>4</v>
      </c>
    </row>
    <row r="176" spans="4:5">
      <c r="D176" s="140" t="s">
        <v>312</v>
      </c>
      <c r="E176" s="95">
        <v>4</v>
      </c>
    </row>
    <row r="177" spans="4:5">
      <c r="D177" s="139" t="s">
        <v>415</v>
      </c>
      <c r="E177" s="95">
        <v>1</v>
      </c>
    </row>
    <row r="178" spans="4:5">
      <c r="D178" s="140" t="s">
        <v>416</v>
      </c>
      <c r="E178" s="95">
        <v>1</v>
      </c>
    </row>
    <row r="179" spans="4:5">
      <c r="D179" s="139" t="s">
        <v>317</v>
      </c>
      <c r="E179" s="95">
        <v>7</v>
      </c>
    </row>
    <row r="180" spans="4:5">
      <c r="D180" s="140" t="s">
        <v>318</v>
      </c>
      <c r="E180" s="95">
        <v>7</v>
      </c>
    </row>
    <row r="181" spans="4:5">
      <c r="D181" s="94" t="s">
        <v>530</v>
      </c>
      <c r="E181" s="95">
        <v>174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workbookViewId="0">
      <selection sqref="A1:D1"/>
    </sheetView>
  </sheetViews>
  <sheetFormatPr defaultRowHeight="24"/>
  <cols>
    <col min="1" max="1" width="25.5" style="44" customWidth="1"/>
    <col min="2" max="2" width="30.875" style="44" bestFit="1" customWidth="1"/>
    <col min="3" max="3" width="34.25" style="44" bestFit="1" customWidth="1"/>
    <col min="4" max="4" width="11.375" style="44" bestFit="1" customWidth="1"/>
    <col min="5" max="249" width="9" style="44"/>
    <col min="250" max="251" width="19.625" style="44" customWidth="1"/>
    <col min="252" max="252" width="23.625" style="44" customWidth="1"/>
    <col min="253" max="253" width="5.625" style="44" customWidth="1"/>
    <col min="254" max="254" width="3.625" style="44" customWidth="1"/>
    <col min="255" max="255" width="24.5" style="44" customWidth="1"/>
    <col min="256" max="256" width="30.875" style="44" customWidth="1"/>
    <col min="257" max="257" width="29.625" style="44" customWidth="1"/>
    <col min="258" max="258" width="11.375" style="44" bestFit="1" customWidth="1"/>
    <col min="259" max="505" width="9" style="44"/>
    <col min="506" max="507" width="19.625" style="44" customWidth="1"/>
    <col min="508" max="508" width="23.625" style="44" customWidth="1"/>
    <col min="509" max="509" width="5.625" style="44" customWidth="1"/>
    <col min="510" max="510" width="3.625" style="44" customWidth="1"/>
    <col min="511" max="511" width="24.5" style="44" customWidth="1"/>
    <col min="512" max="512" width="30.875" style="44" customWidth="1"/>
    <col min="513" max="513" width="29.625" style="44" customWidth="1"/>
    <col min="514" max="514" width="11.375" style="44" bestFit="1" customWidth="1"/>
    <col min="515" max="761" width="9" style="44"/>
    <col min="762" max="763" width="19.625" style="44" customWidth="1"/>
    <col min="764" max="764" width="23.625" style="44" customWidth="1"/>
    <col min="765" max="765" width="5.625" style="44" customWidth="1"/>
    <col min="766" max="766" width="3.625" style="44" customWidth="1"/>
    <col min="767" max="767" width="24.5" style="44" customWidth="1"/>
    <col min="768" max="768" width="30.875" style="44" customWidth="1"/>
    <col min="769" max="769" width="29.625" style="44" customWidth="1"/>
    <col min="770" max="770" width="11.375" style="44" bestFit="1" customWidth="1"/>
    <col min="771" max="1017" width="9" style="44"/>
    <col min="1018" max="1019" width="19.625" style="44" customWidth="1"/>
    <col min="1020" max="1020" width="23.625" style="44" customWidth="1"/>
    <col min="1021" max="1021" width="5.625" style="44" customWidth="1"/>
    <col min="1022" max="1022" width="3.625" style="44" customWidth="1"/>
    <col min="1023" max="1023" width="24.5" style="44" customWidth="1"/>
    <col min="1024" max="1024" width="30.875" style="44" customWidth="1"/>
    <col min="1025" max="1025" width="29.625" style="44" customWidth="1"/>
    <col min="1026" max="1026" width="11.375" style="44" bestFit="1" customWidth="1"/>
    <col min="1027" max="1273" width="9" style="44"/>
    <col min="1274" max="1275" width="19.625" style="44" customWidth="1"/>
    <col min="1276" max="1276" width="23.625" style="44" customWidth="1"/>
    <col min="1277" max="1277" width="5.625" style="44" customWidth="1"/>
    <col min="1278" max="1278" width="3.625" style="44" customWidth="1"/>
    <col min="1279" max="1279" width="24.5" style="44" customWidth="1"/>
    <col min="1280" max="1280" width="30.875" style="44" customWidth="1"/>
    <col min="1281" max="1281" width="29.625" style="44" customWidth="1"/>
    <col min="1282" max="1282" width="11.375" style="44" bestFit="1" customWidth="1"/>
    <col min="1283" max="1529" width="9" style="44"/>
    <col min="1530" max="1531" width="19.625" style="44" customWidth="1"/>
    <col min="1532" max="1532" width="23.625" style="44" customWidth="1"/>
    <col min="1533" max="1533" width="5.625" style="44" customWidth="1"/>
    <col min="1534" max="1534" width="3.625" style="44" customWidth="1"/>
    <col min="1535" max="1535" width="24.5" style="44" customWidth="1"/>
    <col min="1536" max="1536" width="30.875" style="44" customWidth="1"/>
    <col min="1537" max="1537" width="29.625" style="44" customWidth="1"/>
    <col min="1538" max="1538" width="11.375" style="44" bestFit="1" customWidth="1"/>
    <col min="1539" max="1785" width="9" style="44"/>
    <col min="1786" max="1787" width="19.625" style="44" customWidth="1"/>
    <col min="1788" max="1788" width="23.625" style="44" customWidth="1"/>
    <col min="1789" max="1789" width="5.625" style="44" customWidth="1"/>
    <col min="1790" max="1790" width="3.625" style="44" customWidth="1"/>
    <col min="1791" max="1791" width="24.5" style="44" customWidth="1"/>
    <col min="1792" max="1792" width="30.875" style="44" customWidth="1"/>
    <col min="1793" max="1793" width="29.625" style="44" customWidth="1"/>
    <col min="1794" max="1794" width="11.375" style="44" bestFit="1" customWidth="1"/>
    <col min="1795" max="2041" width="9" style="44"/>
    <col min="2042" max="2043" width="19.625" style="44" customWidth="1"/>
    <col min="2044" max="2044" width="23.625" style="44" customWidth="1"/>
    <col min="2045" max="2045" width="5.625" style="44" customWidth="1"/>
    <col min="2046" max="2046" width="3.625" style="44" customWidth="1"/>
    <col min="2047" max="2047" width="24.5" style="44" customWidth="1"/>
    <col min="2048" max="2048" width="30.875" style="44" customWidth="1"/>
    <col min="2049" max="2049" width="29.625" style="44" customWidth="1"/>
    <col min="2050" max="2050" width="11.375" style="44" bestFit="1" customWidth="1"/>
    <col min="2051" max="2297" width="9" style="44"/>
    <col min="2298" max="2299" width="19.625" style="44" customWidth="1"/>
    <col min="2300" max="2300" width="23.625" style="44" customWidth="1"/>
    <col min="2301" max="2301" width="5.625" style="44" customWidth="1"/>
    <col min="2302" max="2302" width="3.625" style="44" customWidth="1"/>
    <col min="2303" max="2303" width="24.5" style="44" customWidth="1"/>
    <col min="2304" max="2304" width="30.875" style="44" customWidth="1"/>
    <col min="2305" max="2305" width="29.625" style="44" customWidth="1"/>
    <col min="2306" max="2306" width="11.375" style="44" bestFit="1" customWidth="1"/>
    <col min="2307" max="2553" width="9" style="44"/>
    <col min="2554" max="2555" width="19.625" style="44" customWidth="1"/>
    <col min="2556" max="2556" width="23.625" style="44" customWidth="1"/>
    <col min="2557" max="2557" width="5.625" style="44" customWidth="1"/>
    <col min="2558" max="2558" width="3.625" style="44" customWidth="1"/>
    <col min="2559" max="2559" width="24.5" style="44" customWidth="1"/>
    <col min="2560" max="2560" width="30.875" style="44" customWidth="1"/>
    <col min="2561" max="2561" width="29.625" style="44" customWidth="1"/>
    <col min="2562" max="2562" width="11.375" style="44" bestFit="1" customWidth="1"/>
    <col min="2563" max="2809" width="9" style="44"/>
    <col min="2810" max="2811" width="19.625" style="44" customWidth="1"/>
    <col min="2812" max="2812" width="23.625" style="44" customWidth="1"/>
    <col min="2813" max="2813" width="5.625" style="44" customWidth="1"/>
    <col min="2814" max="2814" width="3.625" style="44" customWidth="1"/>
    <col min="2815" max="2815" width="24.5" style="44" customWidth="1"/>
    <col min="2816" max="2816" width="30.875" style="44" customWidth="1"/>
    <col min="2817" max="2817" width="29.625" style="44" customWidth="1"/>
    <col min="2818" max="2818" width="11.375" style="44" bestFit="1" customWidth="1"/>
    <col min="2819" max="3065" width="9" style="44"/>
    <col min="3066" max="3067" width="19.625" style="44" customWidth="1"/>
    <col min="3068" max="3068" width="23.625" style="44" customWidth="1"/>
    <col min="3069" max="3069" width="5.625" style="44" customWidth="1"/>
    <col min="3070" max="3070" width="3.625" style="44" customWidth="1"/>
    <col min="3071" max="3071" width="24.5" style="44" customWidth="1"/>
    <col min="3072" max="3072" width="30.875" style="44" customWidth="1"/>
    <col min="3073" max="3073" width="29.625" style="44" customWidth="1"/>
    <col min="3074" max="3074" width="11.375" style="44" bestFit="1" customWidth="1"/>
    <col min="3075" max="3321" width="9" style="44"/>
    <col min="3322" max="3323" width="19.625" style="44" customWidth="1"/>
    <col min="3324" max="3324" width="23.625" style="44" customWidth="1"/>
    <col min="3325" max="3325" width="5.625" style="44" customWidth="1"/>
    <col min="3326" max="3326" width="3.625" style="44" customWidth="1"/>
    <col min="3327" max="3327" width="24.5" style="44" customWidth="1"/>
    <col min="3328" max="3328" width="30.875" style="44" customWidth="1"/>
    <col min="3329" max="3329" width="29.625" style="44" customWidth="1"/>
    <col min="3330" max="3330" width="11.375" style="44" bestFit="1" customWidth="1"/>
    <col min="3331" max="3577" width="9" style="44"/>
    <col min="3578" max="3579" width="19.625" style="44" customWidth="1"/>
    <col min="3580" max="3580" width="23.625" style="44" customWidth="1"/>
    <col min="3581" max="3581" width="5.625" style="44" customWidth="1"/>
    <col min="3582" max="3582" width="3.625" style="44" customWidth="1"/>
    <col min="3583" max="3583" width="24.5" style="44" customWidth="1"/>
    <col min="3584" max="3584" width="30.875" style="44" customWidth="1"/>
    <col min="3585" max="3585" width="29.625" style="44" customWidth="1"/>
    <col min="3586" max="3586" width="11.375" style="44" bestFit="1" customWidth="1"/>
    <col min="3587" max="3833" width="9" style="44"/>
    <col min="3834" max="3835" width="19.625" style="44" customWidth="1"/>
    <col min="3836" max="3836" width="23.625" style="44" customWidth="1"/>
    <col min="3837" max="3837" width="5.625" style="44" customWidth="1"/>
    <col min="3838" max="3838" width="3.625" style="44" customWidth="1"/>
    <col min="3839" max="3839" width="24.5" style="44" customWidth="1"/>
    <col min="3840" max="3840" width="30.875" style="44" customWidth="1"/>
    <col min="3841" max="3841" width="29.625" style="44" customWidth="1"/>
    <col min="3842" max="3842" width="11.375" style="44" bestFit="1" customWidth="1"/>
    <col min="3843" max="4089" width="9" style="44"/>
    <col min="4090" max="4091" width="19.625" style="44" customWidth="1"/>
    <col min="4092" max="4092" width="23.625" style="44" customWidth="1"/>
    <col min="4093" max="4093" width="5.625" style="44" customWidth="1"/>
    <col min="4094" max="4094" width="3.625" style="44" customWidth="1"/>
    <col min="4095" max="4095" width="24.5" style="44" customWidth="1"/>
    <col min="4096" max="4096" width="30.875" style="44" customWidth="1"/>
    <col min="4097" max="4097" width="29.625" style="44" customWidth="1"/>
    <col min="4098" max="4098" width="11.375" style="44" bestFit="1" customWidth="1"/>
    <col min="4099" max="4345" width="9" style="44"/>
    <col min="4346" max="4347" width="19.625" style="44" customWidth="1"/>
    <col min="4348" max="4348" width="23.625" style="44" customWidth="1"/>
    <col min="4349" max="4349" width="5.625" style="44" customWidth="1"/>
    <col min="4350" max="4350" width="3.625" style="44" customWidth="1"/>
    <col min="4351" max="4351" width="24.5" style="44" customWidth="1"/>
    <col min="4352" max="4352" width="30.875" style="44" customWidth="1"/>
    <col min="4353" max="4353" width="29.625" style="44" customWidth="1"/>
    <col min="4354" max="4354" width="11.375" style="44" bestFit="1" customWidth="1"/>
    <col min="4355" max="4601" width="9" style="44"/>
    <col min="4602" max="4603" width="19.625" style="44" customWidth="1"/>
    <col min="4604" max="4604" width="23.625" style="44" customWidth="1"/>
    <col min="4605" max="4605" width="5.625" style="44" customWidth="1"/>
    <col min="4606" max="4606" width="3.625" style="44" customWidth="1"/>
    <col min="4607" max="4607" width="24.5" style="44" customWidth="1"/>
    <col min="4608" max="4608" width="30.875" style="44" customWidth="1"/>
    <col min="4609" max="4609" width="29.625" style="44" customWidth="1"/>
    <col min="4610" max="4610" width="11.375" style="44" bestFit="1" customWidth="1"/>
    <col min="4611" max="4857" width="9" style="44"/>
    <col min="4858" max="4859" width="19.625" style="44" customWidth="1"/>
    <col min="4860" max="4860" width="23.625" style="44" customWidth="1"/>
    <col min="4861" max="4861" width="5.625" style="44" customWidth="1"/>
    <col min="4862" max="4862" width="3.625" style="44" customWidth="1"/>
    <col min="4863" max="4863" width="24.5" style="44" customWidth="1"/>
    <col min="4864" max="4864" width="30.875" style="44" customWidth="1"/>
    <col min="4865" max="4865" width="29.625" style="44" customWidth="1"/>
    <col min="4866" max="4866" width="11.375" style="44" bestFit="1" customWidth="1"/>
    <col min="4867" max="5113" width="9" style="44"/>
    <col min="5114" max="5115" width="19.625" style="44" customWidth="1"/>
    <col min="5116" max="5116" width="23.625" style="44" customWidth="1"/>
    <col min="5117" max="5117" width="5.625" style="44" customWidth="1"/>
    <col min="5118" max="5118" width="3.625" style="44" customWidth="1"/>
    <col min="5119" max="5119" width="24.5" style="44" customWidth="1"/>
    <col min="5120" max="5120" width="30.875" style="44" customWidth="1"/>
    <col min="5121" max="5121" width="29.625" style="44" customWidth="1"/>
    <col min="5122" max="5122" width="11.375" style="44" bestFit="1" customWidth="1"/>
    <col min="5123" max="5369" width="9" style="44"/>
    <col min="5370" max="5371" width="19.625" style="44" customWidth="1"/>
    <col min="5372" max="5372" width="23.625" style="44" customWidth="1"/>
    <col min="5373" max="5373" width="5.625" style="44" customWidth="1"/>
    <col min="5374" max="5374" width="3.625" style="44" customWidth="1"/>
    <col min="5375" max="5375" width="24.5" style="44" customWidth="1"/>
    <col min="5376" max="5376" width="30.875" style="44" customWidth="1"/>
    <col min="5377" max="5377" width="29.625" style="44" customWidth="1"/>
    <col min="5378" max="5378" width="11.375" style="44" bestFit="1" customWidth="1"/>
    <col min="5379" max="5625" width="9" style="44"/>
    <col min="5626" max="5627" width="19.625" style="44" customWidth="1"/>
    <col min="5628" max="5628" width="23.625" style="44" customWidth="1"/>
    <col min="5629" max="5629" width="5.625" style="44" customWidth="1"/>
    <col min="5630" max="5630" width="3.625" style="44" customWidth="1"/>
    <col min="5631" max="5631" width="24.5" style="44" customWidth="1"/>
    <col min="5632" max="5632" width="30.875" style="44" customWidth="1"/>
    <col min="5633" max="5633" width="29.625" style="44" customWidth="1"/>
    <col min="5634" max="5634" width="11.375" style="44" bestFit="1" customWidth="1"/>
    <col min="5635" max="5881" width="9" style="44"/>
    <col min="5882" max="5883" width="19.625" style="44" customWidth="1"/>
    <col min="5884" max="5884" width="23.625" style="44" customWidth="1"/>
    <col min="5885" max="5885" width="5.625" style="44" customWidth="1"/>
    <col min="5886" max="5886" width="3.625" style="44" customWidth="1"/>
    <col min="5887" max="5887" width="24.5" style="44" customWidth="1"/>
    <col min="5888" max="5888" width="30.875" style="44" customWidth="1"/>
    <col min="5889" max="5889" width="29.625" style="44" customWidth="1"/>
    <col min="5890" max="5890" width="11.375" style="44" bestFit="1" customWidth="1"/>
    <col min="5891" max="6137" width="9" style="44"/>
    <col min="6138" max="6139" width="19.625" style="44" customWidth="1"/>
    <col min="6140" max="6140" width="23.625" style="44" customWidth="1"/>
    <col min="6141" max="6141" width="5.625" style="44" customWidth="1"/>
    <col min="6142" max="6142" width="3.625" style="44" customWidth="1"/>
    <col min="6143" max="6143" width="24.5" style="44" customWidth="1"/>
    <col min="6144" max="6144" width="30.875" style="44" customWidth="1"/>
    <col min="6145" max="6145" width="29.625" style="44" customWidth="1"/>
    <col min="6146" max="6146" width="11.375" style="44" bestFit="1" customWidth="1"/>
    <col min="6147" max="6393" width="9" style="44"/>
    <col min="6394" max="6395" width="19.625" style="44" customWidth="1"/>
    <col min="6396" max="6396" width="23.625" style="44" customWidth="1"/>
    <col min="6397" max="6397" width="5.625" style="44" customWidth="1"/>
    <col min="6398" max="6398" width="3.625" style="44" customWidth="1"/>
    <col min="6399" max="6399" width="24.5" style="44" customWidth="1"/>
    <col min="6400" max="6400" width="30.875" style="44" customWidth="1"/>
    <col min="6401" max="6401" width="29.625" style="44" customWidth="1"/>
    <col min="6402" max="6402" width="11.375" style="44" bestFit="1" customWidth="1"/>
    <col min="6403" max="6649" width="9" style="44"/>
    <col min="6650" max="6651" width="19.625" style="44" customWidth="1"/>
    <col min="6652" max="6652" width="23.625" style="44" customWidth="1"/>
    <col min="6653" max="6653" width="5.625" style="44" customWidth="1"/>
    <col min="6654" max="6654" width="3.625" style="44" customWidth="1"/>
    <col min="6655" max="6655" width="24.5" style="44" customWidth="1"/>
    <col min="6656" max="6656" width="30.875" style="44" customWidth="1"/>
    <col min="6657" max="6657" width="29.625" style="44" customWidth="1"/>
    <col min="6658" max="6658" width="11.375" style="44" bestFit="1" customWidth="1"/>
    <col min="6659" max="6905" width="9" style="44"/>
    <col min="6906" max="6907" width="19.625" style="44" customWidth="1"/>
    <col min="6908" max="6908" width="23.625" style="44" customWidth="1"/>
    <col min="6909" max="6909" width="5.625" style="44" customWidth="1"/>
    <col min="6910" max="6910" width="3.625" style="44" customWidth="1"/>
    <col min="6911" max="6911" width="24.5" style="44" customWidth="1"/>
    <col min="6912" max="6912" width="30.875" style="44" customWidth="1"/>
    <col min="6913" max="6913" width="29.625" style="44" customWidth="1"/>
    <col min="6914" max="6914" width="11.375" style="44" bestFit="1" customWidth="1"/>
    <col min="6915" max="7161" width="9" style="44"/>
    <col min="7162" max="7163" width="19.625" style="44" customWidth="1"/>
    <col min="7164" max="7164" width="23.625" style="44" customWidth="1"/>
    <col min="7165" max="7165" width="5.625" style="44" customWidth="1"/>
    <col min="7166" max="7166" width="3.625" style="44" customWidth="1"/>
    <col min="7167" max="7167" width="24.5" style="44" customWidth="1"/>
    <col min="7168" max="7168" width="30.875" style="44" customWidth="1"/>
    <col min="7169" max="7169" width="29.625" style="44" customWidth="1"/>
    <col min="7170" max="7170" width="11.375" style="44" bestFit="1" customWidth="1"/>
    <col min="7171" max="7417" width="9" style="44"/>
    <col min="7418" max="7419" width="19.625" style="44" customWidth="1"/>
    <col min="7420" max="7420" width="23.625" style="44" customWidth="1"/>
    <col min="7421" max="7421" width="5.625" style="44" customWidth="1"/>
    <col min="7422" max="7422" width="3.625" style="44" customWidth="1"/>
    <col min="7423" max="7423" width="24.5" style="44" customWidth="1"/>
    <col min="7424" max="7424" width="30.875" style="44" customWidth="1"/>
    <col min="7425" max="7425" width="29.625" style="44" customWidth="1"/>
    <col min="7426" max="7426" width="11.375" style="44" bestFit="1" customWidth="1"/>
    <col min="7427" max="7673" width="9" style="44"/>
    <col min="7674" max="7675" width="19.625" style="44" customWidth="1"/>
    <col min="7676" max="7676" width="23.625" style="44" customWidth="1"/>
    <col min="7677" max="7677" width="5.625" style="44" customWidth="1"/>
    <col min="7678" max="7678" width="3.625" style="44" customWidth="1"/>
    <col min="7679" max="7679" width="24.5" style="44" customWidth="1"/>
    <col min="7680" max="7680" width="30.875" style="44" customWidth="1"/>
    <col min="7681" max="7681" width="29.625" style="44" customWidth="1"/>
    <col min="7682" max="7682" width="11.375" style="44" bestFit="1" customWidth="1"/>
    <col min="7683" max="7929" width="9" style="44"/>
    <col min="7930" max="7931" width="19.625" style="44" customWidth="1"/>
    <col min="7932" max="7932" width="23.625" style="44" customWidth="1"/>
    <col min="7933" max="7933" width="5.625" style="44" customWidth="1"/>
    <col min="7934" max="7934" width="3.625" style="44" customWidth="1"/>
    <col min="7935" max="7935" width="24.5" style="44" customWidth="1"/>
    <col min="7936" max="7936" width="30.875" style="44" customWidth="1"/>
    <col min="7937" max="7937" width="29.625" style="44" customWidth="1"/>
    <col min="7938" max="7938" width="11.375" style="44" bestFit="1" customWidth="1"/>
    <col min="7939" max="8185" width="9" style="44"/>
    <col min="8186" max="8187" width="19.625" style="44" customWidth="1"/>
    <col min="8188" max="8188" width="23.625" style="44" customWidth="1"/>
    <col min="8189" max="8189" width="5.625" style="44" customWidth="1"/>
    <col min="8190" max="8190" width="3.625" style="44" customWidth="1"/>
    <col min="8191" max="8191" width="24.5" style="44" customWidth="1"/>
    <col min="8192" max="8192" width="30.875" style="44" customWidth="1"/>
    <col min="8193" max="8193" width="29.625" style="44" customWidth="1"/>
    <col min="8194" max="8194" width="11.375" style="44" bestFit="1" customWidth="1"/>
    <col min="8195" max="8441" width="9" style="44"/>
    <col min="8442" max="8443" width="19.625" style="44" customWidth="1"/>
    <col min="8444" max="8444" width="23.625" style="44" customWidth="1"/>
    <col min="8445" max="8445" width="5.625" style="44" customWidth="1"/>
    <col min="8446" max="8446" width="3.625" style="44" customWidth="1"/>
    <col min="8447" max="8447" width="24.5" style="44" customWidth="1"/>
    <col min="8448" max="8448" width="30.875" style="44" customWidth="1"/>
    <col min="8449" max="8449" width="29.625" style="44" customWidth="1"/>
    <col min="8450" max="8450" width="11.375" style="44" bestFit="1" customWidth="1"/>
    <col min="8451" max="8697" width="9" style="44"/>
    <col min="8698" max="8699" width="19.625" style="44" customWidth="1"/>
    <col min="8700" max="8700" width="23.625" style="44" customWidth="1"/>
    <col min="8701" max="8701" width="5.625" style="44" customWidth="1"/>
    <col min="8702" max="8702" width="3.625" style="44" customWidth="1"/>
    <col min="8703" max="8703" width="24.5" style="44" customWidth="1"/>
    <col min="8704" max="8704" width="30.875" style="44" customWidth="1"/>
    <col min="8705" max="8705" width="29.625" style="44" customWidth="1"/>
    <col min="8706" max="8706" width="11.375" style="44" bestFit="1" customWidth="1"/>
    <col min="8707" max="8953" width="9" style="44"/>
    <col min="8954" max="8955" width="19.625" style="44" customWidth="1"/>
    <col min="8956" max="8956" width="23.625" style="44" customWidth="1"/>
    <col min="8957" max="8957" width="5.625" style="44" customWidth="1"/>
    <col min="8958" max="8958" width="3.625" style="44" customWidth="1"/>
    <col min="8959" max="8959" width="24.5" style="44" customWidth="1"/>
    <col min="8960" max="8960" width="30.875" style="44" customWidth="1"/>
    <col min="8961" max="8961" width="29.625" style="44" customWidth="1"/>
    <col min="8962" max="8962" width="11.375" style="44" bestFit="1" customWidth="1"/>
    <col min="8963" max="9209" width="9" style="44"/>
    <col min="9210" max="9211" width="19.625" style="44" customWidth="1"/>
    <col min="9212" max="9212" width="23.625" style="44" customWidth="1"/>
    <col min="9213" max="9213" width="5.625" style="44" customWidth="1"/>
    <col min="9214" max="9214" width="3.625" style="44" customWidth="1"/>
    <col min="9215" max="9215" width="24.5" style="44" customWidth="1"/>
    <col min="9216" max="9216" width="30.875" style="44" customWidth="1"/>
    <col min="9217" max="9217" width="29.625" style="44" customWidth="1"/>
    <col min="9218" max="9218" width="11.375" style="44" bestFit="1" customWidth="1"/>
    <col min="9219" max="9465" width="9" style="44"/>
    <col min="9466" max="9467" width="19.625" style="44" customWidth="1"/>
    <col min="9468" max="9468" width="23.625" style="44" customWidth="1"/>
    <col min="9469" max="9469" width="5.625" style="44" customWidth="1"/>
    <col min="9470" max="9470" width="3.625" style="44" customWidth="1"/>
    <col min="9471" max="9471" width="24.5" style="44" customWidth="1"/>
    <col min="9472" max="9472" width="30.875" style="44" customWidth="1"/>
    <col min="9473" max="9473" width="29.625" style="44" customWidth="1"/>
    <col min="9474" max="9474" width="11.375" style="44" bestFit="1" customWidth="1"/>
    <col min="9475" max="9721" width="9" style="44"/>
    <col min="9722" max="9723" width="19.625" style="44" customWidth="1"/>
    <col min="9724" max="9724" width="23.625" style="44" customWidth="1"/>
    <col min="9725" max="9725" width="5.625" style="44" customWidth="1"/>
    <col min="9726" max="9726" width="3.625" style="44" customWidth="1"/>
    <col min="9727" max="9727" width="24.5" style="44" customWidth="1"/>
    <col min="9728" max="9728" width="30.875" style="44" customWidth="1"/>
    <col min="9729" max="9729" width="29.625" style="44" customWidth="1"/>
    <col min="9730" max="9730" width="11.375" style="44" bestFit="1" customWidth="1"/>
    <col min="9731" max="9977" width="9" style="44"/>
    <col min="9978" max="9979" width="19.625" style="44" customWidth="1"/>
    <col min="9980" max="9980" width="23.625" style="44" customWidth="1"/>
    <col min="9981" max="9981" width="5.625" style="44" customWidth="1"/>
    <col min="9982" max="9982" width="3.625" style="44" customWidth="1"/>
    <col min="9983" max="9983" width="24.5" style="44" customWidth="1"/>
    <col min="9984" max="9984" width="30.875" style="44" customWidth="1"/>
    <col min="9985" max="9985" width="29.625" style="44" customWidth="1"/>
    <col min="9986" max="9986" width="11.375" style="44" bestFit="1" customWidth="1"/>
    <col min="9987" max="10233" width="9" style="44"/>
    <col min="10234" max="10235" width="19.625" style="44" customWidth="1"/>
    <col min="10236" max="10236" width="23.625" style="44" customWidth="1"/>
    <col min="10237" max="10237" width="5.625" style="44" customWidth="1"/>
    <col min="10238" max="10238" width="3.625" style="44" customWidth="1"/>
    <col min="10239" max="10239" width="24.5" style="44" customWidth="1"/>
    <col min="10240" max="10240" width="30.875" style="44" customWidth="1"/>
    <col min="10241" max="10241" width="29.625" style="44" customWidth="1"/>
    <col min="10242" max="10242" width="11.375" style="44" bestFit="1" customWidth="1"/>
    <col min="10243" max="10489" width="9" style="44"/>
    <col min="10490" max="10491" width="19.625" style="44" customWidth="1"/>
    <col min="10492" max="10492" width="23.625" style="44" customWidth="1"/>
    <col min="10493" max="10493" width="5.625" style="44" customWidth="1"/>
    <col min="10494" max="10494" width="3.625" style="44" customWidth="1"/>
    <col min="10495" max="10495" width="24.5" style="44" customWidth="1"/>
    <col min="10496" max="10496" width="30.875" style="44" customWidth="1"/>
    <col min="10497" max="10497" width="29.625" style="44" customWidth="1"/>
    <col min="10498" max="10498" width="11.375" style="44" bestFit="1" customWidth="1"/>
    <col min="10499" max="10745" width="9" style="44"/>
    <col min="10746" max="10747" width="19.625" style="44" customWidth="1"/>
    <col min="10748" max="10748" width="23.625" style="44" customWidth="1"/>
    <col min="10749" max="10749" width="5.625" style="44" customWidth="1"/>
    <col min="10750" max="10750" width="3.625" style="44" customWidth="1"/>
    <col min="10751" max="10751" width="24.5" style="44" customWidth="1"/>
    <col min="10752" max="10752" width="30.875" style="44" customWidth="1"/>
    <col min="10753" max="10753" width="29.625" style="44" customWidth="1"/>
    <col min="10754" max="10754" width="11.375" style="44" bestFit="1" customWidth="1"/>
    <col min="10755" max="11001" width="9" style="44"/>
    <col min="11002" max="11003" width="19.625" style="44" customWidth="1"/>
    <col min="11004" max="11004" width="23.625" style="44" customWidth="1"/>
    <col min="11005" max="11005" width="5.625" style="44" customWidth="1"/>
    <col min="11006" max="11006" width="3.625" style="44" customWidth="1"/>
    <col min="11007" max="11007" width="24.5" style="44" customWidth="1"/>
    <col min="11008" max="11008" width="30.875" style="44" customWidth="1"/>
    <col min="11009" max="11009" width="29.625" style="44" customWidth="1"/>
    <col min="11010" max="11010" width="11.375" style="44" bestFit="1" customWidth="1"/>
    <col min="11011" max="11257" width="9" style="44"/>
    <col min="11258" max="11259" width="19.625" style="44" customWidth="1"/>
    <col min="11260" max="11260" width="23.625" style="44" customWidth="1"/>
    <col min="11261" max="11261" width="5.625" style="44" customWidth="1"/>
    <col min="11262" max="11262" width="3.625" style="44" customWidth="1"/>
    <col min="11263" max="11263" width="24.5" style="44" customWidth="1"/>
    <col min="11264" max="11264" width="30.875" style="44" customWidth="1"/>
    <col min="11265" max="11265" width="29.625" style="44" customWidth="1"/>
    <col min="11266" max="11266" width="11.375" style="44" bestFit="1" customWidth="1"/>
    <col min="11267" max="11513" width="9" style="44"/>
    <col min="11514" max="11515" width="19.625" style="44" customWidth="1"/>
    <col min="11516" max="11516" width="23.625" style="44" customWidth="1"/>
    <col min="11517" max="11517" width="5.625" style="44" customWidth="1"/>
    <col min="11518" max="11518" width="3.625" style="44" customWidth="1"/>
    <col min="11519" max="11519" width="24.5" style="44" customWidth="1"/>
    <col min="11520" max="11520" width="30.875" style="44" customWidth="1"/>
    <col min="11521" max="11521" width="29.625" style="44" customWidth="1"/>
    <col min="11522" max="11522" width="11.375" style="44" bestFit="1" customWidth="1"/>
    <col min="11523" max="11769" width="9" style="44"/>
    <col min="11770" max="11771" width="19.625" style="44" customWidth="1"/>
    <col min="11772" max="11772" width="23.625" style="44" customWidth="1"/>
    <col min="11773" max="11773" width="5.625" style="44" customWidth="1"/>
    <col min="11774" max="11774" width="3.625" style="44" customWidth="1"/>
    <col min="11775" max="11775" width="24.5" style="44" customWidth="1"/>
    <col min="11776" max="11776" width="30.875" style="44" customWidth="1"/>
    <col min="11777" max="11777" width="29.625" style="44" customWidth="1"/>
    <col min="11778" max="11778" width="11.375" style="44" bestFit="1" customWidth="1"/>
    <col min="11779" max="12025" width="9" style="44"/>
    <col min="12026" max="12027" width="19.625" style="44" customWidth="1"/>
    <col min="12028" max="12028" width="23.625" style="44" customWidth="1"/>
    <col min="12029" max="12029" width="5.625" style="44" customWidth="1"/>
    <col min="12030" max="12030" width="3.625" style="44" customWidth="1"/>
    <col min="12031" max="12031" width="24.5" style="44" customWidth="1"/>
    <col min="12032" max="12032" width="30.875" style="44" customWidth="1"/>
    <col min="12033" max="12033" width="29.625" style="44" customWidth="1"/>
    <col min="12034" max="12034" width="11.375" style="44" bestFit="1" customWidth="1"/>
    <col min="12035" max="12281" width="9" style="44"/>
    <col min="12282" max="12283" width="19.625" style="44" customWidth="1"/>
    <col min="12284" max="12284" width="23.625" style="44" customWidth="1"/>
    <col min="12285" max="12285" width="5.625" style="44" customWidth="1"/>
    <col min="12286" max="12286" width="3.625" style="44" customWidth="1"/>
    <col min="12287" max="12287" width="24.5" style="44" customWidth="1"/>
    <col min="12288" max="12288" width="30.875" style="44" customWidth="1"/>
    <col min="12289" max="12289" width="29.625" style="44" customWidth="1"/>
    <col min="12290" max="12290" width="11.375" style="44" bestFit="1" customWidth="1"/>
    <col min="12291" max="12537" width="9" style="44"/>
    <col min="12538" max="12539" width="19.625" style="44" customWidth="1"/>
    <col min="12540" max="12540" width="23.625" style="44" customWidth="1"/>
    <col min="12541" max="12541" width="5.625" style="44" customWidth="1"/>
    <col min="12542" max="12542" width="3.625" style="44" customWidth="1"/>
    <col min="12543" max="12543" width="24.5" style="44" customWidth="1"/>
    <col min="12544" max="12544" width="30.875" style="44" customWidth="1"/>
    <col min="12545" max="12545" width="29.625" style="44" customWidth="1"/>
    <col min="12546" max="12546" width="11.375" style="44" bestFit="1" customWidth="1"/>
    <col min="12547" max="12793" width="9" style="44"/>
    <col min="12794" max="12795" width="19.625" style="44" customWidth="1"/>
    <col min="12796" max="12796" width="23.625" style="44" customWidth="1"/>
    <col min="12797" max="12797" width="5.625" style="44" customWidth="1"/>
    <col min="12798" max="12798" width="3.625" style="44" customWidth="1"/>
    <col min="12799" max="12799" width="24.5" style="44" customWidth="1"/>
    <col min="12800" max="12800" width="30.875" style="44" customWidth="1"/>
    <col min="12801" max="12801" width="29.625" style="44" customWidth="1"/>
    <col min="12802" max="12802" width="11.375" style="44" bestFit="1" customWidth="1"/>
    <col min="12803" max="13049" width="9" style="44"/>
    <col min="13050" max="13051" width="19.625" style="44" customWidth="1"/>
    <col min="13052" max="13052" width="23.625" style="44" customWidth="1"/>
    <col min="13053" max="13053" width="5.625" style="44" customWidth="1"/>
    <col min="13054" max="13054" width="3.625" style="44" customWidth="1"/>
    <col min="13055" max="13055" width="24.5" style="44" customWidth="1"/>
    <col min="13056" max="13056" width="30.875" style="44" customWidth="1"/>
    <col min="13057" max="13057" width="29.625" style="44" customWidth="1"/>
    <col min="13058" max="13058" width="11.375" style="44" bestFit="1" customWidth="1"/>
    <col min="13059" max="13305" width="9" style="44"/>
    <col min="13306" max="13307" width="19.625" style="44" customWidth="1"/>
    <col min="13308" max="13308" width="23.625" style="44" customWidth="1"/>
    <col min="13309" max="13309" width="5.625" style="44" customWidth="1"/>
    <col min="13310" max="13310" width="3.625" style="44" customWidth="1"/>
    <col min="13311" max="13311" width="24.5" style="44" customWidth="1"/>
    <col min="13312" max="13312" width="30.875" style="44" customWidth="1"/>
    <col min="13313" max="13313" width="29.625" style="44" customWidth="1"/>
    <col min="13314" max="13314" width="11.375" style="44" bestFit="1" customWidth="1"/>
    <col min="13315" max="13561" width="9" style="44"/>
    <col min="13562" max="13563" width="19.625" style="44" customWidth="1"/>
    <col min="13564" max="13564" width="23.625" style="44" customWidth="1"/>
    <col min="13565" max="13565" width="5.625" style="44" customWidth="1"/>
    <col min="13566" max="13566" width="3.625" style="44" customWidth="1"/>
    <col min="13567" max="13567" width="24.5" style="44" customWidth="1"/>
    <col min="13568" max="13568" width="30.875" style="44" customWidth="1"/>
    <col min="13569" max="13569" width="29.625" style="44" customWidth="1"/>
    <col min="13570" max="13570" width="11.375" style="44" bestFit="1" customWidth="1"/>
    <col min="13571" max="13817" width="9" style="44"/>
    <col min="13818" max="13819" width="19.625" style="44" customWidth="1"/>
    <col min="13820" max="13820" width="23.625" style="44" customWidth="1"/>
    <col min="13821" max="13821" width="5.625" style="44" customWidth="1"/>
    <col min="13822" max="13822" width="3.625" style="44" customWidth="1"/>
    <col min="13823" max="13823" width="24.5" style="44" customWidth="1"/>
    <col min="13824" max="13824" width="30.875" style="44" customWidth="1"/>
    <col min="13825" max="13825" width="29.625" style="44" customWidth="1"/>
    <col min="13826" max="13826" width="11.375" style="44" bestFit="1" customWidth="1"/>
    <col min="13827" max="14073" width="9" style="44"/>
    <col min="14074" max="14075" width="19.625" style="44" customWidth="1"/>
    <col min="14076" max="14076" width="23.625" style="44" customWidth="1"/>
    <col min="14077" max="14077" width="5.625" style="44" customWidth="1"/>
    <col min="14078" max="14078" width="3.625" style="44" customWidth="1"/>
    <col min="14079" max="14079" width="24.5" style="44" customWidth="1"/>
    <col min="14080" max="14080" width="30.875" style="44" customWidth="1"/>
    <col min="14081" max="14081" width="29.625" style="44" customWidth="1"/>
    <col min="14082" max="14082" width="11.375" style="44" bestFit="1" customWidth="1"/>
    <col min="14083" max="14329" width="9" style="44"/>
    <col min="14330" max="14331" width="19.625" style="44" customWidth="1"/>
    <col min="14332" max="14332" width="23.625" style="44" customWidth="1"/>
    <col min="14333" max="14333" width="5.625" style="44" customWidth="1"/>
    <col min="14334" max="14334" width="3.625" style="44" customWidth="1"/>
    <col min="14335" max="14335" width="24.5" style="44" customWidth="1"/>
    <col min="14336" max="14336" width="30.875" style="44" customWidth="1"/>
    <col min="14337" max="14337" width="29.625" style="44" customWidth="1"/>
    <col min="14338" max="14338" width="11.375" style="44" bestFit="1" customWidth="1"/>
    <col min="14339" max="14585" width="9" style="44"/>
    <col min="14586" max="14587" width="19.625" style="44" customWidth="1"/>
    <col min="14588" max="14588" width="23.625" style="44" customWidth="1"/>
    <col min="14589" max="14589" width="5.625" style="44" customWidth="1"/>
    <col min="14590" max="14590" width="3.625" style="44" customWidth="1"/>
    <col min="14591" max="14591" width="24.5" style="44" customWidth="1"/>
    <col min="14592" max="14592" width="30.875" style="44" customWidth="1"/>
    <col min="14593" max="14593" width="29.625" style="44" customWidth="1"/>
    <col min="14594" max="14594" width="11.375" style="44" bestFit="1" customWidth="1"/>
    <col min="14595" max="14841" width="9" style="44"/>
    <col min="14842" max="14843" width="19.625" style="44" customWidth="1"/>
    <col min="14844" max="14844" width="23.625" style="44" customWidth="1"/>
    <col min="14845" max="14845" width="5.625" style="44" customWidth="1"/>
    <col min="14846" max="14846" width="3.625" style="44" customWidth="1"/>
    <col min="14847" max="14847" width="24.5" style="44" customWidth="1"/>
    <col min="14848" max="14848" width="30.875" style="44" customWidth="1"/>
    <col min="14849" max="14849" width="29.625" style="44" customWidth="1"/>
    <col min="14850" max="14850" width="11.375" style="44" bestFit="1" customWidth="1"/>
    <col min="14851" max="15097" width="9" style="44"/>
    <col min="15098" max="15099" width="19.625" style="44" customWidth="1"/>
    <col min="15100" max="15100" width="23.625" style="44" customWidth="1"/>
    <col min="15101" max="15101" width="5.625" style="44" customWidth="1"/>
    <col min="15102" max="15102" width="3.625" style="44" customWidth="1"/>
    <col min="15103" max="15103" width="24.5" style="44" customWidth="1"/>
    <col min="15104" max="15104" width="30.875" style="44" customWidth="1"/>
    <col min="15105" max="15105" width="29.625" style="44" customWidth="1"/>
    <col min="15106" max="15106" width="11.375" style="44" bestFit="1" customWidth="1"/>
    <col min="15107" max="15353" width="9" style="44"/>
    <col min="15354" max="15355" width="19.625" style="44" customWidth="1"/>
    <col min="15356" max="15356" width="23.625" style="44" customWidth="1"/>
    <col min="15357" max="15357" width="5.625" style="44" customWidth="1"/>
    <col min="15358" max="15358" width="3.625" style="44" customWidth="1"/>
    <col min="15359" max="15359" width="24.5" style="44" customWidth="1"/>
    <col min="15360" max="15360" width="30.875" style="44" customWidth="1"/>
    <col min="15361" max="15361" width="29.625" style="44" customWidth="1"/>
    <col min="15362" max="15362" width="11.375" style="44" bestFit="1" customWidth="1"/>
    <col min="15363" max="15609" width="9" style="44"/>
    <col min="15610" max="15611" width="19.625" style="44" customWidth="1"/>
    <col min="15612" max="15612" width="23.625" style="44" customWidth="1"/>
    <col min="15613" max="15613" width="5.625" style="44" customWidth="1"/>
    <col min="15614" max="15614" width="3.625" style="44" customWidth="1"/>
    <col min="15615" max="15615" width="24.5" style="44" customWidth="1"/>
    <col min="15616" max="15616" width="30.875" style="44" customWidth="1"/>
    <col min="15617" max="15617" width="29.625" style="44" customWidth="1"/>
    <col min="15618" max="15618" width="11.375" style="44" bestFit="1" customWidth="1"/>
    <col min="15619" max="15865" width="9" style="44"/>
    <col min="15866" max="15867" width="19.625" style="44" customWidth="1"/>
    <col min="15868" max="15868" width="23.625" style="44" customWidth="1"/>
    <col min="15869" max="15869" width="5.625" style="44" customWidth="1"/>
    <col min="15870" max="15870" width="3.625" style="44" customWidth="1"/>
    <col min="15871" max="15871" width="24.5" style="44" customWidth="1"/>
    <col min="15872" max="15872" width="30.875" style="44" customWidth="1"/>
    <col min="15873" max="15873" width="29.625" style="44" customWidth="1"/>
    <col min="15874" max="15874" width="11.375" style="44" bestFit="1" customWidth="1"/>
    <col min="15875" max="16121" width="9" style="44"/>
    <col min="16122" max="16123" width="19.625" style="44" customWidth="1"/>
    <col min="16124" max="16124" width="23.625" style="44" customWidth="1"/>
    <col min="16125" max="16125" width="5.625" style="44" customWidth="1"/>
    <col min="16126" max="16126" width="3.625" style="44" customWidth="1"/>
    <col min="16127" max="16127" width="24.5" style="44" customWidth="1"/>
    <col min="16128" max="16128" width="30.875" style="44" customWidth="1"/>
    <col min="16129" max="16129" width="29.625" style="44" customWidth="1"/>
    <col min="16130" max="16130" width="11.375" style="44" bestFit="1" customWidth="1"/>
    <col min="16131" max="16384" width="9" style="44"/>
  </cols>
  <sheetData>
    <row r="1" spans="1:4">
      <c r="A1" s="122" t="s">
        <v>418</v>
      </c>
      <c r="B1" s="122"/>
      <c r="C1" s="122"/>
      <c r="D1" s="122"/>
    </row>
    <row r="2" spans="1:4">
      <c r="A2" s="45" t="s">
        <v>419</v>
      </c>
      <c r="B2" s="46" t="s">
        <v>420</v>
      </c>
      <c r="C2" s="47" t="s">
        <v>421</v>
      </c>
      <c r="D2" s="47" t="s">
        <v>422</v>
      </c>
    </row>
    <row r="3" spans="1:4">
      <c r="A3" s="123" t="s">
        <v>423</v>
      </c>
      <c r="B3" s="48" t="s">
        <v>424</v>
      </c>
      <c r="C3" s="49" t="s">
        <v>425</v>
      </c>
      <c r="D3" s="49" t="s">
        <v>426</v>
      </c>
    </row>
    <row r="4" spans="1:4">
      <c r="A4" s="124"/>
      <c r="B4" s="48" t="s">
        <v>427</v>
      </c>
      <c r="C4" s="49" t="s">
        <v>425</v>
      </c>
      <c r="D4" s="49" t="s">
        <v>426</v>
      </c>
    </row>
    <row r="5" spans="1:4">
      <c r="A5" s="124"/>
      <c r="B5" s="48" t="s">
        <v>428</v>
      </c>
      <c r="C5" s="49" t="s">
        <v>429</v>
      </c>
      <c r="D5" s="49" t="s">
        <v>426</v>
      </c>
    </row>
    <row r="6" spans="1:4">
      <c r="A6" s="124"/>
      <c r="B6" s="48" t="s">
        <v>430</v>
      </c>
      <c r="C6" s="49" t="s">
        <v>429</v>
      </c>
      <c r="D6" s="49" t="s">
        <v>426</v>
      </c>
    </row>
    <row r="7" spans="1:4">
      <c r="A7" s="124"/>
      <c r="B7" s="48" t="s">
        <v>431</v>
      </c>
      <c r="C7" s="49" t="s">
        <v>429</v>
      </c>
      <c r="D7" s="49" t="s">
        <v>426</v>
      </c>
    </row>
    <row r="8" spans="1:4">
      <c r="A8" s="124"/>
      <c r="B8" s="48" t="s">
        <v>432</v>
      </c>
      <c r="C8" s="49" t="s">
        <v>429</v>
      </c>
      <c r="D8" s="49" t="s">
        <v>426</v>
      </c>
    </row>
    <row r="9" spans="1:4">
      <c r="A9" s="124"/>
      <c r="B9" s="48" t="s">
        <v>433</v>
      </c>
      <c r="C9" s="49" t="s">
        <v>434</v>
      </c>
      <c r="D9" s="49" t="s">
        <v>435</v>
      </c>
    </row>
    <row r="10" spans="1:4">
      <c r="A10" s="124"/>
      <c r="B10" s="48" t="s">
        <v>436</v>
      </c>
      <c r="C10" s="49" t="s">
        <v>437</v>
      </c>
      <c r="D10" s="49" t="s">
        <v>438</v>
      </c>
    </row>
    <row r="11" spans="1:4">
      <c r="A11" s="124"/>
      <c r="B11" s="48" t="s">
        <v>439</v>
      </c>
      <c r="C11" s="49" t="s">
        <v>425</v>
      </c>
      <c r="D11" s="49" t="s">
        <v>426</v>
      </c>
    </row>
    <row r="12" spans="1:4">
      <c r="A12" s="125"/>
      <c r="B12" s="50" t="s">
        <v>440</v>
      </c>
      <c r="C12" s="51" t="s">
        <v>429</v>
      </c>
      <c r="D12" s="50" t="s">
        <v>426</v>
      </c>
    </row>
    <row r="13" spans="1:4">
      <c r="A13" s="123" t="s">
        <v>441</v>
      </c>
      <c r="B13" s="48" t="s">
        <v>442</v>
      </c>
      <c r="C13" s="49" t="s">
        <v>443</v>
      </c>
      <c r="D13" s="49" t="s">
        <v>438</v>
      </c>
    </row>
    <row r="14" spans="1:4">
      <c r="A14" s="124"/>
      <c r="B14" s="48" t="s">
        <v>444</v>
      </c>
      <c r="C14" s="49" t="s">
        <v>445</v>
      </c>
      <c r="D14" s="49" t="s">
        <v>438</v>
      </c>
    </row>
    <row r="15" spans="1:4">
      <c r="A15" s="124"/>
      <c r="B15" s="48" t="s">
        <v>446</v>
      </c>
      <c r="C15" s="49" t="s">
        <v>447</v>
      </c>
      <c r="D15" s="49" t="s">
        <v>448</v>
      </c>
    </row>
    <row r="16" spans="1:4">
      <c r="A16" s="124"/>
      <c r="B16" s="48" t="s">
        <v>449</v>
      </c>
      <c r="C16" s="49" t="s">
        <v>450</v>
      </c>
      <c r="D16" s="49" t="s">
        <v>448</v>
      </c>
    </row>
    <row r="17" spans="1:4">
      <c r="A17" s="124"/>
      <c r="B17" s="48" t="s">
        <v>451</v>
      </c>
      <c r="C17" s="49" t="s">
        <v>452</v>
      </c>
      <c r="D17" s="49" t="s">
        <v>448</v>
      </c>
    </row>
    <row r="18" spans="1:4">
      <c r="A18" s="124"/>
      <c r="B18" s="48" t="s">
        <v>453</v>
      </c>
      <c r="C18" s="49" t="s">
        <v>454</v>
      </c>
      <c r="D18" s="49" t="s">
        <v>448</v>
      </c>
    </row>
    <row r="19" spans="1:4">
      <c r="A19" s="124"/>
      <c r="B19" s="48" t="s">
        <v>455</v>
      </c>
      <c r="C19" s="49" t="s">
        <v>437</v>
      </c>
      <c r="D19" s="49" t="s">
        <v>438</v>
      </c>
    </row>
    <row r="20" spans="1:4">
      <c r="A20" s="124"/>
      <c r="B20" s="48" t="s">
        <v>456</v>
      </c>
      <c r="C20" s="49" t="s">
        <v>437</v>
      </c>
      <c r="D20" s="49" t="s">
        <v>438</v>
      </c>
    </row>
    <row r="21" spans="1:4">
      <c r="A21" s="124"/>
      <c r="B21" s="48" t="s">
        <v>457</v>
      </c>
      <c r="C21" s="49" t="s">
        <v>437</v>
      </c>
      <c r="D21" s="49" t="s">
        <v>438</v>
      </c>
    </row>
    <row r="22" spans="1:4">
      <c r="A22" s="124"/>
      <c r="B22" s="48" t="s">
        <v>458</v>
      </c>
      <c r="C22" s="49" t="s">
        <v>459</v>
      </c>
      <c r="D22" s="49" t="s">
        <v>438</v>
      </c>
    </row>
    <row r="23" spans="1:4">
      <c r="A23" s="124"/>
      <c r="B23" s="48" t="s">
        <v>460</v>
      </c>
      <c r="C23" s="49" t="s">
        <v>125</v>
      </c>
      <c r="D23" s="49" t="s">
        <v>438</v>
      </c>
    </row>
    <row r="24" spans="1:4">
      <c r="A24" s="124"/>
      <c r="B24" s="48" t="s">
        <v>461</v>
      </c>
      <c r="C24" s="49" t="s">
        <v>462</v>
      </c>
      <c r="D24" s="49" t="s">
        <v>438</v>
      </c>
    </row>
    <row r="25" spans="1:4">
      <c r="A25" s="125"/>
      <c r="B25" s="50" t="s">
        <v>463</v>
      </c>
      <c r="C25" s="51"/>
      <c r="D25" s="51"/>
    </row>
    <row r="26" spans="1:4">
      <c r="A26" s="123" t="s">
        <v>464</v>
      </c>
      <c r="B26" s="48" t="s">
        <v>465</v>
      </c>
      <c r="C26" s="49" t="s">
        <v>450</v>
      </c>
      <c r="D26" s="49" t="s">
        <v>448</v>
      </c>
    </row>
    <row r="27" spans="1:4">
      <c r="A27" s="124"/>
      <c r="B27" s="48" t="s">
        <v>466</v>
      </c>
      <c r="C27" s="49" t="s">
        <v>434</v>
      </c>
      <c r="D27" s="49" t="s">
        <v>435</v>
      </c>
    </row>
    <row r="28" spans="1:4">
      <c r="A28" s="124"/>
      <c r="B28" s="48" t="s">
        <v>467</v>
      </c>
      <c r="C28" s="49" t="s">
        <v>434</v>
      </c>
      <c r="D28" s="49" t="s">
        <v>435</v>
      </c>
    </row>
    <row r="29" spans="1:4">
      <c r="A29" s="124"/>
      <c r="B29" s="48" t="s">
        <v>468</v>
      </c>
      <c r="C29" s="49" t="s">
        <v>425</v>
      </c>
      <c r="D29" s="49" t="s">
        <v>426</v>
      </c>
    </row>
    <row r="30" spans="1:4">
      <c r="A30" s="124"/>
      <c r="B30" s="48" t="s">
        <v>469</v>
      </c>
      <c r="C30" s="49" t="s">
        <v>425</v>
      </c>
      <c r="D30" s="49" t="s">
        <v>426</v>
      </c>
    </row>
    <row r="31" spans="1:4">
      <c r="A31" s="124"/>
      <c r="B31" s="48" t="s">
        <v>470</v>
      </c>
      <c r="C31" s="49" t="s">
        <v>437</v>
      </c>
      <c r="D31" s="49" t="s">
        <v>438</v>
      </c>
    </row>
    <row r="32" spans="1:4">
      <c r="A32" s="124"/>
      <c r="B32" s="48" t="s">
        <v>471</v>
      </c>
      <c r="C32" s="49"/>
      <c r="D32" s="49"/>
    </row>
    <row r="33" spans="1:4">
      <c r="A33" s="124"/>
      <c r="B33" s="48" t="s">
        <v>472</v>
      </c>
      <c r="C33" s="49" t="s">
        <v>125</v>
      </c>
      <c r="D33" s="49" t="s">
        <v>438</v>
      </c>
    </row>
    <row r="34" spans="1:4">
      <c r="A34" s="125"/>
      <c r="B34" s="50" t="s">
        <v>473</v>
      </c>
      <c r="C34" s="51"/>
      <c r="D34" s="51"/>
    </row>
    <row r="35" spans="1:4">
      <c r="A35" s="52" t="s">
        <v>474</v>
      </c>
      <c r="B35" s="50" t="s">
        <v>475</v>
      </c>
      <c r="C35" s="51" t="s">
        <v>476</v>
      </c>
      <c r="D35" s="51" t="s">
        <v>435</v>
      </c>
    </row>
    <row r="36" spans="1:4">
      <c r="A36" s="123" t="s">
        <v>477</v>
      </c>
      <c r="B36" s="48" t="s">
        <v>478</v>
      </c>
      <c r="C36" s="49" t="s">
        <v>445</v>
      </c>
      <c r="D36" s="49" t="s">
        <v>438</v>
      </c>
    </row>
    <row r="37" spans="1:4">
      <c r="A37" s="124"/>
      <c r="B37" s="48" t="s">
        <v>479</v>
      </c>
      <c r="C37" s="49" t="s">
        <v>437</v>
      </c>
      <c r="D37" s="49" t="s">
        <v>438</v>
      </c>
    </row>
    <row r="38" spans="1:4">
      <c r="A38" s="124"/>
      <c r="B38" s="48" t="s">
        <v>480</v>
      </c>
      <c r="C38" s="49" t="s">
        <v>481</v>
      </c>
      <c r="D38" s="49" t="s">
        <v>438</v>
      </c>
    </row>
    <row r="39" spans="1:4">
      <c r="A39" s="125"/>
      <c r="B39" s="50" t="s">
        <v>482</v>
      </c>
      <c r="C39" s="51" t="s">
        <v>483</v>
      </c>
      <c r="D39" s="50" t="s">
        <v>438</v>
      </c>
    </row>
    <row r="40" spans="1:4">
      <c r="A40" s="53" t="s">
        <v>484</v>
      </c>
      <c r="B40" s="53"/>
      <c r="C40" s="53"/>
      <c r="D40" s="53"/>
    </row>
    <row r="41" spans="1:4">
      <c r="A41" s="44" t="s">
        <v>485</v>
      </c>
    </row>
  </sheetData>
  <mergeCells count="5">
    <mergeCell ref="A1:D1"/>
    <mergeCell ref="A3:A12"/>
    <mergeCell ref="A13:A25"/>
    <mergeCell ref="A26:A34"/>
    <mergeCell ref="A36:A3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1"/>
  <sheetViews>
    <sheetView workbookViewId="0">
      <pane ySplit="2" topLeftCell="A3" activePane="bottomLeft" state="frozen"/>
      <selection pane="bottomLeft" sqref="A1:E1"/>
    </sheetView>
  </sheetViews>
  <sheetFormatPr defaultRowHeight="24"/>
  <cols>
    <col min="1" max="1" width="25.5" style="44" customWidth="1"/>
    <col min="2" max="2" width="5.375" style="72" customWidth="1"/>
    <col min="3" max="3" width="38" style="44" customWidth="1"/>
    <col min="4" max="4" width="34.25" style="44" bestFit="1" customWidth="1"/>
    <col min="5" max="5" width="11.375" style="44" bestFit="1" customWidth="1"/>
    <col min="6" max="250" width="9" style="44"/>
    <col min="251" max="252" width="19.625" style="44" customWidth="1"/>
    <col min="253" max="253" width="23.625" style="44" customWidth="1"/>
    <col min="254" max="254" width="5.625" style="44" customWidth="1"/>
    <col min="255" max="255" width="3.625" style="44" customWidth="1"/>
    <col min="256" max="256" width="24.5" style="44" customWidth="1"/>
    <col min="257" max="257" width="30.875" style="44" customWidth="1"/>
    <col min="258" max="258" width="29.625" style="44" customWidth="1"/>
    <col min="259" max="259" width="11.375" style="44" bestFit="1" customWidth="1"/>
    <col min="260" max="506" width="9" style="44"/>
    <col min="507" max="508" width="19.625" style="44" customWidth="1"/>
    <col min="509" max="509" width="23.625" style="44" customWidth="1"/>
    <col min="510" max="510" width="5.625" style="44" customWidth="1"/>
    <col min="511" max="511" width="3.625" style="44" customWidth="1"/>
    <col min="512" max="512" width="24.5" style="44" customWidth="1"/>
    <col min="513" max="513" width="30.875" style="44" customWidth="1"/>
    <col min="514" max="514" width="29.625" style="44" customWidth="1"/>
    <col min="515" max="515" width="11.375" style="44" bestFit="1" customWidth="1"/>
    <col min="516" max="762" width="9" style="44"/>
    <col min="763" max="764" width="19.625" style="44" customWidth="1"/>
    <col min="765" max="765" width="23.625" style="44" customWidth="1"/>
    <col min="766" max="766" width="5.625" style="44" customWidth="1"/>
    <col min="767" max="767" width="3.625" style="44" customWidth="1"/>
    <col min="768" max="768" width="24.5" style="44" customWidth="1"/>
    <col min="769" max="769" width="30.875" style="44" customWidth="1"/>
    <col min="770" max="770" width="29.625" style="44" customWidth="1"/>
    <col min="771" max="771" width="11.375" style="44" bestFit="1" customWidth="1"/>
    <col min="772" max="1018" width="9" style="44"/>
    <col min="1019" max="1020" width="19.625" style="44" customWidth="1"/>
    <col min="1021" max="1021" width="23.625" style="44" customWidth="1"/>
    <col min="1022" max="1022" width="5.625" style="44" customWidth="1"/>
    <col min="1023" max="1023" width="3.625" style="44" customWidth="1"/>
    <col min="1024" max="1024" width="24.5" style="44" customWidth="1"/>
    <col min="1025" max="1025" width="30.875" style="44" customWidth="1"/>
    <col min="1026" max="1026" width="29.625" style="44" customWidth="1"/>
    <col min="1027" max="1027" width="11.375" style="44" bestFit="1" customWidth="1"/>
    <col min="1028" max="1274" width="9" style="44"/>
    <col min="1275" max="1276" width="19.625" style="44" customWidth="1"/>
    <col min="1277" max="1277" width="23.625" style="44" customWidth="1"/>
    <col min="1278" max="1278" width="5.625" style="44" customWidth="1"/>
    <col min="1279" max="1279" width="3.625" style="44" customWidth="1"/>
    <col min="1280" max="1280" width="24.5" style="44" customWidth="1"/>
    <col min="1281" max="1281" width="30.875" style="44" customWidth="1"/>
    <col min="1282" max="1282" width="29.625" style="44" customWidth="1"/>
    <col min="1283" max="1283" width="11.375" style="44" bestFit="1" customWidth="1"/>
    <col min="1284" max="1530" width="9" style="44"/>
    <col min="1531" max="1532" width="19.625" style="44" customWidth="1"/>
    <col min="1533" max="1533" width="23.625" style="44" customWidth="1"/>
    <col min="1534" max="1534" width="5.625" style="44" customWidth="1"/>
    <col min="1535" max="1535" width="3.625" style="44" customWidth="1"/>
    <col min="1536" max="1536" width="24.5" style="44" customWidth="1"/>
    <col min="1537" max="1537" width="30.875" style="44" customWidth="1"/>
    <col min="1538" max="1538" width="29.625" style="44" customWidth="1"/>
    <col min="1539" max="1539" width="11.375" style="44" bestFit="1" customWidth="1"/>
    <col min="1540" max="1786" width="9" style="44"/>
    <col min="1787" max="1788" width="19.625" style="44" customWidth="1"/>
    <col min="1789" max="1789" width="23.625" style="44" customWidth="1"/>
    <col min="1790" max="1790" width="5.625" style="44" customWidth="1"/>
    <col min="1791" max="1791" width="3.625" style="44" customWidth="1"/>
    <col min="1792" max="1792" width="24.5" style="44" customWidth="1"/>
    <col min="1793" max="1793" width="30.875" style="44" customWidth="1"/>
    <col min="1794" max="1794" width="29.625" style="44" customWidth="1"/>
    <col min="1795" max="1795" width="11.375" style="44" bestFit="1" customWidth="1"/>
    <col min="1796" max="2042" width="9" style="44"/>
    <col min="2043" max="2044" width="19.625" style="44" customWidth="1"/>
    <col min="2045" max="2045" width="23.625" style="44" customWidth="1"/>
    <col min="2046" max="2046" width="5.625" style="44" customWidth="1"/>
    <col min="2047" max="2047" width="3.625" style="44" customWidth="1"/>
    <col min="2048" max="2048" width="24.5" style="44" customWidth="1"/>
    <col min="2049" max="2049" width="30.875" style="44" customWidth="1"/>
    <col min="2050" max="2050" width="29.625" style="44" customWidth="1"/>
    <col min="2051" max="2051" width="11.375" style="44" bestFit="1" customWidth="1"/>
    <col min="2052" max="2298" width="9" style="44"/>
    <col min="2299" max="2300" width="19.625" style="44" customWidth="1"/>
    <col min="2301" max="2301" width="23.625" style="44" customWidth="1"/>
    <col min="2302" max="2302" width="5.625" style="44" customWidth="1"/>
    <col min="2303" max="2303" width="3.625" style="44" customWidth="1"/>
    <col min="2304" max="2304" width="24.5" style="44" customWidth="1"/>
    <col min="2305" max="2305" width="30.875" style="44" customWidth="1"/>
    <col min="2306" max="2306" width="29.625" style="44" customWidth="1"/>
    <col min="2307" max="2307" width="11.375" style="44" bestFit="1" customWidth="1"/>
    <col min="2308" max="2554" width="9" style="44"/>
    <col min="2555" max="2556" width="19.625" style="44" customWidth="1"/>
    <col min="2557" max="2557" width="23.625" style="44" customWidth="1"/>
    <col min="2558" max="2558" width="5.625" style="44" customWidth="1"/>
    <col min="2559" max="2559" width="3.625" style="44" customWidth="1"/>
    <col min="2560" max="2560" width="24.5" style="44" customWidth="1"/>
    <col min="2561" max="2561" width="30.875" style="44" customWidth="1"/>
    <col min="2562" max="2562" width="29.625" style="44" customWidth="1"/>
    <col min="2563" max="2563" width="11.375" style="44" bestFit="1" customWidth="1"/>
    <col min="2564" max="2810" width="9" style="44"/>
    <col min="2811" max="2812" width="19.625" style="44" customWidth="1"/>
    <col min="2813" max="2813" width="23.625" style="44" customWidth="1"/>
    <col min="2814" max="2814" width="5.625" style="44" customWidth="1"/>
    <col min="2815" max="2815" width="3.625" style="44" customWidth="1"/>
    <col min="2816" max="2816" width="24.5" style="44" customWidth="1"/>
    <col min="2817" max="2817" width="30.875" style="44" customWidth="1"/>
    <col min="2818" max="2818" width="29.625" style="44" customWidth="1"/>
    <col min="2819" max="2819" width="11.375" style="44" bestFit="1" customWidth="1"/>
    <col min="2820" max="3066" width="9" style="44"/>
    <col min="3067" max="3068" width="19.625" style="44" customWidth="1"/>
    <col min="3069" max="3069" width="23.625" style="44" customWidth="1"/>
    <col min="3070" max="3070" width="5.625" style="44" customWidth="1"/>
    <col min="3071" max="3071" width="3.625" style="44" customWidth="1"/>
    <col min="3072" max="3072" width="24.5" style="44" customWidth="1"/>
    <col min="3073" max="3073" width="30.875" style="44" customWidth="1"/>
    <col min="3074" max="3074" width="29.625" style="44" customWidth="1"/>
    <col min="3075" max="3075" width="11.375" style="44" bestFit="1" customWidth="1"/>
    <col min="3076" max="3322" width="9" style="44"/>
    <col min="3323" max="3324" width="19.625" style="44" customWidth="1"/>
    <col min="3325" max="3325" width="23.625" style="44" customWidth="1"/>
    <col min="3326" max="3326" width="5.625" style="44" customWidth="1"/>
    <col min="3327" max="3327" width="3.625" style="44" customWidth="1"/>
    <col min="3328" max="3328" width="24.5" style="44" customWidth="1"/>
    <col min="3329" max="3329" width="30.875" style="44" customWidth="1"/>
    <col min="3330" max="3330" width="29.625" style="44" customWidth="1"/>
    <col min="3331" max="3331" width="11.375" style="44" bestFit="1" customWidth="1"/>
    <col min="3332" max="3578" width="9" style="44"/>
    <col min="3579" max="3580" width="19.625" style="44" customWidth="1"/>
    <col min="3581" max="3581" width="23.625" style="44" customWidth="1"/>
    <col min="3582" max="3582" width="5.625" style="44" customWidth="1"/>
    <col min="3583" max="3583" width="3.625" style="44" customWidth="1"/>
    <col min="3584" max="3584" width="24.5" style="44" customWidth="1"/>
    <col min="3585" max="3585" width="30.875" style="44" customWidth="1"/>
    <col min="3586" max="3586" width="29.625" style="44" customWidth="1"/>
    <col min="3587" max="3587" width="11.375" style="44" bestFit="1" customWidth="1"/>
    <col min="3588" max="3834" width="9" style="44"/>
    <col min="3835" max="3836" width="19.625" style="44" customWidth="1"/>
    <col min="3837" max="3837" width="23.625" style="44" customWidth="1"/>
    <col min="3838" max="3838" width="5.625" style="44" customWidth="1"/>
    <col min="3839" max="3839" width="3.625" style="44" customWidth="1"/>
    <col min="3840" max="3840" width="24.5" style="44" customWidth="1"/>
    <col min="3841" max="3841" width="30.875" style="44" customWidth="1"/>
    <col min="3842" max="3842" width="29.625" style="44" customWidth="1"/>
    <col min="3843" max="3843" width="11.375" style="44" bestFit="1" customWidth="1"/>
    <col min="3844" max="4090" width="9" style="44"/>
    <col min="4091" max="4092" width="19.625" style="44" customWidth="1"/>
    <col min="4093" max="4093" width="23.625" style="44" customWidth="1"/>
    <col min="4094" max="4094" width="5.625" style="44" customWidth="1"/>
    <col min="4095" max="4095" width="3.625" style="44" customWidth="1"/>
    <col min="4096" max="4096" width="24.5" style="44" customWidth="1"/>
    <col min="4097" max="4097" width="30.875" style="44" customWidth="1"/>
    <col min="4098" max="4098" width="29.625" style="44" customWidth="1"/>
    <col min="4099" max="4099" width="11.375" style="44" bestFit="1" customWidth="1"/>
    <col min="4100" max="4346" width="9" style="44"/>
    <col min="4347" max="4348" width="19.625" style="44" customWidth="1"/>
    <col min="4349" max="4349" width="23.625" style="44" customWidth="1"/>
    <col min="4350" max="4350" width="5.625" style="44" customWidth="1"/>
    <col min="4351" max="4351" width="3.625" style="44" customWidth="1"/>
    <col min="4352" max="4352" width="24.5" style="44" customWidth="1"/>
    <col min="4353" max="4353" width="30.875" style="44" customWidth="1"/>
    <col min="4354" max="4354" width="29.625" style="44" customWidth="1"/>
    <col min="4355" max="4355" width="11.375" style="44" bestFit="1" customWidth="1"/>
    <col min="4356" max="4602" width="9" style="44"/>
    <col min="4603" max="4604" width="19.625" style="44" customWidth="1"/>
    <col min="4605" max="4605" width="23.625" style="44" customWidth="1"/>
    <col min="4606" max="4606" width="5.625" style="44" customWidth="1"/>
    <col min="4607" max="4607" width="3.625" style="44" customWidth="1"/>
    <col min="4608" max="4608" width="24.5" style="44" customWidth="1"/>
    <col min="4609" max="4609" width="30.875" style="44" customWidth="1"/>
    <col min="4610" max="4610" width="29.625" style="44" customWidth="1"/>
    <col min="4611" max="4611" width="11.375" style="44" bestFit="1" customWidth="1"/>
    <col min="4612" max="4858" width="9" style="44"/>
    <col min="4859" max="4860" width="19.625" style="44" customWidth="1"/>
    <col min="4861" max="4861" width="23.625" style="44" customWidth="1"/>
    <col min="4862" max="4862" width="5.625" style="44" customWidth="1"/>
    <col min="4863" max="4863" width="3.625" style="44" customWidth="1"/>
    <col min="4864" max="4864" width="24.5" style="44" customWidth="1"/>
    <col min="4865" max="4865" width="30.875" style="44" customWidth="1"/>
    <col min="4866" max="4866" width="29.625" style="44" customWidth="1"/>
    <col min="4867" max="4867" width="11.375" style="44" bestFit="1" customWidth="1"/>
    <col min="4868" max="5114" width="9" style="44"/>
    <col min="5115" max="5116" width="19.625" style="44" customWidth="1"/>
    <col min="5117" max="5117" width="23.625" style="44" customWidth="1"/>
    <col min="5118" max="5118" width="5.625" style="44" customWidth="1"/>
    <col min="5119" max="5119" width="3.625" style="44" customWidth="1"/>
    <col min="5120" max="5120" width="24.5" style="44" customWidth="1"/>
    <col min="5121" max="5121" width="30.875" style="44" customWidth="1"/>
    <col min="5122" max="5122" width="29.625" style="44" customWidth="1"/>
    <col min="5123" max="5123" width="11.375" style="44" bestFit="1" customWidth="1"/>
    <col min="5124" max="5370" width="9" style="44"/>
    <col min="5371" max="5372" width="19.625" style="44" customWidth="1"/>
    <col min="5373" max="5373" width="23.625" style="44" customWidth="1"/>
    <col min="5374" max="5374" width="5.625" style="44" customWidth="1"/>
    <col min="5375" max="5375" width="3.625" style="44" customWidth="1"/>
    <col min="5376" max="5376" width="24.5" style="44" customWidth="1"/>
    <col min="5377" max="5377" width="30.875" style="44" customWidth="1"/>
    <col min="5378" max="5378" width="29.625" style="44" customWidth="1"/>
    <col min="5379" max="5379" width="11.375" style="44" bestFit="1" customWidth="1"/>
    <col min="5380" max="5626" width="9" style="44"/>
    <col min="5627" max="5628" width="19.625" style="44" customWidth="1"/>
    <col min="5629" max="5629" width="23.625" style="44" customWidth="1"/>
    <col min="5630" max="5630" width="5.625" style="44" customWidth="1"/>
    <col min="5631" max="5631" width="3.625" style="44" customWidth="1"/>
    <col min="5632" max="5632" width="24.5" style="44" customWidth="1"/>
    <col min="5633" max="5633" width="30.875" style="44" customWidth="1"/>
    <col min="5634" max="5634" width="29.625" style="44" customWidth="1"/>
    <col min="5635" max="5635" width="11.375" style="44" bestFit="1" customWidth="1"/>
    <col min="5636" max="5882" width="9" style="44"/>
    <col min="5883" max="5884" width="19.625" style="44" customWidth="1"/>
    <col min="5885" max="5885" width="23.625" style="44" customWidth="1"/>
    <col min="5886" max="5886" width="5.625" style="44" customWidth="1"/>
    <col min="5887" max="5887" width="3.625" style="44" customWidth="1"/>
    <col min="5888" max="5888" width="24.5" style="44" customWidth="1"/>
    <col min="5889" max="5889" width="30.875" style="44" customWidth="1"/>
    <col min="5890" max="5890" width="29.625" style="44" customWidth="1"/>
    <col min="5891" max="5891" width="11.375" style="44" bestFit="1" customWidth="1"/>
    <col min="5892" max="6138" width="9" style="44"/>
    <col min="6139" max="6140" width="19.625" style="44" customWidth="1"/>
    <col min="6141" max="6141" width="23.625" style="44" customWidth="1"/>
    <col min="6142" max="6142" width="5.625" style="44" customWidth="1"/>
    <col min="6143" max="6143" width="3.625" style="44" customWidth="1"/>
    <col min="6144" max="6144" width="24.5" style="44" customWidth="1"/>
    <col min="6145" max="6145" width="30.875" style="44" customWidth="1"/>
    <col min="6146" max="6146" width="29.625" style="44" customWidth="1"/>
    <col min="6147" max="6147" width="11.375" style="44" bestFit="1" customWidth="1"/>
    <col min="6148" max="6394" width="9" style="44"/>
    <col min="6395" max="6396" width="19.625" style="44" customWidth="1"/>
    <col min="6397" max="6397" width="23.625" style="44" customWidth="1"/>
    <col min="6398" max="6398" width="5.625" style="44" customWidth="1"/>
    <col min="6399" max="6399" width="3.625" style="44" customWidth="1"/>
    <col min="6400" max="6400" width="24.5" style="44" customWidth="1"/>
    <col min="6401" max="6401" width="30.875" style="44" customWidth="1"/>
    <col min="6402" max="6402" width="29.625" style="44" customWidth="1"/>
    <col min="6403" max="6403" width="11.375" style="44" bestFit="1" customWidth="1"/>
    <col min="6404" max="6650" width="9" style="44"/>
    <col min="6651" max="6652" width="19.625" style="44" customWidth="1"/>
    <col min="6653" max="6653" width="23.625" style="44" customWidth="1"/>
    <col min="6654" max="6654" width="5.625" style="44" customWidth="1"/>
    <col min="6655" max="6655" width="3.625" style="44" customWidth="1"/>
    <col min="6656" max="6656" width="24.5" style="44" customWidth="1"/>
    <col min="6657" max="6657" width="30.875" style="44" customWidth="1"/>
    <col min="6658" max="6658" width="29.625" style="44" customWidth="1"/>
    <col min="6659" max="6659" width="11.375" style="44" bestFit="1" customWidth="1"/>
    <col min="6660" max="6906" width="9" style="44"/>
    <col min="6907" max="6908" width="19.625" style="44" customWidth="1"/>
    <col min="6909" max="6909" width="23.625" style="44" customWidth="1"/>
    <col min="6910" max="6910" width="5.625" style="44" customWidth="1"/>
    <col min="6911" max="6911" width="3.625" style="44" customWidth="1"/>
    <col min="6912" max="6912" width="24.5" style="44" customWidth="1"/>
    <col min="6913" max="6913" width="30.875" style="44" customWidth="1"/>
    <col min="6914" max="6914" width="29.625" style="44" customWidth="1"/>
    <col min="6915" max="6915" width="11.375" style="44" bestFit="1" customWidth="1"/>
    <col min="6916" max="7162" width="9" style="44"/>
    <col min="7163" max="7164" width="19.625" style="44" customWidth="1"/>
    <col min="7165" max="7165" width="23.625" style="44" customWidth="1"/>
    <col min="7166" max="7166" width="5.625" style="44" customWidth="1"/>
    <col min="7167" max="7167" width="3.625" style="44" customWidth="1"/>
    <col min="7168" max="7168" width="24.5" style="44" customWidth="1"/>
    <col min="7169" max="7169" width="30.875" style="44" customWidth="1"/>
    <col min="7170" max="7170" width="29.625" style="44" customWidth="1"/>
    <col min="7171" max="7171" width="11.375" style="44" bestFit="1" customWidth="1"/>
    <col min="7172" max="7418" width="9" style="44"/>
    <col min="7419" max="7420" width="19.625" style="44" customWidth="1"/>
    <col min="7421" max="7421" width="23.625" style="44" customWidth="1"/>
    <col min="7422" max="7422" width="5.625" style="44" customWidth="1"/>
    <col min="7423" max="7423" width="3.625" style="44" customWidth="1"/>
    <col min="7424" max="7424" width="24.5" style="44" customWidth="1"/>
    <col min="7425" max="7425" width="30.875" style="44" customWidth="1"/>
    <col min="7426" max="7426" width="29.625" style="44" customWidth="1"/>
    <col min="7427" max="7427" width="11.375" style="44" bestFit="1" customWidth="1"/>
    <col min="7428" max="7674" width="9" style="44"/>
    <col min="7675" max="7676" width="19.625" style="44" customWidth="1"/>
    <col min="7677" max="7677" width="23.625" style="44" customWidth="1"/>
    <col min="7678" max="7678" width="5.625" style="44" customWidth="1"/>
    <col min="7679" max="7679" width="3.625" style="44" customWidth="1"/>
    <col min="7680" max="7680" width="24.5" style="44" customWidth="1"/>
    <col min="7681" max="7681" width="30.875" style="44" customWidth="1"/>
    <col min="7682" max="7682" width="29.625" style="44" customWidth="1"/>
    <col min="7683" max="7683" width="11.375" style="44" bestFit="1" customWidth="1"/>
    <col min="7684" max="7930" width="9" style="44"/>
    <col min="7931" max="7932" width="19.625" style="44" customWidth="1"/>
    <col min="7933" max="7933" width="23.625" style="44" customWidth="1"/>
    <col min="7934" max="7934" width="5.625" style="44" customWidth="1"/>
    <col min="7935" max="7935" width="3.625" style="44" customWidth="1"/>
    <col min="7936" max="7936" width="24.5" style="44" customWidth="1"/>
    <col min="7937" max="7937" width="30.875" style="44" customWidth="1"/>
    <col min="7938" max="7938" width="29.625" style="44" customWidth="1"/>
    <col min="7939" max="7939" width="11.375" style="44" bestFit="1" customWidth="1"/>
    <col min="7940" max="8186" width="9" style="44"/>
    <col min="8187" max="8188" width="19.625" style="44" customWidth="1"/>
    <col min="8189" max="8189" width="23.625" style="44" customWidth="1"/>
    <col min="8190" max="8190" width="5.625" style="44" customWidth="1"/>
    <col min="8191" max="8191" width="3.625" style="44" customWidth="1"/>
    <col min="8192" max="8192" width="24.5" style="44" customWidth="1"/>
    <col min="8193" max="8193" width="30.875" style="44" customWidth="1"/>
    <col min="8194" max="8194" width="29.625" style="44" customWidth="1"/>
    <col min="8195" max="8195" width="11.375" style="44" bestFit="1" customWidth="1"/>
    <col min="8196" max="8442" width="9" style="44"/>
    <col min="8443" max="8444" width="19.625" style="44" customWidth="1"/>
    <col min="8445" max="8445" width="23.625" style="44" customWidth="1"/>
    <col min="8446" max="8446" width="5.625" style="44" customWidth="1"/>
    <col min="8447" max="8447" width="3.625" style="44" customWidth="1"/>
    <col min="8448" max="8448" width="24.5" style="44" customWidth="1"/>
    <col min="8449" max="8449" width="30.875" style="44" customWidth="1"/>
    <col min="8450" max="8450" width="29.625" style="44" customWidth="1"/>
    <col min="8451" max="8451" width="11.375" style="44" bestFit="1" customWidth="1"/>
    <col min="8452" max="8698" width="9" style="44"/>
    <col min="8699" max="8700" width="19.625" style="44" customWidth="1"/>
    <col min="8701" max="8701" width="23.625" style="44" customWidth="1"/>
    <col min="8702" max="8702" width="5.625" style="44" customWidth="1"/>
    <col min="8703" max="8703" width="3.625" style="44" customWidth="1"/>
    <col min="8704" max="8704" width="24.5" style="44" customWidth="1"/>
    <col min="8705" max="8705" width="30.875" style="44" customWidth="1"/>
    <col min="8706" max="8706" width="29.625" style="44" customWidth="1"/>
    <col min="8707" max="8707" width="11.375" style="44" bestFit="1" customWidth="1"/>
    <col min="8708" max="8954" width="9" style="44"/>
    <col min="8955" max="8956" width="19.625" style="44" customWidth="1"/>
    <col min="8957" max="8957" width="23.625" style="44" customWidth="1"/>
    <col min="8958" max="8958" width="5.625" style="44" customWidth="1"/>
    <col min="8959" max="8959" width="3.625" style="44" customWidth="1"/>
    <col min="8960" max="8960" width="24.5" style="44" customWidth="1"/>
    <col min="8961" max="8961" width="30.875" style="44" customWidth="1"/>
    <col min="8962" max="8962" width="29.625" style="44" customWidth="1"/>
    <col min="8963" max="8963" width="11.375" style="44" bestFit="1" customWidth="1"/>
    <col min="8964" max="9210" width="9" style="44"/>
    <col min="9211" max="9212" width="19.625" style="44" customWidth="1"/>
    <col min="9213" max="9213" width="23.625" style="44" customWidth="1"/>
    <col min="9214" max="9214" width="5.625" style="44" customWidth="1"/>
    <col min="9215" max="9215" width="3.625" style="44" customWidth="1"/>
    <col min="9216" max="9216" width="24.5" style="44" customWidth="1"/>
    <col min="9217" max="9217" width="30.875" style="44" customWidth="1"/>
    <col min="9218" max="9218" width="29.625" style="44" customWidth="1"/>
    <col min="9219" max="9219" width="11.375" style="44" bestFit="1" customWidth="1"/>
    <col min="9220" max="9466" width="9" style="44"/>
    <col min="9467" max="9468" width="19.625" style="44" customWidth="1"/>
    <col min="9469" max="9469" width="23.625" style="44" customWidth="1"/>
    <col min="9470" max="9470" width="5.625" style="44" customWidth="1"/>
    <col min="9471" max="9471" width="3.625" style="44" customWidth="1"/>
    <col min="9472" max="9472" width="24.5" style="44" customWidth="1"/>
    <col min="9473" max="9473" width="30.875" style="44" customWidth="1"/>
    <col min="9474" max="9474" width="29.625" style="44" customWidth="1"/>
    <col min="9475" max="9475" width="11.375" style="44" bestFit="1" customWidth="1"/>
    <col min="9476" max="9722" width="9" style="44"/>
    <col min="9723" max="9724" width="19.625" style="44" customWidth="1"/>
    <col min="9725" max="9725" width="23.625" style="44" customWidth="1"/>
    <col min="9726" max="9726" width="5.625" style="44" customWidth="1"/>
    <col min="9727" max="9727" width="3.625" style="44" customWidth="1"/>
    <col min="9728" max="9728" width="24.5" style="44" customWidth="1"/>
    <col min="9729" max="9729" width="30.875" style="44" customWidth="1"/>
    <col min="9730" max="9730" width="29.625" style="44" customWidth="1"/>
    <col min="9731" max="9731" width="11.375" style="44" bestFit="1" customWidth="1"/>
    <col min="9732" max="9978" width="9" style="44"/>
    <col min="9979" max="9980" width="19.625" style="44" customWidth="1"/>
    <col min="9981" max="9981" width="23.625" style="44" customWidth="1"/>
    <col min="9982" max="9982" width="5.625" style="44" customWidth="1"/>
    <col min="9983" max="9983" width="3.625" style="44" customWidth="1"/>
    <col min="9984" max="9984" width="24.5" style="44" customWidth="1"/>
    <col min="9985" max="9985" width="30.875" style="44" customWidth="1"/>
    <col min="9986" max="9986" width="29.625" style="44" customWidth="1"/>
    <col min="9987" max="9987" width="11.375" style="44" bestFit="1" customWidth="1"/>
    <col min="9988" max="10234" width="9" style="44"/>
    <col min="10235" max="10236" width="19.625" style="44" customWidth="1"/>
    <col min="10237" max="10237" width="23.625" style="44" customWidth="1"/>
    <col min="10238" max="10238" width="5.625" style="44" customWidth="1"/>
    <col min="10239" max="10239" width="3.625" style="44" customWidth="1"/>
    <col min="10240" max="10240" width="24.5" style="44" customWidth="1"/>
    <col min="10241" max="10241" width="30.875" style="44" customWidth="1"/>
    <col min="10242" max="10242" width="29.625" style="44" customWidth="1"/>
    <col min="10243" max="10243" width="11.375" style="44" bestFit="1" customWidth="1"/>
    <col min="10244" max="10490" width="9" style="44"/>
    <col min="10491" max="10492" width="19.625" style="44" customWidth="1"/>
    <col min="10493" max="10493" width="23.625" style="44" customWidth="1"/>
    <col min="10494" max="10494" width="5.625" style="44" customWidth="1"/>
    <col min="10495" max="10495" width="3.625" style="44" customWidth="1"/>
    <col min="10496" max="10496" width="24.5" style="44" customWidth="1"/>
    <col min="10497" max="10497" width="30.875" style="44" customWidth="1"/>
    <col min="10498" max="10498" width="29.625" style="44" customWidth="1"/>
    <col min="10499" max="10499" width="11.375" style="44" bestFit="1" customWidth="1"/>
    <col min="10500" max="10746" width="9" style="44"/>
    <col min="10747" max="10748" width="19.625" style="44" customWidth="1"/>
    <col min="10749" max="10749" width="23.625" style="44" customWidth="1"/>
    <col min="10750" max="10750" width="5.625" style="44" customWidth="1"/>
    <col min="10751" max="10751" width="3.625" style="44" customWidth="1"/>
    <col min="10752" max="10752" width="24.5" style="44" customWidth="1"/>
    <col min="10753" max="10753" width="30.875" style="44" customWidth="1"/>
    <col min="10754" max="10754" width="29.625" style="44" customWidth="1"/>
    <col min="10755" max="10755" width="11.375" style="44" bestFit="1" customWidth="1"/>
    <col min="10756" max="11002" width="9" style="44"/>
    <col min="11003" max="11004" width="19.625" style="44" customWidth="1"/>
    <col min="11005" max="11005" width="23.625" style="44" customWidth="1"/>
    <col min="11006" max="11006" width="5.625" style="44" customWidth="1"/>
    <col min="11007" max="11007" width="3.625" style="44" customWidth="1"/>
    <col min="11008" max="11008" width="24.5" style="44" customWidth="1"/>
    <col min="11009" max="11009" width="30.875" style="44" customWidth="1"/>
    <col min="11010" max="11010" width="29.625" style="44" customWidth="1"/>
    <col min="11011" max="11011" width="11.375" style="44" bestFit="1" customWidth="1"/>
    <col min="11012" max="11258" width="9" style="44"/>
    <col min="11259" max="11260" width="19.625" style="44" customWidth="1"/>
    <col min="11261" max="11261" width="23.625" style="44" customWidth="1"/>
    <col min="11262" max="11262" width="5.625" style="44" customWidth="1"/>
    <col min="11263" max="11263" width="3.625" style="44" customWidth="1"/>
    <col min="11264" max="11264" width="24.5" style="44" customWidth="1"/>
    <col min="11265" max="11265" width="30.875" style="44" customWidth="1"/>
    <col min="11266" max="11266" width="29.625" style="44" customWidth="1"/>
    <col min="11267" max="11267" width="11.375" style="44" bestFit="1" customWidth="1"/>
    <col min="11268" max="11514" width="9" style="44"/>
    <col min="11515" max="11516" width="19.625" style="44" customWidth="1"/>
    <col min="11517" max="11517" width="23.625" style="44" customWidth="1"/>
    <col min="11518" max="11518" width="5.625" style="44" customWidth="1"/>
    <col min="11519" max="11519" width="3.625" style="44" customWidth="1"/>
    <col min="11520" max="11520" width="24.5" style="44" customWidth="1"/>
    <col min="11521" max="11521" width="30.875" style="44" customWidth="1"/>
    <col min="11522" max="11522" width="29.625" style="44" customWidth="1"/>
    <col min="11523" max="11523" width="11.375" style="44" bestFit="1" customWidth="1"/>
    <col min="11524" max="11770" width="9" style="44"/>
    <col min="11771" max="11772" width="19.625" style="44" customWidth="1"/>
    <col min="11773" max="11773" width="23.625" style="44" customWidth="1"/>
    <col min="11774" max="11774" width="5.625" style="44" customWidth="1"/>
    <col min="11775" max="11775" width="3.625" style="44" customWidth="1"/>
    <col min="11776" max="11776" width="24.5" style="44" customWidth="1"/>
    <col min="11777" max="11777" width="30.875" style="44" customWidth="1"/>
    <col min="11778" max="11778" width="29.625" style="44" customWidth="1"/>
    <col min="11779" max="11779" width="11.375" style="44" bestFit="1" customWidth="1"/>
    <col min="11780" max="12026" width="9" style="44"/>
    <col min="12027" max="12028" width="19.625" style="44" customWidth="1"/>
    <col min="12029" max="12029" width="23.625" style="44" customWidth="1"/>
    <col min="12030" max="12030" width="5.625" style="44" customWidth="1"/>
    <col min="12031" max="12031" width="3.625" style="44" customWidth="1"/>
    <col min="12032" max="12032" width="24.5" style="44" customWidth="1"/>
    <col min="12033" max="12033" width="30.875" style="44" customWidth="1"/>
    <col min="12034" max="12034" width="29.625" style="44" customWidth="1"/>
    <col min="12035" max="12035" width="11.375" style="44" bestFit="1" customWidth="1"/>
    <col min="12036" max="12282" width="9" style="44"/>
    <col min="12283" max="12284" width="19.625" style="44" customWidth="1"/>
    <col min="12285" max="12285" width="23.625" style="44" customWidth="1"/>
    <col min="12286" max="12286" width="5.625" style="44" customWidth="1"/>
    <col min="12287" max="12287" width="3.625" style="44" customWidth="1"/>
    <col min="12288" max="12288" width="24.5" style="44" customWidth="1"/>
    <col min="12289" max="12289" width="30.875" style="44" customWidth="1"/>
    <col min="12290" max="12290" width="29.625" style="44" customWidth="1"/>
    <col min="12291" max="12291" width="11.375" style="44" bestFit="1" customWidth="1"/>
    <col min="12292" max="12538" width="9" style="44"/>
    <col min="12539" max="12540" width="19.625" style="44" customWidth="1"/>
    <col min="12541" max="12541" width="23.625" style="44" customWidth="1"/>
    <col min="12542" max="12542" width="5.625" style="44" customWidth="1"/>
    <col min="12543" max="12543" width="3.625" style="44" customWidth="1"/>
    <col min="12544" max="12544" width="24.5" style="44" customWidth="1"/>
    <col min="12545" max="12545" width="30.875" style="44" customWidth="1"/>
    <col min="12546" max="12546" width="29.625" style="44" customWidth="1"/>
    <col min="12547" max="12547" width="11.375" style="44" bestFit="1" customWidth="1"/>
    <col min="12548" max="12794" width="9" style="44"/>
    <col min="12795" max="12796" width="19.625" style="44" customWidth="1"/>
    <col min="12797" max="12797" width="23.625" style="44" customWidth="1"/>
    <col min="12798" max="12798" width="5.625" style="44" customWidth="1"/>
    <col min="12799" max="12799" width="3.625" style="44" customWidth="1"/>
    <col min="12800" max="12800" width="24.5" style="44" customWidth="1"/>
    <col min="12801" max="12801" width="30.875" style="44" customWidth="1"/>
    <col min="12802" max="12802" width="29.625" style="44" customWidth="1"/>
    <col min="12803" max="12803" width="11.375" style="44" bestFit="1" customWidth="1"/>
    <col min="12804" max="13050" width="9" style="44"/>
    <col min="13051" max="13052" width="19.625" style="44" customWidth="1"/>
    <col min="13053" max="13053" width="23.625" style="44" customWidth="1"/>
    <col min="13054" max="13054" width="5.625" style="44" customWidth="1"/>
    <col min="13055" max="13055" width="3.625" style="44" customWidth="1"/>
    <col min="13056" max="13056" width="24.5" style="44" customWidth="1"/>
    <col min="13057" max="13057" width="30.875" style="44" customWidth="1"/>
    <col min="13058" max="13058" width="29.625" style="44" customWidth="1"/>
    <col min="13059" max="13059" width="11.375" style="44" bestFit="1" customWidth="1"/>
    <col min="13060" max="13306" width="9" style="44"/>
    <col min="13307" max="13308" width="19.625" style="44" customWidth="1"/>
    <col min="13309" max="13309" width="23.625" style="44" customWidth="1"/>
    <col min="13310" max="13310" width="5.625" style="44" customWidth="1"/>
    <col min="13311" max="13311" width="3.625" style="44" customWidth="1"/>
    <col min="13312" max="13312" width="24.5" style="44" customWidth="1"/>
    <col min="13313" max="13313" width="30.875" style="44" customWidth="1"/>
    <col min="13314" max="13314" width="29.625" style="44" customWidth="1"/>
    <col min="13315" max="13315" width="11.375" style="44" bestFit="1" customWidth="1"/>
    <col min="13316" max="13562" width="9" style="44"/>
    <col min="13563" max="13564" width="19.625" style="44" customWidth="1"/>
    <col min="13565" max="13565" width="23.625" style="44" customWidth="1"/>
    <col min="13566" max="13566" width="5.625" style="44" customWidth="1"/>
    <col min="13567" max="13567" width="3.625" style="44" customWidth="1"/>
    <col min="13568" max="13568" width="24.5" style="44" customWidth="1"/>
    <col min="13569" max="13569" width="30.875" style="44" customWidth="1"/>
    <col min="13570" max="13570" width="29.625" style="44" customWidth="1"/>
    <col min="13571" max="13571" width="11.375" style="44" bestFit="1" customWidth="1"/>
    <col min="13572" max="13818" width="9" style="44"/>
    <col min="13819" max="13820" width="19.625" style="44" customWidth="1"/>
    <col min="13821" max="13821" width="23.625" style="44" customWidth="1"/>
    <col min="13822" max="13822" width="5.625" style="44" customWidth="1"/>
    <col min="13823" max="13823" width="3.625" style="44" customWidth="1"/>
    <col min="13824" max="13824" width="24.5" style="44" customWidth="1"/>
    <col min="13825" max="13825" width="30.875" style="44" customWidth="1"/>
    <col min="13826" max="13826" width="29.625" style="44" customWidth="1"/>
    <col min="13827" max="13827" width="11.375" style="44" bestFit="1" customWidth="1"/>
    <col min="13828" max="14074" width="9" style="44"/>
    <col min="14075" max="14076" width="19.625" style="44" customWidth="1"/>
    <col min="14077" max="14077" width="23.625" style="44" customWidth="1"/>
    <col min="14078" max="14078" width="5.625" style="44" customWidth="1"/>
    <col min="14079" max="14079" width="3.625" style="44" customWidth="1"/>
    <col min="14080" max="14080" width="24.5" style="44" customWidth="1"/>
    <col min="14081" max="14081" width="30.875" style="44" customWidth="1"/>
    <col min="14082" max="14082" width="29.625" style="44" customWidth="1"/>
    <col min="14083" max="14083" width="11.375" style="44" bestFit="1" customWidth="1"/>
    <col min="14084" max="14330" width="9" style="44"/>
    <col min="14331" max="14332" width="19.625" style="44" customWidth="1"/>
    <col min="14333" max="14333" width="23.625" style="44" customWidth="1"/>
    <col min="14334" max="14334" width="5.625" style="44" customWidth="1"/>
    <col min="14335" max="14335" width="3.625" style="44" customWidth="1"/>
    <col min="14336" max="14336" width="24.5" style="44" customWidth="1"/>
    <col min="14337" max="14337" width="30.875" style="44" customWidth="1"/>
    <col min="14338" max="14338" width="29.625" style="44" customWidth="1"/>
    <col min="14339" max="14339" width="11.375" style="44" bestFit="1" customWidth="1"/>
    <col min="14340" max="14586" width="9" style="44"/>
    <col min="14587" max="14588" width="19.625" style="44" customWidth="1"/>
    <col min="14589" max="14589" width="23.625" style="44" customWidth="1"/>
    <col min="14590" max="14590" width="5.625" style="44" customWidth="1"/>
    <col min="14591" max="14591" width="3.625" style="44" customWidth="1"/>
    <col min="14592" max="14592" width="24.5" style="44" customWidth="1"/>
    <col min="14593" max="14593" width="30.875" style="44" customWidth="1"/>
    <col min="14594" max="14594" width="29.625" style="44" customWidth="1"/>
    <col min="14595" max="14595" width="11.375" style="44" bestFit="1" customWidth="1"/>
    <col min="14596" max="14842" width="9" style="44"/>
    <col min="14843" max="14844" width="19.625" style="44" customWidth="1"/>
    <col min="14845" max="14845" width="23.625" style="44" customWidth="1"/>
    <col min="14846" max="14846" width="5.625" style="44" customWidth="1"/>
    <col min="14847" max="14847" width="3.625" style="44" customWidth="1"/>
    <col min="14848" max="14848" width="24.5" style="44" customWidth="1"/>
    <col min="14849" max="14849" width="30.875" style="44" customWidth="1"/>
    <col min="14850" max="14850" width="29.625" style="44" customWidth="1"/>
    <col min="14851" max="14851" width="11.375" style="44" bestFit="1" customWidth="1"/>
    <col min="14852" max="15098" width="9" style="44"/>
    <col min="15099" max="15100" width="19.625" style="44" customWidth="1"/>
    <col min="15101" max="15101" width="23.625" style="44" customWidth="1"/>
    <col min="15102" max="15102" width="5.625" style="44" customWidth="1"/>
    <col min="15103" max="15103" width="3.625" style="44" customWidth="1"/>
    <col min="15104" max="15104" width="24.5" style="44" customWidth="1"/>
    <col min="15105" max="15105" width="30.875" style="44" customWidth="1"/>
    <col min="15106" max="15106" width="29.625" style="44" customWidth="1"/>
    <col min="15107" max="15107" width="11.375" style="44" bestFit="1" customWidth="1"/>
    <col min="15108" max="15354" width="9" style="44"/>
    <col min="15355" max="15356" width="19.625" style="44" customWidth="1"/>
    <col min="15357" max="15357" width="23.625" style="44" customWidth="1"/>
    <col min="15358" max="15358" width="5.625" style="44" customWidth="1"/>
    <col min="15359" max="15359" width="3.625" style="44" customWidth="1"/>
    <col min="15360" max="15360" width="24.5" style="44" customWidth="1"/>
    <col min="15361" max="15361" width="30.875" style="44" customWidth="1"/>
    <col min="15362" max="15362" width="29.625" style="44" customWidth="1"/>
    <col min="15363" max="15363" width="11.375" style="44" bestFit="1" customWidth="1"/>
    <col min="15364" max="15610" width="9" style="44"/>
    <col min="15611" max="15612" width="19.625" style="44" customWidth="1"/>
    <col min="15613" max="15613" width="23.625" style="44" customWidth="1"/>
    <col min="15614" max="15614" width="5.625" style="44" customWidth="1"/>
    <col min="15615" max="15615" width="3.625" style="44" customWidth="1"/>
    <col min="15616" max="15616" width="24.5" style="44" customWidth="1"/>
    <col min="15617" max="15617" width="30.875" style="44" customWidth="1"/>
    <col min="15618" max="15618" width="29.625" style="44" customWidth="1"/>
    <col min="15619" max="15619" width="11.375" style="44" bestFit="1" customWidth="1"/>
    <col min="15620" max="15866" width="9" style="44"/>
    <col min="15867" max="15868" width="19.625" style="44" customWidth="1"/>
    <col min="15869" max="15869" width="23.625" style="44" customWidth="1"/>
    <col min="15870" max="15870" width="5.625" style="44" customWidth="1"/>
    <col min="15871" max="15871" width="3.625" style="44" customWidth="1"/>
    <col min="15872" max="15872" width="24.5" style="44" customWidth="1"/>
    <col min="15873" max="15873" width="30.875" style="44" customWidth="1"/>
    <col min="15874" max="15874" width="29.625" style="44" customWidth="1"/>
    <col min="15875" max="15875" width="11.375" style="44" bestFit="1" customWidth="1"/>
    <col min="15876" max="16122" width="9" style="44"/>
    <col min="16123" max="16124" width="19.625" style="44" customWidth="1"/>
    <col min="16125" max="16125" width="23.625" style="44" customWidth="1"/>
    <col min="16126" max="16126" width="5.625" style="44" customWidth="1"/>
    <col min="16127" max="16127" width="3.625" style="44" customWidth="1"/>
    <col min="16128" max="16128" width="24.5" style="44" customWidth="1"/>
    <col min="16129" max="16129" width="30.875" style="44" customWidth="1"/>
    <col min="16130" max="16130" width="29.625" style="44" customWidth="1"/>
    <col min="16131" max="16131" width="11.375" style="44" bestFit="1" customWidth="1"/>
    <col min="16132" max="16384" width="9" style="44"/>
  </cols>
  <sheetData>
    <row r="1" spans="1:5">
      <c r="A1" s="122" t="s">
        <v>488</v>
      </c>
      <c r="B1" s="122"/>
      <c r="C1" s="122"/>
      <c r="D1" s="122"/>
      <c r="E1" s="122"/>
    </row>
    <row r="2" spans="1:5">
      <c r="A2" s="45" t="s">
        <v>419</v>
      </c>
      <c r="B2" s="45" t="s">
        <v>521</v>
      </c>
      <c r="C2" s="46" t="s">
        <v>420</v>
      </c>
      <c r="D2" s="47" t="s">
        <v>421</v>
      </c>
      <c r="E2" s="47" t="s">
        <v>422</v>
      </c>
    </row>
    <row r="3" spans="1:5">
      <c r="A3" s="57" t="s">
        <v>423</v>
      </c>
      <c r="B3" s="66">
        <v>1</v>
      </c>
      <c r="C3" s="58" t="s">
        <v>515</v>
      </c>
      <c r="D3" s="58" t="s">
        <v>437</v>
      </c>
      <c r="E3" s="58" t="s">
        <v>438</v>
      </c>
    </row>
    <row r="4" spans="1:5">
      <c r="A4" s="59" t="s">
        <v>441</v>
      </c>
      <c r="B4" s="67">
        <v>2</v>
      </c>
      <c r="C4" s="60" t="s">
        <v>489</v>
      </c>
      <c r="D4" s="60" t="s">
        <v>443</v>
      </c>
      <c r="E4" s="60" t="s">
        <v>438</v>
      </c>
    </row>
    <row r="5" spans="1:5">
      <c r="A5" s="59" t="s">
        <v>441</v>
      </c>
      <c r="B5" s="67">
        <v>3</v>
      </c>
      <c r="C5" s="60" t="s">
        <v>494</v>
      </c>
      <c r="D5" s="60" t="s">
        <v>445</v>
      </c>
      <c r="E5" s="60" t="s">
        <v>438</v>
      </c>
    </row>
    <row r="6" spans="1:5">
      <c r="A6" s="59" t="s">
        <v>441</v>
      </c>
      <c r="B6" s="67">
        <v>4</v>
      </c>
      <c r="C6" s="60" t="s">
        <v>512</v>
      </c>
      <c r="D6" s="60" t="s">
        <v>437</v>
      </c>
      <c r="E6" s="60" t="s">
        <v>438</v>
      </c>
    </row>
    <row r="7" spans="1:5">
      <c r="A7" s="59" t="s">
        <v>441</v>
      </c>
      <c r="B7" s="67">
        <v>5</v>
      </c>
      <c r="C7" s="60" t="s">
        <v>516</v>
      </c>
      <c r="D7" s="60" t="s">
        <v>437</v>
      </c>
      <c r="E7" s="60" t="s">
        <v>438</v>
      </c>
    </row>
    <row r="8" spans="1:5">
      <c r="A8" s="59" t="s">
        <v>441</v>
      </c>
      <c r="B8" s="67">
        <v>6</v>
      </c>
      <c r="C8" s="60" t="s">
        <v>517</v>
      </c>
      <c r="D8" s="60" t="s">
        <v>437</v>
      </c>
      <c r="E8" s="60" t="s">
        <v>438</v>
      </c>
    </row>
    <row r="9" spans="1:5">
      <c r="A9" s="59" t="s">
        <v>441</v>
      </c>
      <c r="B9" s="67">
        <v>7</v>
      </c>
      <c r="C9" s="60" t="s">
        <v>519</v>
      </c>
      <c r="D9" s="60" t="s">
        <v>459</v>
      </c>
      <c r="E9" s="60" t="s">
        <v>438</v>
      </c>
    </row>
    <row r="10" spans="1:5">
      <c r="A10" s="59" t="s">
        <v>441</v>
      </c>
      <c r="B10" s="67">
        <v>8</v>
      </c>
      <c r="C10" s="60" t="s">
        <v>523</v>
      </c>
      <c r="D10" s="60" t="s">
        <v>125</v>
      </c>
      <c r="E10" s="60" t="s">
        <v>438</v>
      </c>
    </row>
    <row r="11" spans="1:5">
      <c r="A11" s="59" t="s">
        <v>441</v>
      </c>
      <c r="B11" s="67">
        <v>9</v>
      </c>
      <c r="C11" s="60" t="s">
        <v>524</v>
      </c>
      <c r="D11" s="60" t="s">
        <v>462</v>
      </c>
      <c r="E11" s="60" t="s">
        <v>438</v>
      </c>
    </row>
    <row r="12" spans="1:5">
      <c r="A12" s="59" t="s">
        <v>464</v>
      </c>
      <c r="B12" s="67">
        <v>10</v>
      </c>
      <c r="C12" s="60" t="s">
        <v>509</v>
      </c>
      <c r="D12" s="60" t="s">
        <v>437</v>
      </c>
      <c r="E12" s="60" t="s">
        <v>438</v>
      </c>
    </row>
    <row r="13" spans="1:5">
      <c r="A13" s="59" t="s">
        <v>464</v>
      </c>
      <c r="B13" s="67">
        <v>11</v>
      </c>
      <c r="C13" s="60" t="s">
        <v>513</v>
      </c>
      <c r="D13" s="60" t="s">
        <v>125</v>
      </c>
      <c r="E13" s="60" t="s">
        <v>438</v>
      </c>
    </row>
    <row r="14" spans="1:5">
      <c r="A14" s="59" t="s">
        <v>477</v>
      </c>
      <c r="B14" s="67">
        <v>12</v>
      </c>
      <c r="C14" s="60" t="s">
        <v>490</v>
      </c>
      <c r="D14" s="60" t="s">
        <v>445</v>
      </c>
      <c r="E14" s="60" t="s">
        <v>438</v>
      </c>
    </row>
    <row r="15" spans="1:5">
      <c r="A15" s="59" t="s">
        <v>477</v>
      </c>
      <c r="B15" s="67">
        <v>13</v>
      </c>
      <c r="C15" s="60" t="s">
        <v>495</v>
      </c>
      <c r="D15" s="60" t="s">
        <v>437</v>
      </c>
      <c r="E15" s="60" t="s">
        <v>438</v>
      </c>
    </row>
    <row r="16" spans="1:5">
      <c r="A16" s="59" t="s">
        <v>477</v>
      </c>
      <c r="B16" s="67">
        <v>14</v>
      </c>
      <c r="C16" s="60" t="s">
        <v>498</v>
      </c>
      <c r="D16" s="60" t="s">
        <v>481</v>
      </c>
      <c r="E16" s="60" t="s">
        <v>438</v>
      </c>
    </row>
    <row r="17" spans="1:5">
      <c r="A17" s="61" t="s">
        <v>477</v>
      </c>
      <c r="B17" s="68">
        <v>15</v>
      </c>
      <c r="C17" s="62" t="s">
        <v>503</v>
      </c>
      <c r="D17" s="62" t="s">
        <v>483</v>
      </c>
      <c r="E17" s="62" t="s">
        <v>438</v>
      </c>
    </row>
    <row r="18" spans="1:5">
      <c r="A18" s="57" t="s">
        <v>441</v>
      </c>
      <c r="B18" s="66">
        <v>1</v>
      </c>
      <c r="C18" s="58" t="s">
        <v>499</v>
      </c>
      <c r="D18" s="58" t="s">
        <v>447</v>
      </c>
      <c r="E18" s="63" t="s">
        <v>448</v>
      </c>
    </row>
    <row r="19" spans="1:5">
      <c r="A19" s="59" t="s">
        <v>441</v>
      </c>
      <c r="B19" s="67">
        <v>2</v>
      </c>
      <c r="C19" s="60" t="s">
        <v>504</v>
      </c>
      <c r="D19" s="60" t="s">
        <v>450</v>
      </c>
      <c r="E19" s="64" t="s">
        <v>448</v>
      </c>
    </row>
    <row r="20" spans="1:5">
      <c r="A20" s="59" t="s">
        <v>441</v>
      </c>
      <c r="B20" s="67">
        <v>3</v>
      </c>
      <c r="C20" s="60" t="s">
        <v>507</v>
      </c>
      <c r="D20" s="60" t="s">
        <v>452</v>
      </c>
      <c r="E20" s="64" t="s">
        <v>448</v>
      </c>
    </row>
    <row r="21" spans="1:5">
      <c r="A21" s="59" t="s">
        <v>441</v>
      </c>
      <c r="B21" s="67">
        <v>4</v>
      </c>
      <c r="C21" s="60" t="s">
        <v>510</v>
      </c>
      <c r="D21" s="60" t="s">
        <v>454</v>
      </c>
      <c r="E21" s="64" t="s">
        <v>448</v>
      </c>
    </row>
    <row r="22" spans="1:5">
      <c r="A22" s="61" t="s">
        <v>464</v>
      </c>
      <c r="B22" s="68">
        <v>5</v>
      </c>
      <c r="C22" s="62" t="s">
        <v>491</v>
      </c>
      <c r="D22" s="62" t="s">
        <v>450</v>
      </c>
      <c r="E22" s="65" t="s">
        <v>448</v>
      </c>
    </row>
    <row r="23" spans="1:5">
      <c r="A23" s="54" t="s">
        <v>441</v>
      </c>
      <c r="B23" s="69">
        <v>1</v>
      </c>
      <c r="C23" s="50" t="s">
        <v>500</v>
      </c>
      <c r="D23" s="51" t="s">
        <v>487</v>
      </c>
      <c r="E23" s="51" t="s">
        <v>486</v>
      </c>
    </row>
    <row r="24" spans="1:5">
      <c r="A24" s="57" t="s">
        <v>423</v>
      </c>
      <c r="B24" s="66">
        <v>1</v>
      </c>
      <c r="C24" s="58" t="s">
        <v>514</v>
      </c>
      <c r="D24" s="58" t="s">
        <v>434</v>
      </c>
      <c r="E24" s="63" t="s">
        <v>435</v>
      </c>
    </row>
    <row r="25" spans="1:5">
      <c r="A25" s="59" t="s">
        <v>464</v>
      </c>
      <c r="B25" s="67">
        <v>2</v>
      </c>
      <c r="C25" s="60" t="s">
        <v>496</v>
      </c>
      <c r="D25" s="60" t="s">
        <v>434</v>
      </c>
      <c r="E25" s="64" t="s">
        <v>435</v>
      </c>
    </row>
    <row r="26" spans="1:5">
      <c r="A26" s="59" t="s">
        <v>464</v>
      </c>
      <c r="B26" s="67">
        <v>3</v>
      </c>
      <c r="C26" s="60" t="s">
        <v>501</v>
      </c>
      <c r="D26" s="60" t="s">
        <v>434</v>
      </c>
      <c r="E26" s="64" t="s">
        <v>435</v>
      </c>
    </row>
    <row r="27" spans="1:5">
      <c r="A27" s="61" t="s">
        <v>474</v>
      </c>
      <c r="B27" s="68">
        <v>4</v>
      </c>
      <c r="C27" s="62" t="s">
        <v>492</v>
      </c>
      <c r="D27" s="62" t="s">
        <v>476</v>
      </c>
      <c r="E27" s="65" t="s">
        <v>435</v>
      </c>
    </row>
    <row r="28" spans="1:5">
      <c r="A28" s="57" t="s">
        <v>423</v>
      </c>
      <c r="B28" s="66">
        <v>1</v>
      </c>
      <c r="C28" s="58" t="s">
        <v>493</v>
      </c>
      <c r="D28" s="58" t="s">
        <v>425</v>
      </c>
      <c r="E28" s="58" t="s">
        <v>426</v>
      </c>
    </row>
    <row r="29" spans="1:5">
      <c r="A29" s="59" t="s">
        <v>423</v>
      </c>
      <c r="B29" s="67">
        <v>2</v>
      </c>
      <c r="C29" s="60" t="s">
        <v>497</v>
      </c>
      <c r="D29" s="60" t="s">
        <v>425</v>
      </c>
      <c r="E29" s="60" t="s">
        <v>426</v>
      </c>
    </row>
    <row r="30" spans="1:5">
      <c r="A30" s="59" t="s">
        <v>423</v>
      </c>
      <c r="B30" s="67">
        <v>3</v>
      </c>
      <c r="C30" s="60" t="s">
        <v>502</v>
      </c>
      <c r="D30" s="60" t="s">
        <v>429</v>
      </c>
      <c r="E30" s="60" t="s">
        <v>426</v>
      </c>
    </row>
    <row r="31" spans="1:5">
      <c r="A31" s="59" t="s">
        <v>423</v>
      </c>
      <c r="B31" s="67">
        <v>4</v>
      </c>
      <c r="C31" s="60" t="s">
        <v>505</v>
      </c>
      <c r="D31" s="60" t="s">
        <v>429</v>
      </c>
      <c r="E31" s="60" t="s">
        <v>426</v>
      </c>
    </row>
    <row r="32" spans="1:5">
      <c r="A32" s="59" t="s">
        <v>423</v>
      </c>
      <c r="B32" s="67">
        <v>5</v>
      </c>
      <c r="C32" s="60" t="s">
        <v>508</v>
      </c>
      <c r="D32" s="60" t="s">
        <v>429</v>
      </c>
      <c r="E32" s="60" t="s">
        <v>426</v>
      </c>
    </row>
    <row r="33" spans="1:5">
      <c r="A33" s="59" t="s">
        <v>423</v>
      </c>
      <c r="B33" s="67">
        <v>6</v>
      </c>
      <c r="C33" s="60" t="s">
        <v>511</v>
      </c>
      <c r="D33" s="60" t="s">
        <v>429</v>
      </c>
      <c r="E33" s="60" t="s">
        <v>426</v>
      </c>
    </row>
    <row r="34" spans="1:5">
      <c r="A34" s="59" t="s">
        <v>423</v>
      </c>
      <c r="B34" s="67">
        <v>7</v>
      </c>
      <c r="C34" s="60" t="s">
        <v>518</v>
      </c>
      <c r="D34" s="60" t="s">
        <v>425</v>
      </c>
      <c r="E34" s="60" t="s">
        <v>426</v>
      </c>
    </row>
    <row r="35" spans="1:5">
      <c r="A35" s="59" t="s">
        <v>423</v>
      </c>
      <c r="B35" s="67">
        <v>8</v>
      </c>
      <c r="C35" s="60" t="s">
        <v>520</v>
      </c>
      <c r="D35" s="60" t="s">
        <v>429</v>
      </c>
      <c r="E35" s="60" t="s">
        <v>426</v>
      </c>
    </row>
    <row r="36" spans="1:5">
      <c r="A36" s="59" t="s">
        <v>464</v>
      </c>
      <c r="B36" s="67">
        <v>9</v>
      </c>
      <c r="C36" s="60" t="s">
        <v>506</v>
      </c>
      <c r="D36" s="60" t="s">
        <v>425</v>
      </c>
      <c r="E36" s="60" t="s">
        <v>426</v>
      </c>
    </row>
    <row r="37" spans="1:5" ht="24.75" thickBot="1">
      <c r="A37" s="74" t="s">
        <v>464</v>
      </c>
      <c r="B37" s="75">
        <v>10</v>
      </c>
      <c r="C37" s="76" t="s">
        <v>497</v>
      </c>
      <c r="D37" s="76" t="s">
        <v>425</v>
      </c>
      <c r="E37" s="76" t="s">
        <v>426</v>
      </c>
    </row>
    <row r="38" spans="1:5" s="73" customFormat="1" ht="24.75" thickBot="1">
      <c r="A38" s="77" t="s">
        <v>522</v>
      </c>
      <c r="B38" s="78"/>
      <c r="C38" s="79">
        <v>35</v>
      </c>
      <c r="D38" s="79"/>
      <c r="E38" s="80"/>
    </row>
    <row r="39" spans="1:5">
      <c r="A39" s="55"/>
      <c r="B39" s="70"/>
      <c r="C39" s="56"/>
      <c r="D39" s="56"/>
      <c r="E39" s="56"/>
    </row>
    <row r="40" spans="1:5">
      <c r="A40" s="53" t="s">
        <v>484</v>
      </c>
      <c r="B40" s="71"/>
      <c r="C40" s="53"/>
      <c r="D40" s="53"/>
      <c r="E40" s="53"/>
    </row>
    <row r="41" spans="1:5">
      <c r="A41" s="44" t="s">
        <v>485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ข้อมูล PC_CI</vt:lpstr>
      <vt:lpstr>สรุป 1_2563</vt:lpstr>
      <vt:lpstr>tour</vt:lpstr>
      <vt:lpstr>tour_อำเภอ</vt:lpstr>
      <vt:lpstr>'ข้อมูล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2019-11-13T09:02:21Z</dcterms:created>
  <dcterms:modified xsi:type="dcterms:W3CDTF">2020-05-13T02:36:21Z</dcterms:modified>
</cp:coreProperties>
</file>