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ive D\สอส.66\19. รายงานผล (สมบูรณ์) 2023 Update\pdf\รายงานฉบับสมบูรณ์ สอส.66\"/>
    </mc:Choice>
  </mc:AlternateContent>
  <xr:revisionPtr revIDLastSave="0" documentId="13_ncr:1_{911A1ADB-464F-4C5A-80D0-CB541B3B7FBE}" xr6:coauthVersionLast="47" xr6:coauthVersionMax="47" xr10:uidLastSave="{00000000-0000-0000-0000-000000000000}"/>
  <bookViews>
    <workbookView xWindow="-120" yWindow="-120" windowWidth="24240" windowHeight="13020" xr2:uid="{4E9C8F12-6F76-4D22-9619-27FD176EEAD2}"/>
  </bookViews>
  <sheets>
    <sheet name="T1" sheetId="1" r:id="rId1"/>
    <sheet name="T1(2)" sheetId="2" r:id="rId2"/>
    <sheet name="T1(3)" sheetId="3" r:id="rId3"/>
    <sheet name="T1(4)" sheetId="4" r:id="rId4"/>
    <sheet name="T1(5)" sheetId="5" r:id="rId5"/>
    <sheet name="T1(6)" sheetId="6" r:id="rId6"/>
    <sheet name="T2" sheetId="7" r:id="rId7"/>
    <sheet name="T2(1)" sheetId="8" r:id="rId8"/>
    <sheet name="T3" sheetId="9" r:id="rId9"/>
    <sheet name="T4" sheetId="10" r:id="rId10"/>
    <sheet name="T5" sheetId="11" r:id="rId11"/>
    <sheet name="T6" sheetId="12" r:id="rId12"/>
    <sheet name="T7" sheetId="13" r:id="rId13"/>
    <sheet name="T8" sheetId="14" r:id="rId14"/>
    <sheet name="T9" sheetId="15" r:id="rId15"/>
    <sheet name="T9(1)" sheetId="16" r:id="rId16"/>
    <sheet name="T10" sheetId="17" r:id="rId17"/>
    <sheet name="T10(1)" sheetId="18" r:id="rId18"/>
    <sheet name="T11" sheetId="19" r:id="rId19"/>
    <sheet name="T11(1)" sheetId="20" r:id="rId20"/>
    <sheet name="T12" sheetId="21" r:id="rId21"/>
    <sheet name="T12(1)" sheetId="22" r:id="rId22"/>
    <sheet name="T13" sheetId="23" r:id="rId23"/>
    <sheet name="T13(1)" sheetId="24" r:id="rId24"/>
    <sheet name="T14" sheetId="25" r:id="rId25"/>
    <sheet name="T14(1)" sheetId="26" r:id="rId26"/>
    <sheet name="T15" sheetId="27" r:id="rId27"/>
    <sheet name="T15(1)" sheetId="28" r:id="rId28"/>
    <sheet name="T16" sheetId="29" r:id="rId29"/>
    <sheet name="T16(1)" sheetId="30" r:id="rId30"/>
    <sheet name="T17" sheetId="31" r:id="rId31"/>
    <sheet name="T18" sheetId="32" r:id="rId32"/>
    <sheet name="T19" sheetId="33" r:id="rId33"/>
    <sheet name="T20" sheetId="34" r:id="rId34"/>
    <sheet name="T21" sheetId="35" r:id="rId35"/>
    <sheet name="T22" sheetId="36" r:id="rId36"/>
    <sheet name="T22(1)" sheetId="37" r:id="rId37"/>
    <sheet name="T23" sheetId="38" r:id="rId38"/>
    <sheet name="T24" sheetId="39" r:id="rId39"/>
    <sheet name="T25" sheetId="40" r:id="rId40"/>
    <sheet name="T26" sheetId="41" r:id="rId41"/>
    <sheet name="T27" sheetId="42" r:id="rId42"/>
    <sheet name="T28" sheetId="43" r:id="rId43"/>
    <sheet name="T29" sheetId="44" r:id="rId44"/>
    <sheet name="T30" sheetId="45" r:id="rId45"/>
    <sheet name="T30(1)" sheetId="46" r:id="rId46"/>
    <sheet name="T31" sheetId="47" r:id="rId47"/>
    <sheet name="T32" sheetId="48" r:id="rId48"/>
    <sheet name="T33" sheetId="49" r:id="rId49"/>
    <sheet name="T34" sheetId="50" r:id="rId50"/>
    <sheet name="T35" sheetId="51" r:id="rId51"/>
    <sheet name="T36" sheetId="52" r:id="rId52"/>
    <sheet name="T37" sheetId="53" r:id="rId53"/>
    <sheet name="T38" sheetId="54" r:id="rId54"/>
    <sheet name="T39" sheetId="55" r:id="rId55"/>
    <sheet name="T40" sheetId="56" r:id="rId56"/>
    <sheet name="T40 (2)" sheetId="61" r:id="rId57"/>
    <sheet name="T41" sheetId="57" r:id="rId58"/>
    <sheet name="T42 " sheetId="58" r:id="rId59"/>
    <sheet name="T42(1)" sheetId="59" r:id="rId60"/>
    <sheet name="T42(2)" sheetId="60" r:id="rId61"/>
  </sheets>
  <definedNames>
    <definedName name="_xlnm.Print_Area" localSheetId="0">'T1'!$A$1:$Q$27</definedName>
    <definedName name="_xlnm.Print_Area" localSheetId="1">'T1(2)'!$A$1:$O$27</definedName>
    <definedName name="_xlnm.Print_Area" localSheetId="2">'T1(3)'!$A$1:$Q$27</definedName>
    <definedName name="_xlnm.Print_Area" localSheetId="3">'T1(4)'!$A$1:$O$27</definedName>
    <definedName name="_xlnm.Print_Area" localSheetId="4">'T1(5)'!$A$1:$Q$27</definedName>
    <definedName name="_xlnm.Print_Area" localSheetId="5">'T1(6)'!$A$1:$O$27</definedName>
    <definedName name="_xlnm.Print_Area" localSheetId="16">'T10'!$A$1:$Q$39</definedName>
    <definedName name="_xlnm.Print_Area" localSheetId="17">'T10(1)'!$A$1:$M$38</definedName>
    <definedName name="_xlnm.Print_Area" localSheetId="18">'T11'!$A$1:$M$27</definedName>
    <definedName name="_xlnm.Print_Area" localSheetId="19">'T11(1)'!$A$1:$J$27</definedName>
    <definedName name="_xlnm.Print_Area" localSheetId="20">'T12'!$A$1:$M$28</definedName>
    <definedName name="_xlnm.Print_Area" localSheetId="21">'T12(1)'!$A$1:$J$28</definedName>
    <definedName name="_xlnm.Print_Area" localSheetId="22">'T13'!$A$1:$M$28</definedName>
    <definedName name="_xlnm.Print_Area" localSheetId="23">'T13(1)'!$A$1:$J$28</definedName>
    <definedName name="_xlnm.Print_Area" localSheetId="24">'T14'!$A$1:$M$28</definedName>
    <definedName name="_xlnm.Print_Area" localSheetId="25">'T14(1)'!$A$1:$J$29</definedName>
    <definedName name="_xlnm.Print_Area" localSheetId="26">'T15'!$A$1:$M$29</definedName>
    <definedName name="_xlnm.Print_Area" localSheetId="27">'T15(1)'!$A$1:$J$28</definedName>
    <definedName name="_xlnm.Print_Area" localSheetId="28">'T16'!$A$1:$M$27</definedName>
    <definedName name="_xlnm.Print_Area" localSheetId="29">'T16(1)'!$A$1:$N$28</definedName>
    <definedName name="_xlnm.Print_Area" localSheetId="30">'T17'!$A$1:$P$30</definedName>
    <definedName name="_xlnm.Print_Area" localSheetId="31">'T18'!$A$1:$P$29</definedName>
    <definedName name="_xlnm.Print_Area" localSheetId="32">'T19'!$A$1:$P$28</definedName>
    <definedName name="_xlnm.Print_Area" localSheetId="6">'T2'!$A$1:$M$27</definedName>
    <definedName name="_xlnm.Print_Area" localSheetId="7">'T2(1)'!$A$1:$N$30</definedName>
    <definedName name="_xlnm.Print_Area" localSheetId="33">'T20'!$A$1:$P$31</definedName>
    <definedName name="_xlnm.Print_Area" localSheetId="34">'T21'!$A$1:$P$29</definedName>
    <definedName name="_xlnm.Print_Area" localSheetId="35">'T22'!$A$1:$M$28</definedName>
    <definedName name="_xlnm.Print_Area" localSheetId="36">'T22(1)'!$A$1:$N$28</definedName>
    <definedName name="_xlnm.Print_Area" localSheetId="37">'T23'!$A$1:$P$28</definedName>
    <definedName name="_xlnm.Print_Area" localSheetId="38">'T24'!$A$1:$R$27</definedName>
    <definedName name="_xlnm.Print_Area" localSheetId="39">'T25'!$A$1:$R$27</definedName>
    <definedName name="_xlnm.Print_Area" localSheetId="40">'T26'!$A$1:$R$27</definedName>
    <definedName name="_xlnm.Print_Area" localSheetId="41">'T27'!$A$1:$R$28</definedName>
    <definedName name="_xlnm.Print_Area" localSheetId="42">'T28'!$A$1:$R$31</definedName>
    <definedName name="_xlnm.Print_Area" localSheetId="43">'T29'!$A$1:$Q$31</definedName>
    <definedName name="_xlnm.Print_Area" localSheetId="8">'T3'!$A$1:$P$28</definedName>
    <definedName name="_xlnm.Print_Area" localSheetId="44">'T30'!$A$1:$M$27</definedName>
    <definedName name="_xlnm.Print_Area" localSheetId="45">'T30(1)'!$A$1:$N$28</definedName>
    <definedName name="_xlnm.Print_Area" localSheetId="46">'T31'!$A$1:$P$28</definedName>
    <definedName name="_xlnm.Print_Area" localSheetId="47">'T32'!$A$1:$P$32</definedName>
    <definedName name="_xlnm.Print_Area" localSheetId="48">'T33'!$A$1:$P$28</definedName>
    <definedName name="_xlnm.Print_Area" localSheetId="49">'T34'!$A$1:$P$30</definedName>
    <definedName name="_xlnm.Print_Area" localSheetId="50">'T35'!$A$1:$P$34</definedName>
    <definedName name="_xlnm.Print_Area" localSheetId="51">'T36'!$A$1:$Q$28</definedName>
    <definedName name="_xlnm.Print_Area" localSheetId="52">'T37'!$A$1:$Q$29</definedName>
    <definedName name="_xlnm.Print_Area" localSheetId="53">'T38'!$A$1:$Q$29</definedName>
    <definedName name="_xlnm.Print_Area" localSheetId="54">'T39'!$A$1:$R$32</definedName>
    <definedName name="_xlnm.Print_Area" localSheetId="9">'T4'!$A$1:$P$34</definedName>
    <definedName name="_xlnm.Print_Area" localSheetId="55">'T40'!$A$1:$Q$32</definedName>
    <definedName name="_xlnm.Print_Area" localSheetId="56">'T40 (2)'!$A$1:$Q$30</definedName>
    <definedName name="_xlnm.Print_Area" localSheetId="57">'T41'!$A$1:$R$31</definedName>
    <definedName name="_xlnm.Print_Area" localSheetId="58">'T42 '!$A$1:$M$30</definedName>
    <definedName name="_xlnm.Print_Area" localSheetId="59">'T42(1)'!$A$1:$M$31</definedName>
    <definedName name="_xlnm.Print_Area" localSheetId="60">'T42(2)'!$A$1:$M$30</definedName>
    <definedName name="_xlnm.Print_Area" localSheetId="10">'T5'!$A$1:$P$28</definedName>
    <definedName name="_xlnm.Print_Area" localSheetId="11">'T6'!$A$1:$T$32</definedName>
    <definedName name="_xlnm.Print_Area" localSheetId="12">'T7'!$A$1:$P$28</definedName>
    <definedName name="_xlnm.Print_Area" localSheetId="13">'T8'!$A$1:$P$27</definedName>
    <definedName name="_xlnm.Print_Area" localSheetId="14">'T9'!$A$1:$M$28</definedName>
    <definedName name="_xlnm.Print_Area" localSheetId="15">'T9(1)'!$A$1:$K$27</definedName>
    <definedName name="_xlnm.Print_Titles" localSheetId="2">'T1(3)'!$1:$7</definedName>
    <definedName name="_xlnm.Print_Titles" localSheetId="4">'T1(5)'!$1:$7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4" l="1"/>
  <c r="D17" i="14"/>
  <c r="E17" i="14"/>
  <c r="F17" i="14"/>
  <c r="G17" i="14"/>
  <c r="H17" i="14"/>
  <c r="I17" i="14"/>
  <c r="J17" i="14"/>
  <c r="K17" i="14"/>
  <c r="L17" i="14"/>
  <c r="M17" i="14"/>
  <c r="B17" i="14"/>
</calcChain>
</file>

<file path=xl/sharedStrings.xml><?xml version="1.0" encoding="utf-8"?>
<sst xmlns="http://schemas.openxmlformats.org/spreadsheetml/2006/main" count="3717" uniqueCount="1079">
  <si>
    <t>Yes, otherself</t>
  </si>
  <si>
    <t>ไม่ทราบ</t>
  </si>
  <si>
    <t>Yes, myself</t>
  </si>
  <si>
    <t>มี</t>
  </si>
  <si>
    <t>No</t>
  </si>
  <si>
    <t>ไม่มี</t>
  </si>
  <si>
    <t>benefits scheme (CSMBS)</t>
  </si>
  <si>
    <t xml:space="preserve">Civil servant medical </t>
  </si>
  <si>
    <t>ข้าราชการ/ข้าราชการบำนาญ</t>
  </si>
  <si>
    <t xml:space="preserve">                   -</t>
  </si>
  <si>
    <t>worker compensated fund (SSS)</t>
  </si>
  <si>
    <t>Social security system/</t>
  </si>
  <si>
    <t>ประกันสังคม/กองทุนเงินทดแทน</t>
  </si>
  <si>
    <t xml:space="preserve"> - </t>
  </si>
  <si>
    <t>Universal coverage card (UC)</t>
  </si>
  <si>
    <t>หลักประกันสุขภาพแห่งชาติ</t>
  </si>
  <si>
    <r>
      <t>Have health insurance</t>
    </r>
    <r>
      <rPr>
        <vertAlign val="superscript"/>
        <sz val="12"/>
        <rFont val="TH SarabunPSK"/>
        <family val="2"/>
      </rPr>
      <t>1/</t>
    </r>
  </si>
  <si>
    <r>
      <t xml:space="preserve">มีสวัสดิการค่ารักษาพยาบาล </t>
    </r>
    <r>
      <rPr>
        <vertAlign val="superscript"/>
        <sz val="12"/>
        <rFont val="TH SarabunPSK"/>
        <family val="2"/>
      </rPr>
      <t>1/</t>
    </r>
  </si>
  <si>
    <t>Have not health insurance</t>
  </si>
  <si>
    <t>ไม่มีสวัสดิการค่ารักษาพยาบาล</t>
  </si>
  <si>
    <t>Total</t>
  </si>
  <si>
    <t>รวม</t>
  </si>
  <si>
    <t>South</t>
  </si>
  <si>
    <t>Northeast</t>
  </si>
  <si>
    <t>North</t>
  </si>
  <si>
    <t>Central</t>
  </si>
  <si>
    <t>Bangkok metropolis</t>
  </si>
  <si>
    <t>Non - municipal area</t>
  </si>
  <si>
    <t>Municipal area</t>
  </si>
  <si>
    <t>ใต้</t>
  </si>
  <si>
    <t>ตะวันออกเฉียงเหนือ</t>
  </si>
  <si>
    <t>เหนือ</t>
  </si>
  <si>
    <t>กลาง</t>
  </si>
  <si>
    <t>กรุงเทพมหานคร</t>
  </si>
  <si>
    <t>นอกเขตเทศบาล</t>
  </si>
  <si>
    <t>ในเขตเทศบาล</t>
  </si>
  <si>
    <t xml:space="preserve">         Type of health          insurance 
</t>
  </si>
  <si>
    <t>ภาค  Region</t>
  </si>
  <si>
    <t>ทั่วราชอาณาจักร   Whole kingdom</t>
  </si>
  <si>
    <t xml:space="preserve">         ประเภทสวัสดิการ         ค่ารักษาพยาบาล</t>
  </si>
  <si>
    <t>ตารางที่  1   จำนวนประชากร จำแนกตามประเภทสวัสดิการค่ารักษาพยาบาล เขตการปกครอง ภาค เพศ และกลุ่มอายุ พ.ศ. 2566</t>
  </si>
  <si>
    <t>60 and over</t>
  </si>
  <si>
    <t>Female</t>
  </si>
  <si>
    <t>Male</t>
  </si>
  <si>
    <t xml:space="preserve">60 ขึ้นไป </t>
  </si>
  <si>
    <t>25-59</t>
  </si>
  <si>
    <t>15-24</t>
  </si>
  <si>
    <t>0-14</t>
  </si>
  <si>
    <t>หญิง</t>
  </si>
  <si>
    <t>ชาย</t>
  </si>
  <si>
    <t>กลุ่มอายุ (ปี)   Age group (Years)</t>
  </si>
  <si>
    <t>เพศ  Sex</t>
  </si>
  <si>
    <t xml:space="preserve">           ประเภทสวัสดิการ           ค่ารักษาพยาบาล</t>
  </si>
  <si>
    <t>ตารางที่  1   จำนวนประชากร จำแนกตามประเภทสวัสดิการค่ารักษาพยาบาล เขตการปกครอง ภาค เพศ และกลุ่มอายุ พ.ศ. 2566 (ต่อ)</t>
  </si>
  <si>
    <t>Private health insurance</t>
  </si>
  <si>
    <t>ประกันสุขภาพกับบริษัทประกัน</t>
  </si>
  <si>
    <t>Local government</t>
  </si>
  <si>
    <t>องค์กรปกครองส่วนท้องถิ่น</t>
  </si>
  <si>
    <t>Independent agency of the state</t>
  </si>
  <si>
    <t>หน่วยงานอิสระของรัฐ</t>
  </si>
  <si>
    <t>State enterprise</t>
  </si>
  <si>
    <t>รัฐวิสาหกิจ</t>
  </si>
  <si>
    <t xml:space="preserve">     ประเภทสวัสดิการ     ค่ารักษาพยาบาล</t>
  </si>
  <si>
    <t>Others</t>
  </si>
  <si>
    <t>อื่น ๆ</t>
  </si>
  <si>
    <t>by employer</t>
  </si>
  <si>
    <t xml:space="preserve">Health insurance covered </t>
  </si>
  <si>
    <t>สวัสดิการโดยนายจ้าง</t>
  </si>
  <si>
    <t xml:space="preserve">Type of health insurance 
</t>
  </si>
  <si>
    <t>1/  More than 1 answers possible</t>
  </si>
  <si>
    <t>1/  ตอบได้มากกว่า 1 ประเภท</t>
  </si>
  <si>
    <t xml:space="preserve">    Chronic disease</t>
  </si>
  <si>
    <t xml:space="preserve">     โรคเรื้อรัง/โรคประจำตัว</t>
  </si>
  <si>
    <t xml:space="preserve">        or injuring yourself</t>
  </si>
  <si>
    <t xml:space="preserve">         ทำร้ายตัวเอง</t>
  </si>
  <si>
    <t xml:space="preserve">    Accident or physical violence </t>
  </si>
  <si>
    <t xml:space="preserve">     อุบัติเหตุ/ถูกทำร้าย/</t>
  </si>
  <si>
    <t xml:space="preserve">    Ill or not feeling well</t>
  </si>
  <si>
    <t xml:space="preserve">     ป่วย/รู้สึกไม่สบาย</t>
  </si>
  <si>
    <r>
      <t>Illness</t>
    </r>
    <r>
      <rPr>
        <vertAlign val="superscript"/>
        <sz val="12"/>
        <rFont val="TH SarabunPSK"/>
        <family val="2"/>
      </rPr>
      <t xml:space="preserve"> 1/</t>
    </r>
  </si>
  <si>
    <r>
      <t>เจ็บป่วย</t>
    </r>
    <r>
      <rPr>
        <vertAlign val="superscript"/>
        <sz val="12"/>
        <rFont val="TH SarabunPSK"/>
        <family val="2"/>
      </rPr>
      <t>1/</t>
    </r>
  </si>
  <si>
    <t>ไม่เจ็บป่วย</t>
  </si>
  <si>
    <t>Illness</t>
  </si>
  <si>
    <t>การเจ็บป่วย</t>
  </si>
  <si>
    <t>ทั่วราชอาณาจักร  Whole kingdom</t>
  </si>
  <si>
    <t>ตารางที่  2   จำนวนประชากร จำแนกตามการเจ็บป่วยในระหว่าง 1 เดือนก่อนวันสัมภาษณ์ เขตการปกครอง ภาค เพศ กลุ่มอายุ และการมีสวัสดิการค่ารักษาพยาบาล พ.ศ. 2566</t>
  </si>
  <si>
    <t>1/  Illness more than 1 situation</t>
  </si>
  <si>
    <t>1/  เจ็บป่วยได้มากกว่า 1 อย่าง</t>
  </si>
  <si>
    <t xml:space="preserve">        injuring yourself</t>
  </si>
  <si>
    <t xml:space="preserve">    Accident or physical violence or</t>
  </si>
  <si>
    <r>
      <t>Illness</t>
    </r>
    <r>
      <rPr>
        <vertAlign val="superscript"/>
        <sz val="12"/>
        <rFont val="TH SarabunPSK"/>
        <family val="2"/>
      </rPr>
      <t>1/</t>
    </r>
  </si>
  <si>
    <t>Yes</t>
  </si>
  <si>
    <t xml:space="preserve"> Information on health insurance</t>
  </si>
  <si>
    <t>การมีสวัสดิการค่ารักษาพยาบาลฯ</t>
  </si>
  <si>
    <t>ตารางที่  2   จำนวนประชากร จำแนกตามการเจ็บป่วยในระหว่าง 1 เดือนก่อนวันสัมภาษณ์ เขตการปกครอง ภาค เพศ กลุ่มอายุ และการมีสวัสดิการค่ารักษาพยาบาลฯ พ.ศ. 2566 (ต่อ)</t>
  </si>
  <si>
    <t>1/  Excluding unknown of number of times getting ill or not feeling well</t>
  </si>
  <si>
    <t xml:space="preserve">1/  ไม่รวมไม่ทราบจำนวนครั้งที่ป่วยหรือรู้สึกไม่สบาย            </t>
  </si>
  <si>
    <r>
      <t>Average</t>
    </r>
    <r>
      <rPr>
        <b/>
        <vertAlign val="superscript"/>
        <sz val="12"/>
        <rFont val="TH SarabunPSK"/>
        <family val="2"/>
      </rPr>
      <t xml:space="preserve">1/  </t>
    </r>
  </si>
  <si>
    <r>
      <t>เฉลี่ย</t>
    </r>
    <r>
      <rPr>
        <b/>
        <vertAlign val="superscript"/>
        <sz val="12"/>
        <rFont val="TH SarabunPSK"/>
        <family val="2"/>
      </rPr>
      <t xml:space="preserve">1/  </t>
    </r>
  </si>
  <si>
    <t xml:space="preserve">     Unknown</t>
  </si>
  <si>
    <t xml:space="preserve">     ไม่ทราบ</t>
  </si>
  <si>
    <t xml:space="preserve">     6 and over</t>
  </si>
  <si>
    <t xml:space="preserve">     6 ขึ้นไป</t>
  </si>
  <si>
    <t xml:space="preserve">     4 - 5</t>
  </si>
  <si>
    <t xml:space="preserve">     2 - 3</t>
  </si>
  <si>
    <t xml:space="preserve">     1</t>
  </si>
  <si>
    <t>not feeling well (times)</t>
  </si>
  <si>
    <t>รู้สึกไม่สบาย (ครั้ง)</t>
  </si>
  <si>
    <t>getting ill or</t>
  </si>
  <si>
    <t>ที่ป่วยหรือ</t>
  </si>
  <si>
    <t xml:space="preserve">Number of times                  </t>
  </si>
  <si>
    <t>จำนวนครั้ง</t>
  </si>
  <si>
    <t>ตารางที่  3   จำนวนประชากรที่ป่วยหรือรู้สึกไม่สบายในระหว่าง 1 เดือนก่อนวันสัมภาษณ์  จำแนกตามจำนวนครั้งที่ป่วยหรือรู้สึกไม่สบาย เขตการปกครอง ภาค และเพศ พ.ศ. 2566</t>
  </si>
  <si>
    <t>Unknown</t>
  </si>
  <si>
    <t>Coronavirus Disease 2019 (COVID-19)</t>
  </si>
  <si>
    <t>โรคโควิด -19</t>
  </si>
  <si>
    <t xml:space="preserve"> Dizziness/lightheadedness</t>
  </si>
  <si>
    <t>เวียนหัว/มึนศีษะ</t>
  </si>
  <si>
    <t>Chronic disease</t>
  </si>
  <si>
    <t>โรคเรื้อรัง/โรคประจำตัว</t>
  </si>
  <si>
    <t xml:space="preserve">    โรคเหงือก/แผลในปาก</t>
  </si>
  <si>
    <t>Disease of oral cavity</t>
  </si>
  <si>
    <t xml:space="preserve">โรคในช่องปาก/ฟันผุ/ </t>
  </si>
  <si>
    <t>Otitis</t>
  </si>
  <si>
    <t>หูน้ำหนวก/หูชั้นกลางอักเสบ</t>
  </si>
  <si>
    <t>Disease of ear, throat, nose, eye</t>
  </si>
  <si>
    <t>ตา/หู/คอ/จมูก</t>
  </si>
  <si>
    <t>Disease of skin</t>
  </si>
  <si>
    <t>โรคผิวหนัง/กลากเกลื้อน/ผดผื่น</t>
  </si>
  <si>
    <t xml:space="preserve">    ปวดหัว</t>
  </si>
  <si>
    <t>Disease of nervous system</t>
  </si>
  <si>
    <t xml:space="preserve">ความเครียด/นอนไม่หลับ/ </t>
  </si>
  <si>
    <t xml:space="preserve">     system</t>
  </si>
  <si>
    <t>Disease of the musculoskeletal</t>
  </si>
  <si>
    <t>ปวดหลัง/ปวดกล้ามเนื้อ</t>
  </si>
  <si>
    <t xml:space="preserve">    </t>
  </si>
  <si>
    <t xml:space="preserve">    ท้องเฟ้อ/โรคกระเพาะ</t>
  </si>
  <si>
    <t>Stomachache/flatulence/gastritis</t>
  </si>
  <si>
    <t xml:space="preserve">ปวดท้อง/ท้องอืด/ </t>
  </si>
  <si>
    <t xml:space="preserve">   and fever</t>
  </si>
  <si>
    <t xml:space="preserve">    และมีไข้</t>
  </si>
  <si>
    <t>Coccidiosis/mucus, blood transfusion</t>
  </si>
  <si>
    <t>บิด/ถ่ายเป็นมูกปนเลือด</t>
  </si>
  <si>
    <t xml:space="preserve">    อาหารเป็นพิษ</t>
  </si>
  <si>
    <t>Diarrhea/dysentery</t>
  </si>
  <si>
    <t xml:space="preserve">ท้องร่วง/ท้องเสีย/ </t>
  </si>
  <si>
    <t>Fever</t>
  </si>
  <si>
    <t>ไข้ตัวร้อน</t>
  </si>
  <si>
    <t>Fever, cough and wheezing/pneumonia</t>
  </si>
  <si>
    <t>ไข้ ไอและหอบ/ปอดบวม</t>
  </si>
  <si>
    <t>Cold/cough/runny nose</t>
  </si>
  <si>
    <t>หวัด/ไอ/มีน้ำมูก</t>
  </si>
  <si>
    <t>Kind of diseases or symptoms in the last illness</t>
  </si>
  <si>
    <t>กลุ่มโรคหรืออาการที่ป่วยครั้งสุดท้าย</t>
  </si>
  <si>
    <t xml:space="preserve">                 illness, area, region and sex, 2023</t>
  </si>
  <si>
    <t>ตารางที่  4   จำนวนประชากรที่ป่วยหรือรู้สึกไม่สบายในระหว่าง 1 เดือนก่อนวันสัมภาษณ์  จำแนกตามกลุ่มโรคหรืออาการที่ป่วยครั้งสุดท้าย เขตการปกครอง ภาค และเพศ พ.ศ. 2566</t>
  </si>
  <si>
    <t>1/  Excluding unknown of number of getting accident or physical violence or injuring yourself</t>
  </si>
  <si>
    <t xml:space="preserve">1/  ไม่รวมไม่ทราบจำนวนครั้งที่ได้รับอุบัติเหตุหรือถูกทำร้ายร่างกายหรือทำร้ายตัวเอง        </t>
  </si>
  <si>
    <r>
      <t>Average</t>
    </r>
    <r>
      <rPr>
        <b/>
        <vertAlign val="superscript"/>
        <sz val="12"/>
        <rFont val="TH SarabunPSK"/>
        <family val="2"/>
      </rPr>
      <t xml:space="preserve">1/ </t>
    </r>
  </si>
  <si>
    <r>
      <t>เฉลี่ย</t>
    </r>
    <r>
      <rPr>
        <b/>
        <vertAlign val="superscript"/>
        <sz val="12"/>
        <rFont val="TH SarabunPSK"/>
        <family val="2"/>
      </rPr>
      <t xml:space="preserve">1/ </t>
    </r>
  </si>
  <si>
    <t xml:space="preserve">     4 and over</t>
  </si>
  <si>
    <t xml:space="preserve">     4 ขึ้นไป</t>
  </si>
  <si>
    <t xml:space="preserve">     3</t>
  </si>
  <si>
    <t xml:space="preserve">     2</t>
  </si>
  <si>
    <t>Number of getting accident or physical  violence  or injuring yourself (times)</t>
  </si>
  <si>
    <t xml:space="preserve">  จำนวนครั้งที่ได้รับบาดเจ็บจากอุบัติเหตุหรือถูกทำร้ายร่างกายหรือทำร้ายตัวเอง (ครั้ง)</t>
  </si>
  <si>
    <t>ตารางที่  5   จำนวนประชากรที่ได้รับบาดเจ็บจากอุบัติเหตุหรือถูกทำร้ายร่างกายหรือทำร้ายตัวเองในระหว่าง 1 เดือนก่อนวันสัมภาษณ์  จำแนกตามจำนวนครั้งที่ได้รับอุบัติเหตุ</t>
  </si>
  <si>
    <t>Self-harm</t>
  </si>
  <si>
    <t>การทำร้ายตัวเอง</t>
  </si>
  <si>
    <t xml:space="preserve">อื่น ๆ </t>
  </si>
  <si>
    <t>Material</t>
  </si>
  <si>
    <t>โดยใช้วัตถุมีคม/ไม่มีคม เช่น มีด ไม้ ฯลฯ</t>
  </si>
  <si>
    <t>Force</t>
  </si>
  <si>
    <t>โดยใช้กำลังกาย</t>
  </si>
  <si>
    <t>Violent by</t>
  </si>
  <si>
    <t>ถูกทำร้าย</t>
  </si>
  <si>
    <t>Others accident</t>
  </si>
  <si>
    <t>อุบัติเหตุอื่น ๆ เช่น มีดบาด ตกน้ำ ฯลฯ</t>
  </si>
  <si>
    <t>Fire or hot water</t>
  </si>
  <si>
    <t>ถูกไฟหรือน้ำร้อนลวก</t>
  </si>
  <si>
    <t>Falling down</t>
  </si>
  <si>
    <t>พลัดตกหกล้ม</t>
  </si>
  <si>
    <t>Chemical/toxic substance</t>
  </si>
  <si>
    <t>ถูกสารเคมี/วัตถุมีพิษ</t>
  </si>
  <si>
    <t>Insect</t>
  </si>
  <si>
    <t>ถูกสัตว์มีพิษกัดหรือต่อย/ถูกสัตว์ทำร้าย</t>
  </si>
  <si>
    <t xml:space="preserve">Machine </t>
  </si>
  <si>
    <t xml:space="preserve">ถูกเครื่องจักรกลทำให้บาดเจ็บ </t>
  </si>
  <si>
    <t>อื่น ๆ เช่น เรือ เครื่องบิน ฯลฯ</t>
  </si>
  <si>
    <t xml:space="preserve">Car, Pick-up truck, Van, </t>
  </si>
  <si>
    <t>รถยนต์ รถกะบะ รถตู้ รถบรรทุกเล็ก</t>
  </si>
  <si>
    <t>Motrocycle</t>
  </si>
  <si>
    <t>รถจักรยานยนต์</t>
  </si>
  <si>
    <t xml:space="preserve"> </t>
  </si>
  <si>
    <t xml:space="preserve">Traffic accident </t>
  </si>
  <si>
    <t>อุบัติเหตุจากยานพาหนะ</t>
  </si>
  <si>
    <t>Cause of accident or physical violence or injuring yourself at the last time</t>
  </si>
  <si>
    <t xml:space="preserve">  สาเหตุที่ได้รับบาดเจ็บจากอุบัติเหตุ           หรือถูกทำร้ายร่างกาย          หรือทำร้ายตัวเอง ครั้งสุดท้าย</t>
  </si>
  <si>
    <t>ตารางที่  6   จำนวนประชากรที่ได้รับบาดเจ็บจากอุบัติเหตุหรือถูกทำร้ายร่างกายหรือทำร้ายตัวเองในระหว่าง 1 เดือนก่อนวันสัมภาษณ์  จำแนกตามสาเหตุที่ได้รับอุบัติเหตุหรือถูกทำร้าย</t>
  </si>
  <si>
    <t>1/  Excluding unknown of number of times getting health service</t>
  </si>
  <si>
    <t xml:space="preserve">1/  ไม่รวมไม่ทราบจำนวนครั้งที่ไปรับบริการ           </t>
  </si>
  <si>
    <r>
      <t>เฉลี่ย</t>
    </r>
    <r>
      <rPr>
        <b/>
        <vertAlign val="superscript"/>
        <sz val="12"/>
        <rFont val="TH SarabunPSK"/>
        <family val="2"/>
      </rPr>
      <t>1/</t>
    </r>
  </si>
  <si>
    <t xml:space="preserve">     3 </t>
  </si>
  <si>
    <t xml:space="preserve">     2 </t>
  </si>
  <si>
    <t xml:space="preserve">     1 </t>
  </si>
  <si>
    <t>ไปรับบริการ</t>
  </si>
  <si>
    <t>ไม่ไปรับบริการ</t>
  </si>
  <si>
    <t>Number of getting health service (times)</t>
  </si>
  <si>
    <t>จำนวนที่ไปรับบริการ (ครั้ง)</t>
  </si>
  <si>
    <t xml:space="preserve">                 region and sex, 2023</t>
  </si>
  <si>
    <t>ตารางที่  7   จำนวนประชากรที่มีโรคเรื้อรังหรือโรคประจำตัว จำแนกตามจำนวนครั้งที่ไปรับบริการในระหว่าง 1 เดือนก่อนวันสัมภาษณ์ เขตการปกครอง ภาค และเพศ พ.ศ. 2566</t>
  </si>
  <si>
    <t xml:space="preserve">      before the date of interview</t>
  </si>
  <si>
    <t xml:space="preserve">       ก่อนวันสัมภาษณ์</t>
  </si>
  <si>
    <t xml:space="preserve">      in the past month </t>
  </si>
  <si>
    <t xml:space="preserve">       ในระหว่าง 1 เดือน</t>
  </si>
  <si>
    <t xml:space="preserve">  - Don't use health service</t>
  </si>
  <si>
    <t xml:space="preserve">   - ไม่ได้ไปรับบริการอื่น ๆ </t>
  </si>
  <si>
    <t xml:space="preserve">  - Used health service</t>
  </si>
  <si>
    <t xml:space="preserve">   - ไปรับบริการอื่น ๆ</t>
  </si>
  <si>
    <t>Have any chronic disease</t>
  </si>
  <si>
    <t xml:space="preserve">   physical violence</t>
  </si>
  <si>
    <t xml:space="preserve">     </t>
  </si>
  <si>
    <t xml:space="preserve">Accident or </t>
  </si>
  <si>
    <t>อุบัติเหตุ/ถูกทำร้าย</t>
  </si>
  <si>
    <t>Ill or not feeling well</t>
  </si>
  <si>
    <t>อาการป่วย/รู้สึกไม่สบาย</t>
  </si>
  <si>
    <t>Cause of the last illness</t>
  </si>
  <si>
    <t xml:space="preserve">   สาเหตุของการเจ็บป่วยครั้งสุดท้าย</t>
  </si>
  <si>
    <t>ตารางที่  8  จำนวนประชากรที่เจ็บป่วย จำแนกตามสาเหตุของการเจ็บป่วยครั้งสุดท้ายในระหว่าง 1 เดือนก่อนวันสัมภาษณ์ เขตการปกครอง ภาค และเพศ พ.ศ. 2566</t>
  </si>
  <si>
    <r>
      <t xml:space="preserve"> Average </t>
    </r>
    <r>
      <rPr>
        <vertAlign val="superscript"/>
        <sz val="12"/>
        <rFont val="TH SarabunPSK"/>
        <family val="2"/>
      </rPr>
      <t>2/</t>
    </r>
    <r>
      <rPr>
        <sz val="12"/>
        <rFont val="TH SarabunPSK"/>
        <family val="2"/>
      </rPr>
      <t xml:space="preserve"> </t>
    </r>
  </si>
  <si>
    <r>
      <t xml:space="preserve">เฉลี่ย </t>
    </r>
    <r>
      <rPr>
        <vertAlign val="superscript"/>
        <sz val="12"/>
        <rFont val="TH SarabunPSK"/>
        <family val="2"/>
      </rPr>
      <t>2/</t>
    </r>
  </si>
  <si>
    <t xml:space="preserve">     15 and over</t>
  </si>
  <si>
    <t xml:space="preserve">     15 ขึ้นไป</t>
  </si>
  <si>
    <t xml:space="preserve">     8 - 14</t>
  </si>
  <si>
    <t xml:space="preserve">     4 - 7</t>
  </si>
  <si>
    <t xml:space="preserve">     2 - 3 </t>
  </si>
  <si>
    <t xml:space="preserve"> Stop regular activites</t>
  </si>
  <si>
    <t>หยุด</t>
  </si>
  <si>
    <t xml:space="preserve"> Do not stop regular activities</t>
  </si>
  <si>
    <t>ไม่หยุด</t>
  </si>
  <si>
    <t>(days)</t>
  </si>
  <si>
    <t xml:space="preserve"> (วัน)</t>
  </si>
  <si>
    <r>
      <t>activities at the last illness</t>
    </r>
    <r>
      <rPr>
        <vertAlign val="superscript"/>
        <sz val="13"/>
        <rFont val="TH SarabunPSK"/>
        <family val="2"/>
      </rPr>
      <t xml:space="preserve">1/ </t>
    </r>
  </si>
  <si>
    <r>
      <t>ในการเจ็บป่วยครั้งสุดท้าย</t>
    </r>
    <r>
      <rPr>
        <vertAlign val="superscript"/>
        <sz val="13"/>
        <rFont val="TH SarabunPSK"/>
        <family val="2"/>
      </rPr>
      <t>1/</t>
    </r>
  </si>
  <si>
    <t xml:space="preserve">Numbrer of day stop daily </t>
  </si>
  <si>
    <t>การหยุดกิจวัตรประจำวัน</t>
  </si>
  <si>
    <t xml:space="preserve">ตารางที่  9  จำนวนประชากรที่เจ็บป่วยในระหว่าง 1 เดือนก่อนวันสัมภาษณ์ จำแนกตามการหยุดกิจวัตรประจำวันในการเจ็บป่วยครั้งสุดท้าย เขตการปกครอง ภาค เพศ </t>
  </si>
  <si>
    <t>2/   Excluding unknown of number of day stop daily activities 
at the last illness</t>
  </si>
  <si>
    <t>2/  ไม่รวมจำนวนวันหยุดที่ไม่ทราบจำนวนวันในการป่วยครั้งสุดท้าย</t>
  </si>
  <si>
    <t>1/  Excluding population having any chronic disease and do not used health service in the past month before the date of interview</t>
  </si>
  <si>
    <t>1/  ไม่รวมผู้ป่วยโรคเรื้อรัง/โรคประจำตัว ที่ไม่ได้ไปรับบริการอื่น ๆ ในระหว่าง 1 เดือนก่อนวันสัมภาษณ์</t>
  </si>
  <si>
    <t>Used health service of chronic disease</t>
  </si>
  <si>
    <t>Accident or physical violence</t>
  </si>
  <si>
    <t xml:space="preserve">Ill or not feeling well </t>
  </si>
  <si>
    <t>ไปรับบริการอื่น ๆ เนื่องจากโรคเรื้อรัง/โรคประจำตัว</t>
  </si>
  <si>
    <t>สาเหตุของการเจ็บป่วยครั้งสุดท้าย   Cause of the last illness</t>
  </si>
  <si>
    <t xml:space="preserve"> Go to private clinic</t>
  </si>
  <si>
    <t>คลินิกเอกชน</t>
  </si>
  <si>
    <t xml:space="preserve"> Go to private hospital</t>
  </si>
  <si>
    <t>โรงพยาบาลเอกชน</t>
  </si>
  <si>
    <t>Go to private health facility</t>
  </si>
  <si>
    <t>ไปสถานพยาบาลของเอกชน</t>
  </si>
  <si>
    <t xml:space="preserve"> Go to other public hospital</t>
  </si>
  <si>
    <t>โรงพยาบาลสังกัดอื่นของรัฐ</t>
  </si>
  <si>
    <t xml:space="preserve"> Go to university hospital</t>
  </si>
  <si>
    <t>โรงพยาบาลของมหาวิทยาลัย</t>
  </si>
  <si>
    <t xml:space="preserve"> Go to general / regional hospital</t>
  </si>
  <si>
    <t>โรงพยาบาลทั่วไป/ โรงพยาบาลศูนย์</t>
  </si>
  <si>
    <t xml:space="preserve"> Go to community hospital</t>
  </si>
  <si>
    <t>โรงพยาบาลชุมชน</t>
  </si>
  <si>
    <t>ศูนย์สุขภาพชุมชน/รพ.สต.</t>
  </si>
  <si>
    <t>สถานีอนามัย/ศูนย์บริการสาธารณสุข/</t>
  </si>
  <si>
    <t>ไปสถานพยาบาลของรัฐ</t>
  </si>
  <si>
    <t>Drugstore</t>
  </si>
  <si>
    <t>ร้านยาชุมชนอบอุ่น</t>
  </si>
  <si>
    <t>หมอนวดแผนไทย</t>
  </si>
  <si>
    <t>Visit local / traditional carer</t>
  </si>
  <si>
    <t>ไปหาหมอพื้นบ้าน/หมอแผนโบราณ/</t>
  </si>
  <si>
    <t>Traditional or Herbal medicine -  Others</t>
  </si>
  <si>
    <t>ยาแผนโบราณ/ยาสมุนไพรจากช่องทางอื่น ๆ</t>
  </si>
  <si>
    <t xml:space="preserve">   Online</t>
  </si>
  <si>
    <t xml:space="preserve">   ออนไลน์</t>
  </si>
  <si>
    <t>Traditional or Herbal medicine - Internet/</t>
  </si>
  <si>
    <t>ยาแผนโบราณ/ยาสมุนไพรจากอินเตอร์เน็ต/</t>
  </si>
  <si>
    <t>Traditional or Herbal medicine - Store</t>
  </si>
  <si>
    <t>ยาแผนโบราณ/ยาสมุนไพรจากร้านขายยา</t>
  </si>
  <si>
    <t>Modern medicine - Others</t>
  </si>
  <si>
    <t>ยาแผนปัจจุบันจากช่องทางอื่น ๆ</t>
  </si>
  <si>
    <t>Modern medicine - Internet/Online</t>
  </si>
  <si>
    <t>ยาแผนปัจจุบันจากอินเตอร์เน็ต/ออนไลน์</t>
  </si>
  <si>
    <t>Modern medicine - Store</t>
  </si>
  <si>
    <t>ยาแผนปัจจุบันจากร้านขายยา</t>
  </si>
  <si>
    <t>Buy/ take</t>
  </si>
  <si>
    <t>ซื้อ/ หายากิน</t>
  </si>
  <si>
    <t xml:space="preserve">Treatment </t>
  </si>
  <si>
    <t>รักษา</t>
  </si>
  <si>
    <t xml:space="preserve">Do not treatment </t>
  </si>
  <si>
    <t>ไม่ได้รักษา</t>
  </si>
  <si>
    <r>
      <t>Type of the last treatment</t>
    </r>
    <r>
      <rPr>
        <vertAlign val="superscript"/>
        <sz val="12.5"/>
        <rFont val="TH SarabunPSK"/>
        <family val="2"/>
      </rPr>
      <t>1/</t>
    </r>
  </si>
  <si>
    <r>
      <t>วิธีการรักษาพยาบาล 
ในการเจ็บป่วยครั้งสุดท้าย</t>
    </r>
    <r>
      <rPr>
        <vertAlign val="superscript"/>
        <sz val="12.5"/>
        <rFont val="TH SarabunPSK"/>
        <family val="2"/>
      </rPr>
      <t>1/</t>
    </r>
  </si>
  <si>
    <t>ตารางที่  10  จำนวนประชากรที่เจ็บป่วยในระหว่าง 1 เดือนก่อนวันสัมภาษณ์ จำแนกตามวิธีการรักษาในการเจ็บป่วยครั้งสุดท้าย เขตการปกครอง ภาค เพศ และสาเหตุของการเจ็บป่วย</t>
  </si>
  <si>
    <t>Traditional or Herbal medicine - Internet/Online</t>
  </si>
  <si>
    <t>ยาแผนโบราณ/ยาสมุนไพรจากอินเตอร์เน็ต/ออนไลน์</t>
  </si>
  <si>
    <r>
      <t>Type of the last treatment</t>
    </r>
    <r>
      <rPr>
        <vertAlign val="superscript"/>
        <sz val="12"/>
        <rFont val="TH SarabunPSK"/>
        <family val="2"/>
      </rPr>
      <t>1/</t>
    </r>
  </si>
  <si>
    <r>
      <t>วิธีการรักษาพยาบาล 
ในการเจ็บป่วยครั้งสุดท้าย</t>
    </r>
    <r>
      <rPr>
        <vertAlign val="superscript"/>
        <sz val="12"/>
        <rFont val="TH SarabunPSK"/>
        <family val="2"/>
      </rPr>
      <t>1/</t>
    </r>
  </si>
  <si>
    <t>Public health officers</t>
  </si>
  <si>
    <t>บุคลากรสาธารณสุขอื่น ๆ</t>
  </si>
  <si>
    <t>Nurse</t>
  </si>
  <si>
    <t>พยาบาล</t>
  </si>
  <si>
    <t xml:space="preserve">   Unknown type of doctors</t>
  </si>
  <si>
    <t xml:space="preserve">   ไม่ทราบว่าเป็นแพทย์แผนใด</t>
  </si>
  <si>
    <t xml:space="preserve">   Alternative traditional doctors</t>
  </si>
  <si>
    <t xml:space="preserve">   ทางเลือกอื่น</t>
  </si>
  <si>
    <t xml:space="preserve">   Thai traditional </t>
  </si>
  <si>
    <t xml:space="preserve">   แผนไทย</t>
  </si>
  <si>
    <t xml:space="preserve">   Modern doctors</t>
  </si>
  <si>
    <t xml:space="preserve">   แผนปัจจุบัน</t>
  </si>
  <si>
    <t>Doctors</t>
  </si>
  <si>
    <t>แพทย์</t>
  </si>
  <si>
    <t>Type of medical officers treating them at the last illness</t>
  </si>
  <si>
    <t>ผู้ให้การรักษาในการเจ็บป่วยครั้งสุดท้าย</t>
  </si>
  <si>
    <t xml:space="preserve">ตารางที่  11  จำนวนประชากรที่เจ็บป่วยและไปสถานพยาบาลในระหว่าง 1 เดือนก่อนวันสัมภาษณ์ จำแนกตามผู้ให้การรักษาในการเจ็บป่วยครั้งสุดท้าย เขตการปกครอง ภาค เพศ </t>
  </si>
  <si>
    <t>เนื่องจากโรคเรื้อรัง/ โรคประจำตัว</t>
  </si>
  <si>
    <t>ไปรับบริการอื่น ๆ</t>
  </si>
  <si>
    <t xml:space="preserve">    ผู้ให้การรักษาในการเจ็บป่วยครั้งสุดท้าย</t>
  </si>
  <si>
    <t>Meditation</t>
  </si>
  <si>
    <t>สมาธิบำบัด</t>
  </si>
  <si>
    <t>Perform acupuncture</t>
  </si>
  <si>
    <t>การฝังเข็ม</t>
  </si>
  <si>
    <t xml:space="preserve">     of heated medicinal herbs</t>
  </si>
  <si>
    <t xml:space="preserve">     ประคบสมุนไพร/ทับหม้อเกลือ</t>
  </si>
  <si>
    <t>Sauna/ message with a bag</t>
  </si>
  <si>
    <t>อบสมุนไพร/การนั่งกระโจม</t>
  </si>
  <si>
    <t>Massage for treated</t>
  </si>
  <si>
    <t>นวดไทยเพื่อรักษา</t>
  </si>
  <si>
    <t>Treated by herbal medicine</t>
  </si>
  <si>
    <t>รักษาด้วยยาสมุนไพร</t>
  </si>
  <si>
    <t>Treated by medicine</t>
  </si>
  <si>
    <t>รักษาด้วยยาแผนปัจจุบัน</t>
  </si>
  <si>
    <r>
      <t>Type of service of the last treatment</t>
    </r>
    <r>
      <rPr>
        <vertAlign val="superscript"/>
        <sz val="13"/>
        <rFont val="TH SarabunPSK"/>
        <family val="2"/>
      </rPr>
      <t>1/</t>
    </r>
  </si>
  <si>
    <r>
      <t xml:space="preserve">   ประเภทบริการที่รักษา     ครั้งสุดท้าย</t>
    </r>
    <r>
      <rPr>
        <vertAlign val="superscript"/>
        <sz val="13"/>
        <rFont val="TH SarabunPSK"/>
        <family val="2"/>
      </rPr>
      <t>1/</t>
    </r>
  </si>
  <si>
    <t>1/  2 Answers Possible</t>
  </si>
  <si>
    <t xml:space="preserve">1/  ตอบได้ 2 คำตอบ          </t>
  </si>
  <si>
    <t/>
  </si>
  <si>
    <t>Sauna/message with a bag</t>
  </si>
  <si>
    <t>เนื่องจากโรคเรื้อรัง/โรคประจำตัว</t>
  </si>
  <si>
    <r>
      <t xml:space="preserve">      ประเภทบริการที่รักษา      ครั้งสุดท้าย</t>
    </r>
    <r>
      <rPr>
        <vertAlign val="superscript"/>
        <sz val="13"/>
        <rFont val="TH SarabunPSK"/>
        <family val="2"/>
      </rPr>
      <t>1/</t>
    </r>
  </si>
  <si>
    <r>
      <t>Average</t>
    </r>
    <r>
      <rPr>
        <b/>
        <vertAlign val="superscript"/>
        <sz val="12"/>
        <rFont val="TH SarabunPSK"/>
        <family val="2"/>
      </rPr>
      <t>1/</t>
    </r>
  </si>
  <si>
    <t xml:space="preserve">     50,000 and over</t>
  </si>
  <si>
    <t xml:space="preserve">     50,000 ขึ้นไป</t>
  </si>
  <si>
    <t xml:space="preserve">     10,000 - 49,999</t>
  </si>
  <si>
    <t xml:space="preserve">     5,000 - 9,999</t>
  </si>
  <si>
    <t xml:space="preserve">     2,000 - 4,999</t>
  </si>
  <si>
    <t xml:space="preserve">     1,000 - 1,999</t>
  </si>
  <si>
    <t xml:space="preserve">     500 - 999</t>
  </si>
  <si>
    <t xml:space="preserve">     100 - 499</t>
  </si>
  <si>
    <t xml:space="preserve">     1 - 99</t>
  </si>
  <si>
    <t xml:space="preserve">     None</t>
  </si>
  <si>
    <t xml:space="preserve">     ไม่เสียค่ารักษาพยาบาล</t>
  </si>
  <si>
    <t>Total expenditure on health of the last illness (bahts)</t>
  </si>
  <si>
    <t xml:space="preserve">       ค่ารักษาพยาบาล      ในการเจ็บป่วยครั้งสุดท้าย (บาท)</t>
  </si>
  <si>
    <t>1/  Excluding unknown of total expenditure on health</t>
  </si>
  <si>
    <t xml:space="preserve">1/  ไม่รวมไม่ทราบค่ารักษาพยาบาล           </t>
  </si>
  <si>
    <r>
      <t>Average</t>
    </r>
    <r>
      <rPr>
        <b/>
        <vertAlign val="superscript"/>
        <sz val="12"/>
        <rFont val="TH SarabunPSK"/>
        <family val="2"/>
      </rPr>
      <t>1/</t>
    </r>
    <r>
      <rPr>
        <b/>
        <sz val="12"/>
        <rFont val="TH SarabunPSK"/>
        <family val="2"/>
      </rPr>
      <t xml:space="preserve"> </t>
    </r>
  </si>
  <si>
    <t xml:space="preserve">  Total expenditure    on health of the last illness (bahts)</t>
  </si>
  <si>
    <t xml:space="preserve">     ค่ารักษาพยาบาล      ในการเจ็บป่วยครั้งสุดท้าย (บาท)</t>
  </si>
  <si>
    <t>Have health insurance, but do not use it</t>
  </si>
  <si>
    <t>มีสวัสดิการฯ  แต่ไม่ใช้</t>
  </si>
  <si>
    <t xml:space="preserve">   Others</t>
  </si>
  <si>
    <t xml:space="preserve">   อื่น ๆ</t>
  </si>
  <si>
    <t xml:space="preserve">   Health insurance covered by employer</t>
  </si>
  <si>
    <t xml:space="preserve">   สวัสดิการโดยนายจ้าง</t>
  </si>
  <si>
    <t xml:space="preserve">   Private health insurance</t>
  </si>
  <si>
    <t xml:space="preserve">   ประกันสุขภาพกับบริษัทประกัน</t>
  </si>
  <si>
    <t xml:space="preserve">   Local government</t>
  </si>
  <si>
    <t xml:space="preserve">   องค์กรปกครองส่วนท้องถิ่น</t>
  </si>
  <si>
    <t xml:space="preserve">   หน่วยงานอิสระของรัฐ</t>
  </si>
  <si>
    <t xml:space="preserve">   State enterprise</t>
  </si>
  <si>
    <t xml:space="preserve">   รัฐวิสาหกิจ</t>
  </si>
  <si>
    <t xml:space="preserve">      benefits scheme (CSMBS)</t>
  </si>
  <si>
    <t xml:space="preserve">   Civil servant medical </t>
  </si>
  <si>
    <t xml:space="preserve">   ข้าราชการ/ข้าราชการบำนาญ</t>
  </si>
  <si>
    <t xml:space="preserve">     worker compensated fund (SSS)</t>
  </si>
  <si>
    <t xml:space="preserve">   Social security system/</t>
  </si>
  <si>
    <t xml:space="preserve">   ประกันสังคม/กองทุนเงินทดแทน</t>
  </si>
  <si>
    <t xml:space="preserve">   Universal coverage card (UC)</t>
  </si>
  <si>
    <t xml:space="preserve">   หลักประกันสุขภาพแห่งชาติ</t>
  </si>
  <si>
    <t>Have health insurance and used</t>
  </si>
  <si>
    <t>มีสวัสดิการฯ และใช้</t>
  </si>
  <si>
    <t>ไม่มีสวัสดิการฯ</t>
  </si>
  <si>
    <t>Using health insurance for the last illness</t>
  </si>
  <si>
    <t xml:space="preserve">  สวัสดิการค่ารักษาพยาบาล  ที่ใช้ในการเจ็บป่วยครั้งสุดท้าย</t>
  </si>
  <si>
    <t xml:space="preserve">                  illness, area, region, sex and cause of the last illness, 2023</t>
  </si>
  <si>
    <t xml:space="preserve">ตารางที่  14  จำนวนประชากรที่เจ็บป่วยและมีการรักษาพยาบาลในระหว่าง 1 เดือนก่อนวันสัมภาษณ์ จำแนกตามสวัสดิการค่ารักษาพยาบาลที่ใช้ในการเจ็บป่วยครั้งสุดท้าย </t>
  </si>
  <si>
    <t xml:space="preserve">   Independent agency of the state</t>
  </si>
  <si>
    <t xml:space="preserve"> -</t>
  </si>
  <si>
    <t>มีสวัสดิการฯ  และใช้</t>
  </si>
  <si>
    <t xml:space="preserve">   สวัสดิการค่ารักษาพยาบาล  ที่ใช้ในการเจ็บป่วยครั้งสุดท้าย</t>
  </si>
  <si>
    <t>Benefit package not covered services</t>
  </si>
  <si>
    <t>สิทธิประโยชน์ของสวัสดิการฯ ไม่ครอบคลุม</t>
  </si>
  <si>
    <t>Received services outside the registered area</t>
  </si>
  <si>
    <t>ไม่ได้อยู่ในภูมิลำเนาที่ใช้สิทธิสวัสดิการฯ</t>
  </si>
  <si>
    <t>Inaccurate diagnosis/untreatable</t>
  </si>
  <si>
    <t>แพทย์วินิจฉัยโรคไม่เก่ง/รักษาไม่หาย</t>
  </si>
  <si>
    <t>Limited time less information from doctor</t>
  </si>
  <si>
    <t xml:space="preserve">  -</t>
  </si>
  <si>
    <t>แพทย์ไม่มีเวลาให้ซักถามอาการ/ไม่ให้ข้อมูล</t>
  </si>
  <si>
    <t xml:space="preserve">Bad manner of staff </t>
  </si>
  <si>
    <t>บุคลากรในโรงพยาบาลดุ/พูดไม่ไพเราะ</t>
  </si>
  <si>
    <t>Services discrimination</t>
  </si>
  <si>
    <t>ถูกเลือกปฏิบัติ</t>
  </si>
  <si>
    <t>Low confidence in the quality of drugs</t>
  </si>
  <si>
    <t>ไม่แน่ใจคุณภาพยา</t>
  </si>
  <si>
    <t>Long waiting time</t>
  </si>
  <si>
    <t>ช้า รอนาน</t>
  </si>
  <si>
    <t>Can not afford for transportation fare</t>
  </si>
  <si>
    <t>ไม่มีค่าพาหนะ</t>
  </si>
  <si>
    <t>Inconvenience to visit during working time</t>
  </si>
  <si>
    <t>ไม่สะดวกไปในเวลาทำการ</t>
  </si>
  <si>
    <t>Too far/Inconvenience to travel</t>
  </si>
  <si>
    <t>สถานพยาบาลอยู่ไกล/เดินทางไม่สะดวก</t>
  </si>
  <si>
    <t>Accident-Emergency</t>
  </si>
  <si>
    <t>อุบัติเหตุและเจ็บป่วยฉุกเฉิน</t>
  </si>
  <si>
    <t>Mild illness</t>
  </si>
  <si>
    <t>เจ็บป่วยเพียงเล็กน้อย</t>
  </si>
  <si>
    <t xml:space="preserve">           Reasons for not using            health insurance</t>
  </si>
  <si>
    <t xml:space="preserve">       สาเหตุที่ไม่ใช้สวัสดิการ      ค่ารักษาพยาบาล</t>
  </si>
  <si>
    <t xml:space="preserve">             Reasons for not using            health insurance</t>
  </si>
  <si>
    <t xml:space="preserve">       สาเหตุที่ไม่ใช้สวัสดิการ        ค่ารักษาพยาบาล</t>
  </si>
  <si>
    <t xml:space="preserve">     8 and over</t>
  </si>
  <si>
    <t xml:space="preserve">     8 ขึ้นไป</t>
  </si>
  <si>
    <t xml:space="preserve">     6 - 7</t>
  </si>
  <si>
    <t>Got</t>
  </si>
  <si>
    <t>ใช้</t>
  </si>
  <si>
    <t>None</t>
  </si>
  <si>
    <t>ไม่ไช้</t>
  </si>
  <si>
    <t>Getting any health promotion service and number of times using health promotion service (times)</t>
  </si>
  <si>
    <t>การใช้บริการส่งเสริมสุขภาพ และจำนวนครั้งที่ใช้บริการฯ (ครั้ง)</t>
  </si>
  <si>
    <t xml:space="preserve">ตารางที่  16  จำนวนประชากร จำแนกตามการใช้บริการส่งเสริมสุขภาพในระหว่าง 12 เดือนก่อนวันสัมภาษณ์ จำนวนครั้งที่ใช้บริการฯ  เขตการปกครอง ภาค เพศ กลุ่มอายุ </t>
  </si>
  <si>
    <t>1/  Excluding unknown of number of times using health promotion service</t>
  </si>
  <si>
    <t>การมีสวัสดิการประกันสุขภาพ</t>
  </si>
  <si>
    <t>Other appointed care</t>
  </si>
  <si>
    <t xml:space="preserve">ไปรับบริการตามนัดอื่น ๆ </t>
  </si>
  <si>
    <t xml:space="preserve"> Improve behaviour</t>
  </si>
  <si>
    <t>ไปรับบริการปรับเปลี่ยนพฤติกรรม</t>
  </si>
  <si>
    <t xml:space="preserve">   blood pressure screening</t>
  </si>
  <si>
    <t xml:space="preserve">     ความดันโลหิตสูง</t>
  </si>
  <si>
    <t xml:space="preserve">Diabetes, </t>
  </si>
  <si>
    <t xml:space="preserve">ไปตรวจคัดกรองเบาหวาน </t>
  </si>
  <si>
    <t xml:space="preserve">     มะเร็งปากมดลูก</t>
  </si>
  <si>
    <t>Cervical cancer check</t>
  </si>
  <si>
    <t>ไปรับบริการการตรวจ</t>
  </si>
  <si>
    <t>Tonic/ supplementary food</t>
  </si>
  <si>
    <t>ไปรับยาบำรุง/อาหารเสริม</t>
  </si>
  <si>
    <t>Dental preventive care</t>
  </si>
  <si>
    <t>ไปรับบริการทันตกรรม</t>
  </si>
  <si>
    <t>Well child clinic</t>
  </si>
  <si>
    <t>ไปตรวจสุขภาพเด็กดี</t>
  </si>
  <si>
    <t>Body check up</t>
  </si>
  <si>
    <t>ไปตรวจสุขภาพประจำปี</t>
  </si>
  <si>
    <t xml:space="preserve">     contraceptive clinic</t>
  </si>
  <si>
    <t xml:space="preserve">Family planning / </t>
  </si>
  <si>
    <t>ไปรับบริการวางแผนครอบครัว</t>
  </si>
  <si>
    <t>Post partum care</t>
  </si>
  <si>
    <t>ไปตรวจ/ดูแลหลังคลอด</t>
  </si>
  <si>
    <t>Antenatal care</t>
  </si>
  <si>
    <t>ไปฝากครรภ์/ตรวจครรภ์</t>
  </si>
  <si>
    <t>Vaccination</t>
  </si>
  <si>
    <t>ไปรับการฉีดวัคซีน</t>
  </si>
  <si>
    <t>Kind of the last health promotion service</t>
  </si>
  <si>
    <t>ประเภทของบริการส่งเสริมสุขภาพที่ใช้ครั้งสุดท้าย</t>
  </si>
  <si>
    <t xml:space="preserve">                 promotion service, area, region and sex, 2023</t>
  </si>
  <si>
    <t>ตารางที่  17  จำนวนประชากรที่ใช้บริการส่งเสริมสุขภาพในระหว่าง 12 เดือนก่อนวันสัมภาษณ์ จำแนกตามประเภทของบริการฯ ที่ใช้ครั้งสุดท้าย เขตการปกครอง ภาค และเพศ พ.ศ. 2566</t>
  </si>
  <si>
    <t xml:space="preserve">     mobile medical Unit</t>
  </si>
  <si>
    <t xml:space="preserve">    หน่วยแพทย์หรือสาธารณสุขเคลื่อนที่</t>
  </si>
  <si>
    <t xml:space="preserve">Get home/community/ </t>
  </si>
  <si>
    <t xml:space="preserve">รับบริการที่บ้าน/ในชุมชน/ </t>
  </si>
  <si>
    <t xml:space="preserve">    Private clinic</t>
  </si>
  <si>
    <t xml:space="preserve">    คลินิกเอกชน</t>
  </si>
  <si>
    <t xml:space="preserve">    Private hospital</t>
  </si>
  <si>
    <t xml:space="preserve">    โรงพยาบาลเอกชน</t>
  </si>
  <si>
    <t>Private health facility</t>
  </si>
  <si>
    <t xml:space="preserve">    Other public hospital</t>
  </si>
  <si>
    <t xml:space="preserve">    โรงพยาบาลสังกัดอื่นของรัฐ</t>
  </si>
  <si>
    <t xml:space="preserve">    University hospital</t>
  </si>
  <si>
    <t xml:space="preserve">    โรงพยาบาลของมหาวิทยาลัย</t>
  </si>
  <si>
    <t xml:space="preserve">    General/regional hospital</t>
  </si>
  <si>
    <t xml:space="preserve">    โรงพยาบาลทั่วไป/โรงพยาบาลศูนย์</t>
  </si>
  <si>
    <t xml:space="preserve">    Community hospital</t>
  </si>
  <si>
    <t xml:space="preserve">    โรงพยาบาลชุมชน</t>
  </si>
  <si>
    <t xml:space="preserve">         ศูนย์สุขภาพชุมชน/รพ.สต</t>
  </si>
  <si>
    <t xml:space="preserve">    Health centre/PCU</t>
  </si>
  <si>
    <t xml:space="preserve">    สถานีอนามัย/ศูนย์บริการสาธารณสุข/</t>
  </si>
  <si>
    <t>Public health facility</t>
  </si>
  <si>
    <t>ร้านขายยา</t>
  </si>
  <si>
    <t xml:space="preserve">  Place of getting    the last health promotion service</t>
  </si>
  <si>
    <t xml:space="preserve">   สถานที่ในการใช้บริการ    ส่งเสริมสุขภาพครั้งสุดท้าย</t>
  </si>
  <si>
    <t>1/  Excluding unknown of transportation cost</t>
  </si>
  <si>
    <t xml:space="preserve">1/  ไม่รวมไม่ทราบค่าใช้บริการ           </t>
  </si>
  <si>
    <t xml:space="preserve">     1,000 - 1,999 </t>
  </si>
  <si>
    <t xml:space="preserve">    None</t>
  </si>
  <si>
    <t xml:space="preserve">    ไม่เสียค่าใช้บริการ</t>
  </si>
  <si>
    <t xml:space="preserve"> (บาท)</t>
  </si>
  <si>
    <t>สุขภาพครั้งสุดท้าย</t>
  </si>
  <si>
    <t>Total expenditure of the last health promotion service (bahts)</t>
  </si>
  <si>
    <t>ค่าใช้บริการส่งเสริม</t>
  </si>
  <si>
    <t xml:space="preserve">                 promotion service received, area, region and sex, 2023</t>
  </si>
  <si>
    <t>ตารางที่  19  จำนวนประชากรที่ใช้บริการส่งเสริมสุขภาพในระหว่าง 12 เดือนก่อนวันสัมภาษณ์ จำแนกตามค่าใช้บริการส่งเสริมสุขภาพ ครั้งสุดท้าย เขตการปกครอง ภาค และเพศ พ.ศ. 2566</t>
  </si>
  <si>
    <t xml:space="preserve">       but did not use</t>
  </si>
  <si>
    <t xml:space="preserve">Have health insurance, </t>
  </si>
  <si>
    <t xml:space="preserve">       by employer</t>
  </si>
  <si>
    <t xml:space="preserve">   Health insurance covered </t>
  </si>
  <si>
    <t xml:space="preserve">        </t>
  </si>
  <si>
    <t>Have health insurance and use</t>
  </si>
  <si>
    <t xml:space="preserve">    Using health insurance     for the last service</t>
  </si>
  <si>
    <t xml:space="preserve">  สวัสดิการประกันสุขภาพ  ที่ใช้ในครั้งสุดท้าย</t>
  </si>
  <si>
    <t>ตารางที่  20  จำนวนประชากรที่ใช้บริการส่งเสริมสุขภาพในระหว่าง 12 เดือนก่อนวันสัมภาษณ์ จำแนกตามสวัสดิการประกันสุขภาพที่ใช้ในครั้งสุดท้าย เขตการปกครอง ภาค และเพศ พ.ศ. 2566</t>
  </si>
  <si>
    <t xml:space="preserve">    vaccine for people free</t>
  </si>
  <si>
    <t xml:space="preserve">    the Influenza or COVID-19 </t>
  </si>
  <si>
    <t xml:space="preserve">     โควิดจากภาครัฐ</t>
  </si>
  <si>
    <t xml:space="preserve">The government provided </t>
  </si>
  <si>
    <t>บริการฉีดวัคซีนไข้หวัด/</t>
  </si>
  <si>
    <t>สิทธิประโยชน์ของสวัสดิการไม่ครอบคลุม</t>
  </si>
  <si>
    <t>ไม่ได้อยู่ในภูมิลำเนาที่ใช้สิทธิสวัสดิการ</t>
  </si>
  <si>
    <t>การวินิจฉัยไม่ตรง/รักษาไม่หาย</t>
  </si>
  <si>
    <t>Limited time/ less info. from doctor</t>
  </si>
  <si>
    <t>Bad manner of staff</t>
  </si>
  <si>
    <t>-</t>
  </si>
  <si>
    <t>Reasons for not using health insurance</t>
  </si>
  <si>
    <t xml:space="preserve">      สาเหตุที่ไม่ใช้สวัสดิการ       ประกันสุขภาพ</t>
  </si>
  <si>
    <t>Admitted</t>
  </si>
  <si>
    <t>เคยเข้าพักรักษา</t>
  </si>
  <si>
    <t>ไม่เคยเข้าพักรักษา</t>
  </si>
  <si>
    <t>Admission in the hospital and number of admissions (times)</t>
  </si>
  <si>
    <t>การเข้าพักรักษาในสถานพยาบาล และจำนวนครั้งที่เข้าพักรักษา (ครั้ง)</t>
  </si>
  <si>
    <t xml:space="preserve">ตารางที่  22  จำนวนประชากร จำแนกตามการเข้าพักรักษาในสถานพยาบาลในระหว่าง 12 เดือนก่อนวันสัมภาษณ์ จำนวนครั้งที่เข้าพักรักษา เขตการปกครอง ภาค เพศ กลุ่มอายุ </t>
  </si>
  <si>
    <t>1/  Excluding unknown of number of admissions</t>
  </si>
  <si>
    <t xml:space="preserve">1/  ไม่รวมไม่ทราบจำนวนครั้งที่เข้าพักรักษา           </t>
  </si>
  <si>
    <t xml:space="preserve">    6-7  times</t>
  </si>
  <si>
    <t>การมีสวัสดิการค่ารักษาพยาบาล</t>
  </si>
  <si>
    <t>1/  Such as miscarriages, dialysis, etc.</t>
  </si>
  <si>
    <t>1/  เช่น  แท้งบุตร  ฟอกไต เป็นต้น</t>
  </si>
  <si>
    <r>
      <t>Others</t>
    </r>
    <r>
      <rPr>
        <vertAlign val="superscript"/>
        <sz val="12"/>
        <rFont val="TH SarabunPSK"/>
        <family val="2"/>
      </rPr>
      <t>1/</t>
    </r>
  </si>
  <si>
    <r>
      <t>อื่น ๆ</t>
    </r>
    <r>
      <rPr>
        <vertAlign val="superscript"/>
        <sz val="12"/>
        <rFont val="TH SarabunPSK"/>
        <family val="2"/>
      </rPr>
      <t>1/</t>
    </r>
  </si>
  <si>
    <t>Delivery</t>
  </si>
  <si>
    <t>คลอดบุตร</t>
  </si>
  <si>
    <t>Accident</t>
  </si>
  <si>
    <t>อุบัติเหตุ</t>
  </si>
  <si>
    <t>โรค</t>
  </si>
  <si>
    <t>Cause of the last admission</t>
  </si>
  <si>
    <t xml:space="preserve"> สาเหตุที่เข้าพักรักษา ครั้งสุดท้าย</t>
  </si>
  <si>
    <t>ตารางที่  23  จำนวนประชากรที่เข้าพักรักษาในสถานพยาบาลในระหว่าง 12 เดือนก่อนวันสัมภาษณ์ จำแนกตามสาเหตุที่เข้าพักรักษาครั้งสุดท้าย เขตการปกครอง ภาค และเพศ พ.ศ. 2566</t>
  </si>
  <si>
    <t xml:space="preserve">   Private hospital</t>
  </si>
  <si>
    <t xml:space="preserve">   โรงพยาบาลเอกชน</t>
  </si>
  <si>
    <t>สถานพยาบาลของเอกชน</t>
  </si>
  <si>
    <t xml:space="preserve">   โรงพยาบาลสังกัดอื่นของรัฐ</t>
  </si>
  <si>
    <t xml:space="preserve">   University hospital</t>
  </si>
  <si>
    <t xml:space="preserve">   โรงพยาบาลของมหาวิทยาลัย</t>
  </si>
  <si>
    <t xml:space="preserve">   General/regional hospital</t>
  </si>
  <si>
    <t xml:space="preserve">   โรงพยาบาลทั่วไป/โรงพยาบาลศูนย์</t>
  </si>
  <si>
    <t xml:space="preserve">   Community hospital</t>
  </si>
  <si>
    <t xml:space="preserve">   โรงพยาบาลชุมชน</t>
  </si>
  <si>
    <t>สถานพยาบาลของรัฐ</t>
  </si>
  <si>
    <t>อื่นๆ</t>
  </si>
  <si>
    <t>ป่วย</t>
  </si>
  <si>
    <t>ที่เข้าพักรักษาครั้งสุดท้าย</t>
  </si>
  <si>
    <t>ประเภทสถานพยาบาล</t>
  </si>
  <si>
    <t xml:space="preserve">Type of health centre of the last admission              </t>
  </si>
  <si>
    <t>สาเหตุที่เข้าพักรักษาครั้งสุดท้าย</t>
  </si>
  <si>
    <t>ตารางที่  24  จำนวนประชากรที่เข้าพักรักษาในระหว่าง 12 เดือนก่อนวันสัมภาษณ์  จำแนกตามประเภทสถานพยาบาลที่เข้าพักรักษาครั้งสุดท้าย เขตการปกครอง ภาค และสาเหตุที่เข้าพักรักษาครั้งสุดท้าย พ.ศ. 2566</t>
  </si>
  <si>
    <r>
      <t>อื่น ๆ</t>
    </r>
    <r>
      <rPr>
        <vertAlign val="superscript"/>
        <sz val="12"/>
        <rFont val="TH SarabunPSK"/>
        <family val="2"/>
      </rPr>
      <t/>
    </r>
  </si>
  <si>
    <t>As emergecy case</t>
  </si>
  <si>
    <t>เข้ารักษาฉุกเฉิน</t>
  </si>
  <si>
    <t xml:space="preserve">     equipment/tool</t>
  </si>
  <si>
    <t xml:space="preserve">Modern medical </t>
  </si>
  <si>
    <t>มีเครื่องมือแพทย์ทันสมัย</t>
  </si>
  <si>
    <t>Specialist available</t>
  </si>
  <si>
    <t>มีแพทย์ผู้เชี่ยวชาญ</t>
  </si>
  <si>
    <t>Inexpensive health care</t>
  </si>
  <si>
    <t>ค่ารักษาพยาบาลไม่แพง</t>
  </si>
  <si>
    <t>Quick service</t>
  </si>
  <si>
    <t>บริการรวดเร็ว  ทันใจ</t>
  </si>
  <si>
    <t>Convenient/Nearby</t>
  </si>
  <si>
    <t>สถานพยาบาลอยู่ใกล้/เดินทางสะดวก</t>
  </si>
  <si>
    <t>Transfer</t>
  </si>
  <si>
    <t>ได้รับการส่งต่อจากโรงพยาบาล</t>
  </si>
  <si>
    <t>Registered hospital</t>
  </si>
  <si>
    <t>เลือกใช้ตามระบุในประกันสังคม/บัตรทอง</t>
  </si>
  <si>
    <t>ในสถานพยาบาล</t>
  </si>
  <si>
    <t>สาเหตุที่เลือกเข้าพักรักษา</t>
  </si>
  <si>
    <t>Reason for selecting the health centre for the last admission</t>
  </si>
  <si>
    <t>ตารางที่  25  จำนวนประชากรที่เข้าพักรักษาในระหว่าง 12 เดือนก่อนวันสัมภาษณ์  จำแนกตามสาเหตุที่เลือกเข้าพักรักษาในสถานพยาบาล เขตการปกครอง ภาค และสาเหตุที่เข้าพักรักษาครั้งสุดท้าย พ.ศ. 2566</t>
  </si>
  <si>
    <t>1/  Excluding unknown of number of days being inpatient</t>
  </si>
  <si>
    <t xml:space="preserve">1/  ไม่รวมไม่ทราบจำนวนวันในการเข้าพักรักษา           </t>
  </si>
  <si>
    <t xml:space="preserve">     30 and over</t>
  </si>
  <si>
    <t xml:space="preserve">     30 ขึ้นไป</t>
  </si>
  <si>
    <t xml:space="preserve">     15 - 29 </t>
  </si>
  <si>
    <t xml:space="preserve">     4 - 7 </t>
  </si>
  <si>
    <t>รักษาครั้งสุดท้าย (วัน)</t>
  </si>
  <si>
    <t>จำนวนวันในการเข้าพัก</t>
  </si>
  <si>
    <t>Number of days being inpatient in the last admission (days)</t>
  </si>
  <si>
    <t xml:space="preserve">                 area, region and cause of the last admission, 2023</t>
  </si>
  <si>
    <t>ตารางที่  26  จำนวนประชากรที่เข้าพักรักษาในระหว่าง 12 เดือนก่อนวันสัมภาษณ์  จำแนกตามจำนวนวันในการเข้าพักรักษาครั้งสุดท้าย เขตการปกครอง ภาค และสาเหตุที่เข้าพักรักษาครั้งสุดท้าย พ.ศ. 2566</t>
  </si>
  <si>
    <t>1/  Excluding unknown of total expenditure</t>
  </si>
  <si>
    <t xml:space="preserve">   Unknown</t>
  </si>
  <si>
    <t xml:space="preserve">   ไม่ทราบ</t>
  </si>
  <si>
    <t xml:space="preserve">   50,000 and over</t>
  </si>
  <si>
    <t xml:space="preserve">   50,000 ขึ้นไป</t>
  </si>
  <si>
    <t xml:space="preserve">   10,000 - 49,999</t>
  </si>
  <si>
    <t xml:space="preserve">   5,000 - 9,999</t>
  </si>
  <si>
    <t xml:space="preserve">   1,000 - 4,999</t>
  </si>
  <si>
    <t xml:space="preserve">   500 - 999</t>
  </si>
  <si>
    <t xml:space="preserve">   200 - 499</t>
  </si>
  <si>
    <t xml:space="preserve">   1 - 199</t>
  </si>
  <si>
    <t xml:space="preserve">   None</t>
  </si>
  <si>
    <t xml:space="preserve">   ไม่เสียค่ารักษาพยาบาล</t>
  </si>
  <si>
    <t>Total expenditure of the last addmission (bahts)</t>
  </si>
  <si>
    <t>ค่ารักษาพยาบาลในการเข้าพักรักษาครั้งสุดท้าย (บาท)</t>
  </si>
  <si>
    <t xml:space="preserve">     but did not use</t>
  </si>
  <si>
    <t xml:space="preserve">    Others</t>
  </si>
  <si>
    <t xml:space="preserve">    อื่น ๆ </t>
  </si>
  <si>
    <t xml:space="preserve">           by employer</t>
  </si>
  <si>
    <t xml:space="preserve">    สวัสดิการจัดโดยนายจ้าง</t>
  </si>
  <si>
    <t xml:space="preserve">        compensated fund (SSS)</t>
  </si>
  <si>
    <t xml:space="preserve">        กองทุนเงินทดแทน</t>
  </si>
  <si>
    <t xml:space="preserve">   Social security/ worker  </t>
  </si>
  <si>
    <t xml:space="preserve">    ประกันสังคม/ </t>
  </si>
  <si>
    <t xml:space="preserve">    หลักประกันสุขภาพแห่งชาติ</t>
  </si>
  <si>
    <t xml:space="preserve">มีและใช้ สวัสดิการฯ  </t>
  </si>
  <si>
    <t xml:space="preserve">Using health insurance for the last admission                    </t>
  </si>
  <si>
    <t xml:space="preserve">สวัสดิการค่ารักษาพยาบาลที่ใช้ในการเข้าพักรักษาครั้งสุดท้าย               </t>
  </si>
  <si>
    <t xml:space="preserve">                 ครั้งสุดท้าย พ.ศ. 2566</t>
  </si>
  <si>
    <t>ตารางที่  28  จำนวนประชากรที่เข้าพักรักษาในระหว่าง 12 เดือนก่อนวันสัมภาษณ์  จำแนกตามสวัสดิการค่ารักษาพยาบาลที่ใช้ในการเข้าพักรักษาครั้งสุดท้าย เขตการปกครอง ภาค และสาเหตุที่เข้าพักรักษา</t>
  </si>
  <si>
    <t xml:space="preserve">    ไม่ครอบคลุม</t>
  </si>
  <si>
    <t>สิทธิประโยชน์ของสวัสดิการฯ</t>
  </si>
  <si>
    <t xml:space="preserve">    the registered area</t>
  </si>
  <si>
    <t xml:space="preserve">    ที่ใช้สิทธิสวัสดิการฯ</t>
  </si>
  <si>
    <t xml:space="preserve">Received services outside </t>
  </si>
  <si>
    <t>ไม่ได้อยู่ในภูมิลำเนา</t>
  </si>
  <si>
    <t xml:space="preserve">     รักษาไม่หาย</t>
  </si>
  <si>
    <t xml:space="preserve">แพทย์วินิจฉัยโรคไม่เก่ง/ </t>
  </si>
  <si>
    <t xml:space="preserve">    อาการ/ไม่ให้ข้อมูล</t>
  </si>
  <si>
    <t>บุคลากรใน รพ.ดุ/พูดไม่ไพเราะ</t>
  </si>
  <si>
    <t xml:space="preserve">Services discrimination </t>
  </si>
  <si>
    <t xml:space="preserve">      เดินทางไม่สะดวก</t>
  </si>
  <si>
    <t>สถานพยาบาลอยู่ไกล/</t>
  </si>
  <si>
    <t>health insurance</t>
  </si>
  <si>
    <t>ค่ารักษาพยาบาล</t>
  </si>
  <si>
    <t xml:space="preserve">Reasons for not using </t>
  </si>
  <si>
    <t>สาเหตุที่ไม่ใช้สวัสดิการ</t>
  </si>
  <si>
    <t xml:space="preserve">              </t>
  </si>
  <si>
    <t xml:space="preserve">            </t>
  </si>
  <si>
    <t xml:space="preserve">  Received Service</t>
  </si>
  <si>
    <t>รับบริการ</t>
  </si>
  <si>
    <t xml:space="preserve">  None</t>
  </si>
  <si>
    <t>ไม่รับบริการ</t>
  </si>
  <si>
    <t>Getting dental health service and number of getting dental health service (times)</t>
  </si>
  <si>
    <t>การรับบริการทันตกรรม และจำนวนครั้งที่รับบริการทันตกรรม (ครั้ง)</t>
  </si>
  <si>
    <t>ตารางที่  30  จำนวนประชากร จำแนกตามการรับบริการทันตกรรมในระหว่าง 12 เดือนก่อนวันสัมภาษณ์ จำนวนครั้งที่รับบริการทันตกรรม เขตการปกครอง ภาค เพศ กลุ่มอายุ</t>
  </si>
  <si>
    <t>1/  Excluding unknown of number of getting dental health service</t>
  </si>
  <si>
    <t>1/  2 Answers possible</t>
  </si>
  <si>
    <t>Can not remember</t>
  </si>
  <si>
    <t>จำไม่ได้</t>
  </si>
  <si>
    <t>Enamel fluoride</t>
  </si>
  <si>
    <t>ทา/เคลือบ ฟลูออไรด์</t>
  </si>
  <si>
    <t>Oral examination</t>
  </si>
  <si>
    <t>ตรวจรักษาสุขภาพในช่องปาก</t>
  </si>
  <si>
    <t>Orhtodentic treatment</t>
  </si>
  <si>
    <t>ดัดฟัน/จัดฟัน</t>
  </si>
  <si>
    <t>Dental prosthics</t>
  </si>
  <si>
    <t>ใส่ฟันเทียม</t>
  </si>
  <si>
    <t>Sealant</t>
  </si>
  <si>
    <t>เคลือบหลุมร่องฟัน</t>
  </si>
  <si>
    <t>Extraction</t>
  </si>
  <si>
    <t>ถอนฟัน</t>
  </si>
  <si>
    <t>Root canal treatment</t>
  </si>
  <si>
    <t>รักษารากฟัน</t>
  </si>
  <si>
    <t>Filling</t>
  </si>
  <si>
    <t>อุดฟัน</t>
  </si>
  <si>
    <t>Scaling periodental treatment</t>
  </si>
  <si>
    <t>ขูดหินปูน/รักษาเหงือก (ปริทันต์)</t>
  </si>
  <si>
    <r>
      <t xml:space="preserve">   Type of the last dental health services</t>
    </r>
    <r>
      <rPr>
        <vertAlign val="superscript"/>
        <sz val="13"/>
        <rFont val="TH SarabunPSK"/>
        <family val="2"/>
      </rPr>
      <t>1/</t>
    </r>
  </si>
  <si>
    <r>
      <t>ประเภททันตกรรมที่รับบริการครั้งสุดท้าย</t>
    </r>
    <r>
      <rPr>
        <vertAlign val="superscript"/>
        <sz val="13"/>
        <rFont val="TH SarabunPSK"/>
        <family val="2"/>
      </rPr>
      <t>1/</t>
    </r>
  </si>
  <si>
    <t xml:space="preserve">                 area, region and sex, 2023</t>
  </si>
  <si>
    <t>ตารางที่  31  จำนวนประชากรที่เข้ารับบริการทันตกรรมในระหว่าง 12 เดือนก่อนวันสัมภาษณ์  จำแนกตามประเภททันตกรรมที่รับบริการครั้งสุดท้าย เขตการปกครอง ภาค และเพศ พ.ศ. 2566</t>
  </si>
  <si>
    <t>School</t>
  </si>
  <si>
    <t>โรงเรียน</t>
  </si>
  <si>
    <t>Mobile dental unit</t>
  </si>
  <si>
    <t>หน่วยแพทย์เคลื่อนที่ของหน่วยงานต่าง ๆ</t>
  </si>
  <si>
    <t xml:space="preserve">    หมอรถปิคอัพ</t>
  </si>
  <si>
    <t>Local/Folk carer</t>
  </si>
  <si>
    <t>ร้านหมอชาวบ้าน/หมอมอเตอร์ไซค์/</t>
  </si>
  <si>
    <t xml:space="preserve">     Private clinic</t>
  </si>
  <si>
    <t xml:space="preserve">     Private hospital</t>
  </si>
  <si>
    <t xml:space="preserve">     Other public hospital</t>
  </si>
  <si>
    <t xml:space="preserve">     University hospital</t>
  </si>
  <si>
    <t xml:space="preserve">     General/Regional hospital</t>
  </si>
  <si>
    <t xml:space="preserve">     Community hospital</t>
  </si>
  <si>
    <t xml:space="preserve">               dentist available</t>
  </si>
  <si>
    <t xml:space="preserve">             ทันตแพทย์มาบริการ</t>
  </si>
  <si>
    <t xml:space="preserve">          dental nurse/</t>
  </si>
  <si>
    <t xml:space="preserve">         ที่  มี  ทันตาภิบาลหรือ</t>
  </si>
  <si>
    <t xml:space="preserve">          No have dental nurse/</t>
  </si>
  <si>
    <t xml:space="preserve">         ที่  ไม่มี  ทันตาภิบาลและ</t>
  </si>
  <si>
    <t xml:space="preserve">        ศูนย์สุขภาพชุมชน/รพ.สต.</t>
  </si>
  <si>
    <t xml:space="preserve">     Health centre/PCU</t>
  </si>
  <si>
    <t>Type of health centre of the last dental health services</t>
  </si>
  <si>
    <t xml:space="preserve">  ประเภทสถานพยาบาลที่รับบริการ  ทันตกรรมครั้งสุดท้าย</t>
  </si>
  <si>
    <t xml:space="preserve">                 services, area, region and sex, 2023</t>
  </si>
  <si>
    <t>ตารางที่  32  จำนวนประชากรที่เข้ารับบริการทันตกรรมในระหว่าง 12 เดือนก่อนวันสัมภาษณ์ จำแนกตามประเภทสถานพยาบาลที่รับบริการทันตกรรมครั้งสุดท้าย เขตการปกครอง ภาค และเพศ พ.ศ. 2566</t>
  </si>
  <si>
    <t>1/  ไม่รวมไม่ทราบค่ารับบริการ</t>
  </si>
  <si>
    <t xml:space="preserve">   1,000 - 1,999</t>
  </si>
  <si>
    <t xml:space="preserve">   ไม่เสียค่ารับบริการ</t>
  </si>
  <si>
    <t>services (bahts)</t>
  </si>
  <si>
    <t>ครั้งสุดท้าย (บาท)</t>
  </si>
  <si>
    <t xml:space="preserve"> of the last dental health </t>
  </si>
  <si>
    <t>การรับบริการทันตกรรม</t>
  </si>
  <si>
    <t>Total expenditure</t>
  </si>
  <si>
    <t>ค่าใช้จ่ายใน</t>
  </si>
  <si>
    <t>ตารางที่  33  จำนวนประชากรที่เข้ารับบริการทันตกรรมในระหว่าง 12 เดือนก่อนวันสัมภาษณ์  จำแนกตามค่าใช้บริการครั้งสุดท้าย เขตการปกครอง ภาค และเพศ พ.ศ. 2566</t>
  </si>
  <si>
    <t xml:space="preserve">    ประกันสุขภาพกับบริษัทประกัน</t>
  </si>
  <si>
    <t xml:space="preserve">           the state</t>
  </si>
  <si>
    <t xml:space="preserve">    Independent agency of </t>
  </si>
  <si>
    <t xml:space="preserve">   Social security/worker  </t>
  </si>
  <si>
    <t xml:space="preserve">      Using health insurance for the last time      </t>
  </si>
  <si>
    <t>ตารางที่  34  จำนวนประชากรที่เข้ารับบริการทันตกรรมในระหว่าง 12 เดือนก่อนวันสัมภาษณ์ จำแนกตามสวัสดิการค่ารักษาพยาบาลที่ใช้ครั้งสุดท้าย เขตการปกครอง ภาค และเพศ พ.ศ. 2566</t>
  </si>
  <si>
    <t xml:space="preserve">     ไม่ครอบคลุม</t>
  </si>
  <si>
    <t xml:space="preserve">สิทธิประโยชน์ของสวัสดิการฯ </t>
  </si>
  <si>
    <t xml:space="preserve">     พูดไม่ไพเราะ</t>
  </si>
  <si>
    <t>บุคลากรในโรงพยาบาลดุ/</t>
  </si>
  <si>
    <t xml:space="preserve">    working time</t>
  </si>
  <si>
    <t xml:space="preserve">Inconvenience to visit during </t>
  </si>
  <si>
    <t xml:space="preserve">     เดินทางไม่สะดวก</t>
  </si>
  <si>
    <r>
      <t>Non</t>
    </r>
    <r>
      <rPr>
        <sz val="8"/>
        <rFont val="TH SarabunPSK"/>
        <family val="2"/>
      </rPr>
      <t xml:space="preserve"> </t>
    </r>
    <r>
      <rPr>
        <sz val="13"/>
        <rFont val="TH SarabunPSK"/>
        <family val="2"/>
      </rPr>
      <t>-</t>
    </r>
    <r>
      <rPr>
        <sz val="8"/>
        <rFont val="TH SarabunPSK"/>
        <family val="2"/>
      </rPr>
      <t xml:space="preserve"> </t>
    </r>
    <r>
      <rPr>
        <sz val="13"/>
        <rFont val="TH SarabunPSK"/>
        <family val="2"/>
      </rPr>
      <t>municipal area</t>
    </r>
  </si>
  <si>
    <t xml:space="preserve">      Using health insurance for    the last time      </t>
  </si>
  <si>
    <t xml:space="preserve">   None take for treatment</t>
  </si>
  <si>
    <t>ไม่มีผู้พาไปรับการรักษา</t>
  </si>
  <si>
    <t xml:space="preserve">         the hospital or provider</t>
  </si>
  <si>
    <t xml:space="preserve">     ในสถานพยาบาล</t>
  </si>
  <si>
    <t xml:space="preserve">   Not believe it was in</t>
  </si>
  <si>
    <t>ไม่เชื่อมั่นหรือไม่ประทับใจ</t>
  </si>
  <si>
    <t xml:space="preserve">   No time to treatment</t>
  </si>
  <si>
    <t>ไม่มีเวลาไปรับการรักษา</t>
  </si>
  <si>
    <t xml:space="preserve">   Inconvenience for transportation</t>
  </si>
  <si>
    <t>เดินทางไม่สะดวก/อยู่ห่างไกล</t>
  </si>
  <si>
    <t xml:space="preserve">   Long queue</t>
  </si>
  <si>
    <t>คิวยาว/รอนาน</t>
  </si>
  <si>
    <t xml:space="preserve">   Can not afford for transportation</t>
  </si>
  <si>
    <t>ไม่มีค่าเดินทางไปรับการรักษา</t>
  </si>
  <si>
    <t xml:space="preserve">   Can not afford for paid</t>
  </si>
  <si>
    <t>ไม่มีเงินจ่ายค่ารักษาพยาบาล</t>
  </si>
  <si>
    <t>Unmet need of being ill and reason for not get the treatment</t>
  </si>
  <si>
    <t>ความต้องการได้รับการรักษาการเจ็บป่วยที่ไม่ต้องนอนพักฯ และเหตุผลที่ไม่ได้รับการรักษาฯ</t>
  </si>
  <si>
    <t xml:space="preserve">                 and sex, 2023</t>
  </si>
  <si>
    <t>ตารางที่  36  จำนวนประชากร จำแนกตามความต้องการได้รับการรักษาการเจ็บป่วยที่ไม่ต้องนอนพักรักษาในสถานพยาบาล แต่ไม่ได้รับการรักษาในระหว่าง 12 เดือนก่อนวันสัมภาษณ์</t>
  </si>
  <si>
    <t xml:space="preserve">Others </t>
  </si>
  <si>
    <t xml:space="preserve">   Limited service</t>
  </si>
  <si>
    <t>เป็นข้อจำกัดของผู้ให้บริการ</t>
  </si>
  <si>
    <t xml:space="preserve">       hospital or provider</t>
  </si>
  <si>
    <t xml:space="preserve">   ในสถานพยาบาลหรือผู้ให้บริการ</t>
  </si>
  <si>
    <t xml:space="preserve">    Not believe it was in the </t>
  </si>
  <si>
    <t>และเหตุผลที่ไม่ได้รับการรักษาฯ</t>
  </si>
  <si>
    <t xml:space="preserve">การเจ็บป่วยที่ไม่ต้องนอนพักฯ </t>
  </si>
  <si>
    <t>Unmet need of being inpatient and reason for not get the treatment</t>
  </si>
  <si>
    <t>ความต้องการได้รับการรักษา</t>
  </si>
  <si>
    <t>ไม่มีผู้พาไปรับบริการ</t>
  </si>
  <si>
    <t>ไม่มีเวลาไปรับบริการ</t>
  </si>
  <si>
    <t>ไม่มีเงินจ่ายค่ารับบริการ</t>
  </si>
  <si>
    <t>Unmet need of getting dental health service and reason for  not get dental health service</t>
  </si>
  <si>
    <t xml:space="preserve">  ความต้องการได้รับบริการทันตกรรม และเหตุผลที่ไม่ได้รับบริการฯ</t>
  </si>
  <si>
    <t>ตารางที่  38  จำนวนประชากร จำแนกตามความต้องการได้รับบริการทันตกรรมในระหว่าง 12 เดือนก่อนวันสัมภาษณ์ เหตุผลที่ไม่ได้รับบริการฯ เขตการปกครอง ภาค และเพศ พ.ศ. 2566</t>
  </si>
  <si>
    <t>Do not know</t>
  </si>
  <si>
    <t>ไม่แน่ใจ</t>
  </si>
  <si>
    <t>ไม่ได้ใช้</t>
  </si>
  <si>
    <t xml:space="preserve">      Unknown</t>
  </si>
  <si>
    <t xml:space="preserve">       Moblie dental unit</t>
  </si>
  <si>
    <t>และของคนอื่น)</t>
  </si>
  <si>
    <t xml:space="preserve">         the treatment ago </t>
  </si>
  <si>
    <t>การรักษาที่ผ่านมา (ของตนเอง</t>
  </si>
  <si>
    <t xml:space="preserve">      Antibiotic residue from</t>
  </si>
  <si>
    <t>ยาฆ่าเชื้อ/ยาปฎิชีวนะที่เหลือจาก</t>
  </si>
  <si>
    <t xml:space="preserve">      Grocery store</t>
  </si>
  <si>
    <t>ร้านชำ</t>
  </si>
  <si>
    <t xml:space="preserve">      Drug store</t>
  </si>
  <si>
    <t xml:space="preserve">      Private clinic</t>
  </si>
  <si>
    <t xml:space="preserve">      Private hospital</t>
  </si>
  <si>
    <t xml:space="preserve">   Private health facility</t>
  </si>
  <si>
    <t xml:space="preserve">      Other public hospital</t>
  </si>
  <si>
    <t xml:space="preserve">      University hospital</t>
  </si>
  <si>
    <t xml:space="preserve">      General/regional hospital</t>
  </si>
  <si>
    <t>โรงพยาบาลทั่วไป/โรงพยาบาลศูนย์</t>
  </si>
  <si>
    <t xml:space="preserve">      Community hospital</t>
  </si>
  <si>
    <t xml:space="preserve">   ศูนย์สุขภาพชุมชน/ รพ.สต</t>
  </si>
  <si>
    <t xml:space="preserve">      Health centre/PCU</t>
  </si>
  <si>
    <t xml:space="preserve">   Public health facility</t>
  </si>
  <si>
    <t xml:space="preserve"> Taken antibiotic in the past month before the date of interview and sources of taken antibiotic</t>
  </si>
  <si>
    <t xml:space="preserve">     การใช้ยาฆ่าเชื้อ/ ยาปฏิชีวนะ              และแหล่งที่ได้รับยาฆ่าเชื้อ/        ยาปฏิชีวนะ</t>
  </si>
  <si>
    <t>ตารางที่  39  จำนวนประชากรอายุ 15 ปีขึ้นไป จำแนกตามการใช้ยาฆ่าเชื้อหรือยาปฏิชีวนะในระหว่าง 1 เดือนก่อนวันสัมภาษณ์ แหล่งที่ได้รับยาฆ่าเชื้อฯ  เขตการปกครอง ภาค และเพศ พ.ศ. 2566</t>
  </si>
  <si>
    <t xml:space="preserve">    No</t>
  </si>
  <si>
    <t>ไม่จริง</t>
  </si>
  <si>
    <t xml:space="preserve">    Yes</t>
  </si>
  <si>
    <t>จริง</t>
  </si>
  <si>
    <t>Knowledge of antibiotics</t>
  </si>
  <si>
    <t xml:space="preserve">        ความรู้ ความเข้าใจ       เกี่ยวกับยาฆ่าเชื้อ/ยาปฏิชีวนะ</t>
  </si>
  <si>
    <t xml:space="preserve">     side - effects such as diarrhoea</t>
  </si>
  <si>
    <t>ก่อให้เกิดผลข้างเคียง</t>
  </si>
  <si>
    <t xml:space="preserve">Taking antibiotics often has </t>
  </si>
  <si>
    <t xml:space="preserve">    makes them become ineffective </t>
  </si>
  <si>
    <t>ทำให้การรักษาไม่ได้ผลหรือเชื้อดื้อยา</t>
  </si>
  <si>
    <t xml:space="preserve">Unnecessary use of Antibiotics </t>
  </si>
  <si>
    <t>การใช้ยาฆ่าเชื้อ/ยาปฏิชีวนะโดยไม่จำเป็น</t>
  </si>
  <si>
    <t xml:space="preserve">    colds and flu</t>
  </si>
  <si>
    <t xml:space="preserve">Antibiotics are effective againts </t>
  </si>
  <si>
    <t>ยาฆ่าเชื้อ/ยาปฏิชีวนะรักษาไข้หวัดได้</t>
  </si>
  <si>
    <t>Antibiotics can kill  viruses</t>
  </si>
  <si>
    <t>ยาฆ่าเชื้อ/ยาปฏิชีวนะฆ่าเชื้อไวรัสได้</t>
  </si>
  <si>
    <t>ตารางที่  40   จำนวนประชากรอายุ 15 ปีขึ้นไป จำแนกตามความรู้ ความเข้าใจเกี่ยวกับยาฆ่าเชื้อหรือยาปฏิชีวนะ เขตการปกครอง ภาค เพศ และกลุ่มอายุ พ.ศ. 2566</t>
  </si>
  <si>
    <t>1/  ตอบได้มากกว่า 1 แหล่ง</t>
  </si>
  <si>
    <t>ไม่ได้รับ</t>
  </si>
  <si>
    <t xml:space="preserve">    Family members/ Friends</t>
  </si>
  <si>
    <t>สมาชิกในครอบครัว/เพื่อน</t>
  </si>
  <si>
    <t xml:space="preserve">    Television/Radio</t>
  </si>
  <si>
    <t>สื่ออื่น ๆ (โทรทัศน์/วิทยุ)</t>
  </si>
  <si>
    <t xml:space="preserve">     Social media)</t>
  </si>
  <si>
    <t xml:space="preserve">    Internet/ Social media</t>
  </si>
  <si>
    <t>สื่อออนไลน์ (อินเทอร์เน็ต/</t>
  </si>
  <si>
    <t xml:space="preserve">     ประจำหมู่บ้าน (อสม.)</t>
  </si>
  <si>
    <t xml:space="preserve">    Village health volunteer</t>
  </si>
  <si>
    <t>อาสาสมัครสาธารณสุข</t>
  </si>
  <si>
    <t xml:space="preserve">    Health professional</t>
  </si>
  <si>
    <t>บุคลากรทางการแพทย์</t>
  </si>
  <si>
    <t xml:space="preserve">     ป้ายโฆษณา)</t>
  </si>
  <si>
    <t xml:space="preserve">     โปสเตอร์/หนังสือพิมพ์/</t>
  </si>
  <si>
    <t xml:space="preserve">    Leaflet/ Posters/Newspaper</t>
  </si>
  <si>
    <t>สื่อสิ่งพิมพ์ (แผ่นพับความรู้/</t>
  </si>
  <si>
    <t>ได้รับ</t>
  </si>
  <si>
    <r>
      <t>Getting any information about not taking any antibiotic unnecessarily and sources of get this information</t>
    </r>
    <r>
      <rPr>
        <vertAlign val="superscript"/>
        <sz val="11.5"/>
        <rFont val="TH SarabunPSK"/>
        <family val="2"/>
      </rPr>
      <t>1/</t>
    </r>
  </si>
  <si>
    <r>
      <t>การได้รับข้อมูลหรือคำแนะนำว่าไม่ควรใช้ยาฆ่าเชื้อ/ ยาปฏิชีวนะโดยไม่จำเป็น และแหล่งข้อมูลที่ได้รับ</t>
    </r>
    <r>
      <rPr>
        <vertAlign val="superscript"/>
        <sz val="11.5"/>
        <rFont val="TH SarabunPSK"/>
        <family val="2"/>
      </rPr>
      <t>1/</t>
    </r>
  </si>
  <si>
    <t xml:space="preserve"> Unknown</t>
  </si>
  <si>
    <t xml:space="preserve">    or canal</t>
  </si>
  <si>
    <t xml:space="preserve">     หรือส้วมลักษณะอื่น ๆ โดยมีห้องกั้น</t>
  </si>
  <si>
    <t xml:space="preserve">Pit toilet/defecate into river </t>
  </si>
  <si>
    <t>ส้วมหลุม/ส้วมถัง/ส้วมถ่ายลงแม่น้ำลำคลอง</t>
  </si>
  <si>
    <t>Sitting and squat toilet</t>
  </si>
  <si>
    <t>ส้วมแบบนั่งห้อยเท้า และส้วมแบบนั่งยอง</t>
  </si>
  <si>
    <t>Squat toilet</t>
  </si>
  <si>
    <t>ส้วมแบบนั่งยอง</t>
  </si>
  <si>
    <t>Sitting toilet</t>
  </si>
  <si>
    <t>ส้วมแบบนั่งห้อยเท้า</t>
  </si>
  <si>
    <t>No toilet</t>
  </si>
  <si>
    <t>Toilet Facilities</t>
  </si>
  <si>
    <t>การใช้ส้วม</t>
  </si>
  <si>
    <t>Electricity used</t>
  </si>
  <si>
    <t>ไฟฟ้าที่ใช้</t>
  </si>
  <si>
    <t>Reused materials</t>
  </si>
  <si>
    <t>ใช้วัสดุที่ใช้แล้ว เช่น หีบ ลัง</t>
  </si>
  <si>
    <t>Non-permanent materials in local area</t>
  </si>
  <si>
    <t>ใช้วัสดุไม่ถาวรในท้องถิ่น</t>
  </si>
  <si>
    <t>Cement/ brick and wood</t>
  </si>
  <si>
    <t>ครึ่งตึกครึ่งไม้</t>
  </si>
  <si>
    <t>Wood</t>
  </si>
  <si>
    <t>ไม้</t>
  </si>
  <si>
    <t>Cement or Brick</t>
  </si>
  <si>
    <t>ตึก</t>
  </si>
  <si>
    <t>Construction materials</t>
  </si>
  <si>
    <t>ลักษณะที่อยู่อาศัย</t>
  </si>
  <si>
    <t>Household characteristics</t>
  </si>
  <si>
    <t>ลักษณะของครัวเรือน</t>
  </si>
  <si>
    <t>ตารางที่  42  จำนวนครัวเรือน จำแนกตามลักษณะของครัวเรือน เขตการปกครองและภาค พ.ศ. 2566</t>
  </si>
  <si>
    <t>Purified tap water (boiled/ filtered)</t>
  </si>
  <si>
    <t>น้ำประปาผ่านการบำบัด (ต้ม/ กรอง)</t>
  </si>
  <si>
    <t>Rain water</t>
  </si>
  <si>
    <t>น้ำฝน</t>
  </si>
  <si>
    <t xml:space="preserve">River/stream/canal/etc. </t>
  </si>
  <si>
    <t>น้ำจากแม่น้ำ/ลำธาร/คลอง/น้ำตก/ภูเขา</t>
  </si>
  <si>
    <t>น้ำบ่อ/บาดาลภายนอกบ้าน</t>
  </si>
  <si>
    <t>Outside piped or pulblic tap</t>
  </si>
  <si>
    <t>น้ำประปาภายนอกบ้าน</t>
  </si>
  <si>
    <t>Inside piped underground water</t>
  </si>
  <si>
    <t>น้ำบ่อ/บาดาลภายในบ้าน</t>
  </si>
  <si>
    <t>Inside piped water-supply</t>
  </si>
  <si>
    <t>น้ำประปาภายในบ้าน</t>
  </si>
  <si>
    <t>Bottled water/water vending machine</t>
  </si>
  <si>
    <t>น้ำดื่มบรรจุขวด/ตู้น้ำหยอดเหรียญ</t>
  </si>
  <si>
    <t>Drinking water</t>
  </si>
  <si>
    <t>น้ำดื่ม</t>
  </si>
  <si>
    <t>Electricity</t>
  </si>
  <si>
    <t>ไฟฟ้า</t>
  </si>
  <si>
    <t>Gas</t>
  </si>
  <si>
    <t>แก๊ส</t>
  </si>
  <si>
    <t>Kerosene</t>
  </si>
  <si>
    <t>น้ำมันก๊าด</t>
  </si>
  <si>
    <t>ไม้/ฟืน</t>
  </si>
  <si>
    <t>Charcoal</t>
  </si>
  <si>
    <t>ถ่าน</t>
  </si>
  <si>
    <t>No Cooking</t>
  </si>
  <si>
    <t>ไม่มีการหุงต้ม</t>
  </si>
  <si>
    <t>Cooking fuel</t>
  </si>
  <si>
    <t>เชื้อเพลิงที่ใช้ในการปรุงอาหาร</t>
  </si>
  <si>
    <t>ตารางที่  42  จำนวนครัวเรือน จำแนกตามลักษณะของครัวเรือน เขตการปกครองและภาค พ.ศ. 2566 (ต่อ)</t>
  </si>
  <si>
    <t>Purified tap water (boiled/filtered)</t>
  </si>
  <si>
    <t>น้ำประปาผ่านการบำบัด (ต้ม/กรอง)</t>
  </si>
  <si>
    <t>Water supply</t>
  </si>
  <si>
    <t>น้ำใช้</t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</si>
  <si>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1   Number of population by type of health insurance, area, region, sex and age group, 2023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</si>
  <si>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1   Number of population by type of health insurance, area, region, sex and age group, 2023 (Contd.)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</si>
  <si>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2   Number of population by illness in the past month before the date of interview, area, region, sex, age group and information on health </t>
    </r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</si>
  <si>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insurance, 2023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</si>
  <si>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2   Number of population by illness in the past month before the date of interview, area, region, sex, age group and information on health</t>
    </r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</si>
  <si>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insurance, 2023 (Contd.)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</si>
  <si>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3   Number of population who were ill or not feeling well in the past month before the date of interview by number of times getting ill or not </t>
    </r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</si>
  <si>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feeling well, area, region and sex, 2023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</si>
  <si>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4   Number of population who were ill or not feeling well in the past month before the date of interview by kind of diseases or symptoms in the last</t>
    </r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</si>
  <si>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หรือถูกทำร้ายร่างกายหรือทำร้ายตัวเอง เขตการปกครอง ภาค และเพศ พ.ศ. 2566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</si>
  <si>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5   Number of population getting an accident or physical violence or injuring yourself in the past month before the date of interview by </t>
    </r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</si>
  <si>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number of getting accident or physical violence or injuring yourself, area, region and sex, 2023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</si>
  <si>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6   Number of population getting an accident or physical violence or injuring yourself in the past month before the date of interview by cause </t>
    </r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</si>
  <si>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ร่างกายหรือทำร้ายตัวเองครั้งสุดท้าย เขตการปกครอง ภาค และเพศ พ.ศ. 2566</t>
    </r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</si>
  <si>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of accident or physical violence or injuring yourself at the last time, area, region and sex, 2023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</si>
  <si>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7   Number of population having any chronic diseases by number of times getting health service in the past month before the date of interview, area,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</si>
  <si>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8  Number of population being ill by cause of the last illness in the past month before the date of interview, area, region and sex, 2023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</si>
  <si>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9  Number of population being ill in the past month before the date of interview by number of day stop daily activities at the last illness, </t>
    </r>
  </si>
  <si>
    <t xml:space="preserve">                และสาเหตุของการเจ็บป่วยครั้งสุดท้าย พ.ศ. 2566</t>
  </si>
  <si>
    <t xml:space="preserve">                area, region, sex and cause of the last illness, 2023</t>
  </si>
  <si>
    <t xml:space="preserve">                และสาเหตุของการเจ็บป่วยครั้งสุดท้าย พ.ศ. 2566 (ต่อ)</t>
  </si>
  <si>
    <t xml:space="preserve">                area, region, sex and cause of the last illness, 2023 (Contd.)</t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</si>
  <si>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the last illness, 2023</t>
    </r>
  </si>
  <si>
    <t>Table    11  Number of population being ill and visited health centre in the past month before the date of interview by type of medical officers</t>
  </si>
  <si>
    <t>ตารางที่  12  จำนวนประชากรที่เจ็บป่วยและไปสถานพยาบาลในระหว่าง 1 เดือนก่อนวันสัมภาษณ์ จำแนกตามประเภทบริการที่รักษาครั้งสุดท้าย เขตการปกครอง ภาค เพศและสาเหตุของ</t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</si>
  <si>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12  Number of population being ill and visited health centre in the past month before the date of interview by type of service of the last treatment,</t>
    </r>
  </si>
  <si>
    <t xml:space="preserve">ตารางที่  13   จำนวนประชากรที่เจ็บป่วยและมีการรักษาพยาบาลในระหว่าง 1 เดือนก่อนวันสัมภาษณ์ จำแนกตามค่ารักษาพยาบาลในการเจ็บป่วยครั้งสุดท้าย เขตการปกครอง </t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</si>
  <si>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13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Number of population being ill and getting treatment in the past month before the date of interview by total expenditure on health</t>
    </r>
  </si>
  <si>
    <r>
      <t xml:space="preserve">Table    15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being ill and getting treatment without using health insurance for the last illness in the past month before the date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</si>
  <si>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16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by getting any health promotion service in the past 12 months before the date of interview, number of times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</si>
  <si>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17  Number of population getting any health promotion service in the past 12 months before the date of interview by kind of the last health 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</si>
  <si>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19  Number of population getting any health promotion service in the past 12 months before the date of interview by total expenditure of the last health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</si>
  <si>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20  Number of population getting any promotion service in the past 12 months before the date of interview by using health insurance for the last service, </t>
    </r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</si>
  <si>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area, region and sex, 2023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</si>
  <si>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before the date of interview  by reasons for not using health insurance, area, region and sex, 2023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</si>
  <si>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22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by admission in the health centre in the past 12 months before the date of interview, number of admissions, area, region,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</si>
  <si>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23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admitting in the health centre in the past 12 months before the date of interview by cause of the last admission, area,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</si>
  <si>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3"/>
        <rFont val="TH SarabunPSK"/>
        <family val="2"/>
      </rPr>
      <t xml:space="preserve">24  Number of population admitting in the health centre in the past 12 months before the date of interview by type of health centre of the last admission, area, region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</si>
  <si>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3"/>
        <rFont val="TH SarabunPSK"/>
        <family val="2"/>
      </rPr>
      <t xml:space="preserve">25  Number of population admitting in the health centre in the past 12 months before the date of interview by reason for selecting health centre for the last admission, </t>
    </r>
  </si>
  <si>
    <t>Table    26  Number of population admitting in the health centre in the past 12 months before the date of interview by number of days being inpatient  in the last admission,</t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</si>
  <si>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3.5"/>
        <rFont val="TH SarabunPSK"/>
        <family val="2"/>
      </rPr>
      <t xml:space="preserve">27  Number of population admitting in the health centre in the past 12 months before the date of interview by total expenditure of the last admission, </t>
    </r>
  </si>
  <si>
    <r>
      <t>Table</t>
    </r>
    <r>
      <rPr>
        <sz val="13.5"/>
        <rFont val="TH SarabunPSK"/>
        <family val="2"/>
      </rPr>
      <t xml:space="preserve">    </t>
    </r>
    <r>
      <rPr>
        <b/>
        <sz val="13.5"/>
        <rFont val="TH SarabunPSK"/>
        <family val="2"/>
      </rPr>
      <t xml:space="preserve">28  </t>
    </r>
    <r>
      <rPr>
        <b/>
        <sz val="8"/>
        <rFont val="TH SarabunPSK"/>
        <family val="2"/>
      </rPr>
      <t xml:space="preserve"> </t>
    </r>
    <r>
      <rPr>
        <b/>
        <sz val="13.5"/>
        <rFont val="TH SarabunPSK"/>
        <family val="2"/>
      </rPr>
      <t xml:space="preserve">Number of population admitting in the health centre in the past 12 months before the date of interview by using health insurance for the last admission, area, </t>
    </r>
  </si>
  <si>
    <t>ตารางที่  29  จำนวนประชากรที่เข้าพักรักษาในสถานพยาบาล แต่ไม่ได้ใช้สวัสดิการค่ารักษาพยาบาลที่มีในระหว่าง 12 เดือนก่อนวันสัมภาษณ์ จำแนกตามสาเหตุที่ไม่ใช้สวัสดิการค่ารักษาพยาบาล</t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</si>
  <si>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by reasons for not using health insurance, area and region, 2023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</si>
  <si>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service, area, region, sex, age group and information on health insurance, 2023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</si>
  <si>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service, area, region, sex, age group and information on health insurance, 2023 (Contd.)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</si>
  <si>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31  Number of population getting dental health service in the past 12 months before the date of interview by type of the last dental health services, </t>
    </r>
  </si>
  <si>
    <t xml:space="preserve">Table   32  Number of population getting dental health service in the past 12 months before the date of interview by type of health centre of the last dental health  </t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</si>
  <si>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34  Number of population getting dental health service in the past 12 months before the date of interview by using health insurance for the last time,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</si>
  <si>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35  Number of population getting dental health service without using health insurance in the past 12 months before the date of interview by reasons for </t>
    </r>
  </si>
  <si>
    <t xml:space="preserve">                 not using health insurance for the last time, area, region and sex, 2023</t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</si>
  <si>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36  </t>
    </r>
    <r>
      <rPr>
        <b/>
        <sz val="11"/>
        <rFont val="TH SarabunPSK"/>
        <family val="2"/>
      </rPr>
      <t xml:space="preserve"> </t>
    </r>
    <r>
      <rPr>
        <b/>
        <sz val="14"/>
        <rFont val="TH SarabunPSK"/>
        <family val="2"/>
      </rPr>
      <t>Number of population by unmet need of being ill in the past 12 months before the date of interview, reason for not get the treatment, area, region</t>
    </r>
  </si>
  <si>
    <r>
      <t xml:space="preserve">Table   </t>
    </r>
    <r>
      <rPr>
        <b/>
        <sz val="3"/>
        <rFont val="TH SarabunPSK"/>
        <family val="2"/>
      </rPr>
      <t xml:space="preserve"> </t>
    </r>
    <r>
      <rPr>
        <b/>
        <sz val="13.5"/>
        <rFont val="TH SarabunPSK"/>
        <family val="2"/>
      </rPr>
      <t xml:space="preserve">37  </t>
    </r>
    <r>
      <rPr>
        <b/>
        <sz val="8"/>
        <rFont val="TH SarabunPSK"/>
        <family val="2"/>
      </rPr>
      <t xml:space="preserve"> </t>
    </r>
    <r>
      <rPr>
        <b/>
        <sz val="13.5"/>
        <rFont val="TH SarabunPSK"/>
        <family val="2"/>
      </rPr>
      <t xml:space="preserve">Number of population by unmet need of being inpatient in the past 12 months before the date of interview, reason for not get the treatment, area, region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</si>
  <si>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38  Number of population by unmet need of getting dental health service in the past 12 months before the date of interview, reason for not get dental</t>
    </r>
  </si>
  <si>
    <t xml:space="preserve">                 health service, area, region and sex, 2023</t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</si>
  <si>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39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population, aged 15 years and over by taken antibiotic in the past month before the date of interview, sources of taken antibiotic, area, region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</si>
  <si>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40   Number of population, aged 15 years and over by knowledge of antibiotic, area, region, sex and age group, 2023 </t>
    </r>
  </si>
  <si>
    <r>
      <t xml:space="preserve">Table   </t>
    </r>
    <r>
      <rPr>
        <b/>
        <sz val="10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42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Number of households by household characteristics, area and region, 2023</t>
    </r>
  </si>
  <si>
    <r>
      <t xml:space="preserve">Table   </t>
    </r>
    <r>
      <rPr>
        <b/>
        <sz val="10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42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Number of households by household characteristics, area and region, 2023 (Contd.)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</si>
  <si>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42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Number of households by household characteristics, area and region, 2023 (Contd.)</t>
    </r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</si>
  <si>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ครั้งสุดท้าย พ.ศ. 2566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</si>
  <si>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10  </t>
    </r>
    <r>
      <rPr>
        <b/>
        <sz val="3"/>
        <rFont val="TH SarabunPSK"/>
        <family val="2"/>
      </rPr>
      <t xml:space="preserve"> </t>
    </r>
    <r>
      <rPr>
        <b/>
        <sz val="14"/>
        <rFont val="TH SarabunPSK"/>
        <family val="2"/>
      </rPr>
      <t>Number of population being ill in the past month before the date of interview by type of the last treatment, area, region, sex and cause of</t>
    </r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</si>
  <si>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และสาเหตุของการเจ็บป่วยครั้งสุดท้าย พ.ศ. 2566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</si>
  <si>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treating them at the last illness, area, region, sex and cause of the last illness, 2023</t>
    </r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</si>
  <si>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และสาเหตุของการเจ็บป่วยครั้งสุดท้าย พ.ศ. 2566 (ต่อ)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</si>
  <si>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treating them at the last illness, area, region, sex and cause of the last illness, 2023 (Contd.)</t>
    </r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</si>
  <si>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area, region, sex and cause of the last illness, 2023</t>
    </r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</si>
  <si>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การเจ็บป่วยครั้งสุดท้าย พ.ศ. 2566</t>
    </r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</si>
  <si>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การเจ็บป่วยครั้งสุดท้าย พ.ศ. 2566 (ต่อ)</t>
    </r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</si>
  <si>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area, region, sex and cause of the last illness, 2023 (Contd.)</t>
    </r>
  </si>
  <si>
    <r>
      <t xml:space="preserve">                  </t>
    </r>
    <r>
      <rPr>
        <b/>
        <sz val="10"/>
        <rFont val="TH SarabunPSK"/>
        <family val="2"/>
      </rPr>
      <t xml:space="preserve"> </t>
    </r>
    <r>
      <rPr>
        <b/>
        <sz val="14"/>
        <rFont val="TH SarabunPSK"/>
        <family val="2"/>
      </rPr>
      <t>ภาค เพศ และสาเหตุของการเจ็บป่วยครั้งสุดท้าย พ.ศ. 2566</t>
    </r>
  </si>
  <si>
    <r>
      <t xml:space="preserve">                  </t>
    </r>
    <r>
      <rPr>
        <b/>
        <sz val="10"/>
        <rFont val="TH SarabunPSK"/>
        <family val="2"/>
      </rPr>
      <t xml:space="preserve"> </t>
    </r>
    <r>
      <rPr>
        <b/>
        <sz val="14"/>
        <rFont val="TH SarabunPSK"/>
        <family val="2"/>
      </rPr>
      <t>of the last illness, area, region, sex and cause of the last illness, 2023</t>
    </r>
  </si>
  <si>
    <r>
      <t xml:space="preserve">                  </t>
    </r>
    <r>
      <rPr>
        <b/>
        <sz val="10"/>
        <rFont val="TH SarabunPSK"/>
        <family val="2"/>
      </rPr>
      <t xml:space="preserve"> </t>
    </r>
    <r>
      <rPr>
        <b/>
        <sz val="14"/>
        <rFont val="TH SarabunPSK"/>
        <family val="2"/>
      </rPr>
      <t>ภาค เพศ และสาเหตุของการเจ็บป่วยครั้งสุดท้าย พ.ศ. 2566 (ต่อ)</t>
    </r>
  </si>
  <si>
    <r>
      <t xml:space="preserve">                  </t>
    </r>
    <r>
      <rPr>
        <b/>
        <sz val="10"/>
        <rFont val="TH SarabunPSK"/>
        <family val="2"/>
      </rPr>
      <t xml:space="preserve"> </t>
    </r>
    <r>
      <rPr>
        <b/>
        <sz val="14"/>
        <rFont val="TH SarabunPSK"/>
        <family val="2"/>
      </rPr>
      <t>of the last illness, area, region, sex and cause of the last illness, 2023 (Contd.)</t>
    </r>
  </si>
  <si>
    <r>
      <t xml:space="preserve">                 </t>
    </r>
    <r>
      <rPr>
        <b/>
        <sz val="10"/>
        <rFont val="TH SarabunPSK"/>
        <family val="2"/>
      </rPr>
      <t xml:space="preserve"> </t>
    </r>
    <r>
      <rPr>
        <b/>
        <sz val="14"/>
        <rFont val="TH SarabunPSK"/>
        <family val="2"/>
      </rPr>
      <t>เขตการปกครอง ภาค เพศ และสาเหตุของการเจ็บป่วยครั้งสุดท้าย พ.ศ. 2566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</si>
  <si>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14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being ill and getting treatment in the past month before the date of interview by using health insurance for the last </t>
    </r>
  </si>
  <si>
    <r>
      <t xml:space="preserve">                 </t>
    </r>
    <r>
      <rPr>
        <b/>
        <sz val="10"/>
        <rFont val="TH SarabunPSK"/>
        <family val="2"/>
      </rPr>
      <t xml:space="preserve"> </t>
    </r>
    <r>
      <rPr>
        <b/>
        <sz val="14"/>
        <rFont val="TH SarabunPSK"/>
        <family val="2"/>
      </rPr>
      <t>เขตการปกครอง ภาค เพศ และสาเหตุของการเจ็บป่วยครั้งสุดท้าย พ.ศ. 2566 (ต่อ)</t>
    </r>
  </si>
  <si>
    <t xml:space="preserve">                  illness, area, region, sex and cause of the last illness, 2023 (Contd.)</t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</si>
  <si>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ที่ไม่ใช้สวัสดิการค่ารักษาพยาบาล เขตการปกครอง ภาค และเพศ พ.ศ. 2566</t>
    </r>
  </si>
  <si>
    <r>
      <t xml:space="preserve">                  </t>
    </r>
    <r>
      <rPr>
        <b/>
        <sz val="3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of interview by reasons for not using health insurance, area, region and sex, 2023          </t>
    </r>
  </si>
  <si>
    <r>
      <t xml:space="preserve">ตารางที่  15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จำนวนประชากรที่เจ็บป่วยและมีการรักษาพยาบาล แต่ไม่ใช้สวัสดิการค่ารักษาพยาบาลในการเจ็บป่วยครั้งสุดท้ายในระหว่าง 1 เดือนก่อนวันสัมภาษณ์ จำแนกตามสาเหตุ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</si>
  <si>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ที่ไม่ใช้สวัสดิการค่ารักษาพยาบาล เขตการปกครอง ภาค และเพศ พ.ศ. 2566 (ต่อ)</t>
    </r>
  </si>
  <si>
    <r>
      <t xml:space="preserve">                  </t>
    </r>
    <r>
      <rPr>
        <b/>
        <sz val="3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of interview by reasons for not using health insurance, area, region and sex, 2023 (Contd.)          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</si>
  <si>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และการมีสวัสดิการประกันสุขภาพ พ.ศ. 2566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</si>
  <si>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using health promotion service, area, region, sex, age group and information on health insurance, 2023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</si>
  <si>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และการมีสวัสดิการประกันสุขภาพ พ.ศ. 2566 (ต่อ)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</si>
  <si>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using health promotion service, area, region, sex, age group and information on health insurance, 2023 (Contd.)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</si>
  <si>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18 </t>
    </r>
    <r>
      <rPr>
        <b/>
        <sz val="13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getting any health promotion service in the past 12 months before the date of interview by place of getting the last health </t>
    </r>
  </si>
  <si>
    <r>
      <t xml:space="preserve">                 </t>
    </r>
    <r>
      <rPr>
        <b/>
        <sz val="3"/>
        <rFont val="TH SarabunPSK"/>
        <family val="2"/>
      </rPr>
      <t xml:space="preserve"> </t>
    </r>
    <r>
      <rPr>
        <b/>
        <sz val="14"/>
        <rFont val="TH SarabunPSK"/>
        <family val="2"/>
      </rPr>
      <t>ที่ไม่ใช้สวัสดิการประกันสุขภาพ เขตการปกครอง ภาค และเพศ พ.ศ. 2566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</si>
  <si>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21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getting any health promotion service without using health insurance for the last service in the past 12 months </t>
    </r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</si>
  <si>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และการมีสวัสดิการค่ารักษาพยาบาล พ.ศ. 2566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</si>
  <si>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sex, age group and information on health insurance, 2023</t>
    </r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</si>
  <si>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และการมีสวัสดิการค่ารักษาพยาบาล พ.ศ. 2566 (ต่อ)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</si>
  <si>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sex, age group and information on health insurance, 2023 (Contd.)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</si>
  <si>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region and sex, 2023</t>
    </r>
  </si>
  <si>
    <r>
      <t xml:space="preserve">                </t>
    </r>
    <r>
      <rPr>
        <b/>
        <sz val="12"/>
        <rFont val="TH SarabunPSK"/>
        <family val="2"/>
      </rPr>
      <t xml:space="preserve"> </t>
    </r>
    <r>
      <rPr>
        <b/>
        <sz val="13"/>
        <rFont val="TH SarabunPSK"/>
        <family val="2"/>
      </rPr>
      <t>and cause of the last admission, 2023</t>
    </r>
  </si>
  <si>
    <r>
      <t xml:space="preserve">                </t>
    </r>
    <r>
      <rPr>
        <b/>
        <sz val="12"/>
        <rFont val="TH SarabunPSK"/>
        <family val="2"/>
      </rPr>
      <t xml:space="preserve"> </t>
    </r>
    <r>
      <rPr>
        <b/>
        <sz val="13"/>
        <rFont val="TH SarabunPSK"/>
        <family val="2"/>
      </rPr>
      <t>and region and cause of  the last admission, 2023</t>
    </r>
  </si>
  <si>
    <t xml:space="preserve">ตารางที่  27  จำนวนประชากรที่เข้าพักรักษาในระหว่าง 12 เดือนก่อนวันสัมภาษณ์  จำแนกตามค่ารักษาพยาบาลในการเข้าพักรักษาครั้งสุดท้าย เขตการปกครอง ภาค และสาเหตุที่เข้าพักรักษา </t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</si>
  <si>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3.5"/>
        <rFont val="TH SarabunPSK"/>
        <family val="2"/>
      </rPr>
      <t>ครั้งสุดท้าย พ.ศ. 2566</t>
    </r>
  </si>
  <si>
    <r>
      <t xml:space="preserve">                 </t>
    </r>
    <r>
      <rPr>
        <b/>
        <sz val="3"/>
        <rFont val="TH SarabunPSK"/>
        <family val="2"/>
      </rPr>
      <t xml:space="preserve"> </t>
    </r>
    <r>
      <rPr>
        <b/>
        <sz val="13.5"/>
        <rFont val="TH SarabunPSK"/>
        <family val="2"/>
      </rPr>
      <t>region and cause of the last admission, 2023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</si>
  <si>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เขตการปกครอง และภาค พ.ศ. 2566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</si>
  <si>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29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admitting in the health centre without using health insurance in the past 12 months before the date of interview 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</si>
  <si>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30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by getting dental health service in the past 12 months before the date of interview, number of getting dental health  </t>
    </r>
  </si>
  <si>
    <r>
      <t xml:space="preserve">                </t>
    </r>
    <r>
      <rPr>
        <b/>
        <sz val="8"/>
        <rFont val="TH SarabunPSK"/>
        <family val="2"/>
      </rPr>
      <t xml:space="preserve"> </t>
    </r>
    <r>
      <rPr>
        <b/>
        <sz val="13.5"/>
        <rFont val="TH SarabunPSK"/>
        <family val="2"/>
      </rPr>
      <t>services, area, region and sex, 2023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</si>
  <si>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33  </t>
    </r>
    <r>
      <rPr>
        <b/>
        <sz val="3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Number of population getting dental health service in the past 12 months before the date of interview by total expenditure of the last dental health </t>
    </r>
  </si>
  <si>
    <t xml:space="preserve">                  เหตุผลที่ไม่ได้รับการรักษาฯ เขตการปกครอง ภาค และเพศ พ.ศ. 2566</t>
  </si>
  <si>
    <t xml:space="preserve">                  and sex, 2023</t>
  </si>
  <si>
    <r>
      <t xml:space="preserve">                 </t>
    </r>
    <r>
      <rPr>
        <b/>
        <sz val="2"/>
        <rFont val="TH SarabunPSK"/>
        <family val="2"/>
      </rPr>
      <t xml:space="preserve">  </t>
    </r>
    <r>
      <rPr>
        <b/>
        <sz val="14"/>
        <rFont val="TH SarabunPSK"/>
        <family val="2"/>
      </rPr>
      <t>แหล่งที่ได้รับข้อมูล เขตการปกครอง ภาค และเพศ พ.ศ. 2566</t>
    </r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</si>
  <si>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41  Number of population aged 15 years and over by getting any information about not taking any antibiotic unnecessarily in the past 12 months</t>
    </r>
  </si>
  <si>
    <r>
      <t xml:space="preserve">                 </t>
    </r>
    <r>
      <rPr>
        <b/>
        <sz val="2"/>
        <rFont val="TH SarabunPSK"/>
        <family val="2"/>
      </rPr>
      <t xml:space="preserve"> </t>
    </r>
    <r>
      <rPr>
        <b/>
        <sz val="14"/>
        <rFont val="TH SarabunPSK"/>
        <family val="2"/>
      </rPr>
      <t>before the date of interview, sources of get this information, area, region and sex, 2023</t>
    </r>
  </si>
  <si>
    <t xml:space="preserve">n.a.  ไม่พบตัวอย่างในการสำรวจ         n.a.  Not found sample on survey     </t>
  </si>
  <si>
    <t xml:space="preserve">n.a.  ไม่พบตัวอย่างในการสำรวจ             </t>
  </si>
  <si>
    <t>n.a.  Not found sample on survey</t>
  </si>
  <si>
    <t xml:space="preserve">n.a. ไม่พบตัวอย่างในการสำรวจ          </t>
  </si>
  <si>
    <t xml:space="preserve">n.a.  ไม่พบตัวอย่างในการสำรวจ          </t>
  </si>
  <si>
    <r>
      <t xml:space="preserve">                 </t>
    </r>
    <r>
      <rPr>
        <b/>
        <sz val="5"/>
        <rFont val="TH SarabunPSK"/>
        <family val="2"/>
      </rPr>
      <t xml:space="preserve"> </t>
    </r>
    <r>
      <rPr>
        <b/>
        <sz val="14"/>
        <rFont val="TH SarabunPSK"/>
        <family val="2"/>
      </rPr>
      <t>ครั้งสุดท้าย พ.ศ. 2566 (ต่อ)</t>
    </r>
  </si>
  <si>
    <r>
      <t xml:space="preserve">              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the last illness, 2023 (Contd.)</t>
    </r>
  </si>
  <si>
    <t>ตารางที่  18  จำนวนประชากรที่ใช้บริการส่งเสริมสุขภาพในระหว่าง 12 เดือนก่อนวันสัมภาษณ์ จำแนกตามสถานที่ในการใช้บริการส่งเสริมสุขภาพ ครั้งสุดท้าย เขตการปกครอง ภาค และเพศ พ.ศ. 2566</t>
  </si>
  <si>
    <t xml:space="preserve">   2,000 - 4,999</t>
  </si>
  <si>
    <t xml:space="preserve">     สวัสดิการฯ</t>
  </si>
  <si>
    <t>ไม่ได้อยู่ในภูมิลำเนาที่ใช้สิทธิ</t>
  </si>
  <si>
    <t xml:space="preserve">   สาเหตุที่ไม่ใช้สวัสดิการ   ค่ารักษาพยาบาล</t>
  </si>
  <si>
    <t>ตารางที่  37  จำนวนประชากร จำแนกตามความต้องการได้รับการรักษาการเจ็บป่วยที่ต้องนอนพักรักษาในสถานพยาบาล แต่ไม่ได้รับการรักษาในระหว่าง 12 เดือนก่อนวันสัมภาษณ์ เหตุผลที่ไม่ได้รับ</t>
  </si>
  <si>
    <t xml:space="preserve">                 การรักษาฯ เขตการปกครอง ภาค และเพศ พ.ศ. 2566</t>
  </si>
  <si>
    <t>การได้รับยาฆ่าเชื้อ/ยาปฏิชีวนะบ่อยครั้ง</t>
  </si>
  <si>
    <t xml:space="preserve"> Well/ underground water</t>
  </si>
  <si>
    <t>Well/underground water</t>
  </si>
  <si>
    <t>Information on health insurance</t>
  </si>
  <si>
    <t>n.a.</t>
  </si>
  <si>
    <t xml:space="preserve">                  n.a.</t>
  </si>
  <si>
    <t xml:space="preserve">                   n.a.</t>
  </si>
  <si>
    <t xml:space="preserve"> n.a.</t>
  </si>
  <si>
    <t xml:space="preserve">                 n.a.</t>
  </si>
  <si>
    <t xml:space="preserve">                n.a.</t>
  </si>
  <si>
    <t xml:space="preserve"> n.a. </t>
  </si>
  <si>
    <t xml:space="preserve">  n.a.</t>
  </si>
  <si>
    <t xml:space="preserve">               -</t>
  </si>
  <si>
    <t xml:space="preserve">              -</t>
  </si>
  <si>
    <t xml:space="preserve">            -</t>
  </si>
  <si>
    <t xml:space="preserve">          -</t>
  </si>
  <si>
    <t xml:space="preserve">ตารางที่  35  จำนวนประชากรที่เข้ารับบริการทันตกรรม แต่ไม่ใช้สวัสดิการค่ารักษาพยาบาลที่มีในระหว่าง 12 เดือนก่อนวันสัมภาษณ์ จำแนกตามสาเหตุที่ไม่ใช้สวัสดิการค่ารักษาพยาบาล </t>
  </si>
  <si>
    <t xml:space="preserve">                  เขตการปกครอง ภาค และเพศ พ.ศ. 2566</t>
  </si>
  <si>
    <t xml:space="preserve">    n.a.</t>
  </si>
  <si>
    <t>อื่น ๆ เช่น ไม่ทราบว่าจะ</t>
  </si>
  <si>
    <t xml:space="preserve">     ไปรับการรักษาที่ใด</t>
  </si>
  <si>
    <t xml:space="preserve">   Others such as do not know</t>
  </si>
  <si>
    <t xml:space="preserve">          where to treated anywhere</t>
  </si>
  <si>
    <t xml:space="preserve">       where to treated anywhere</t>
  </si>
  <si>
    <t>อื่น ๆ เช่น ไม่มีค่าพาหนะ/</t>
  </si>
  <si>
    <t xml:space="preserve">     ให้ซักถามอาการ/ไม่ให้ข้อมูล</t>
  </si>
  <si>
    <t xml:space="preserve">     ถูกเลือกปฏิบัติ/แพทย์ไม่มีเวลา</t>
  </si>
  <si>
    <t>Others such as can not</t>
  </si>
  <si>
    <t xml:space="preserve">    services discrimination/limited time</t>
  </si>
  <si>
    <t xml:space="preserve">    afford for transportation fare/</t>
  </si>
  <si>
    <t xml:space="preserve">    less information from doctor</t>
  </si>
  <si>
    <t>ยาฆ่าเชื้อ/ยาปฎิชีวนะกับยาแก้อักเสบ</t>
  </si>
  <si>
    <t>เป็นยาชนิดเดียวกัน</t>
  </si>
  <si>
    <t>บุคลากรทางการแพทย์แนะนำ</t>
  </si>
  <si>
    <t xml:space="preserve">Antibiotics are not equivalent </t>
  </si>
  <si>
    <t xml:space="preserve">      to anti-inflammatory drugs</t>
  </si>
  <si>
    <t xml:space="preserve">Should stop taking antibiotics </t>
  </si>
  <si>
    <t xml:space="preserve">      when you get full course </t>
  </si>
  <si>
    <t xml:space="preserve">      of antibiotics</t>
  </si>
  <si>
    <r>
      <t xml:space="preserve">Table   </t>
    </r>
    <r>
      <rPr>
        <b/>
        <sz val="8"/>
        <rFont val="TH SarabunPSK"/>
        <family val="2"/>
      </rPr>
      <t xml:space="preserve"> </t>
    </r>
    <r>
      <rPr>
        <b/>
        <sz val="14"/>
        <rFont val="TH SarabunPSK"/>
        <family val="2"/>
      </rPr>
      <t>40   Number of population, aged 15 years and over by knowledge of antibiotic, area, region, sex and age group, 2023 (Contd.)</t>
    </r>
  </si>
  <si>
    <t>ตารางที่  40   จำนวนประชากรอายุ 15 ปีขึ้นไป จำแนกตามความรู้ ความเข้าใจเกี่ยวกับยาฆ่าเชื้อหรือยาปฏิชีวนะ เขตการปกครอง ภาค เพศ และกลุ่มอายุ พ.ศ. 2566 (ต่อ)</t>
  </si>
  <si>
    <t xml:space="preserve">        ประเภทสวัสดิการ       
 ค่ารักษาพยาบาล</t>
  </si>
  <si>
    <t>Go to public health faclity</t>
  </si>
  <si>
    <t xml:space="preserve">  Health center / PCU</t>
  </si>
  <si>
    <t xml:space="preserve">ตารางที่  41  จำนวนประชากรอายุ 15 ปีขึ้นไป จำแนกตามการได้รับข้อมูลหรือคำแนะนำการใช้ยาฆ่าเชื้อหรือยาปฏิชีวนะโดยไม่จำเป็นในระหว่าง 12 เดือนก่อนวันสัมภาษณ์ </t>
  </si>
  <si>
    <t>ตารางที่  21  จำนวนประชากรที่ใช้บริการส่งเสริมสุขภาพ แต่ไม่ใช้สวัสดิการประกันสุขภาพในการใช้บริการครั้งสุดท้ายในระหว่าง 12 เดือนก่อนวันสัมภาษณ์ จำแนกตามสาเหตุ</t>
  </si>
  <si>
    <t xml:space="preserve"> สวัสดิการประกันสุขภาพที่ใช้ครั้งสุดท้าย</t>
  </si>
  <si>
    <t xml:space="preserve">    Do not know</t>
  </si>
  <si>
    <t>ควรหยุดใช้ยาฆ่าเชื้อ/ยาปฎิชีวนะ</t>
  </si>
  <si>
    <t>เมื่อรับประทานครบถ้วน ตามที่แพทย์/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</si>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</sst>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0.0"/>
    <numFmt numFmtId="188" formatCode="#,##0.0"/>
    <numFmt numFmtId="189" formatCode="\ \ \ \ \ \ \ \ \ \ General"/>
    <numFmt numFmtId="190" formatCode="_-* #,##0_-;\-* #,##0_-;_-* &quot;-&quot;??_-;_-@_-"/>
    <numFmt numFmtId="191" formatCode="###0.0"/>
    <numFmt numFmtId="192" formatCode="#,##0_ ;\-#,##0\ "/>
    <numFmt numFmtId="193" formatCode="\ \ \ \ \ @"/>
    <numFmt numFmtId="194" formatCode="_-* #,##0.0_-;\-* #,##0.0_-;_-* &quot;-&quot;??_-;_-@_-"/>
  </numFmts>
  <fonts count="57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b/>
      <sz val="12"/>
      <color indexed="8"/>
      <name val="TH SarabunPSK"/>
      <family val="2"/>
    </font>
    <font>
      <sz val="12.5"/>
      <name val="TH SarabunPSK"/>
      <family val="2"/>
    </font>
    <font>
      <sz val="13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color rgb="FFFF0000"/>
      <name val="TH SarabunPSK"/>
      <family val="2"/>
    </font>
    <font>
      <sz val="14"/>
      <name val="Arial"/>
      <family val="2"/>
    </font>
    <font>
      <sz val="15"/>
      <name val="TH SarabunPSK"/>
      <family val="2"/>
    </font>
    <font>
      <b/>
      <sz val="12"/>
      <color indexed="8"/>
      <name val="TH Sarabun New"/>
      <family val="2"/>
    </font>
    <font>
      <b/>
      <sz val="13"/>
      <name val="TH SarabunPSK"/>
      <family val="2"/>
    </font>
    <font>
      <sz val="11"/>
      <color rgb="FFFF0000"/>
      <name val="TH SarabunPSK"/>
      <family val="2"/>
    </font>
    <font>
      <b/>
      <vertAlign val="superscript"/>
      <sz val="12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  <font>
      <sz val="11.5"/>
      <color indexed="8"/>
      <name val="TH SarabunPSK"/>
      <family val="2"/>
    </font>
    <font>
      <sz val="11.5"/>
      <name val="TH SarabunPSK"/>
      <family val="2"/>
    </font>
    <font>
      <b/>
      <sz val="11.5"/>
      <color indexed="8"/>
      <name val="TH SarabunPSK"/>
      <family val="2"/>
    </font>
    <font>
      <vertAlign val="superscript"/>
      <sz val="13"/>
      <name val="TH SarabunPSK"/>
      <family val="2"/>
    </font>
    <font>
      <vertAlign val="superscript"/>
      <sz val="12.5"/>
      <name val="TH SarabunPSK"/>
      <family val="2"/>
    </font>
    <font>
      <sz val="10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b/>
      <sz val="12"/>
      <color rgb="FFFF0000"/>
      <name val="TH SarabunPSK"/>
      <family val="2"/>
    </font>
    <font>
      <sz val="13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2"/>
      <color rgb="FFC00000"/>
      <name val="TH SarabunPSK"/>
      <family val="2"/>
    </font>
    <font>
      <sz val="12"/>
      <color rgb="FFC00000"/>
      <name val="TH SarabunPSK"/>
      <family val="2"/>
    </font>
    <font>
      <sz val="13"/>
      <color rgb="FFC00000"/>
      <name val="TH SarabunPSK"/>
      <family val="2"/>
    </font>
    <font>
      <sz val="14"/>
      <color rgb="FFFF0000"/>
      <name val="TH SarabunPSK"/>
      <family val="2"/>
    </font>
    <font>
      <sz val="10.5"/>
      <color indexed="8"/>
      <name val="TH SarabunPSK"/>
      <family val="2"/>
    </font>
    <font>
      <b/>
      <sz val="10.5"/>
      <color indexed="8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sz val="8"/>
      <name val="TH SarabunPSK"/>
      <family val="2"/>
    </font>
    <font>
      <b/>
      <sz val="11.5"/>
      <name val="TH SarabunPSK"/>
      <family val="2"/>
    </font>
    <font>
      <sz val="11"/>
      <color indexed="8"/>
      <name val="TH SarabunPSK"/>
      <family val="2"/>
    </font>
    <font>
      <sz val="10.5"/>
      <color rgb="FFFF0000"/>
      <name val="TH SarabunPSK"/>
      <family val="2"/>
    </font>
    <font>
      <b/>
      <sz val="11"/>
      <color indexed="8"/>
      <name val="TH SarabunPSK"/>
      <family val="2"/>
    </font>
    <font>
      <sz val="12"/>
      <color rgb="FF000000"/>
      <name val="TH SarabunPSK"/>
      <family val="2"/>
    </font>
    <font>
      <sz val="11"/>
      <name val="Arial"/>
      <family val="2"/>
    </font>
    <font>
      <vertAlign val="superscript"/>
      <sz val="11.5"/>
      <name val="TH SarabunPSK"/>
      <family val="2"/>
    </font>
    <font>
      <sz val="14"/>
      <name val="Cordia New"/>
      <family val="2"/>
    </font>
    <font>
      <b/>
      <sz val="8"/>
      <name val="TH SarabunPSK"/>
      <family val="2"/>
    </font>
    <font>
      <b/>
      <sz val="10"/>
      <name val="TH SarabunPSK"/>
      <family val="2"/>
    </font>
    <font>
      <b/>
      <sz val="3"/>
      <name val="TH SarabunPSK"/>
      <family val="2"/>
    </font>
    <font>
      <b/>
      <sz val="5"/>
      <name val="TH SarabunPSK"/>
      <family val="2"/>
    </font>
    <font>
      <b/>
      <sz val="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1" fillId="0" borderId="0"/>
  </cellStyleXfs>
  <cellXfs count="421">
    <xf numFmtId="0" fontId="0" fillId="0" borderId="0" xfId="0"/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2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0" xfId="1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Continuous" vertical="center"/>
    </xf>
    <xf numFmtId="49" fontId="8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vertical="center"/>
    </xf>
    <xf numFmtId="3" fontId="9" fillId="0" borderId="0" xfId="2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6" fillId="0" borderId="0" xfId="3" applyNumberFormat="1" applyFont="1" applyAlignment="1">
      <alignment horizontal="right" vertical="center" wrapText="1"/>
    </xf>
    <xf numFmtId="188" fontId="2" fillId="0" borderId="0" xfId="0" applyNumberFormat="1" applyFont="1" applyAlignment="1">
      <alignment vertical="center"/>
    </xf>
    <xf numFmtId="0" fontId="5" fillId="0" borderId="0" xfId="4" applyAlignment="1">
      <alignment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90" fontId="4" fillId="0" borderId="0" xfId="1" applyNumberFormat="1" applyFont="1" applyAlignment="1">
      <alignment vertical="center"/>
    </xf>
    <xf numFmtId="190" fontId="6" fillId="0" borderId="0" xfId="1" applyNumberFormat="1" applyFont="1" applyAlignment="1">
      <alignment horizontal="right" vertical="center" wrapText="1"/>
    </xf>
    <xf numFmtId="190" fontId="4" fillId="0" borderId="0" xfId="1" applyNumberFormat="1" applyFont="1" applyAlignment="1">
      <alignment vertical="center" wrapText="1"/>
    </xf>
    <xf numFmtId="190" fontId="6" fillId="0" borderId="0" xfId="1" applyNumberFormat="1" applyFont="1" applyBorder="1" applyAlignment="1">
      <alignment horizontal="right" vertical="center" wrapText="1"/>
    </xf>
    <xf numFmtId="190" fontId="6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190" fontId="4" fillId="0" borderId="0" xfId="1" applyNumberFormat="1" applyFont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188" fontId="12" fillId="0" borderId="0" xfId="0" applyNumberFormat="1" applyFont="1" applyAlignment="1">
      <alignment vertical="center"/>
    </xf>
    <xf numFmtId="3" fontId="6" fillId="0" borderId="0" xfId="3" applyNumberFormat="1" applyFont="1" applyAlignment="1">
      <alignment horizontal="right" vertical="center"/>
    </xf>
    <xf numFmtId="3" fontId="9" fillId="0" borderId="0" xfId="3" applyNumberFormat="1" applyFont="1" applyAlignment="1">
      <alignment horizontal="right" vertical="center"/>
    </xf>
    <xf numFmtId="3" fontId="9" fillId="0" borderId="0" xfId="2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87" fontId="4" fillId="0" borderId="0" xfId="0" applyNumberFormat="1" applyFont="1" applyAlignment="1">
      <alignment vertical="center"/>
    </xf>
    <xf numFmtId="187" fontId="14" fillId="0" borderId="0" xfId="0" applyNumberFormat="1" applyFont="1" applyAlignment="1">
      <alignment vertical="center"/>
    </xf>
    <xf numFmtId="3" fontId="14" fillId="0" borderId="0" xfId="5" applyNumberFormat="1" applyFont="1" applyAlignment="1">
      <alignment horizontal="right" vertical="center"/>
    </xf>
    <xf numFmtId="3" fontId="14" fillId="0" borderId="0" xfId="1" applyNumberFormat="1" applyFont="1" applyBorder="1" applyAlignment="1">
      <alignment horizontal="right" vertical="center"/>
    </xf>
    <xf numFmtId="3" fontId="6" fillId="0" borderId="0" xfId="5" applyNumberFormat="1" applyFont="1" applyAlignment="1">
      <alignment horizontal="right" vertical="center"/>
    </xf>
    <xf numFmtId="3" fontId="17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6" fillId="0" borderId="0" xfId="6" applyNumberFormat="1" applyFont="1" applyAlignment="1">
      <alignment vertical="center"/>
    </xf>
    <xf numFmtId="3" fontId="6" fillId="0" borderId="1" xfId="6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9" fillId="0" borderId="0" xfId="3" applyNumberFormat="1" applyFont="1" applyAlignment="1">
      <alignment horizontal="right" vertical="center" wrapText="1"/>
    </xf>
    <xf numFmtId="3" fontId="9" fillId="0" borderId="0" xfId="5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1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" fontId="2" fillId="0" borderId="0" xfId="0" applyNumberFormat="1" applyFont="1" applyAlignment="1">
      <alignment horizontal="right" vertical="center"/>
    </xf>
    <xf numFmtId="16" fontId="2" fillId="0" borderId="0" xfId="0" applyNumberFormat="1" applyFont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90" fontId="3" fillId="0" borderId="0" xfId="1" applyNumberFormat="1" applyFont="1" applyAlignment="1">
      <alignment vertical="center"/>
    </xf>
    <xf numFmtId="190" fontId="12" fillId="0" borderId="0" xfId="1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187" fontId="8" fillId="0" borderId="0" xfId="0" applyNumberFormat="1" applyFont="1" applyAlignment="1">
      <alignment horizontal="right" vertical="center"/>
    </xf>
    <xf numFmtId="187" fontId="8" fillId="0" borderId="0" xfId="7" applyNumberFormat="1" applyFont="1" applyAlignment="1">
      <alignment horizontal="right" vertical="center" wrapText="1"/>
    </xf>
    <xf numFmtId="191" fontId="4" fillId="0" borderId="0" xfId="6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quotePrefix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3" fontId="9" fillId="0" borderId="0" xfId="6" applyNumberFormat="1" applyFont="1" applyAlignment="1">
      <alignment horizontal="right" vertical="center" wrapText="1"/>
    </xf>
    <xf numFmtId="187" fontId="12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Continuous" vertical="center"/>
    </xf>
    <xf numFmtId="16" fontId="4" fillId="0" borderId="0" xfId="0" applyNumberFormat="1" applyFont="1" applyAlignment="1">
      <alignment horizontal="left" vertical="center"/>
    </xf>
    <xf numFmtId="3" fontId="3" fillId="0" borderId="0" xfId="1" applyNumberFormat="1" applyFont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21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4" fontId="1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190" fontId="2" fillId="0" borderId="0" xfId="1" applyNumberFormat="1" applyFont="1" applyBorder="1" applyAlignment="1">
      <alignment horizontal="right" vertical="center"/>
    </xf>
    <xf numFmtId="187" fontId="8" fillId="0" borderId="0" xfId="7" applyNumberFormat="1" applyFont="1" applyAlignment="1">
      <alignment vertical="center" wrapText="1"/>
    </xf>
    <xf numFmtId="191" fontId="4" fillId="0" borderId="0" xfId="6" applyNumberFormat="1" applyFont="1" applyAlignment="1">
      <alignment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0" xfId="6" applyNumberFormat="1" applyFont="1" applyAlignment="1">
      <alignment horizontal="right" vertical="center" wrapText="1"/>
    </xf>
    <xf numFmtId="3" fontId="6" fillId="0" borderId="0" xfId="6" applyNumberFormat="1" applyFont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190" fontId="12" fillId="0" borderId="0" xfId="0" applyNumberFormat="1" applyFont="1" applyAlignment="1">
      <alignment vertical="center"/>
    </xf>
    <xf numFmtId="3" fontId="6" fillId="0" borderId="1" xfId="6" applyNumberFormat="1" applyFont="1" applyBorder="1" applyAlignment="1">
      <alignment horizontal="right" vertical="center"/>
    </xf>
    <xf numFmtId="3" fontId="6" fillId="0" borderId="1" xfId="6" applyNumberFormat="1" applyFont="1" applyBorder="1" applyAlignment="1">
      <alignment horizontal="left" vertical="center" wrapText="1"/>
    </xf>
    <xf numFmtId="190" fontId="23" fillId="0" borderId="0" xfId="1" applyNumberFormat="1" applyFont="1" applyAlignment="1">
      <alignment horizontal="right" vertical="center" wrapText="1"/>
    </xf>
    <xf numFmtId="190" fontId="24" fillId="0" borderId="0" xfId="1" applyNumberFormat="1" applyFont="1" applyAlignment="1">
      <alignment horizontal="right" vertical="center" wrapText="1"/>
    </xf>
    <xf numFmtId="190" fontId="25" fillId="0" borderId="0" xfId="1" applyNumberFormat="1" applyFont="1" applyAlignment="1">
      <alignment horizontal="right" vertical="center" wrapText="1"/>
    </xf>
    <xf numFmtId="2" fontId="12" fillId="0" borderId="0" xfId="0" applyNumberFormat="1" applyFont="1" applyAlignment="1">
      <alignment vertical="center"/>
    </xf>
    <xf numFmtId="190" fontId="9" fillId="0" borderId="0" xfId="1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3" fontId="6" fillId="0" borderId="0" xfId="6" applyNumberFormat="1" applyFont="1" applyAlignment="1">
      <alignment horizontal="right" vertical="center"/>
    </xf>
    <xf numFmtId="3" fontId="4" fillId="0" borderId="0" xfId="8" applyNumberFormat="1" applyFont="1" applyFill="1" applyBorder="1" applyAlignment="1">
      <alignment vertical="center" wrapText="1"/>
    </xf>
    <xf numFmtId="3" fontId="4" fillId="0" borderId="0" xfId="8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4" fillId="0" borderId="0" xfId="0" applyFont="1"/>
    <xf numFmtId="192" fontId="12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/>
    <xf numFmtId="193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Continuous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centerContinuous" vertical="center"/>
    </xf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2" fillId="0" borderId="0" xfId="0" applyFont="1"/>
    <xf numFmtId="3" fontId="12" fillId="0" borderId="0" xfId="0" applyNumberFormat="1" applyFont="1"/>
    <xf numFmtId="0" fontId="12" fillId="0" borderId="1" xfId="0" applyFont="1" applyBorder="1"/>
    <xf numFmtId="190" fontId="6" fillId="0" borderId="1" xfId="1" applyNumberFormat="1" applyFont="1" applyBorder="1" applyAlignment="1">
      <alignment horizontal="right"/>
    </xf>
    <xf numFmtId="190" fontId="6" fillId="0" borderId="1" xfId="1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left"/>
    </xf>
    <xf numFmtId="3" fontId="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3" fontId="9" fillId="0" borderId="0" xfId="3" applyNumberFormat="1" applyFont="1" applyAlignment="1">
      <alignment horizontal="right" vertical="top"/>
    </xf>
    <xf numFmtId="0" fontId="8" fillId="0" borderId="0" xfId="0" applyFont="1" applyAlignment="1">
      <alignment horizontal="right"/>
    </xf>
    <xf numFmtId="0" fontId="8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3" fontId="6" fillId="0" borderId="0" xfId="6" applyNumberFormat="1" applyFont="1" applyAlignment="1">
      <alignment horizontal="left" vertical="center"/>
    </xf>
    <xf numFmtId="3" fontId="14" fillId="0" borderId="0" xfId="6" applyNumberFormat="1" applyFont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vertical="center"/>
    </xf>
    <xf numFmtId="3" fontId="9" fillId="0" borderId="0" xfId="6" applyNumberFormat="1" applyFont="1" applyAlignment="1">
      <alignment horizontal="right" vertical="center"/>
    </xf>
    <xf numFmtId="3" fontId="9" fillId="0" borderId="0" xfId="6" applyNumberFormat="1" applyFont="1" applyAlignment="1">
      <alignment horizontal="center" vertical="center"/>
    </xf>
    <xf numFmtId="3" fontId="32" fillId="0" borderId="0" xfId="6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" fontId="34" fillId="0" borderId="1" xfId="9" applyNumberFormat="1" applyFont="1" applyBorder="1" applyAlignment="1">
      <alignment vertical="center"/>
    </xf>
    <xf numFmtId="1" fontId="35" fillId="0" borderId="0" xfId="9" applyNumberFormat="1" applyFont="1" applyAlignment="1">
      <alignment vertical="center"/>
    </xf>
    <xf numFmtId="3" fontId="35" fillId="0" borderId="0" xfId="6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37" fillId="0" borderId="0" xfId="0" applyFont="1" applyAlignment="1">
      <alignment horizontal="right" vertical="center"/>
    </xf>
    <xf numFmtId="3" fontId="6" fillId="0" borderId="1" xfId="3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3" fontId="4" fillId="0" borderId="0" xfId="1" applyNumberFormat="1" applyFont="1" applyAlignment="1">
      <alignment vertical="center"/>
    </xf>
    <xf numFmtId="3" fontId="4" fillId="0" borderId="0" xfId="0" applyNumberFormat="1" applyFont="1" applyAlignment="1">
      <alignment horizontal="right" vertical="center" wrapText="1"/>
    </xf>
    <xf numFmtId="190" fontId="4" fillId="0" borderId="0" xfId="0" applyNumberFormat="1" applyFont="1" applyAlignment="1">
      <alignment vertical="center"/>
    </xf>
    <xf numFmtId="3" fontId="30" fillId="0" borderId="1" xfId="2" applyNumberFormat="1" applyFont="1" applyBorder="1" applyAlignment="1">
      <alignment horizontal="right" vertical="center"/>
    </xf>
    <xf numFmtId="16" fontId="3" fillId="0" borderId="0" xfId="10" applyNumberFormat="1" applyFont="1"/>
    <xf numFmtId="0" fontId="3" fillId="0" borderId="0" xfId="10" applyFont="1"/>
    <xf numFmtId="0" fontId="2" fillId="0" borderId="2" xfId="0" applyFont="1" applyBorder="1" applyAlignment="1">
      <alignment horizontal="center" wrapText="1"/>
    </xf>
    <xf numFmtId="1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16" fontId="4" fillId="0" borderId="0" xfId="0" applyNumberFormat="1" applyFont="1" applyAlignment="1">
      <alignment horizontal="left"/>
    </xf>
    <xf numFmtId="3" fontId="4" fillId="0" borderId="0" xfId="6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3" fontId="4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6" fillId="0" borderId="1" xfId="6" applyNumberFormat="1" applyFont="1" applyBorder="1" applyAlignment="1">
      <alignment horizontal="right" vertical="top" wrapText="1"/>
    </xf>
    <xf numFmtId="3" fontId="3" fillId="0" borderId="0" xfId="6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49" fontId="19" fillId="0" borderId="0" xfId="0" applyNumberFormat="1" applyFont="1" applyAlignment="1">
      <alignment horizontal="left" vertical="center"/>
    </xf>
    <xf numFmtId="3" fontId="21" fillId="0" borderId="0" xfId="6" applyNumberFormat="1" applyFont="1" applyAlignment="1">
      <alignment horizontal="right" vertical="center"/>
    </xf>
    <xf numFmtId="3" fontId="21" fillId="0" borderId="0" xfId="3" applyNumberFormat="1" applyFont="1" applyAlignment="1">
      <alignment horizontal="right" vertical="center"/>
    </xf>
    <xf numFmtId="187" fontId="22" fillId="0" borderId="0" xfId="0" applyNumberFormat="1" applyFont="1" applyAlignment="1">
      <alignment vertical="center"/>
    </xf>
    <xf numFmtId="187" fontId="34" fillId="0" borderId="0" xfId="11" applyNumberFormat="1" applyFont="1" applyAlignment="1">
      <alignment horizontal="right" vertical="center"/>
    </xf>
    <xf numFmtId="187" fontId="38" fillId="0" borderId="0" xfId="0" applyNumberFormat="1" applyFont="1" applyAlignment="1">
      <alignment vertical="center"/>
    </xf>
    <xf numFmtId="187" fontId="34" fillId="0" borderId="0" xfId="11" applyNumberFormat="1" applyFont="1" applyAlignment="1">
      <alignment vertical="center"/>
    </xf>
    <xf numFmtId="3" fontId="39" fillId="0" borderId="0" xfId="6" applyNumberFormat="1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3" fontId="40" fillId="0" borderId="0" xfId="6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3" fontId="6" fillId="0" borderId="1" xfId="6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/>
    </xf>
    <xf numFmtId="3" fontId="14" fillId="0" borderId="0" xfId="6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87" fontId="32" fillId="0" borderId="0" xfId="11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32" fillId="0" borderId="0" xfId="11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14" fillId="0" borderId="0" xfId="3" applyNumberFormat="1" applyFont="1" applyAlignment="1">
      <alignment horizontal="right" vertical="center"/>
    </xf>
    <xf numFmtId="3" fontId="14" fillId="0" borderId="0" xfId="3" applyNumberFormat="1" applyFont="1" applyAlignment="1">
      <alignment horizontal="left" vertical="center" wrapText="1"/>
    </xf>
    <xf numFmtId="0" fontId="28" fillId="0" borderId="1" xfId="0" applyFont="1" applyBorder="1" applyAlignment="1">
      <alignment vertical="center"/>
    </xf>
    <xf numFmtId="16" fontId="28" fillId="0" borderId="0" xfId="10" applyNumberFormat="1" applyFont="1"/>
    <xf numFmtId="188" fontId="38" fillId="0" borderId="0" xfId="0" applyNumberFormat="1" applyFont="1" applyAlignment="1">
      <alignment vertical="center"/>
    </xf>
    <xf numFmtId="187" fontId="34" fillId="0" borderId="0" xfId="12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" fillId="0" borderId="0" xfId="0" applyFont="1"/>
    <xf numFmtId="3" fontId="23" fillId="0" borderId="0" xfId="6" applyNumberFormat="1" applyFont="1" applyAlignment="1">
      <alignment horizontal="right" vertical="center"/>
    </xf>
    <xf numFmtId="3" fontId="28" fillId="0" borderId="0" xfId="0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3" fontId="25" fillId="0" borderId="0" xfId="6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45" fillId="0" borderId="0" xfId="6" applyNumberFormat="1" applyFont="1" applyAlignment="1">
      <alignment horizontal="right" vertical="center"/>
    </xf>
    <xf numFmtId="0" fontId="44" fillId="0" borderId="0" xfId="0" applyFont="1" applyAlignment="1">
      <alignment vertical="center"/>
    </xf>
    <xf numFmtId="3" fontId="44" fillId="0" borderId="0" xfId="0" applyNumberFormat="1" applyFont="1" applyAlignment="1">
      <alignment vertical="center"/>
    </xf>
    <xf numFmtId="3" fontId="44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" fontId="24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3" fontId="24" fillId="0" borderId="0" xfId="0" applyNumberFormat="1" applyFont="1" applyAlignment="1">
      <alignment horizontal="right" vertical="center"/>
    </xf>
    <xf numFmtId="3" fontId="45" fillId="0" borderId="0" xfId="3" applyNumberFormat="1" applyFont="1" applyAlignment="1">
      <alignment horizontal="right" vertical="center" wrapText="1"/>
    </xf>
    <xf numFmtId="3" fontId="45" fillId="0" borderId="0" xfId="3" applyNumberFormat="1" applyFont="1" applyAlignment="1">
      <alignment horizontal="left" vertical="center" wrapText="1"/>
    </xf>
    <xf numFmtId="3" fontId="45" fillId="0" borderId="0" xfId="6" applyNumberFormat="1" applyFont="1" applyAlignment="1">
      <alignment horizontal="right" vertical="center" wrapText="1"/>
    </xf>
    <xf numFmtId="3" fontId="45" fillId="0" borderId="0" xfId="3" applyNumberFormat="1" applyFont="1" applyAlignment="1">
      <alignment horizontal="right" vertical="center"/>
    </xf>
    <xf numFmtId="49" fontId="28" fillId="0" borderId="0" xfId="0" applyNumberFormat="1" applyFont="1" applyAlignment="1">
      <alignment vertical="center"/>
    </xf>
    <xf numFmtId="3" fontId="28" fillId="0" borderId="0" xfId="13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47" fillId="0" borderId="0" xfId="3" applyNumberFormat="1" applyFont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horizontal="centerContinuous" vertical="center"/>
    </xf>
    <xf numFmtId="0" fontId="24" fillId="0" borderId="2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5" fillId="0" borderId="1" xfId="6" applyNumberFormat="1" applyFont="1" applyBorder="1" applyAlignment="1">
      <alignment horizontal="right" vertical="center" wrapText="1"/>
    </xf>
    <xf numFmtId="0" fontId="48" fillId="0" borderId="0" xfId="0" applyFont="1" applyAlignment="1">
      <alignment horizontal="left" vertical="center"/>
    </xf>
    <xf numFmtId="0" fontId="48" fillId="0" borderId="0" xfId="0" applyFont="1"/>
    <xf numFmtId="49" fontId="4" fillId="0" borderId="0" xfId="0" applyNumberFormat="1" applyFont="1" applyAlignment="1">
      <alignment vertical="center"/>
    </xf>
    <xf numFmtId="0" fontId="49" fillId="0" borderId="0" xfId="0" applyFont="1" applyAlignment="1">
      <alignment horizontal="centerContinuous" vertical="center" wrapText="1"/>
    </xf>
    <xf numFmtId="0" fontId="21" fillId="0" borderId="0" xfId="0" applyFont="1" applyAlignment="1">
      <alignment horizontal="centerContinuous" vertical="center" wrapText="1"/>
    </xf>
    <xf numFmtId="0" fontId="0" fillId="0" borderId="0" xfId="0" applyAlignment="1">
      <alignment vertical="center"/>
    </xf>
    <xf numFmtId="0" fontId="2" fillId="0" borderId="0" xfId="14" applyFont="1" applyAlignment="1">
      <alignment vertical="center"/>
    </xf>
    <xf numFmtId="49" fontId="4" fillId="0" borderId="0" xfId="14" applyNumberFormat="1" applyFont="1" applyAlignment="1">
      <alignment horizontal="left" vertical="center"/>
    </xf>
    <xf numFmtId="3" fontId="2" fillId="0" borderId="1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3" fontId="24" fillId="0" borderId="0" xfId="14" applyNumberFormat="1" applyFont="1" applyAlignment="1">
      <alignment vertical="center"/>
    </xf>
    <xf numFmtId="49" fontId="24" fillId="0" borderId="0" xfId="14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3" fontId="44" fillId="0" borderId="0" xfId="14" applyNumberFormat="1" applyFont="1" applyAlignment="1">
      <alignment horizontal="center" vertical="center"/>
    </xf>
    <xf numFmtId="3" fontId="44" fillId="0" borderId="0" xfId="14" applyNumberFormat="1" applyFont="1" applyAlignment="1">
      <alignment vertical="center"/>
    </xf>
    <xf numFmtId="0" fontId="44" fillId="0" borderId="0" xfId="14" applyFont="1" applyAlignment="1">
      <alignment horizontal="center" vertical="center"/>
    </xf>
    <xf numFmtId="0" fontId="4" fillId="0" borderId="0" xfId="14" applyFont="1" applyAlignment="1">
      <alignment horizontal="right" vertical="center"/>
    </xf>
    <xf numFmtId="0" fontId="4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0" fontId="10" fillId="0" borderId="1" xfId="14" applyFont="1" applyBorder="1" applyAlignment="1">
      <alignment horizontal="right" vertical="center"/>
    </xf>
    <xf numFmtId="0" fontId="10" fillId="0" borderId="0" xfId="14" applyFont="1" applyAlignment="1">
      <alignment horizontal="right" vertical="center"/>
    </xf>
    <xf numFmtId="0" fontId="10" fillId="0" borderId="2" xfId="14" applyFont="1" applyBorder="1" applyAlignment="1">
      <alignment vertical="center"/>
    </xf>
    <xf numFmtId="0" fontId="10" fillId="0" borderId="3" xfId="14" applyFont="1" applyBorder="1" applyAlignment="1">
      <alignment horizontal="centerContinuous" vertical="center"/>
    </xf>
    <xf numFmtId="0" fontId="10" fillId="0" borderId="2" xfId="14" applyFont="1" applyBorder="1" applyAlignment="1">
      <alignment horizontal="right" vertical="center"/>
    </xf>
    <xf numFmtId="0" fontId="12" fillId="0" borderId="0" xfId="14" applyFont="1" applyAlignment="1">
      <alignment vertical="center"/>
    </xf>
    <xf numFmtId="0" fontId="13" fillId="0" borderId="0" xfId="14" applyFont="1" applyAlignment="1">
      <alignment vertical="center"/>
    </xf>
    <xf numFmtId="3" fontId="2" fillId="0" borderId="0" xfId="14" applyNumberFormat="1" applyFont="1" applyAlignment="1">
      <alignment vertical="center"/>
    </xf>
    <xf numFmtId="3" fontId="4" fillId="0" borderId="0" xfId="14" applyNumberFormat="1" applyFont="1" applyAlignment="1">
      <alignment vertical="center"/>
    </xf>
    <xf numFmtId="3" fontId="4" fillId="0" borderId="1" xfId="14" applyNumberFormat="1" applyFont="1" applyBorder="1" applyAlignment="1">
      <alignment vertical="center"/>
    </xf>
    <xf numFmtId="49" fontId="24" fillId="0" borderId="0" xfId="0" applyNumberFormat="1" applyFont="1" applyAlignment="1">
      <alignment vertical="center"/>
    </xf>
    <xf numFmtId="0" fontId="8" fillId="0" borderId="0" xfId="14" applyFont="1" applyAlignment="1">
      <alignment horizontal="center" vertical="center"/>
    </xf>
    <xf numFmtId="0" fontId="2" fillId="0" borderId="1" xfId="14" applyFont="1" applyBorder="1" applyAlignment="1">
      <alignment horizontal="right" vertical="center"/>
    </xf>
    <xf numFmtId="0" fontId="2" fillId="0" borderId="0" xfId="14" applyFont="1" applyAlignment="1">
      <alignment horizontal="right" vertical="center"/>
    </xf>
    <xf numFmtId="0" fontId="2" fillId="0" borderId="2" xfId="14" applyFont="1" applyBorder="1" applyAlignment="1">
      <alignment vertical="center"/>
    </xf>
    <xf numFmtId="0" fontId="2" fillId="0" borderId="3" xfId="14" applyFont="1" applyBorder="1" applyAlignment="1">
      <alignment horizontal="centerContinuous" vertical="center"/>
    </xf>
    <xf numFmtId="0" fontId="2" fillId="0" borderId="2" xfId="14" applyFont="1" applyBorder="1" applyAlignment="1">
      <alignment horizontal="right" vertical="center"/>
    </xf>
    <xf numFmtId="3" fontId="2" fillId="0" borderId="0" xfId="14" applyNumberFormat="1" applyFont="1" applyAlignment="1">
      <alignment horizontal="left" vertical="center"/>
    </xf>
    <xf numFmtId="0" fontId="4" fillId="0" borderId="1" xfId="14" applyFont="1" applyBorder="1" applyAlignment="1">
      <alignment vertical="center"/>
    </xf>
    <xf numFmtId="188" fontId="4" fillId="0" borderId="1" xfId="14" applyNumberFormat="1" applyFont="1" applyBorder="1" applyAlignment="1">
      <alignment vertical="center"/>
    </xf>
    <xf numFmtId="3" fontId="4" fillId="0" borderId="1" xfId="14" applyNumberFormat="1" applyFont="1" applyBorder="1" applyAlignment="1">
      <alignment horizontal="right" vertical="center"/>
    </xf>
    <xf numFmtId="3" fontId="8" fillId="0" borderId="0" xfId="14" applyNumberFormat="1" applyFont="1" applyAlignment="1">
      <alignment horizontal="center" vertical="center"/>
    </xf>
    <xf numFmtId="3" fontId="45" fillId="0" borderId="1" xfId="6" applyNumberFormat="1" applyFont="1" applyBorder="1" applyAlignment="1">
      <alignment horizontal="right" vertical="center"/>
    </xf>
    <xf numFmtId="3" fontId="45" fillId="0" borderId="1" xfId="3" applyNumberFormat="1" applyFont="1" applyBorder="1" applyAlignment="1">
      <alignment horizontal="right" vertical="center"/>
    </xf>
    <xf numFmtId="3" fontId="23" fillId="0" borderId="0" xfId="3" applyNumberFormat="1" applyFont="1" applyAlignment="1">
      <alignment horizontal="right" vertical="center"/>
    </xf>
    <xf numFmtId="187" fontId="8" fillId="0" borderId="0" xfId="1" applyNumberFormat="1" applyFont="1" applyFill="1" applyBorder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3" fontId="8" fillId="0" borderId="0" xfId="3" applyNumberFormat="1" applyFont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31" fillId="0" borderId="0" xfId="3" applyNumberFormat="1" applyFont="1" applyAlignment="1">
      <alignment horizontal="right" vertical="center"/>
    </xf>
    <xf numFmtId="3" fontId="30" fillId="0" borderId="0" xfId="2" applyNumberFormat="1" applyFont="1" applyAlignment="1">
      <alignment horizontal="right" vertical="center"/>
    </xf>
    <xf numFmtId="3" fontId="2" fillId="0" borderId="0" xfId="2" applyNumberFormat="1" applyFont="1" applyAlignment="1">
      <alignment horizontal="right" vertical="center"/>
    </xf>
    <xf numFmtId="187" fontId="34" fillId="0" borderId="0" xfId="9" applyNumberFormat="1" applyFont="1" applyAlignment="1">
      <alignment horizontal="right" vertical="center"/>
    </xf>
    <xf numFmtId="3" fontId="47" fillId="0" borderId="0" xfId="6" applyNumberFormat="1" applyFont="1" applyAlignment="1">
      <alignment horizontal="right" vertical="center"/>
    </xf>
    <xf numFmtId="3" fontId="24" fillId="0" borderId="0" xfId="14" applyNumberFormat="1" applyFont="1" applyAlignment="1">
      <alignment horizontal="right" vertical="center"/>
    </xf>
    <xf numFmtId="3" fontId="24" fillId="0" borderId="0" xfId="8" applyNumberFormat="1" applyFont="1" applyBorder="1" applyAlignment="1">
      <alignment horizontal="right" vertical="center"/>
    </xf>
    <xf numFmtId="3" fontId="8" fillId="0" borderId="0" xfId="14" applyNumberFormat="1" applyFont="1" applyAlignment="1">
      <alignment horizontal="right" vertical="center"/>
    </xf>
    <xf numFmtId="190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90" fontId="4" fillId="0" borderId="0" xfId="1" applyNumberFormat="1" applyFont="1" applyFill="1" applyAlignment="1">
      <alignment horizontal="right" vertical="center" wrapText="1"/>
    </xf>
    <xf numFmtId="3" fontId="4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vertical="center"/>
    </xf>
    <xf numFmtId="194" fontId="9" fillId="0" borderId="0" xfId="1" applyNumberFormat="1" applyFont="1" applyAlignment="1">
      <alignment horizontal="right" vertical="center" wrapText="1"/>
    </xf>
    <xf numFmtId="194" fontId="8" fillId="0" borderId="0" xfId="1" applyNumberFormat="1" applyFont="1" applyAlignment="1">
      <alignment vertical="center" wrapText="1"/>
    </xf>
    <xf numFmtId="1" fontId="18" fillId="0" borderId="0" xfId="1" applyNumberFormat="1" applyFont="1" applyFill="1" applyBorder="1" applyAlignment="1">
      <alignment horizontal="right"/>
    </xf>
    <xf numFmtId="0" fontId="3" fillId="0" borderId="0" xfId="10" applyFont="1" applyAlignment="1">
      <alignment vertical="center"/>
    </xf>
    <xf numFmtId="16" fontId="3" fillId="0" borderId="0" xfId="10" applyNumberFormat="1" applyFont="1" applyAlignment="1">
      <alignment vertical="center"/>
    </xf>
    <xf numFmtId="1" fontId="34" fillId="0" borderId="0" xfId="1" applyNumberFormat="1" applyFont="1" applyAlignment="1">
      <alignment horizontal="right" vertical="center"/>
    </xf>
    <xf numFmtId="16" fontId="22" fillId="0" borderId="0" xfId="1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3" fontId="34" fillId="0" borderId="0" xfId="1" applyNumberFormat="1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89" fontId="2" fillId="0" borderId="0" xfId="0" applyNumberFormat="1" applyFont="1" applyAlignment="1">
      <alignment horizontal="right" vertical="center" wrapText="1"/>
    </xf>
    <xf numFmtId="189" fontId="2" fillId="0" borderId="1" xfId="0" applyNumberFormat="1" applyFont="1" applyBorder="1" applyAlignment="1">
      <alignment horizontal="right" vertical="center" wrapText="1"/>
    </xf>
    <xf numFmtId="189" fontId="2" fillId="0" borderId="0" xfId="0" applyNumberFormat="1" applyFont="1" applyAlignment="1">
      <alignment horizontal="right" vertical="center"/>
    </xf>
    <xf numFmtId="189" fontId="2" fillId="0" borderId="1" xfId="0" applyNumberFormat="1" applyFont="1" applyBorder="1" applyAlignment="1">
      <alignment horizontal="right" vertical="center"/>
    </xf>
    <xf numFmtId="189" fontId="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89" fontId="12" fillId="0" borderId="0" xfId="0" applyNumberFormat="1" applyFont="1" applyAlignment="1">
      <alignment horizontal="right" vertical="center" wrapText="1"/>
    </xf>
    <xf numFmtId="189" fontId="12" fillId="0" borderId="1" xfId="0" applyNumberFormat="1" applyFont="1" applyBorder="1" applyAlignment="1">
      <alignment horizontal="right" vertical="center" wrapText="1"/>
    </xf>
    <xf numFmtId="189" fontId="12" fillId="0" borderId="0" xfId="0" applyNumberFormat="1" applyFont="1" applyAlignment="1">
      <alignment horizontal="right" vertical="center"/>
    </xf>
    <xf numFmtId="189" fontId="1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9" fontId="2" fillId="0" borderId="0" xfId="0" quotePrefix="1" applyNumberFormat="1" applyFont="1" applyAlignment="1">
      <alignment horizontal="right" vertical="center"/>
    </xf>
    <xf numFmtId="189" fontId="2" fillId="0" borderId="1" xfId="0" quotePrefix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89" fontId="2" fillId="0" borderId="2" xfId="0" applyNumberFormat="1" applyFont="1" applyBorder="1" applyAlignment="1">
      <alignment horizontal="center" vertical="center"/>
    </xf>
    <xf numFmtId="18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4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0" fillId="0" borderId="2" xfId="14" applyFont="1" applyBorder="1" applyAlignment="1">
      <alignment horizontal="center" vertical="center" wrapText="1"/>
    </xf>
    <xf numFmtId="0" fontId="10" fillId="0" borderId="0" xfId="14" applyFont="1" applyAlignment="1">
      <alignment horizontal="center" vertical="center" wrapText="1"/>
    </xf>
    <xf numFmtId="0" fontId="10" fillId="0" borderId="1" xfId="14" applyFont="1" applyBorder="1" applyAlignment="1">
      <alignment horizontal="center" vertical="center" wrapText="1"/>
    </xf>
    <xf numFmtId="0" fontId="2" fillId="0" borderId="2" xfId="14" applyFont="1" applyBorder="1" applyAlignment="1">
      <alignment horizontal="center" vertical="center" wrapText="1"/>
    </xf>
    <xf numFmtId="0" fontId="2" fillId="0" borderId="0" xfId="14" applyFont="1" applyAlignment="1">
      <alignment horizontal="center" vertical="center" wrapText="1"/>
    </xf>
    <xf numFmtId="0" fontId="2" fillId="0" borderId="1" xfId="14" applyFont="1" applyBorder="1" applyAlignment="1">
      <alignment horizontal="center" vertical="center" wrapText="1"/>
    </xf>
  </cellXfs>
  <cellStyles count="15">
    <cellStyle name="Comma" xfId="1" builtinId="3"/>
    <cellStyle name="Normal" xfId="0" builtinId="0"/>
    <cellStyle name="Normal 10" xfId="11" xr:uid="{57E978FE-9007-42D4-8A24-502ED6C310D4}"/>
    <cellStyle name="Normal 11" xfId="12" xr:uid="{9961998D-D1F6-4F39-9560-62A17DCE1344}"/>
    <cellStyle name="Normal 2 2" xfId="2" xr:uid="{302D27CE-385B-4D87-8660-EDFD08180B3F}"/>
    <cellStyle name="Normal 5" xfId="13" xr:uid="{8760B060-F0B4-4749-8E06-8DADFCF88DEA}"/>
    <cellStyle name="Normal 6" xfId="8" xr:uid="{D1CB9DF0-70B5-4409-9D78-459D72C2FE83}"/>
    <cellStyle name="Normal 8" xfId="7" xr:uid="{AA9BFD8F-E37F-4C7F-B628-25C183FC0CAA}"/>
    <cellStyle name="Normal 9" xfId="9" xr:uid="{ADF42D1E-21F8-491E-909B-8CC02894384E}"/>
    <cellStyle name="Normal_D2-52" xfId="14" xr:uid="{F8A7E6D1-0F07-42FB-ACE5-E80AD849CB1C}"/>
    <cellStyle name="Normal_Sheet1 2 2" xfId="3" xr:uid="{FA427269-2255-4CA7-852E-1747213DFDEE}"/>
    <cellStyle name="Normal_Sheet1 3" xfId="5" xr:uid="{EBDB13A9-5FE4-453A-B412-0937CC67138F}"/>
    <cellStyle name="Normal_Sheet1_1" xfId="6" xr:uid="{E75EC2C4-46EF-4B3C-A631-42218EE24581}"/>
    <cellStyle name="Normal_spec ป่วยนอก" xfId="10" xr:uid="{4C76C33C-CB8A-41D7-A5CB-4C48917A9CF1}"/>
    <cellStyle name="Normal_t1.2" xfId="4" xr:uid="{786177FA-9207-44CB-B633-1814E4AB0C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1219199</xdr:colOff>
      <xdr:row>23</xdr:row>
      <xdr:rowOff>257174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9FDDE5-40D7-5208-0191-220570BF085C}"/>
            </a:ext>
          </a:extLst>
        </xdr:cNvPr>
        <xdr:cNvSpPr txBox="1"/>
      </xdr:nvSpPr>
      <xdr:spPr>
        <a:xfrm rot="5400000">
          <a:off x="9386884" y="6176964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1514475</xdr:colOff>
      <xdr:row>0</xdr:row>
      <xdr:rowOff>28575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9C64646-3CBE-49B4-A541-E86B4F69F5F6}"/>
            </a:ext>
          </a:extLst>
        </xdr:cNvPr>
        <xdr:cNvSpPr txBox="1"/>
      </xdr:nvSpPr>
      <xdr:spPr>
        <a:xfrm rot="5400000">
          <a:off x="9882185" y="47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80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945905</xdr:colOff>
      <xdr:row>25</xdr:row>
      <xdr:rowOff>202223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1F64A03-9C52-44D4-B8A5-42E3ECC8F234}"/>
            </a:ext>
          </a:extLst>
        </xdr:cNvPr>
        <xdr:cNvSpPr txBox="1"/>
      </xdr:nvSpPr>
      <xdr:spPr>
        <a:xfrm rot="5400000">
          <a:off x="9380290" y="6036288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81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609600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D8AC76-47B0-410F-9D1B-3A169F1E33F9}"/>
            </a:ext>
          </a:extLst>
        </xdr:cNvPr>
        <xdr:cNvSpPr txBox="1"/>
      </xdr:nvSpPr>
      <xdr:spPr>
        <a:xfrm rot="5400000">
          <a:off x="945356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82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619125</xdr:colOff>
      <xdr:row>25</xdr:row>
      <xdr:rowOff>169984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D2281F-DFCE-4125-A3F6-43B99D3219CA}"/>
            </a:ext>
          </a:extLst>
        </xdr:cNvPr>
        <xdr:cNvSpPr txBox="1"/>
      </xdr:nvSpPr>
      <xdr:spPr>
        <a:xfrm rot="5400000">
          <a:off x="9367835" y="6118349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83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986271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886CE26-D4AC-48B6-8FDB-FB28798160C8}"/>
            </a:ext>
          </a:extLst>
        </xdr:cNvPr>
        <xdr:cNvSpPr txBox="1"/>
      </xdr:nvSpPr>
      <xdr:spPr>
        <a:xfrm rot="5400000">
          <a:off x="8933149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84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1343025</xdr:colOff>
      <xdr:row>25</xdr:row>
      <xdr:rowOff>200025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6576494-FB90-40DA-BC3E-AA4C0B7F6E5F}"/>
            </a:ext>
          </a:extLst>
        </xdr:cNvPr>
        <xdr:cNvSpPr txBox="1"/>
      </xdr:nvSpPr>
      <xdr:spPr>
        <a:xfrm rot="5400000">
          <a:off x="9348785" y="616744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85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1200150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8DB0BD-921C-4F7D-8961-2AC1F773B8A8}"/>
            </a:ext>
          </a:extLst>
        </xdr:cNvPr>
        <xdr:cNvSpPr txBox="1"/>
      </xdr:nvSpPr>
      <xdr:spPr>
        <a:xfrm rot="5400000">
          <a:off x="918686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86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1326905</xdr:colOff>
      <xdr:row>35</xdr:row>
      <xdr:rowOff>16852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4CCE5F-7FE5-4C89-AB1B-EBF92E20DFCD}"/>
            </a:ext>
          </a:extLst>
        </xdr:cNvPr>
        <xdr:cNvSpPr txBox="1"/>
      </xdr:nvSpPr>
      <xdr:spPr>
        <a:xfrm rot="5400000">
          <a:off x="9361240" y="6012842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87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1549400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483333-0890-450F-B2B5-30BEF1BC9783}"/>
            </a:ext>
          </a:extLst>
        </xdr:cNvPr>
        <xdr:cNvSpPr txBox="1"/>
      </xdr:nvSpPr>
      <xdr:spPr>
        <a:xfrm rot="5400000">
          <a:off x="897731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88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1189892</xdr:colOff>
      <xdr:row>24</xdr:row>
      <xdr:rowOff>240323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4BDE975-E37A-4A54-8AB0-765960FB3A8A}"/>
            </a:ext>
          </a:extLst>
        </xdr:cNvPr>
        <xdr:cNvSpPr txBox="1"/>
      </xdr:nvSpPr>
      <xdr:spPr>
        <a:xfrm rot="5400000">
          <a:off x="8980240" y="6143994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89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1304925</xdr:colOff>
      <xdr:row>0</xdr:row>
      <xdr:rowOff>19050</xdr:rowOff>
    </xdr:from>
    <xdr:ext cx="676273" cy="62865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02F475C-59C7-469A-8A4A-AB71F4C04505}"/>
            </a:ext>
          </a:extLst>
        </xdr:cNvPr>
        <xdr:cNvSpPr txBox="1"/>
      </xdr:nvSpPr>
      <xdr:spPr>
        <a:xfrm rot="5400000">
          <a:off x="939641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72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1419225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1BA08F-7479-4650-9754-2F8B88279BFC}"/>
            </a:ext>
          </a:extLst>
        </xdr:cNvPr>
        <xdr:cNvSpPr txBox="1"/>
      </xdr:nvSpPr>
      <xdr:spPr>
        <a:xfrm rot="5400000">
          <a:off x="935831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90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1058016</xdr:colOff>
      <xdr:row>25</xdr:row>
      <xdr:rowOff>204421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AA2002-287F-4843-A39E-BE57A022BAE6}"/>
            </a:ext>
          </a:extLst>
        </xdr:cNvPr>
        <xdr:cNvSpPr txBox="1"/>
      </xdr:nvSpPr>
      <xdr:spPr>
        <a:xfrm rot="5400000">
          <a:off x="8950941" y="6174034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91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1152525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870381E-8D44-460E-A117-02B271EE20EF}"/>
            </a:ext>
          </a:extLst>
        </xdr:cNvPr>
        <xdr:cNvSpPr txBox="1"/>
      </xdr:nvSpPr>
      <xdr:spPr>
        <a:xfrm rot="5400000">
          <a:off x="933926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92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1009650</xdr:colOff>
      <xdr:row>25</xdr:row>
      <xdr:rowOff>152400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3753A9-8EE9-4667-A8EF-C5EAE7BD5BDD}"/>
            </a:ext>
          </a:extLst>
        </xdr:cNvPr>
        <xdr:cNvSpPr txBox="1"/>
      </xdr:nvSpPr>
      <xdr:spPr>
        <a:xfrm rot="5400000">
          <a:off x="9358310" y="616744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93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1000125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6880A4-5F16-463A-B14E-026C925F52C3}"/>
            </a:ext>
          </a:extLst>
        </xdr:cNvPr>
        <xdr:cNvSpPr txBox="1"/>
      </xdr:nvSpPr>
      <xdr:spPr>
        <a:xfrm rot="5400000">
          <a:off x="9196385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94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1459523</xdr:colOff>
      <xdr:row>25</xdr:row>
      <xdr:rowOff>137746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59E900-50A8-4586-94EE-F46A6FF315B7}"/>
            </a:ext>
          </a:extLst>
        </xdr:cNvPr>
        <xdr:cNvSpPr txBox="1"/>
      </xdr:nvSpPr>
      <xdr:spPr>
        <a:xfrm rot="5400000">
          <a:off x="8964121" y="6107359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95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1504950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7B382A-82DE-448B-8721-A8D4B1081BDA}"/>
            </a:ext>
          </a:extLst>
        </xdr:cNvPr>
        <xdr:cNvSpPr txBox="1"/>
      </xdr:nvSpPr>
      <xdr:spPr>
        <a:xfrm rot="5400000">
          <a:off x="933926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96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1527664</xdr:colOff>
      <xdr:row>26</xdr:row>
      <xdr:rowOff>224204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79F753-565E-4FD6-A476-15858E36CA47}"/>
            </a:ext>
          </a:extLst>
        </xdr:cNvPr>
        <xdr:cNvSpPr txBox="1"/>
      </xdr:nvSpPr>
      <xdr:spPr>
        <a:xfrm rot="5400000">
          <a:off x="9352449" y="6134469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97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1570159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35BBB9-627A-4377-AEA1-4AAFA80E8CEE}"/>
            </a:ext>
          </a:extLst>
        </xdr:cNvPr>
        <xdr:cNvSpPr txBox="1"/>
      </xdr:nvSpPr>
      <xdr:spPr>
        <a:xfrm rot="5400000">
          <a:off x="8979507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98</a:t>
          </a: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1271221</xdr:colOff>
      <xdr:row>24</xdr:row>
      <xdr:rowOff>181708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DA15CD-B730-4DE3-BBEF-848643917A5C}"/>
            </a:ext>
          </a:extLst>
        </xdr:cNvPr>
        <xdr:cNvSpPr txBox="1"/>
      </xdr:nvSpPr>
      <xdr:spPr>
        <a:xfrm rot="5400000">
          <a:off x="8958993" y="6180629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99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1105633</xdr:colOff>
      <xdr:row>24</xdr:row>
      <xdr:rowOff>145805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6012C15-543A-47DE-8C22-6C6AD74880F6}"/>
            </a:ext>
          </a:extLst>
        </xdr:cNvPr>
        <xdr:cNvSpPr txBox="1"/>
      </xdr:nvSpPr>
      <xdr:spPr>
        <a:xfrm rot="5400000">
          <a:off x="9378093" y="612274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73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AEF8B3BE-059F-42A9-B71E-C908B9CF78DA}"/>
            </a:ext>
          </a:extLst>
        </xdr:cNvPr>
        <xdr:cNvSpPr>
          <a:spLocks/>
        </xdr:cNvSpPr>
      </xdr:nvSpPr>
      <xdr:spPr bwMode="auto">
        <a:xfrm>
          <a:off x="609600" y="809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1166446</xdr:colOff>
      <xdr:row>0</xdr:row>
      <xdr:rowOff>19050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8CA8A5D-5530-4FB0-BF6C-D172FFDFB4C6}"/>
            </a:ext>
          </a:extLst>
        </xdr:cNvPr>
        <xdr:cNvSpPr txBox="1"/>
      </xdr:nvSpPr>
      <xdr:spPr>
        <a:xfrm rot="5400000">
          <a:off x="8971448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100</a:t>
          </a: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914400</xdr:colOff>
      <xdr:row>27</xdr:row>
      <xdr:rowOff>123092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5F1C8F-198F-4982-A075-F0D044845590}"/>
            </a:ext>
          </a:extLst>
        </xdr:cNvPr>
        <xdr:cNvSpPr txBox="1"/>
      </xdr:nvSpPr>
      <xdr:spPr>
        <a:xfrm rot="5400000">
          <a:off x="9144364" y="6275878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101</a:t>
          </a: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828675</xdr:colOff>
      <xdr:row>0</xdr:row>
      <xdr:rowOff>28575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990461-9ABC-492D-8206-878BC6327616}"/>
            </a:ext>
          </a:extLst>
        </xdr:cNvPr>
        <xdr:cNvSpPr txBox="1"/>
      </xdr:nvSpPr>
      <xdr:spPr>
        <a:xfrm rot="5400000">
          <a:off x="9672635" y="47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102</a:t>
          </a:r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597877</xdr:colOff>
      <xdr:row>25</xdr:row>
      <xdr:rowOff>106973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676885-3B1F-4A33-AE04-8678E04BCDF9}"/>
            </a:ext>
          </a:extLst>
        </xdr:cNvPr>
        <xdr:cNvSpPr txBox="1"/>
      </xdr:nvSpPr>
      <xdr:spPr>
        <a:xfrm rot="5400000">
          <a:off x="8959725" y="6135201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103</a:t>
          </a:r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1028700</xdr:colOff>
      <xdr:row>0</xdr:row>
      <xdr:rowOff>19050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8E56FF-36E3-4F49-A280-96697B12DB06}"/>
            </a:ext>
          </a:extLst>
        </xdr:cNvPr>
        <xdr:cNvSpPr txBox="1"/>
      </xdr:nvSpPr>
      <xdr:spPr>
        <a:xfrm rot="5400000">
          <a:off x="949166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104</a:t>
          </a:r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1343025</xdr:colOff>
      <xdr:row>26</xdr:row>
      <xdr:rowOff>171450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AEE9AB-9610-4BEB-961D-DC912F6A1776}"/>
            </a:ext>
          </a:extLst>
        </xdr:cNvPr>
        <xdr:cNvSpPr txBox="1"/>
      </xdr:nvSpPr>
      <xdr:spPr>
        <a:xfrm rot="5400000">
          <a:off x="9339260" y="60626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105</a:t>
          </a:r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0</xdr:row>
      <xdr:rowOff>47625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91A49E-A7F0-4CA8-8B14-F6ED546C4328}"/>
            </a:ext>
          </a:extLst>
        </xdr:cNvPr>
        <xdr:cNvSpPr txBox="1"/>
      </xdr:nvSpPr>
      <xdr:spPr>
        <a:xfrm rot="5400000">
          <a:off x="9386885" y="2381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106</a:t>
          </a:r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B27CF5B7-6F4D-48A1-B2C0-AD2DE5DD1132}"/>
            </a:ext>
          </a:extLst>
        </xdr:cNvPr>
        <xdr:cNvSpPr>
          <a:spLocks/>
        </xdr:cNvSpPr>
      </xdr:nvSpPr>
      <xdr:spPr bwMode="auto">
        <a:xfrm>
          <a:off x="609600" y="809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920994</xdr:colOff>
      <xdr:row>25</xdr:row>
      <xdr:rowOff>71804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0142842-3B92-4097-89BA-DCB2CD516497}"/>
            </a:ext>
          </a:extLst>
        </xdr:cNvPr>
        <xdr:cNvSpPr txBox="1"/>
      </xdr:nvSpPr>
      <xdr:spPr>
        <a:xfrm rot="5400000">
          <a:off x="9288704" y="6105894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107</a:t>
          </a:r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619125</xdr:colOff>
      <xdr:row>0</xdr:row>
      <xdr:rowOff>38100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074424-1D93-46FF-9D4C-97A257FF2B0A}"/>
            </a:ext>
          </a:extLst>
        </xdr:cNvPr>
        <xdr:cNvSpPr txBox="1"/>
      </xdr:nvSpPr>
      <xdr:spPr>
        <a:xfrm rot="5400000">
          <a:off x="9348785" y="1429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108</a:t>
          </a:r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781050</xdr:colOff>
      <xdr:row>24</xdr:row>
      <xdr:rowOff>257175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BF9ED4-A778-4B01-8C46-12B02D12514E}"/>
            </a:ext>
          </a:extLst>
        </xdr:cNvPr>
        <xdr:cNvSpPr txBox="1"/>
      </xdr:nvSpPr>
      <xdr:spPr>
        <a:xfrm rot="5400000">
          <a:off x="9339260" y="611029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109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1162050</xdr:colOff>
      <xdr:row>0</xdr:row>
      <xdr:rowOff>19050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7543C1-34FD-4C6B-B873-7A9231D5A7A0}"/>
            </a:ext>
          </a:extLst>
        </xdr:cNvPr>
        <xdr:cNvSpPr txBox="1"/>
      </xdr:nvSpPr>
      <xdr:spPr>
        <a:xfrm rot="5400000">
          <a:off x="9196385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74</a:t>
          </a:r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638175</xdr:colOff>
      <xdr:row>0</xdr:row>
      <xdr:rowOff>35902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9710C2-F982-4190-AD0F-EAEF93BF281D}"/>
            </a:ext>
          </a:extLst>
        </xdr:cNvPr>
        <xdr:cNvSpPr txBox="1"/>
      </xdr:nvSpPr>
      <xdr:spPr>
        <a:xfrm rot="5400000">
          <a:off x="8956062" y="12092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110</a:t>
          </a:r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638175</xdr:colOff>
      <xdr:row>25</xdr:row>
      <xdr:rowOff>2198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8C0076-1F19-405C-9BB8-7DDDFB65F869}"/>
            </a:ext>
          </a:extLst>
        </xdr:cNvPr>
        <xdr:cNvSpPr txBox="1"/>
      </xdr:nvSpPr>
      <xdr:spPr>
        <a:xfrm rot="5400000">
          <a:off x="9386885" y="6083913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111</a:t>
          </a:r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533400</xdr:colOff>
      <xdr:row>0</xdr:row>
      <xdr:rowOff>38100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A68DCA-6EF5-4306-9BF2-D98E9F0DD782}"/>
            </a:ext>
          </a:extLst>
        </xdr:cNvPr>
        <xdr:cNvSpPr txBox="1"/>
      </xdr:nvSpPr>
      <xdr:spPr>
        <a:xfrm rot="5400000">
          <a:off x="9377360" y="1429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112</a:t>
          </a:r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1066800</xdr:colOff>
      <xdr:row>28</xdr:row>
      <xdr:rowOff>209550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D90026-4FA1-4240-B9FD-F1893A4487A0}"/>
            </a:ext>
          </a:extLst>
        </xdr:cNvPr>
        <xdr:cNvSpPr txBox="1"/>
      </xdr:nvSpPr>
      <xdr:spPr>
        <a:xfrm rot="5400000">
          <a:off x="9463085" y="612934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113</a:t>
          </a:r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1228725</xdr:colOff>
      <xdr:row>0</xdr:row>
      <xdr:rowOff>57150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268870-008B-4D51-AE21-2C7865ADDC44}"/>
            </a:ext>
          </a:extLst>
        </xdr:cNvPr>
        <xdr:cNvSpPr txBox="1"/>
      </xdr:nvSpPr>
      <xdr:spPr>
        <a:xfrm rot="5400000">
          <a:off x="9348785" y="3334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114</a:t>
          </a:r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1152525</xdr:colOff>
      <xdr:row>25</xdr:row>
      <xdr:rowOff>23447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1A3366-414E-4009-9ACF-DA2330A5352C}"/>
            </a:ext>
          </a:extLst>
        </xdr:cNvPr>
        <xdr:cNvSpPr txBox="1"/>
      </xdr:nvSpPr>
      <xdr:spPr>
        <a:xfrm rot="5400000">
          <a:off x="8964854" y="612494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115</a:t>
          </a:r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1162050</xdr:colOff>
      <xdr:row>0</xdr:row>
      <xdr:rowOff>66675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8DCF9C-EC0D-487B-813B-DE45BBFFB951}"/>
            </a:ext>
          </a:extLst>
        </xdr:cNvPr>
        <xdr:cNvSpPr txBox="1"/>
      </xdr:nvSpPr>
      <xdr:spPr>
        <a:xfrm rot="5400000">
          <a:off x="9339260" y="428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116</a:t>
          </a:r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885825</xdr:colOff>
      <xdr:row>25</xdr:row>
      <xdr:rowOff>104775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A09081-5360-4DE8-9676-8D93AFD91311}"/>
            </a:ext>
          </a:extLst>
        </xdr:cNvPr>
        <xdr:cNvSpPr txBox="1"/>
      </xdr:nvSpPr>
      <xdr:spPr>
        <a:xfrm rot="5400000">
          <a:off x="9358310" y="61388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117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923925</xdr:colOff>
      <xdr:row>0</xdr:row>
      <xdr:rowOff>28575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857E25-CACB-49F8-B559-B2E6D5632984}"/>
            </a:ext>
          </a:extLst>
        </xdr:cNvPr>
        <xdr:cNvSpPr txBox="1"/>
      </xdr:nvSpPr>
      <xdr:spPr>
        <a:xfrm rot="5400000">
          <a:off x="9377360" y="47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118</a:t>
          </a:r>
        </a:p>
      </xdr:txBody>
    </xdr:sp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885825</xdr:colOff>
      <xdr:row>25</xdr:row>
      <xdr:rowOff>66675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42518D-17AE-409A-9B8C-0081265C1941}"/>
            </a:ext>
          </a:extLst>
        </xdr:cNvPr>
        <xdr:cNvSpPr txBox="1"/>
      </xdr:nvSpPr>
      <xdr:spPr>
        <a:xfrm rot="5400000">
          <a:off x="9386885" y="61007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119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866775</xdr:colOff>
      <xdr:row>24</xdr:row>
      <xdr:rowOff>200025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18B7710-EA92-4113-9460-6C9D5076A61B}"/>
            </a:ext>
          </a:extLst>
        </xdr:cNvPr>
        <xdr:cNvSpPr txBox="1"/>
      </xdr:nvSpPr>
      <xdr:spPr>
        <a:xfrm rot="5400000">
          <a:off x="9386885" y="612934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75</a:t>
          </a:r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1047750</xdr:colOff>
      <xdr:row>0</xdr:row>
      <xdr:rowOff>76200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9D5848-BBBE-4E33-B233-9587FCD969EA}"/>
            </a:ext>
          </a:extLst>
        </xdr:cNvPr>
        <xdr:cNvSpPr txBox="1"/>
      </xdr:nvSpPr>
      <xdr:spPr>
        <a:xfrm rot="5400000">
          <a:off x="9377360" y="5239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120</a:t>
          </a:r>
        </a:p>
      </xdr:txBody>
    </xdr:sp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1276350</xdr:colOff>
      <xdr:row>31</xdr:row>
      <xdr:rowOff>142875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1DDACC-9D78-4D8A-B81B-75230234557A}"/>
            </a:ext>
          </a:extLst>
        </xdr:cNvPr>
        <xdr:cNvSpPr txBox="1"/>
      </xdr:nvSpPr>
      <xdr:spPr>
        <a:xfrm rot="5400000">
          <a:off x="9653585" y="619601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121</a:t>
          </a:r>
        </a:p>
      </xdr:txBody>
    </xdr:sp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1209675</xdr:colOff>
      <xdr:row>0</xdr:row>
      <xdr:rowOff>66675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FC60ED-6CE9-4C37-8257-CED1C7EC0D81}"/>
            </a:ext>
          </a:extLst>
        </xdr:cNvPr>
        <xdr:cNvSpPr txBox="1"/>
      </xdr:nvSpPr>
      <xdr:spPr>
        <a:xfrm rot="5400000">
          <a:off x="9386885" y="428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122</a:t>
          </a:r>
        </a:p>
      </xdr:txBody>
    </xdr:sp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1047750</xdr:colOff>
      <xdr:row>26</xdr:row>
      <xdr:rowOff>257175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B75B194-30DD-4C33-97A8-BF95F2FE0A68}"/>
            </a:ext>
          </a:extLst>
        </xdr:cNvPr>
        <xdr:cNvSpPr txBox="1"/>
      </xdr:nvSpPr>
      <xdr:spPr>
        <a:xfrm rot="5400000">
          <a:off x="9367835" y="59483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123</a:t>
          </a:r>
        </a:p>
      </xdr:txBody>
    </xdr:sp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1054344</xdr:colOff>
      <xdr:row>0</xdr:row>
      <xdr:rowOff>51288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EC70B-BA8B-41BC-8D74-540FA74E2D83}"/>
            </a:ext>
          </a:extLst>
        </xdr:cNvPr>
        <xdr:cNvSpPr txBox="1"/>
      </xdr:nvSpPr>
      <xdr:spPr>
        <a:xfrm rot="5400000">
          <a:off x="9345854" y="27478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124</a:t>
          </a:r>
        </a:p>
      </xdr:txBody>
    </xdr:sp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895350</xdr:colOff>
      <xdr:row>28</xdr:row>
      <xdr:rowOff>200025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46B9EF-70F8-446F-B190-AC28461D595C}"/>
            </a:ext>
          </a:extLst>
        </xdr:cNvPr>
        <xdr:cNvSpPr txBox="1"/>
      </xdr:nvSpPr>
      <xdr:spPr>
        <a:xfrm rot="5400000">
          <a:off x="9377360" y="611029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125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1076325</xdr:colOff>
      <xdr:row>0</xdr:row>
      <xdr:rowOff>57150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0629C6-2F04-4C36-A0F2-D2EB89D0E292}"/>
            </a:ext>
          </a:extLst>
        </xdr:cNvPr>
        <xdr:cNvSpPr txBox="1"/>
      </xdr:nvSpPr>
      <xdr:spPr>
        <a:xfrm rot="5400000">
          <a:off x="9367835" y="3334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126</a:t>
          </a:r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1085850</xdr:colOff>
      <xdr:row>28</xdr:row>
      <xdr:rowOff>0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90E1A7-8A77-4091-BFF0-28ED3543014A}"/>
            </a:ext>
          </a:extLst>
        </xdr:cNvPr>
        <xdr:cNvSpPr txBox="1"/>
      </xdr:nvSpPr>
      <xdr:spPr>
        <a:xfrm rot="5400000">
          <a:off x="9367835" y="606266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127</a:t>
          </a:r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1038225</xdr:colOff>
      <xdr:row>0</xdr:row>
      <xdr:rowOff>47625</xdr:rowOff>
    </xdr:from>
    <xdr:ext cx="676273" cy="628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3A8170-9638-4E7C-8062-3A58DC98F1E6}"/>
            </a:ext>
          </a:extLst>
        </xdr:cNvPr>
        <xdr:cNvSpPr txBox="1"/>
      </xdr:nvSpPr>
      <xdr:spPr>
        <a:xfrm rot="5400000">
          <a:off x="9367835" y="2381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128</a:t>
          </a:r>
        </a:p>
      </xdr:txBody>
    </xdr:sp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98171E2-9139-4DFA-9B53-72EC541A8729}"/>
            </a:ext>
          </a:extLst>
        </xdr:cNvPr>
        <xdr:cNvSpPr txBox="1">
          <a:spLocks noChangeArrowheads="1"/>
        </xdr:cNvSpPr>
      </xdr:nvSpPr>
      <xdr:spPr bwMode="auto">
        <a:xfrm>
          <a:off x="670560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763B4DC-9138-4D2E-8B19-1655431D435F}"/>
            </a:ext>
          </a:extLst>
        </xdr:cNvPr>
        <xdr:cNvSpPr txBox="1">
          <a:spLocks noChangeArrowheads="1"/>
        </xdr:cNvSpPr>
      </xdr:nvSpPr>
      <xdr:spPr bwMode="auto">
        <a:xfrm>
          <a:off x="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9A78875-CACC-4EFD-A5FA-E5344429DA30}"/>
            </a:ext>
          </a:extLst>
        </xdr:cNvPr>
        <xdr:cNvSpPr txBox="1">
          <a:spLocks noChangeArrowheads="1"/>
        </xdr:cNvSpPr>
      </xdr:nvSpPr>
      <xdr:spPr bwMode="auto">
        <a:xfrm>
          <a:off x="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41276CE-214F-4A5F-AEF6-5C5BD487FCC8}"/>
            </a:ext>
          </a:extLst>
        </xdr:cNvPr>
        <xdr:cNvSpPr txBox="1">
          <a:spLocks noChangeArrowheads="1"/>
        </xdr:cNvSpPr>
      </xdr:nvSpPr>
      <xdr:spPr bwMode="auto">
        <a:xfrm>
          <a:off x="670560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D0AC49C-BC8C-40E5-A61E-8CE4CFFD8E6F}"/>
            </a:ext>
          </a:extLst>
        </xdr:cNvPr>
        <xdr:cNvSpPr txBox="1">
          <a:spLocks noChangeArrowheads="1"/>
        </xdr:cNvSpPr>
      </xdr:nvSpPr>
      <xdr:spPr bwMode="auto">
        <a:xfrm>
          <a:off x="670560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2453B72-FBBA-4A41-934B-85CE3BDDC07E}"/>
            </a:ext>
          </a:extLst>
        </xdr:cNvPr>
        <xdr:cNvSpPr txBox="1">
          <a:spLocks noChangeArrowheads="1"/>
        </xdr:cNvSpPr>
      </xdr:nvSpPr>
      <xdr:spPr bwMode="auto">
        <a:xfrm>
          <a:off x="670560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9E545712-B317-4084-B4AA-395D10DE2A93}"/>
            </a:ext>
          </a:extLst>
        </xdr:cNvPr>
        <xdr:cNvSpPr txBox="1">
          <a:spLocks noChangeArrowheads="1"/>
        </xdr:cNvSpPr>
      </xdr:nvSpPr>
      <xdr:spPr bwMode="auto">
        <a:xfrm>
          <a:off x="670560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514738B9-4D15-4D8B-B83B-5ADF37DC2298}"/>
            </a:ext>
          </a:extLst>
        </xdr:cNvPr>
        <xdr:cNvSpPr txBox="1">
          <a:spLocks noChangeArrowheads="1"/>
        </xdr:cNvSpPr>
      </xdr:nvSpPr>
      <xdr:spPr bwMode="auto">
        <a:xfrm>
          <a:off x="670560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A3368069-C423-4857-AD66-D8421240CBB2}"/>
            </a:ext>
          </a:extLst>
        </xdr:cNvPr>
        <xdr:cNvSpPr txBox="1">
          <a:spLocks noChangeArrowheads="1"/>
        </xdr:cNvSpPr>
      </xdr:nvSpPr>
      <xdr:spPr bwMode="auto">
        <a:xfrm>
          <a:off x="670560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E95447B6-366C-41C9-BD1B-4508C1AE6168}"/>
            </a:ext>
          </a:extLst>
        </xdr:cNvPr>
        <xdr:cNvSpPr txBox="1">
          <a:spLocks noChangeArrowheads="1"/>
        </xdr:cNvSpPr>
      </xdr:nvSpPr>
      <xdr:spPr bwMode="auto">
        <a:xfrm>
          <a:off x="670560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AF60F4A9-8F72-40B3-AA68-89F226B0F53F}"/>
            </a:ext>
          </a:extLst>
        </xdr:cNvPr>
        <xdr:cNvSpPr txBox="1">
          <a:spLocks noChangeArrowheads="1"/>
        </xdr:cNvSpPr>
      </xdr:nvSpPr>
      <xdr:spPr bwMode="auto">
        <a:xfrm>
          <a:off x="6705600" y="291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5356C1C-4C2E-4411-B338-B5F144F9F16E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C43B22EA-D14D-4351-AB6C-ACF3177D6986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50FED44A-7CE1-4748-A225-427399C82987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70001591-86FA-43D2-804B-40F29BD047B6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BF155C3A-A25E-40BD-9F6E-FBF4B43D768D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B9AF8FBF-5384-44BA-8850-6DC8A47BAEAC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F1D1EB3C-34D4-4DB6-9E12-0693491E2BB1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E0AAD964-E713-41D5-9C29-CB184B010A1E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92166E29-3897-4826-8633-7DFB735B7AB0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D43F8C7A-D1B4-4DF4-83EE-C5A84BBD59A6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A68425B9-FD3B-4787-B53D-7163AF166A0F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44D8DCE3-79D1-4E34-8ED5-3AEB9E2CA1BA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82BCFD16-DEDB-4C5F-8500-CE84F7D4DDA0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55CA3A14-E6C8-4E2A-9BBE-3E5274A2DB7D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6B881DDF-C2BF-4785-8D0D-BE0017D5AAEE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7464B193-2A07-446A-B35A-4F517FD77C1E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1C1A56D-7108-4611-A0CC-5188709CE6EF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25D90969-0C32-4FAE-BA6C-9F6C1E95C205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oneCellAnchor>
    <xdr:from>
      <xdr:col>11</xdr:col>
      <xdr:colOff>1476375</xdr:colOff>
      <xdr:row>27</xdr:row>
      <xdr:rowOff>85725</xdr:rowOff>
    </xdr:from>
    <xdr:ext cx="676273" cy="62865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6DBBDD7-6760-4AE0-B018-2C7763992402}"/>
            </a:ext>
          </a:extLst>
        </xdr:cNvPr>
        <xdr:cNvSpPr txBox="1"/>
      </xdr:nvSpPr>
      <xdr:spPr>
        <a:xfrm rot="5400000">
          <a:off x="9348785" y="611029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129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1266825</xdr:colOff>
      <xdr:row>0</xdr:row>
      <xdr:rowOff>19050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6D1EBE3-8C23-4E1E-B482-BDA2F491B899}"/>
            </a:ext>
          </a:extLst>
        </xdr:cNvPr>
        <xdr:cNvSpPr txBox="1"/>
      </xdr:nvSpPr>
      <xdr:spPr>
        <a:xfrm rot="5400000">
          <a:off x="935831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76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1FA09B6-32E2-436F-A614-F76030FC4C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A011C2-2BB5-4496-9F92-FB34476BA6D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476250</xdr:colOff>
      <xdr:row>26</xdr:row>
      <xdr:rowOff>0</xdr:rowOff>
    </xdr:from>
    <xdr:to>
      <xdr:col>11</xdr:col>
      <xdr:colOff>657225</xdr:colOff>
      <xdr:row>26</xdr:row>
      <xdr:rowOff>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7C6893C1-F8C2-4072-8832-59F83EFAA758}"/>
            </a:ext>
          </a:extLst>
        </xdr:cNvPr>
        <xdr:cNvSpPr txBox="1">
          <a:spLocks noChangeArrowheads="1"/>
        </xdr:cNvSpPr>
      </xdr:nvSpPr>
      <xdr:spPr bwMode="auto">
        <a:xfrm>
          <a:off x="7181850" y="42100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26</xdr:row>
      <xdr:rowOff>0</xdr:rowOff>
    </xdr:from>
    <xdr:to>
      <xdr:col>11</xdr:col>
      <xdr:colOff>657225</xdr:colOff>
      <xdr:row>26</xdr:row>
      <xdr:rowOff>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723C101B-2760-454E-A20E-CC4A3B6C2066}"/>
            </a:ext>
          </a:extLst>
        </xdr:cNvPr>
        <xdr:cNvSpPr txBox="1">
          <a:spLocks noChangeArrowheads="1"/>
        </xdr:cNvSpPr>
      </xdr:nvSpPr>
      <xdr:spPr bwMode="auto">
        <a:xfrm>
          <a:off x="7181850" y="42100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26</xdr:row>
      <xdr:rowOff>0</xdr:rowOff>
    </xdr:from>
    <xdr:to>
      <xdr:col>11</xdr:col>
      <xdr:colOff>657225</xdr:colOff>
      <xdr:row>26</xdr:row>
      <xdr:rowOff>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45BC4428-6E1C-492E-84D3-59DAF76C2B21}"/>
            </a:ext>
          </a:extLst>
        </xdr:cNvPr>
        <xdr:cNvSpPr txBox="1">
          <a:spLocks noChangeArrowheads="1"/>
        </xdr:cNvSpPr>
      </xdr:nvSpPr>
      <xdr:spPr bwMode="auto">
        <a:xfrm>
          <a:off x="7181850" y="42100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26</xdr:row>
      <xdr:rowOff>0</xdr:rowOff>
    </xdr:from>
    <xdr:to>
      <xdr:col>11</xdr:col>
      <xdr:colOff>657225</xdr:colOff>
      <xdr:row>26</xdr:row>
      <xdr:rowOff>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2C4C96C7-578B-47ED-9FC2-3E7676B5D48C}"/>
            </a:ext>
          </a:extLst>
        </xdr:cNvPr>
        <xdr:cNvSpPr txBox="1">
          <a:spLocks noChangeArrowheads="1"/>
        </xdr:cNvSpPr>
      </xdr:nvSpPr>
      <xdr:spPr bwMode="auto">
        <a:xfrm>
          <a:off x="7181850" y="42100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26</xdr:row>
      <xdr:rowOff>0</xdr:rowOff>
    </xdr:from>
    <xdr:to>
      <xdr:col>11</xdr:col>
      <xdr:colOff>657225</xdr:colOff>
      <xdr:row>26</xdr:row>
      <xdr:rowOff>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D4DE2F90-9A23-44AD-9A91-36A8733801E3}"/>
            </a:ext>
          </a:extLst>
        </xdr:cNvPr>
        <xdr:cNvSpPr txBox="1">
          <a:spLocks noChangeArrowheads="1"/>
        </xdr:cNvSpPr>
      </xdr:nvSpPr>
      <xdr:spPr bwMode="auto">
        <a:xfrm>
          <a:off x="7181850" y="42100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26</xdr:row>
      <xdr:rowOff>0</xdr:rowOff>
    </xdr:from>
    <xdr:to>
      <xdr:col>11</xdr:col>
      <xdr:colOff>657225</xdr:colOff>
      <xdr:row>26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63A8B6E-06D6-431B-A333-6CE58B2A71F2}"/>
            </a:ext>
          </a:extLst>
        </xdr:cNvPr>
        <xdr:cNvSpPr txBox="1">
          <a:spLocks noChangeArrowheads="1"/>
        </xdr:cNvSpPr>
      </xdr:nvSpPr>
      <xdr:spPr bwMode="auto">
        <a:xfrm>
          <a:off x="7181850" y="42100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oneCellAnchor>
    <xdr:from>
      <xdr:col>11</xdr:col>
      <xdr:colOff>1403838</xdr:colOff>
      <xdr:row>0</xdr:row>
      <xdr:rowOff>47625</xdr:rowOff>
    </xdr:from>
    <xdr:ext cx="676273" cy="628653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8629747-1DAC-4AF1-A35E-8B6541B99497}"/>
            </a:ext>
          </a:extLst>
        </xdr:cNvPr>
        <xdr:cNvSpPr txBox="1"/>
      </xdr:nvSpPr>
      <xdr:spPr>
        <a:xfrm rot="5400000">
          <a:off x="9352448" y="2381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130</a:t>
          </a:r>
        </a:p>
      </xdr:txBody>
    </xdr:sp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5F5473E-3DEF-4386-9345-4F7069CDD92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C2F385-A2C4-42A5-8DE8-53333408D37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18288" bIns="0" anchor="t" upright="1"/>
        <a:lstStyle/>
        <a:p>
          <a:pPr algn="ctr" rtl="0">
            <a:defRPr sz="1000"/>
          </a:pPr>
          <a:r>
            <a:rPr lang="th-TH" sz="900" b="0" i="0" u="sng" strike="noStrike" baseline="0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9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11</xdr:col>
      <xdr:colOff>476250</xdr:colOff>
      <xdr:row>16</xdr:row>
      <xdr:rowOff>0</xdr:rowOff>
    </xdr:from>
    <xdr:to>
      <xdr:col>11</xdr:col>
      <xdr:colOff>657225</xdr:colOff>
      <xdr:row>16</xdr:row>
      <xdr:rowOff>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DAC40B49-F913-41F1-BD05-976954102593}"/>
            </a:ext>
          </a:extLst>
        </xdr:cNvPr>
        <xdr:cNvSpPr txBox="1">
          <a:spLocks noChangeArrowheads="1"/>
        </xdr:cNvSpPr>
      </xdr:nvSpPr>
      <xdr:spPr bwMode="auto">
        <a:xfrm>
          <a:off x="7181850" y="29146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16</xdr:row>
      <xdr:rowOff>0</xdr:rowOff>
    </xdr:from>
    <xdr:to>
      <xdr:col>11</xdr:col>
      <xdr:colOff>657225</xdr:colOff>
      <xdr:row>16</xdr:row>
      <xdr:rowOff>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29CCA9D1-2C48-4CDB-85EA-D941FB00B2DB}"/>
            </a:ext>
          </a:extLst>
        </xdr:cNvPr>
        <xdr:cNvSpPr txBox="1">
          <a:spLocks noChangeArrowheads="1"/>
        </xdr:cNvSpPr>
      </xdr:nvSpPr>
      <xdr:spPr bwMode="auto">
        <a:xfrm>
          <a:off x="7181850" y="29146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16</xdr:row>
      <xdr:rowOff>0</xdr:rowOff>
    </xdr:from>
    <xdr:to>
      <xdr:col>11</xdr:col>
      <xdr:colOff>657225</xdr:colOff>
      <xdr:row>16</xdr:row>
      <xdr:rowOff>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DAE5B6E4-A115-46CC-8DE3-4C6D892C1131}"/>
            </a:ext>
          </a:extLst>
        </xdr:cNvPr>
        <xdr:cNvSpPr txBox="1">
          <a:spLocks noChangeArrowheads="1"/>
        </xdr:cNvSpPr>
      </xdr:nvSpPr>
      <xdr:spPr bwMode="auto">
        <a:xfrm>
          <a:off x="7181850" y="29146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16</xdr:row>
      <xdr:rowOff>0</xdr:rowOff>
    </xdr:from>
    <xdr:to>
      <xdr:col>11</xdr:col>
      <xdr:colOff>657225</xdr:colOff>
      <xdr:row>16</xdr:row>
      <xdr:rowOff>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E1ABA5B3-A0DD-4D79-B140-ED63BA519363}"/>
            </a:ext>
          </a:extLst>
        </xdr:cNvPr>
        <xdr:cNvSpPr txBox="1">
          <a:spLocks noChangeArrowheads="1"/>
        </xdr:cNvSpPr>
      </xdr:nvSpPr>
      <xdr:spPr bwMode="auto">
        <a:xfrm>
          <a:off x="7181850" y="29146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16</xdr:row>
      <xdr:rowOff>0</xdr:rowOff>
    </xdr:from>
    <xdr:to>
      <xdr:col>11</xdr:col>
      <xdr:colOff>657225</xdr:colOff>
      <xdr:row>16</xdr:row>
      <xdr:rowOff>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65780530-A357-4CAB-BD99-0290F8FFB358}"/>
            </a:ext>
          </a:extLst>
        </xdr:cNvPr>
        <xdr:cNvSpPr txBox="1">
          <a:spLocks noChangeArrowheads="1"/>
        </xdr:cNvSpPr>
      </xdr:nvSpPr>
      <xdr:spPr bwMode="auto">
        <a:xfrm>
          <a:off x="7181850" y="29146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16</xdr:row>
      <xdr:rowOff>0</xdr:rowOff>
    </xdr:from>
    <xdr:to>
      <xdr:col>11</xdr:col>
      <xdr:colOff>657225</xdr:colOff>
      <xdr:row>16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F6F0C5FB-118C-45CE-989D-50CDBB8E1BC1}"/>
            </a:ext>
          </a:extLst>
        </xdr:cNvPr>
        <xdr:cNvSpPr txBox="1">
          <a:spLocks noChangeArrowheads="1"/>
        </xdr:cNvSpPr>
      </xdr:nvSpPr>
      <xdr:spPr bwMode="auto">
        <a:xfrm>
          <a:off x="7181850" y="29146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15</xdr:row>
      <xdr:rowOff>0</xdr:rowOff>
    </xdr:from>
    <xdr:to>
      <xdr:col>11</xdr:col>
      <xdr:colOff>657225</xdr:colOff>
      <xdr:row>15</xdr:row>
      <xdr:rowOff>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F0BBE1A6-7872-4698-90A3-4C091F66FA09}"/>
            </a:ext>
          </a:extLst>
        </xdr:cNvPr>
        <xdr:cNvSpPr txBox="1">
          <a:spLocks noChangeArrowheads="1"/>
        </xdr:cNvSpPr>
      </xdr:nvSpPr>
      <xdr:spPr bwMode="auto">
        <a:xfrm>
          <a:off x="7181850" y="25908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15</xdr:row>
      <xdr:rowOff>0</xdr:rowOff>
    </xdr:from>
    <xdr:to>
      <xdr:col>11</xdr:col>
      <xdr:colOff>657225</xdr:colOff>
      <xdr:row>15</xdr:row>
      <xdr:rowOff>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4AA7FAB2-E889-417A-B527-6CFAD7515100}"/>
            </a:ext>
          </a:extLst>
        </xdr:cNvPr>
        <xdr:cNvSpPr txBox="1">
          <a:spLocks noChangeArrowheads="1"/>
        </xdr:cNvSpPr>
      </xdr:nvSpPr>
      <xdr:spPr bwMode="auto">
        <a:xfrm>
          <a:off x="7181850" y="25908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15</xdr:row>
      <xdr:rowOff>0</xdr:rowOff>
    </xdr:from>
    <xdr:to>
      <xdr:col>11</xdr:col>
      <xdr:colOff>657225</xdr:colOff>
      <xdr:row>15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306A6184-3B7C-4EA8-BFE8-F5E92E054D97}"/>
            </a:ext>
          </a:extLst>
        </xdr:cNvPr>
        <xdr:cNvSpPr txBox="1">
          <a:spLocks noChangeArrowheads="1"/>
        </xdr:cNvSpPr>
      </xdr:nvSpPr>
      <xdr:spPr bwMode="auto">
        <a:xfrm>
          <a:off x="7181850" y="25908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twoCellAnchor>
    <xdr:from>
      <xdr:col>11</xdr:col>
      <xdr:colOff>476250</xdr:colOff>
      <xdr:row>15</xdr:row>
      <xdr:rowOff>0</xdr:rowOff>
    </xdr:from>
    <xdr:to>
      <xdr:col>11</xdr:col>
      <xdr:colOff>657225</xdr:colOff>
      <xdr:row>15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853080EC-94AC-493F-A311-70C70055691F}"/>
            </a:ext>
          </a:extLst>
        </xdr:cNvPr>
        <xdr:cNvSpPr txBox="1">
          <a:spLocks noChangeArrowheads="1"/>
        </xdr:cNvSpPr>
      </xdr:nvSpPr>
      <xdr:spPr bwMode="auto">
        <a:xfrm>
          <a:off x="7181850" y="25908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cs typeface="DilleniaUPC"/>
            </a:rPr>
            <a:t>99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00"/>
            </a:solidFill>
            <a:cs typeface="DilleniaUPC"/>
          </a:endParaRPr>
        </a:p>
      </xdr:txBody>
    </xdr:sp>
    <xdr:clientData/>
  </xdr:twoCellAnchor>
  <xdr:oneCellAnchor>
    <xdr:from>
      <xdr:col>11</xdr:col>
      <xdr:colOff>1314450</xdr:colOff>
      <xdr:row>27</xdr:row>
      <xdr:rowOff>38100</xdr:rowOff>
    </xdr:from>
    <xdr:ext cx="676273" cy="628653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3D8A891-71B0-40B7-BF05-B8A10A26955C}"/>
            </a:ext>
          </a:extLst>
        </xdr:cNvPr>
        <xdr:cNvSpPr txBox="1"/>
      </xdr:nvSpPr>
      <xdr:spPr>
        <a:xfrm rot="5400000">
          <a:off x="9339260" y="6081715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131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1257300</xdr:colOff>
      <xdr:row>24</xdr:row>
      <xdr:rowOff>190500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CC5A043-BF20-46C0-9939-736A90A6AC83}"/>
            </a:ext>
          </a:extLst>
        </xdr:cNvPr>
        <xdr:cNvSpPr txBox="1"/>
      </xdr:nvSpPr>
      <xdr:spPr>
        <a:xfrm rot="5400000">
          <a:off x="9367835" y="612934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77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1533525</xdr:colOff>
      <xdr:row>0</xdr:row>
      <xdr:rowOff>19050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09D445-D2CA-4F32-81AF-79A3DDCD5E44}"/>
            </a:ext>
          </a:extLst>
        </xdr:cNvPr>
        <xdr:cNvSpPr txBox="1"/>
      </xdr:nvSpPr>
      <xdr:spPr>
        <a:xfrm rot="5400000">
          <a:off x="9377360" y="-476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78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971550</xdr:colOff>
      <xdr:row>25</xdr:row>
      <xdr:rowOff>276225</xdr:rowOff>
    </xdr:from>
    <xdr:ext cx="676273" cy="6286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A13322-AAE2-4A8F-B12E-F20D5F5DB9BA}"/>
            </a:ext>
          </a:extLst>
        </xdr:cNvPr>
        <xdr:cNvSpPr txBox="1"/>
      </xdr:nvSpPr>
      <xdr:spPr>
        <a:xfrm rot="5400000">
          <a:off x="9377360" y="6110290"/>
          <a:ext cx="628653" cy="676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79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B0F4-311A-44D2-BF38-C0B47C71CCED}">
  <dimension ref="A1:Q34"/>
  <sheetViews>
    <sheetView tabSelected="1" zoomScale="130" zoomScaleNormal="130" zoomScaleSheetLayoutView="130" workbookViewId="0">
      <selection activeCell="C2" sqref="C2"/>
    </sheetView>
  </sheetViews>
  <sheetFormatPr defaultRowHeight="21.75" customHeight="1" x14ac:dyDescent="0.2"/>
  <cols>
    <col min="1" max="2" width="1.7109375" style="1" customWidth="1"/>
    <col min="3" max="3" width="18.140625" style="1" customWidth="1"/>
    <col min="4" max="4" width="8.7109375" style="1" bestFit="1" customWidth="1"/>
    <col min="5" max="5" width="11.7109375" style="1" customWidth="1"/>
    <col min="6" max="6" width="16" style="1" customWidth="1"/>
    <col min="7" max="7" width="0.5703125" style="1" customWidth="1"/>
    <col min="8" max="8" width="14.85546875" style="1" customWidth="1"/>
    <col min="9" max="10" width="8.42578125" style="1" customWidth="1"/>
    <col min="11" max="11" width="14" style="1" customWidth="1"/>
    <col min="12" max="12" width="7.7109375" style="1" customWidth="1"/>
    <col min="13" max="13" width="0.5703125" style="1" customWidth="1"/>
    <col min="14" max="15" width="1.7109375" style="1" customWidth="1"/>
    <col min="16" max="16" width="22.7109375" style="1" customWidth="1"/>
    <col min="17" max="17" width="4.28515625" style="1" customWidth="1"/>
    <col min="18" max="16384" width="9.140625" style="1"/>
  </cols>
  <sheetData>
    <row r="1" spans="1:17" s="27" customFormat="1" ht="21.75" customHeight="1" x14ac:dyDescent="0.2">
      <c r="A1" s="28" t="s">
        <v>40</v>
      </c>
      <c r="B1" s="28"/>
      <c r="C1" s="28"/>
      <c r="N1" s="28"/>
    </row>
    <row r="2" spans="1:17" s="27" customFormat="1" ht="21.75" customHeight="1" x14ac:dyDescent="0.2">
      <c r="A2" s="28" t="s">
        <v>904</v>
      </c>
      <c r="B2" s="28"/>
      <c r="C2" s="28"/>
      <c r="N2" s="28"/>
    </row>
    <row r="3" spans="1:17" ht="5.0999999999999996" customHeight="1" x14ac:dyDescent="0.2"/>
    <row r="4" spans="1:17" ht="22.5" customHeight="1" x14ac:dyDescent="0.2">
      <c r="A4" s="356" t="s">
        <v>39</v>
      </c>
      <c r="B4" s="357"/>
      <c r="C4" s="357"/>
      <c r="D4" s="25" t="s">
        <v>38</v>
      </c>
      <c r="E4" s="25"/>
      <c r="F4" s="25"/>
      <c r="G4" s="26"/>
      <c r="H4" s="25" t="s">
        <v>37</v>
      </c>
      <c r="I4" s="25"/>
      <c r="J4" s="25"/>
      <c r="K4" s="25"/>
      <c r="L4" s="25"/>
      <c r="M4" s="24"/>
      <c r="N4" s="356" t="s">
        <v>36</v>
      </c>
      <c r="O4" s="357"/>
      <c r="P4" s="357"/>
    </row>
    <row r="5" spans="1:17" ht="22.5" customHeight="1" x14ac:dyDescent="0.2">
      <c r="A5" s="358"/>
      <c r="B5" s="359"/>
      <c r="C5" s="359"/>
      <c r="D5" s="22" t="s">
        <v>21</v>
      </c>
      <c r="E5" s="22" t="s">
        <v>35</v>
      </c>
      <c r="F5" s="22" t="s">
        <v>34</v>
      </c>
      <c r="G5" s="22"/>
      <c r="H5" s="22" t="s">
        <v>33</v>
      </c>
      <c r="I5" s="22" t="s">
        <v>32</v>
      </c>
      <c r="J5" s="22" t="s">
        <v>31</v>
      </c>
      <c r="K5" s="22" t="s">
        <v>30</v>
      </c>
      <c r="L5" s="22" t="s">
        <v>29</v>
      </c>
      <c r="M5" s="22"/>
      <c r="N5" s="358"/>
      <c r="O5" s="359"/>
      <c r="P5" s="359"/>
    </row>
    <row r="6" spans="1:17" ht="22.5" customHeight="1" x14ac:dyDescent="0.2">
      <c r="A6" s="360"/>
      <c r="B6" s="361"/>
      <c r="C6" s="361"/>
      <c r="D6" s="20" t="s">
        <v>20</v>
      </c>
      <c r="E6" s="20" t="s">
        <v>28</v>
      </c>
      <c r="F6" s="20" t="s">
        <v>27</v>
      </c>
      <c r="G6" s="20"/>
      <c r="H6" s="20" t="s">
        <v>26</v>
      </c>
      <c r="I6" s="20" t="s">
        <v>25</v>
      </c>
      <c r="J6" s="20" t="s">
        <v>24</v>
      </c>
      <c r="K6" s="20" t="s">
        <v>23</v>
      </c>
      <c r="L6" s="20" t="s">
        <v>22</v>
      </c>
      <c r="M6" s="20"/>
      <c r="N6" s="360"/>
      <c r="O6" s="361"/>
      <c r="P6" s="361"/>
    </row>
    <row r="7" spans="1:17" ht="5.0999999999999996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7"/>
    </row>
    <row r="8" spans="1:17" ht="21.75" customHeight="1" x14ac:dyDescent="0.2">
      <c r="A8" s="14" t="s">
        <v>21</v>
      </c>
      <c r="B8" s="14"/>
      <c r="C8" s="14"/>
      <c r="D8" s="16">
        <v>69970019</v>
      </c>
      <c r="E8" s="16">
        <v>31856564</v>
      </c>
      <c r="F8" s="16">
        <v>38113455</v>
      </c>
      <c r="G8" s="16"/>
      <c r="H8" s="16">
        <v>9078063</v>
      </c>
      <c r="I8" s="16">
        <v>21693657</v>
      </c>
      <c r="J8" s="16">
        <v>11183341</v>
      </c>
      <c r="K8" s="16">
        <v>18240479</v>
      </c>
      <c r="L8" s="16">
        <v>9774479</v>
      </c>
      <c r="M8" s="15"/>
      <c r="N8" s="14" t="s">
        <v>20</v>
      </c>
      <c r="O8" s="13"/>
      <c r="P8" s="13"/>
    </row>
    <row r="9" spans="1:17" ht="21.75" customHeight="1" x14ac:dyDescent="0.2">
      <c r="A9" s="8" t="s">
        <v>19</v>
      </c>
      <c r="B9" s="8"/>
      <c r="C9" s="8"/>
      <c r="D9" s="7">
        <v>378810.84</v>
      </c>
      <c r="E9" s="7">
        <v>264153.40999999997</v>
      </c>
      <c r="F9" s="7">
        <v>114657.44</v>
      </c>
      <c r="G9" s="7"/>
      <c r="H9" s="7">
        <v>92860.43</v>
      </c>
      <c r="I9" s="7">
        <v>165469.26</v>
      </c>
      <c r="J9" s="7">
        <v>87588.36</v>
      </c>
      <c r="K9" s="7">
        <v>13953.03</v>
      </c>
      <c r="L9" s="7">
        <v>18939.77</v>
      </c>
      <c r="M9" s="6"/>
      <c r="N9" s="9" t="s">
        <v>18</v>
      </c>
      <c r="Q9" s="5"/>
    </row>
    <row r="10" spans="1:17" ht="21.75" customHeight="1" x14ac:dyDescent="0.2">
      <c r="A10" s="8" t="s">
        <v>17</v>
      </c>
      <c r="B10" s="8"/>
      <c r="C10" s="8"/>
      <c r="D10" s="7">
        <v>69591208.200000003</v>
      </c>
      <c r="E10" s="7">
        <v>31592410.600000001</v>
      </c>
      <c r="F10" s="7">
        <v>37998797.600000001</v>
      </c>
      <c r="G10" s="7"/>
      <c r="H10" s="7">
        <v>8985202.5800000001</v>
      </c>
      <c r="I10" s="7">
        <v>21528187.800000001</v>
      </c>
      <c r="J10" s="7">
        <v>11095752.6</v>
      </c>
      <c r="K10" s="7">
        <v>18226526</v>
      </c>
      <c r="L10" s="7">
        <v>9755539.2300000004</v>
      </c>
      <c r="M10" s="6"/>
      <c r="N10" s="9" t="s">
        <v>16</v>
      </c>
      <c r="Q10" s="5"/>
    </row>
    <row r="11" spans="1:17" ht="21.75" customHeight="1" x14ac:dyDescent="0.2">
      <c r="B11" s="8" t="s">
        <v>15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6"/>
      <c r="O11" s="6" t="s">
        <v>14</v>
      </c>
      <c r="Q11" s="5"/>
    </row>
    <row r="12" spans="1:17" ht="21.75" customHeight="1" x14ac:dyDescent="0.2">
      <c r="A12" s="8"/>
      <c r="B12" s="8"/>
      <c r="C12" s="8" t="s">
        <v>5</v>
      </c>
      <c r="D12" s="7">
        <v>18018957.300000001</v>
      </c>
      <c r="E12" s="7">
        <v>11274224.6</v>
      </c>
      <c r="F12" s="7">
        <v>6744732.6200000001</v>
      </c>
      <c r="G12" s="7"/>
      <c r="H12" s="7">
        <v>4308335.18</v>
      </c>
      <c r="I12" s="7">
        <v>7721649.75</v>
      </c>
      <c r="J12" s="7">
        <v>2143139.7400000002</v>
      </c>
      <c r="K12" s="7">
        <v>2072826.86</v>
      </c>
      <c r="L12" s="7">
        <v>1773005.73</v>
      </c>
      <c r="M12" s="6"/>
      <c r="N12" s="6"/>
      <c r="P12" s="1" t="s">
        <v>4</v>
      </c>
      <c r="Q12" s="5"/>
    </row>
    <row r="13" spans="1:17" ht="21.75" customHeight="1" x14ac:dyDescent="0.2">
      <c r="A13" s="8"/>
      <c r="B13" s="8"/>
      <c r="C13" s="8" t="s">
        <v>3</v>
      </c>
      <c r="D13" s="7">
        <v>51920679.799999997</v>
      </c>
      <c r="E13" s="7">
        <v>20561899.899999999</v>
      </c>
      <c r="F13" s="7">
        <v>31358780</v>
      </c>
      <c r="G13" s="7"/>
      <c r="H13" s="7">
        <v>4767359.33</v>
      </c>
      <c r="I13" s="7">
        <v>13951220.800000001</v>
      </c>
      <c r="J13" s="7">
        <v>9034983.9700000007</v>
      </c>
      <c r="K13" s="7">
        <v>16165642.4</v>
      </c>
      <c r="L13" s="7">
        <v>8001473.2800000003</v>
      </c>
      <c r="M13" s="6"/>
      <c r="N13" s="6"/>
      <c r="P13" s="1" t="s">
        <v>2</v>
      </c>
      <c r="Q13" s="5"/>
    </row>
    <row r="14" spans="1:17" ht="21.75" customHeight="1" x14ac:dyDescent="0.2">
      <c r="A14" s="8"/>
      <c r="B14" s="8"/>
      <c r="C14" s="8" t="s">
        <v>1</v>
      </c>
      <c r="D14" s="7">
        <v>30381.93</v>
      </c>
      <c r="E14" s="7">
        <v>20439.48</v>
      </c>
      <c r="F14" s="7">
        <v>9942.44</v>
      </c>
      <c r="G14" s="7"/>
      <c r="H14" s="7">
        <v>2368.4899999999998</v>
      </c>
      <c r="I14" s="7">
        <v>20786.419999999998</v>
      </c>
      <c r="J14" s="7">
        <v>5217.2700000000004</v>
      </c>
      <c r="K14" s="7">
        <v>2009.74</v>
      </c>
      <c r="L14" s="7" t="s">
        <v>13</v>
      </c>
      <c r="M14" s="6"/>
      <c r="N14" s="6"/>
      <c r="P14" s="1" t="s">
        <v>0</v>
      </c>
      <c r="Q14" s="5"/>
    </row>
    <row r="15" spans="1:17" ht="21.75" customHeight="1" x14ac:dyDescent="0.2">
      <c r="B15" s="8" t="s">
        <v>12</v>
      </c>
      <c r="C15" s="8"/>
      <c r="D15" s="10"/>
      <c r="E15" s="10"/>
      <c r="F15" s="10"/>
      <c r="G15" s="11"/>
      <c r="H15" s="10"/>
      <c r="I15" s="10"/>
      <c r="J15" s="10"/>
      <c r="K15" s="10"/>
      <c r="L15" s="10"/>
      <c r="M15" s="6"/>
      <c r="O15" s="9" t="s">
        <v>11</v>
      </c>
      <c r="Q15" s="5"/>
    </row>
    <row r="16" spans="1:17" ht="21.75" customHeight="1" x14ac:dyDescent="0.2">
      <c r="D16" s="12"/>
      <c r="E16" s="12"/>
      <c r="F16" s="12"/>
      <c r="G16" s="11"/>
      <c r="H16" s="10"/>
      <c r="I16" s="10"/>
      <c r="J16" s="10"/>
      <c r="K16" s="10"/>
      <c r="L16" s="10"/>
      <c r="M16" s="6"/>
      <c r="P16" s="9" t="s">
        <v>10</v>
      </c>
      <c r="Q16" s="5"/>
    </row>
    <row r="17" spans="1:17" ht="21.75" customHeight="1" x14ac:dyDescent="0.2">
      <c r="A17" s="8"/>
      <c r="B17" s="8"/>
      <c r="C17" s="8" t="s">
        <v>5</v>
      </c>
      <c r="D17" s="7">
        <v>57051262.600000001</v>
      </c>
      <c r="E17" s="7">
        <v>23650785.199999999</v>
      </c>
      <c r="F17" s="7">
        <v>33400477.5</v>
      </c>
      <c r="G17" s="7"/>
      <c r="H17" s="7">
        <v>5771426.8200000003</v>
      </c>
      <c r="I17" s="7">
        <v>15253142.300000001</v>
      </c>
      <c r="J17" s="7">
        <v>10081985.800000001</v>
      </c>
      <c r="K17" s="7">
        <v>17136558.100000001</v>
      </c>
      <c r="L17" s="7">
        <v>8808149.6199999992</v>
      </c>
      <c r="M17" s="6"/>
      <c r="N17" s="6"/>
      <c r="P17" s="1" t="s">
        <v>4</v>
      </c>
      <c r="Q17" s="5"/>
    </row>
    <row r="18" spans="1:17" ht="21.75" customHeight="1" x14ac:dyDescent="0.2">
      <c r="A18" s="8"/>
      <c r="B18" s="8"/>
      <c r="C18" s="8" t="s">
        <v>3</v>
      </c>
      <c r="D18" s="7">
        <v>12894014.300000001</v>
      </c>
      <c r="E18" s="7">
        <v>8189760.4299999997</v>
      </c>
      <c r="F18" s="7">
        <v>4704253.87</v>
      </c>
      <c r="G18" s="7"/>
      <c r="H18" s="7">
        <v>3306636.18</v>
      </c>
      <c r="I18" s="7">
        <v>6422837.2999999998</v>
      </c>
      <c r="J18" s="7">
        <v>1097428.3799999999</v>
      </c>
      <c r="K18" s="7">
        <v>1101991.8799999999</v>
      </c>
      <c r="L18" s="7">
        <v>965120.57</v>
      </c>
      <c r="M18" s="6"/>
      <c r="N18" s="6"/>
      <c r="P18" s="1" t="s">
        <v>2</v>
      </c>
      <c r="Q18" s="5"/>
    </row>
    <row r="19" spans="1:17" ht="21.75" customHeight="1" x14ac:dyDescent="0.2">
      <c r="A19" s="8"/>
      <c r="B19" s="8"/>
      <c r="C19" s="8" t="s">
        <v>1</v>
      </c>
      <c r="D19" s="7">
        <v>24742.07</v>
      </c>
      <c r="E19" s="7">
        <v>16018.41</v>
      </c>
      <c r="F19" s="7">
        <v>8723.66</v>
      </c>
      <c r="G19" s="7"/>
      <c r="H19" s="7" t="s">
        <v>9</v>
      </c>
      <c r="I19" s="7">
        <v>17677.400000000001</v>
      </c>
      <c r="J19" s="7">
        <v>3926.8</v>
      </c>
      <c r="K19" s="7">
        <v>1929.05</v>
      </c>
      <c r="L19" s="7">
        <v>1208.82</v>
      </c>
      <c r="M19" s="6"/>
      <c r="N19" s="6"/>
      <c r="P19" s="1" t="s">
        <v>0</v>
      </c>
      <c r="Q19" s="5"/>
    </row>
    <row r="20" spans="1:17" ht="21.75" customHeight="1" x14ac:dyDescent="0.2">
      <c r="B20" s="9" t="s">
        <v>8</v>
      </c>
      <c r="C20" s="9"/>
      <c r="D20" s="12"/>
      <c r="E20" s="12"/>
      <c r="F20" s="12"/>
      <c r="G20" s="11"/>
      <c r="H20" s="10"/>
      <c r="I20" s="10"/>
      <c r="J20" s="10"/>
      <c r="K20" s="10"/>
      <c r="L20" s="10"/>
      <c r="M20" s="6"/>
      <c r="O20" s="9" t="s">
        <v>7</v>
      </c>
      <c r="Q20" s="5"/>
    </row>
    <row r="21" spans="1:17" ht="21.75" customHeight="1" x14ac:dyDescent="0.2">
      <c r="D21" s="12"/>
      <c r="E21" s="12"/>
      <c r="F21" s="12"/>
      <c r="G21" s="11"/>
      <c r="H21" s="10"/>
      <c r="I21" s="10"/>
      <c r="J21" s="10"/>
      <c r="K21" s="10"/>
      <c r="L21" s="10"/>
      <c r="M21" s="6"/>
      <c r="P21" s="9" t="s">
        <v>6</v>
      </c>
      <c r="Q21" s="5"/>
    </row>
    <row r="22" spans="1:17" ht="21.75" customHeight="1" x14ac:dyDescent="0.2">
      <c r="A22" s="8"/>
      <c r="B22" s="8"/>
      <c r="C22" s="8" t="s">
        <v>5</v>
      </c>
      <c r="D22" s="7">
        <v>65207287.299999997</v>
      </c>
      <c r="E22" s="7">
        <v>29379605.300000001</v>
      </c>
      <c r="F22" s="7">
        <v>35827682</v>
      </c>
      <c r="G22" s="7"/>
      <c r="H22" s="7">
        <v>8542716.5899999999</v>
      </c>
      <c r="I22" s="7">
        <v>20314777.899999999</v>
      </c>
      <c r="J22" s="7">
        <v>10266218.1</v>
      </c>
      <c r="K22" s="7">
        <v>17088695.5</v>
      </c>
      <c r="L22" s="7">
        <v>8994879.1799999997</v>
      </c>
      <c r="M22" s="6"/>
      <c r="N22" s="6"/>
      <c r="P22" s="1" t="s">
        <v>4</v>
      </c>
      <c r="Q22" s="5"/>
    </row>
    <row r="23" spans="1:17" ht="21.75" customHeight="1" x14ac:dyDescent="0.2">
      <c r="A23" s="8"/>
      <c r="B23" s="8"/>
      <c r="C23" s="8" t="s">
        <v>3</v>
      </c>
      <c r="D23" s="7">
        <v>4728061.92</v>
      </c>
      <c r="E23" s="7">
        <v>2448046.15</v>
      </c>
      <c r="F23" s="7">
        <v>2280015.7599999998</v>
      </c>
      <c r="G23" s="7"/>
      <c r="H23" s="7">
        <v>533153.44999999995</v>
      </c>
      <c r="I23" s="7">
        <v>1348941.69</v>
      </c>
      <c r="J23" s="7">
        <v>915698.96</v>
      </c>
      <c r="K23" s="7">
        <v>1151189.6200000001</v>
      </c>
      <c r="L23" s="7">
        <v>779078.21</v>
      </c>
      <c r="M23" s="6"/>
      <c r="N23" s="6"/>
      <c r="P23" s="1" t="s">
        <v>2</v>
      </c>
      <c r="Q23" s="5"/>
    </row>
    <row r="24" spans="1:17" ht="21.75" customHeight="1" x14ac:dyDescent="0.2">
      <c r="A24" s="8"/>
      <c r="B24" s="8"/>
      <c r="C24" s="8" t="s">
        <v>1</v>
      </c>
      <c r="D24" s="7">
        <v>34669.800000000003</v>
      </c>
      <c r="E24" s="7">
        <v>28912.58</v>
      </c>
      <c r="F24" s="7">
        <v>5757.22</v>
      </c>
      <c r="G24" s="7"/>
      <c r="H24" s="7">
        <v>2192.9699999999998</v>
      </c>
      <c r="I24" s="7">
        <v>29937.39</v>
      </c>
      <c r="J24" s="7">
        <v>1423.97</v>
      </c>
      <c r="K24" s="7">
        <v>593.85</v>
      </c>
      <c r="L24" s="7">
        <v>521.62</v>
      </c>
      <c r="M24" s="6"/>
      <c r="N24" s="6"/>
      <c r="P24" s="1" t="s">
        <v>0</v>
      </c>
      <c r="Q24" s="5"/>
    </row>
    <row r="25" spans="1:17" ht="4.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7" ht="21.75" customHeight="1" x14ac:dyDescent="0.2">
      <c r="A26" s="6" t="s">
        <v>70</v>
      </c>
      <c r="B26" s="41"/>
      <c r="C26" s="41"/>
      <c r="D26" s="6" t="s">
        <v>69</v>
      </c>
      <c r="E26" s="41"/>
    </row>
    <row r="27" spans="1:17" ht="21.75" customHeight="1" x14ac:dyDescent="0.2">
      <c r="A27" s="3"/>
      <c r="B27" s="3"/>
      <c r="C27" s="3"/>
      <c r="D27" s="3"/>
    </row>
    <row r="28" spans="1:17" ht="21.75" customHeight="1" x14ac:dyDescent="0.2"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</row>
    <row r="29" spans="1:17" ht="21.75" customHeight="1" x14ac:dyDescent="0.2"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7" ht="21.75" customHeight="1" x14ac:dyDescent="0.2"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7" ht="21.75" customHeight="1" x14ac:dyDescent="0.2"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7" ht="21.75" customHeight="1" x14ac:dyDescent="0.2"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4:13" ht="21.75" customHeight="1" x14ac:dyDescent="0.2"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4:13" ht="21.75" customHeight="1" x14ac:dyDescent="0.2">
      <c r="D34" s="2"/>
      <c r="E34" s="2"/>
      <c r="F34" s="2"/>
      <c r="G34" s="2"/>
      <c r="H34" s="2"/>
      <c r="I34" s="2"/>
      <c r="J34" s="2"/>
      <c r="K34" s="2"/>
      <c r="L34" s="2"/>
      <c r="M34" s="2"/>
    </row>
  </sheetData>
  <mergeCells count="2">
    <mergeCell ref="A4:C6"/>
    <mergeCell ref="N4:P6"/>
  </mergeCells>
  <printOptions horizontalCentered="1"/>
  <pageMargins left="0.35433070866141736" right="0.35433070866141736" top="0.59055118110236227" bottom="0.39370078740157483" header="0.19685039370078741" footer="0.19685039370078741"/>
  <pageSetup paperSize="9" fitToHeight="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4536-2ECB-402C-83DA-DF286FE1B530}">
  <dimension ref="A1:AC41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19.140625" style="1" customWidth="1"/>
    <col min="2" max="2" width="7.28515625" style="27" customWidth="1"/>
    <col min="3" max="3" width="11.140625" style="27" customWidth="1"/>
    <col min="4" max="4" width="16" style="27" customWidth="1"/>
    <col min="5" max="5" width="0.42578125" style="27" customWidth="1"/>
    <col min="6" max="6" width="14.42578125" style="27" customWidth="1"/>
    <col min="7" max="7" width="7.42578125" style="27" customWidth="1"/>
    <col min="8" max="8" width="7.140625" style="27" customWidth="1"/>
    <col min="9" max="9" width="13.42578125" style="27" customWidth="1"/>
    <col min="10" max="10" width="7" style="27" customWidth="1"/>
    <col min="11" max="11" width="0.42578125" style="1" customWidth="1"/>
    <col min="12" max="12" width="7.140625" style="27" customWidth="1"/>
    <col min="13" max="13" width="7.28515625" style="27" customWidth="1"/>
    <col min="14" max="14" width="0.42578125" style="27" customWidth="1"/>
    <col min="15" max="15" width="27.140625" style="1" customWidth="1"/>
    <col min="16" max="16" width="4.28515625" style="1" customWidth="1"/>
    <col min="17" max="18" width="7.85546875" style="1" bestFit="1" customWidth="1"/>
    <col min="19" max="16384" width="9.140625" style="1"/>
  </cols>
  <sheetData>
    <row r="1" spans="1:29" s="27" customFormat="1" ht="21" customHeight="1" x14ac:dyDescent="0.2">
      <c r="A1" s="28" t="s">
        <v>155</v>
      </c>
    </row>
    <row r="2" spans="1:29" s="27" customFormat="1" ht="21" customHeight="1" x14ac:dyDescent="0.2">
      <c r="A2" s="28" t="s">
        <v>912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O2" s="28"/>
      <c r="P2" s="28"/>
    </row>
    <row r="3" spans="1:29" s="27" customFormat="1" ht="21" customHeight="1" x14ac:dyDescent="0.2">
      <c r="A3" s="28" t="s">
        <v>154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O3" s="28"/>
      <c r="P3" s="28"/>
    </row>
    <row r="4" spans="1:29" ht="5.0999999999999996" customHeight="1" x14ac:dyDescent="0.2"/>
    <row r="5" spans="1:29" ht="20.100000000000001" customHeight="1" x14ac:dyDescent="0.2">
      <c r="A5" s="356" t="s">
        <v>153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356" t="s">
        <v>152</v>
      </c>
      <c r="P5" s="21"/>
    </row>
    <row r="6" spans="1:29" ht="20.100000000000001" customHeight="1" x14ac:dyDescent="0.2">
      <c r="A6" s="358"/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358"/>
      <c r="P6" s="21"/>
    </row>
    <row r="7" spans="1:29" ht="20.100000000000001" customHeight="1" x14ac:dyDescent="0.2">
      <c r="A7" s="360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360"/>
      <c r="P7" s="21"/>
    </row>
    <row r="8" spans="1:29" ht="3.75" customHeight="1" x14ac:dyDescent="0.2">
      <c r="A8" s="6"/>
      <c r="B8" s="59"/>
      <c r="C8" s="59"/>
      <c r="D8" s="59"/>
      <c r="E8" s="59"/>
      <c r="F8" s="59"/>
      <c r="G8" s="59"/>
      <c r="H8" s="59"/>
      <c r="I8" s="59"/>
      <c r="J8" s="59"/>
      <c r="K8" s="6"/>
      <c r="L8" s="59"/>
      <c r="M8" s="59"/>
      <c r="N8" s="59"/>
      <c r="O8" s="6"/>
      <c r="P8" s="6"/>
    </row>
    <row r="9" spans="1:29" s="6" customFormat="1" ht="17.100000000000001" customHeight="1" x14ac:dyDescent="0.2">
      <c r="A9" s="99" t="s">
        <v>21</v>
      </c>
      <c r="B9" s="98">
        <v>9235572.3900000006</v>
      </c>
      <c r="C9" s="98">
        <v>4351250.8899999997</v>
      </c>
      <c r="D9" s="98">
        <v>4884321.49</v>
      </c>
      <c r="E9" s="98"/>
      <c r="F9" s="98">
        <v>1327588.23</v>
      </c>
      <c r="G9" s="98">
        <v>2550668.09</v>
      </c>
      <c r="H9" s="98">
        <v>1471185.75</v>
      </c>
      <c r="I9" s="98">
        <v>2637424.48</v>
      </c>
      <c r="J9" s="98">
        <v>1248705.8400000001</v>
      </c>
      <c r="K9" s="98"/>
      <c r="L9" s="98">
        <v>3838649.26</v>
      </c>
      <c r="M9" s="98">
        <v>5396923.1299999999</v>
      </c>
      <c r="N9" s="97"/>
      <c r="O9" s="57" t="s">
        <v>20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</row>
    <row r="10" spans="1:29" s="6" customFormat="1" ht="17.100000000000001" customHeight="1" x14ac:dyDescent="0.2">
      <c r="A10" s="9" t="s">
        <v>151</v>
      </c>
      <c r="B10" s="95">
        <v>3603598.63</v>
      </c>
      <c r="C10" s="95">
        <v>1796579</v>
      </c>
      <c r="D10" s="95">
        <v>1807019.63</v>
      </c>
      <c r="E10" s="95"/>
      <c r="F10" s="95">
        <v>557943.21</v>
      </c>
      <c r="G10" s="95">
        <v>1003887.32</v>
      </c>
      <c r="H10" s="95">
        <v>603681.66</v>
      </c>
      <c r="I10" s="95">
        <v>897987.41</v>
      </c>
      <c r="J10" s="95">
        <v>540099.04</v>
      </c>
      <c r="K10" s="95"/>
      <c r="L10" s="95">
        <v>1523329.31</v>
      </c>
      <c r="M10" s="95">
        <v>2080269.31</v>
      </c>
      <c r="N10" s="59"/>
      <c r="O10" s="9" t="s">
        <v>150</v>
      </c>
      <c r="P10" s="93"/>
      <c r="Q10" s="70"/>
      <c r="R10" s="70"/>
    </row>
    <row r="11" spans="1:29" s="6" customFormat="1" ht="17.100000000000001" customHeight="1" x14ac:dyDescent="0.2">
      <c r="A11" s="9" t="s">
        <v>149</v>
      </c>
      <c r="B11" s="95">
        <v>353814.42</v>
      </c>
      <c r="C11" s="95">
        <v>150118.38</v>
      </c>
      <c r="D11" s="95">
        <v>203696.04</v>
      </c>
      <c r="E11" s="95"/>
      <c r="F11" s="95">
        <v>33413.33</v>
      </c>
      <c r="G11" s="95">
        <v>107443.81</v>
      </c>
      <c r="H11" s="95">
        <v>51188.959999999999</v>
      </c>
      <c r="I11" s="95">
        <v>98846.56</v>
      </c>
      <c r="J11" s="95">
        <v>62921.77</v>
      </c>
      <c r="K11" s="95"/>
      <c r="L11" s="95">
        <v>163695.54999999999</v>
      </c>
      <c r="M11" s="95">
        <v>190118.87</v>
      </c>
      <c r="N11" s="59"/>
      <c r="O11" s="9" t="s">
        <v>148</v>
      </c>
      <c r="P11" s="93"/>
      <c r="Q11" s="70"/>
      <c r="R11" s="70"/>
    </row>
    <row r="12" spans="1:29" s="6" customFormat="1" ht="17.100000000000001" customHeight="1" x14ac:dyDescent="0.2">
      <c r="A12" s="9" t="s">
        <v>147</v>
      </c>
      <c r="B12" s="95">
        <v>1079415.6100000001</v>
      </c>
      <c r="C12" s="95">
        <v>456678.26</v>
      </c>
      <c r="D12" s="95">
        <v>622737.35</v>
      </c>
      <c r="E12" s="95"/>
      <c r="F12" s="95">
        <v>154074.09</v>
      </c>
      <c r="G12" s="95">
        <v>339696.33</v>
      </c>
      <c r="H12" s="95">
        <v>130955.97</v>
      </c>
      <c r="I12" s="95">
        <v>333883.52000000002</v>
      </c>
      <c r="J12" s="95">
        <v>120805.71</v>
      </c>
      <c r="K12" s="95"/>
      <c r="L12" s="95">
        <v>478310.86</v>
      </c>
      <c r="M12" s="95">
        <v>601104.75</v>
      </c>
      <c r="N12" s="59"/>
      <c r="O12" s="9" t="s">
        <v>146</v>
      </c>
      <c r="P12" s="93"/>
      <c r="Q12" s="70"/>
      <c r="R12" s="70"/>
    </row>
    <row r="13" spans="1:29" s="6" customFormat="1" ht="17.100000000000001" customHeight="1" x14ac:dyDescent="0.2">
      <c r="A13" s="8" t="s">
        <v>145</v>
      </c>
      <c r="B13" s="95">
        <v>414388.25</v>
      </c>
      <c r="C13" s="95">
        <v>228050.31</v>
      </c>
      <c r="D13" s="95">
        <v>186337.94</v>
      </c>
      <c r="E13" s="95"/>
      <c r="F13" s="95">
        <v>57223.87</v>
      </c>
      <c r="G13" s="95">
        <v>143507.06</v>
      </c>
      <c r="H13" s="95">
        <v>56382.84</v>
      </c>
      <c r="I13" s="95">
        <v>119071.88</v>
      </c>
      <c r="J13" s="95">
        <v>38202.6</v>
      </c>
      <c r="K13" s="95"/>
      <c r="L13" s="95">
        <v>150838.18</v>
      </c>
      <c r="M13" s="95">
        <v>263550.07</v>
      </c>
      <c r="N13" s="59"/>
      <c r="O13" s="6" t="s">
        <v>144</v>
      </c>
      <c r="P13" s="93"/>
      <c r="Q13" s="70"/>
      <c r="R13" s="70"/>
    </row>
    <row r="14" spans="1:29" s="6" customFormat="1" ht="17.100000000000001" customHeight="1" x14ac:dyDescent="0.2">
      <c r="A14" s="9" t="s">
        <v>143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59"/>
      <c r="P14" s="93"/>
      <c r="Q14" s="70"/>
      <c r="R14" s="70"/>
    </row>
    <row r="15" spans="1:29" s="6" customFormat="1" ht="17.100000000000001" customHeight="1" x14ac:dyDescent="0.2">
      <c r="A15" s="8" t="s">
        <v>142</v>
      </c>
      <c r="B15" s="95">
        <v>6309.32</v>
      </c>
      <c r="C15" s="95">
        <v>4702.6499999999996</v>
      </c>
      <c r="D15" s="95">
        <v>1606.67</v>
      </c>
      <c r="E15" s="95"/>
      <c r="F15" s="95">
        <v>2006.8</v>
      </c>
      <c r="G15" s="95">
        <v>470.22</v>
      </c>
      <c r="H15" s="95">
        <v>652.04</v>
      </c>
      <c r="I15" s="95">
        <v>3180.26</v>
      </c>
      <c r="J15" s="95" t="s">
        <v>1032</v>
      </c>
      <c r="K15" s="95"/>
      <c r="L15" s="95">
        <v>502.92</v>
      </c>
      <c r="M15" s="95">
        <v>5806.4</v>
      </c>
      <c r="N15" s="59"/>
      <c r="O15" s="6" t="s">
        <v>141</v>
      </c>
      <c r="P15" s="93"/>
      <c r="Q15" s="70"/>
      <c r="R15" s="70"/>
    </row>
    <row r="16" spans="1:29" s="6" customFormat="1" ht="17.100000000000001" customHeight="1" x14ac:dyDescent="0.2">
      <c r="A16" s="9" t="s">
        <v>140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59"/>
      <c r="O16" s="6" t="s">
        <v>139</v>
      </c>
      <c r="P16" s="93"/>
      <c r="Q16" s="70"/>
      <c r="R16" s="70"/>
    </row>
    <row r="17" spans="1:18" s="6" customFormat="1" ht="17.100000000000001" customHeight="1" x14ac:dyDescent="0.2">
      <c r="A17" s="9" t="s">
        <v>138</v>
      </c>
      <c r="B17" s="95">
        <v>452655.65</v>
      </c>
      <c r="C17" s="95">
        <v>235059.32</v>
      </c>
      <c r="D17" s="95">
        <v>217596.33</v>
      </c>
      <c r="E17" s="95"/>
      <c r="F17" s="95">
        <v>66772.02</v>
      </c>
      <c r="G17" s="95">
        <v>118454.43</v>
      </c>
      <c r="H17" s="95">
        <v>63411.18</v>
      </c>
      <c r="I17" s="95">
        <v>157644.22</v>
      </c>
      <c r="J17" s="95">
        <v>46373.8</v>
      </c>
      <c r="K17" s="95"/>
      <c r="L17" s="95">
        <v>126064.78</v>
      </c>
      <c r="M17" s="95">
        <v>326590.88</v>
      </c>
      <c r="N17" s="59"/>
      <c r="O17" s="94" t="s">
        <v>137</v>
      </c>
      <c r="P17" s="93"/>
      <c r="Q17" s="70"/>
      <c r="R17" s="70"/>
    </row>
    <row r="18" spans="1:18" s="6" customFormat="1" ht="17.100000000000001" customHeight="1" x14ac:dyDescent="0.2">
      <c r="A18" s="9" t="s">
        <v>136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59"/>
      <c r="O18" s="94" t="s">
        <v>135</v>
      </c>
      <c r="P18" s="93"/>
      <c r="Q18" s="70"/>
      <c r="R18" s="70"/>
    </row>
    <row r="19" spans="1:18" s="6" customFormat="1" ht="17.100000000000001" customHeight="1" x14ac:dyDescent="0.2">
      <c r="A19" s="8" t="s">
        <v>134</v>
      </c>
      <c r="B19" s="95">
        <v>1174632</v>
      </c>
      <c r="C19" s="95">
        <v>461436.38</v>
      </c>
      <c r="D19" s="95">
        <v>713195.61</v>
      </c>
      <c r="E19" s="95"/>
      <c r="F19" s="95">
        <v>128793.84</v>
      </c>
      <c r="G19" s="95">
        <v>251826.57</v>
      </c>
      <c r="H19" s="95">
        <v>239339.14</v>
      </c>
      <c r="I19" s="95">
        <v>430094.68</v>
      </c>
      <c r="J19" s="95">
        <v>124577.76</v>
      </c>
      <c r="K19" s="95"/>
      <c r="L19" s="95">
        <v>582698.96</v>
      </c>
      <c r="M19" s="95">
        <v>591933.03</v>
      </c>
      <c r="N19" s="59"/>
      <c r="O19" s="9" t="s">
        <v>133</v>
      </c>
      <c r="P19" s="93"/>
      <c r="Q19" s="70"/>
      <c r="R19" s="70"/>
    </row>
    <row r="20" spans="1:18" s="6" customFormat="1" ht="17.100000000000001" customHeight="1" x14ac:dyDescent="0.2">
      <c r="A20" s="8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59"/>
      <c r="O20" s="9" t="s">
        <v>132</v>
      </c>
      <c r="P20" s="93"/>
      <c r="Q20" s="70"/>
      <c r="R20" s="70"/>
    </row>
    <row r="21" spans="1:18" s="6" customFormat="1" ht="17.100000000000001" customHeight="1" x14ac:dyDescent="0.2">
      <c r="A21" s="9" t="s">
        <v>131</v>
      </c>
      <c r="B21" s="95">
        <v>408639.45</v>
      </c>
      <c r="C21" s="95">
        <v>164268.4</v>
      </c>
      <c r="D21" s="95">
        <v>244371.05</v>
      </c>
      <c r="E21" s="95"/>
      <c r="F21" s="95">
        <v>37202.21</v>
      </c>
      <c r="G21" s="95">
        <v>92680.639999999999</v>
      </c>
      <c r="H21" s="95">
        <v>73539.27</v>
      </c>
      <c r="I21" s="95">
        <v>123097.29</v>
      </c>
      <c r="J21" s="95">
        <v>82120.05</v>
      </c>
      <c r="K21" s="95"/>
      <c r="L21" s="95">
        <v>105366.86</v>
      </c>
      <c r="M21" s="95">
        <v>303272.59999999998</v>
      </c>
      <c r="N21" s="59"/>
      <c r="O21" s="9" t="s">
        <v>130</v>
      </c>
      <c r="P21" s="93"/>
      <c r="Q21" s="70"/>
      <c r="R21" s="70"/>
    </row>
    <row r="22" spans="1:18" s="6" customFormat="1" ht="17.100000000000001" customHeight="1" x14ac:dyDescent="0.2">
      <c r="A22" s="9" t="s">
        <v>129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59"/>
      <c r="O22" s="9"/>
      <c r="P22" s="93"/>
      <c r="Q22" s="70"/>
      <c r="R22" s="70"/>
    </row>
    <row r="23" spans="1:18" s="6" customFormat="1" ht="17.100000000000001" customHeight="1" x14ac:dyDescent="0.2">
      <c r="A23" s="8" t="s">
        <v>128</v>
      </c>
      <c r="B23" s="95">
        <v>54439.7</v>
      </c>
      <c r="C23" s="95">
        <v>21561.23</v>
      </c>
      <c r="D23" s="95">
        <v>32878.47</v>
      </c>
      <c r="E23" s="95"/>
      <c r="F23" s="95">
        <v>6546.02</v>
      </c>
      <c r="G23" s="95">
        <v>10149.17</v>
      </c>
      <c r="H23" s="95">
        <v>13250.33</v>
      </c>
      <c r="I23" s="95">
        <v>11849.6</v>
      </c>
      <c r="J23" s="95">
        <v>12644.58</v>
      </c>
      <c r="K23" s="95"/>
      <c r="L23" s="95">
        <v>25983.54</v>
      </c>
      <c r="M23" s="95">
        <v>28456.16</v>
      </c>
      <c r="N23" s="59"/>
      <c r="O23" s="9" t="s">
        <v>127</v>
      </c>
      <c r="P23" s="93"/>
      <c r="Q23" s="70"/>
      <c r="R23" s="70"/>
    </row>
    <row r="24" spans="1:18" s="6" customFormat="1" ht="17.100000000000001" customHeight="1" x14ac:dyDescent="0.2">
      <c r="A24" s="9" t="s">
        <v>126</v>
      </c>
      <c r="B24" s="95">
        <v>128793.3</v>
      </c>
      <c r="C24" s="95">
        <v>63215.519999999997</v>
      </c>
      <c r="D24" s="95">
        <v>65577.78</v>
      </c>
      <c r="E24" s="95"/>
      <c r="F24" s="95">
        <v>38820</v>
      </c>
      <c r="G24" s="95">
        <v>33035.589999999997</v>
      </c>
      <c r="H24" s="95">
        <v>15079.09</v>
      </c>
      <c r="I24" s="95">
        <v>23180.66</v>
      </c>
      <c r="J24" s="95">
        <v>18677.95</v>
      </c>
      <c r="K24" s="95"/>
      <c r="L24" s="95">
        <v>63422.04</v>
      </c>
      <c r="M24" s="95">
        <v>65371.25</v>
      </c>
      <c r="N24" s="59"/>
      <c r="O24" s="9" t="s">
        <v>125</v>
      </c>
      <c r="P24" s="93"/>
      <c r="Q24" s="70"/>
      <c r="R24" s="70"/>
    </row>
    <row r="25" spans="1:18" s="6" customFormat="1" ht="17.100000000000001" customHeight="1" x14ac:dyDescent="0.2">
      <c r="A25" s="9" t="s">
        <v>124</v>
      </c>
      <c r="B25" s="95">
        <v>3761.65</v>
      </c>
      <c r="C25" s="95">
        <v>3761.65</v>
      </c>
      <c r="D25" s="95" t="s">
        <v>1032</v>
      </c>
      <c r="E25" s="95"/>
      <c r="F25" s="95" t="s">
        <v>1033</v>
      </c>
      <c r="G25" s="95">
        <v>1525.04</v>
      </c>
      <c r="H25" s="95" t="s">
        <v>1032</v>
      </c>
      <c r="I25" s="95">
        <v>2236.61</v>
      </c>
      <c r="J25" s="95" t="s">
        <v>1032</v>
      </c>
      <c r="K25" s="95"/>
      <c r="L25" s="95">
        <v>3761.65</v>
      </c>
      <c r="M25" s="95" t="s">
        <v>1033</v>
      </c>
      <c r="N25" s="59"/>
      <c r="O25" s="9" t="s">
        <v>123</v>
      </c>
      <c r="P25" s="93"/>
      <c r="Q25" s="70"/>
      <c r="R25" s="70"/>
    </row>
    <row r="26" spans="1:18" s="6" customFormat="1" ht="17.100000000000001" customHeight="1" x14ac:dyDescent="0.2">
      <c r="A26" s="9" t="s">
        <v>122</v>
      </c>
      <c r="B26" s="95">
        <v>37642.9</v>
      </c>
      <c r="C26" s="95">
        <v>16216.55</v>
      </c>
      <c r="D26" s="95">
        <v>21426.35</v>
      </c>
      <c r="E26" s="95"/>
      <c r="F26" s="95">
        <v>10918.64</v>
      </c>
      <c r="G26" s="95">
        <v>7130.78</v>
      </c>
      <c r="H26" s="95">
        <v>1667.32</v>
      </c>
      <c r="I26" s="95">
        <v>9854.69</v>
      </c>
      <c r="J26" s="95">
        <v>8071.48</v>
      </c>
      <c r="K26" s="95"/>
      <c r="L26" s="95">
        <v>16285.21</v>
      </c>
      <c r="M26" s="95">
        <v>21357.69</v>
      </c>
      <c r="N26" s="59"/>
      <c r="O26" s="9" t="s">
        <v>121</v>
      </c>
      <c r="P26" s="93"/>
      <c r="Q26" s="70"/>
      <c r="R26" s="70"/>
    </row>
    <row r="27" spans="1:18" s="6" customFormat="1" ht="17.100000000000001" customHeight="1" x14ac:dyDescent="0.2">
      <c r="A27" s="9" t="s">
        <v>120</v>
      </c>
      <c r="B27" s="96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59"/>
      <c r="O27" s="9"/>
      <c r="P27" s="93"/>
      <c r="Q27" s="70"/>
      <c r="R27" s="70"/>
    </row>
    <row r="28" spans="1:18" s="6" customFormat="1" ht="17.100000000000001" customHeight="1" x14ac:dyDescent="0.2">
      <c r="A28" s="9" t="s">
        <v>119</v>
      </c>
      <c r="B28" s="95">
        <v>1312898.8999999999</v>
      </c>
      <c r="C28" s="95">
        <v>633812.14</v>
      </c>
      <c r="D28" s="95">
        <v>679086.76</v>
      </c>
      <c r="E28" s="95"/>
      <c r="F28" s="95">
        <v>186168.48</v>
      </c>
      <c r="G28" s="95">
        <v>391011.81</v>
      </c>
      <c r="H28" s="95">
        <v>187470.87</v>
      </c>
      <c r="I28" s="95">
        <v>388176.39</v>
      </c>
      <c r="J28" s="95">
        <v>160071.34</v>
      </c>
      <c r="K28" s="95"/>
      <c r="L28" s="95">
        <v>517110.58</v>
      </c>
      <c r="M28" s="95">
        <v>795788.32</v>
      </c>
      <c r="N28" s="59"/>
      <c r="O28" s="9" t="s">
        <v>118</v>
      </c>
      <c r="P28" s="93"/>
      <c r="Q28" s="70"/>
      <c r="R28" s="70"/>
    </row>
    <row r="29" spans="1:18" s="6" customFormat="1" ht="17.100000000000001" customHeight="1" x14ac:dyDescent="0.2">
      <c r="A29" s="9" t="s">
        <v>64</v>
      </c>
      <c r="B29" s="95">
        <v>154144.35</v>
      </c>
      <c r="C29" s="95"/>
      <c r="D29" s="95">
        <v>62875.16</v>
      </c>
      <c r="E29" s="95"/>
      <c r="F29" s="95">
        <v>41178.339999999997</v>
      </c>
      <c r="G29" s="95">
        <v>31635.52</v>
      </c>
      <c r="H29" s="95">
        <v>28700.23</v>
      </c>
      <c r="I29" s="95">
        <v>22372.93</v>
      </c>
      <c r="J29" s="95">
        <v>30257.33</v>
      </c>
      <c r="K29" s="95"/>
      <c r="L29" s="95">
        <v>61009.78</v>
      </c>
      <c r="M29" s="95">
        <v>93134.57</v>
      </c>
      <c r="N29" s="85"/>
      <c r="O29" s="94" t="s">
        <v>63</v>
      </c>
      <c r="P29" s="93"/>
      <c r="Q29" s="70"/>
      <c r="R29" s="70"/>
    </row>
    <row r="30" spans="1:18" s="6" customFormat="1" ht="17.100000000000001" customHeight="1" x14ac:dyDescent="0.2">
      <c r="A30" s="9" t="s">
        <v>117</v>
      </c>
      <c r="B30" s="95">
        <v>29466.66</v>
      </c>
      <c r="C30" s="95">
        <v>11565.12</v>
      </c>
      <c r="D30" s="95">
        <v>17901.54</v>
      </c>
      <c r="E30" s="95"/>
      <c r="F30" s="95">
        <v>4007.71</v>
      </c>
      <c r="G30" s="95">
        <v>7186.62</v>
      </c>
      <c r="H30" s="95">
        <v>5866.85</v>
      </c>
      <c r="I30" s="95">
        <v>9113.64</v>
      </c>
      <c r="J30" s="95">
        <v>3291.83</v>
      </c>
      <c r="K30" s="95"/>
      <c r="L30" s="95">
        <v>11627.95</v>
      </c>
      <c r="M30" s="95">
        <v>17838.7</v>
      </c>
      <c r="N30" s="85"/>
      <c r="O30" s="94" t="s">
        <v>116</v>
      </c>
      <c r="P30" s="93"/>
      <c r="Q30" s="70"/>
      <c r="R30" s="70"/>
    </row>
    <row r="31" spans="1:18" s="6" customFormat="1" ht="17.100000000000001" customHeight="1" x14ac:dyDescent="0.2">
      <c r="A31" s="9" t="s">
        <v>115</v>
      </c>
      <c r="B31" s="95">
        <v>20971.59</v>
      </c>
      <c r="C31" s="95">
        <v>12956.78</v>
      </c>
      <c r="D31" s="95">
        <v>8014.82</v>
      </c>
      <c r="E31" s="95"/>
      <c r="F31" s="95">
        <v>2519.66</v>
      </c>
      <c r="G31" s="95">
        <v>11027.17</v>
      </c>
      <c r="H31" s="95" t="s">
        <v>1033</v>
      </c>
      <c r="I31" s="95">
        <v>6834.14</v>
      </c>
      <c r="J31" s="95">
        <v>590.62</v>
      </c>
      <c r="K31" s="95"/>
      <c r="L31" s="95">
        <v>8641.07</v>
      </c>
      <c r="M31" s="95">
        <v>12330.52</v>
      </c>
      <c r="N31" s="85"/>
      <c r="O31" s="94" t="s">
        <v>114</v>
      </c>
      <c r="P31" s="93"/>
      <c r="Q31" s="70"/>
      <c r="R31" s="70"/>
    </row>
    <row r="32" spans="1:18" ht="4.5" customHeight="1" x14ac:dyDescent="0.2">
      <c r="A32" s="4"/>
      <c r="B32" s="46"/>
      <c r="C32" s="46"/>
      <c r="D32" s="46"/>
      <c r="E32" s="46"/>
      <c r="F32" s="46"/>
      <c r="G32" s="46"/>
      <c r="H32" s="46"/>
      <c r="I32" s="46"/>
      <c r="J32" s="46"/>
      <c r="K32" s="4"/>
      <c r="L32" s="46"/>
      <c r="M32" s="46"/>
      <c r="N32" s="46"/>
      <c r="O32" s="4"/>
    </row>
    <row r="33" spans="1:14" ht="17.100000000000001" customHeight="1" x14ac:dyDescent="0.2">
      <c r="A33" s="3" t="s">
        <v>1014</v>
      </c>
      <c r="B33" s="3"/>
      <c r="C33" s="3"/>
      <c r="D33" s="3"/>
      <c r="E33" s="1"/>
      <c r="F33" s="1"/>
      <c r="G33" s="1"/>
      <c r="H33" s="1"/>
      <c r="I33" s="1"/>
      <c r="J33" s="1"/>
      <c r="L33" s="1"/>
      <c r="M33" s="1"/>
      <c r="N33" s="1"/>
    </row>
    <row r="34" spans="1:14" ht="17.100000000000001" customHeight="1" x14ac:dyDescent="0.2">
      <c r="A34" s="3"/>
      <c r="B34" s="3"/>
      <c r="C34" s="3"/>
      <c r="D34" s="3"/>
      <c r="E34" s="1"/>
      <c r="F34" s="1"/>
      <c r="G34" s="1"/>
      <c r="H34" s="1"/>
      <c r="I34" s="1"/>
      <c r="J34" s="1"/>
      <c r="L34" s="1"/>
      <c r="M34" s="1"/>
      <c r="N34" s="1"/>
    </row>
    <row r="36" spans="1:14" ht="21.75" customHeight="1" x14ac:dyDescent="0.2">
      <c r="F36" s="54"/>
      <c r="H36" s="54"/>
      <c r="J36" s="54"/>
    </row>
    <row r="37" spans="1:14" ht="21.75" customHeight="1" x14ac:dyDescent="0.2">
      <c r="D37" s="9"/>
      <c r="F37" s="32"/>
      <c r="G37" s="92"/>
      <c r="H37" s="32"/>
      <c r="J37" s="32"/>
    </row>
    <row r="38" spans="1:14" ht="21.75" customHeight="1" x14ac:dyDescent="0.2">
      <c r="D38" s="8"/>
      <c r="F38" s="32"/>
      <c r="G38" s="92"/>
      <c r="H38" s="32"/>
      <c r="J38" s="32"/>
    </row>
    <row r="39" spans="1:14" ht="21.75" customHeight="1" x14ac:dyDescent="0.2">
      <c r="D39" s="9"/>
      <c r="F39" s="32"/>
      <c r="G39" s="92"/>
      <c r="H39" s="32"/>
      <c r="J39" s="32"/>
    </row>
    <row r="40" spans="1:14" ht="21.75" customHeight="1" x14ac:dyDescent="0.2">
      <c r="D40" s="9"/>
      <c r="F40" s="32"/>
      <c r="G40" s="92"/>
      <c r="H40" s="32"/>
      <c r="J40" s="32"/>
    </row>
    <row r="41" spans="1:14" ht="21.75" customHeight="1" x14ac:dyDescent="0.2">
      <c r="D41" s="9"/>
      <c r="F41" s="32"/>
      <c r="G41" s="92"/>
      <c r="H41" s="32"/>
      <c r="J41" s="32"/>
    </row>
  </sheetData>
  <mergeCells count="3">
    <mergeCell ref="A5:A7"/>
    <mergeCell ref="L5:M5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11C7-335D-4841-B9A6-4C3B2AD29116}">
  <dimension ref="A1:Y25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21.28515625" style="27" customWidth="1"/>
    <col min="2" max="2" width="7.7109375" style="27" customWidth="1"/>
    <col min="3" max="3" width="11.42578125" style="27" customWidth="1"/>
    <col min="4" max="4" width="15.85546875" style="27" customWidth="1"/>
    <col min="5" max="5" width="0.5703125" style="27" customWidth="1"/>
    <col min="6" max="6" width="14.28515625" style="27" customWidth="1"/>
    <col min="7" max="7" width="6.85546875" style="27" customWidth="1"/>
    <col min="8" max="8" width="7" style="27" customWidth="1"/>
    <col min="9" max="9" width="13.5703125" style="27" customWidth="1"/>
    <col min="10" max="10" width="6.7109375" style="27" customWidth="1"/>
    <col min="11" max="11" width="0.5703125" style="27" customWidth="1"/>
    <col min="12" max="13" width="6.85546875" style="27" customWidth="1"/>
    <col min="14" max="14" width="0.5703125" style="27" customWidth="1"/>
    <col min="15" max="15" width="18.7109375" style="27" customWidth="1"/>
    <col min="16" max="16" width="4.28515625" style="27" customWidth="1"/>
    <col min="17" max="16384" width="9.140625" style="27"/>
  </cols>
  <sheetData>
    <row r="1" spans="1:25" ht="21.75" customHeight="1" x14ac:dyDescent="0.2">
      <c r="A1" s="108" t="s">
        <v>166</v>
      </c>
    </row>
    <row r="2" spans="1:25" ht="21.75" customHeight="1" x14ac:dyDescent="0.2">
      <c r="A2" s="28" t="s">
        <v>913</v>
      </c>
    </row>
    <row r="3" spans="1:25" ht="21.75" customHeight="1" x14ac:dyDescent="0.2">
      <c r="A3" s="108" t="s">
        <v>914</v>
      </c>
    </row>
    <row r="4" spans="1:25" ht="21.75" customHeight="1" x14ac:dyDescent="0.2">
      <c r="A4" s="28" t="s">
        <v>915</v>
      </c>
    </row>
    <row r="5" spans="1:25" ht="5.0999999999999996" customHeight="1" x14ac:dyDescent="0.2"/>
    <row r="6" spans="1:25" s="1" customFormat="1" ht="23.1" customHeight="1" x14ac:dyDescent="0.2">
      <c r="A6" s="356" t="s">
        <v>165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4"/>
      <c r="L6" s="384" t="s">
        <v>51</v>
      </c>
      <c r="M6" s="384"/>
      <c r="N6" s="26"/>
      <c r="O6" s="356" t="s">
        <v>164</v>
      </c>
    </row>
    <row r="7" spans="1:25" s="1" customFormat="1" ht="23.1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L7" s="22" t="s">
        <v>49</v>
      </c>
      <c r="M7" s="22" t="s">
        <v>48</v>
      </c>
      <c r="N7" s="22"/>
      <c r="O7" s="358"/>
    </row>
    <row r="8" spans="1:25" s="1" customFormat="1" ht="23.1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4"/>
      <c r="L8" s="20" t="s">
        <v>43</v>
      </c>
      <c r="M8" s="20" t="s">
        <v>42</v>
      </c>
      <c r="N8" s="20"/>
      <c r="O8" s="360"/>
    </row>
    <row r="9" spans="1:25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6"/>
      <c r="L9" s="59"/>
      <c r="M9" s="59"/>
      <c r="N9" s="59"/>
      <c r="O9" s="6"/>
    </row>
    <row r="10" spans="1:25" ht="21.75" customHeight="1" x14ac:dyDescent="0.2">
      <c r="A10" s="57" t="s">
        <v>21</v>
      </c>
      <c r="B10" s="16">
        <v>1037806.02</v>
      </c>
      <c r="C10" s="71">
        <v>473874.28</v>
      </c>
      <c r="D10" s="71">
        <v>563931.73</v>
      </c>
      <c r="E10" s="58"/>
      <c r="F10" s="71">
        <v>193661.55</v>
      </c>
      <c r="G10" s="16">
        <v>304338.27</v>
      </c>
      <c r="H10" s="16">
        <v>154188.48000000001</v>
      </c>
      <c r="I10" s="16">
        <v>258364.11</v>
      </c>
      <c r="J10" s="16">
        <v>127253.6</v>
      </c>
      <c r="K10" s="16"/>
      <c r="L10" s="16">
        <v>598373.96</v>
      </c>
      <c r="M10" s="71">
        <v>439432.05</v>
      </c>
      <c r="N10" s="59"/>
      <c r="O10" s="57" t="s">
        <v>20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1:25" ht="21.75" customHeight="1" x14ac:dyDescent="0.2">
      <c r="A11" s="89" t="s">
        <v>105</v>
      </c>
      <c r="B11" s="7">
        <v>938501.85</v>
      </c>
      <c r="C11" s="7">
        <v>418264.33</v>
      </c>
      <c r="D11" s="7">
        <v>520237.52</v>
      </c>
      <c r="E11" s="107"/>
      <c r="F11" s="7">
        <v>166072.84</v>
      </c>
      <c r="G11" s="7">
        <v>273120.83</v>
      </c>
      <c r="H11" s="7">
        <v>142588.88</v>
      </c>
      <c r="I11" s="7">
        <v>245532.9</v>
      </c>
      <c r="J11" s="7">
        <v>111186.41</v>
      </c>
      <c r="K11" s="107"/>
      <c r="L11" s="7">
        <v>536213.35</v>
      </c>
      <c r="M11" s="7">
        <v>402288.5</v>
      </c>
      <c r="N11" s="59"/>
      <c r="O11" s="89" t="s">
        <v>105</v>
      </c>
      <c r="P11" s="56"/>
    </row>
    <row r="12" spans="1:25" ht="21.75" customHeight="1" x14ac:dyDescent="0.2">
      <c r="A12" s="90" t="s">
        <v>163</v>
      </c>
      <c r="B12" s="7">
        <v>82702.259999999995</v>
      </c>
      <c r="C12" s="7">
        <v>47749.22</v>
      </c>
      <c r="D12" s="7">
        <v>34953.03</v>
      </c>
      <c r="E12" s="107"/>
      <c r="F12" s="7">
        <v>23552.29</v>
      </c>
      <c r="G12" s="7">
        <v>22463.18</v>
      </c>
      <c r="H12" s="7">
        <v>11599.6</v>
      </c>
      <c r="I12" s="7">
        <v>12831.21</v>
      </c>
      <c r="J12" s="7">
        <v>12255.98</v>
      </c>
      <c r="K12" s="107"/>
      <c r="L12" s="7">
        <v>55580.76</v>
      </c>
      <c r="M12" s="7">
        <v>27121.5</v>
      </c>
      <c r="N12" s="59"/>
      <c r="O12" s="90" t="s">
        <v>163</v>
      </c>
      <c r="P12" s="56"/>
    </row>
    <row r="13" spans="1:25" ht="21.75" customHeight="1" x14ac:dyDescent="0.2">
      <c r="A13" s="90" t="s">
        <v>162</v>
      </c>
      <c r="B13" s="7">
        <v>12398.35</v>
      </c>
      <c r="C13" s="7">
        <v>7678.59</v>
      </c>
      <c r="D13" s="7">
        <v>4719.76</v>
      </c>
      <c r="E13" s="107"/>
      <c r="F13" s="7">
        <v>4036.43</v>
      </c>
      <c r="G13" s="7">
        <v>6228.75</v>
      </c>
      <c r="H13" s="105" t="s">
        <v>1032</v>
      </c>
      <c r="I13" s="105" t="s">
        <v>1033</v>
      </c>
      <c r="J13" s="7">
        <v>2133.1799999999998</v>
      </c>
      <c r="K13" s="107"/>
      <c r="L13" s="7">
        <v>5119.4399999999996</v>
      </c>
      <c r="M13" s="7">
        <v>7278.91</v>
      </c>
      <c r="N13" s="59"/>
      <c r="O13" s="90" t="s">
        <v>162</v>
      </c>
      <c r="P13" s="56"/>
    </row>
    <row r="14" spans="1:25" ht="21.75" customHeight="1" x14ac:dyDescent="0.2">
      <c r="A14" s="89" t="s">
        <v>161</v>
      </c>
      <c r="B14" s="7">
        <v>4203.5600000000004</v>
      </c>
      <c r="C14" s="7">
        <v>182.14</v>
      </c>
      <c r="D14" s="7">
        <v>4021.42</v>
      </c>
      <c r="E14" s="107"/>
      <c r="F14" s="7" t="s">
        <v>1034</v>
      </c>
      <c r="G14" s="7">
        <v>2525.52</v>
      </c>
      <c r="H14" s="105" t="s">
        <v>1035</v>
      </c>
      <c r="I14" s="105" t="s">
        <v>1033</v>
      </c>
      <c r="J14" s="7">
        <v>1678.04</v>
      </c>
      <c r="K14" s="107"/>
      <c r="L14" s="7">
        <v>1460.41</v>
      </c>
      <c r="M14" s="7">
        <v>2743.15</v>
      </c>
      <c r="N14" s="59"/>
      <c r="O14" s="9" t="s">
        <v>160</v>
      </c>
      <c r="P14" s="56"/>
    </row>
    <row r="15" spans="1:25" ht="21.75" customHeight="1" x14ac:dyDescent="0.2">
      <c r="A15" s="57" t="s">
        <v>159</v>
      </c>
      <c r="B15" s="103">
        <v>1.1200000000000001</v>
      </c>
      <c r="C15" s="103">
        <v>1.1299999999999999</v>
      </c>
      <c r="D15" s="103">
        <v>1.1100000000000001</v>
      </c>
      <c r="E15" s="103"/>
      <c r="F15" s="103">
        <v>1.1599999999999999</v>
      </c>
      <c r="G15" s="103">
        <v>1.1599999999999999</v>
      </c>
      <c r="H15" s="103">
        <v>1.08</v>
      </c>
      <c r="I15" s="103">
        <v>1.05</v>
      </c>
      <c r="J15" s="103">
        <v>1.17</v>
      </c>
      <c r="K15" s="104"/>
      <c r="L15" s="103">
        <v>1.1200000000000001</v>
      </c>
      <c r="M15" s="103">
        <v>1.1200000000000001</v>
      </c>
      <c r="N15" s="85"/>
      <c r="O15" s="57" t="s">
        <v>158</v>
      </c>
    </row>
    <row r="16" spans="1:25" ht="5.0999999999999996" customHeight="1" x14ac:dyDescent="0.2">
      <c r="A16" s="4"/>
      <c r="B16" s="20"/>
      <c r="C16" s="20"/>
      <c r="D16" s="20"/>
      <c r="E16" s="20"/>
      <c r="F16" s="20"/>
      <c r="G16" s="20"/>
      <c r="H16" s="20"/>
      <c r="I16" s="20"/>
      <c r="J16" s="20"/>
      <c r="K16" s="46"/>
      <c r="L16" s="20"/>
      <c r="M16" s="20"/>
      <c r="N16" s="20"/>
      <c r="O16" s="46"/>
    </row>
    <row r="17" spans="1:15" ht="18" customHeight="1" x14ac:dyDescent="0.2">
      <c r="A17" s="119" t="s">
        <v>157</v>
      </c>
      <c r="B17" s="13"/>
      <c r="C17" s="13"/>
      <c r="D17" s="13"/>
      <c r="E17" s="13"/>
      <c r="F17" s="13"/>
      <c r="G17" s="13"/>
      <c r="H17" s="13"/>
      <c r="I17" s="13"/>
      <c r="J17" s="13"/>
      <c r="K17" s="84"/>
      <c r="L17" s="13"/>
      <c r="M17" s="13"/>
      <c r="N17" s="13"/>
      <c r="O17" s="84"/>
    </row>
    <row r="18" spans="1:15" ht="18" customHeight="1" x14ac:dyDescent="0.2">
      <c r="A18" s="119" t="s">
        <v>156</v>
      </c>
      <c r="B18" s="13"/>
      <c r="C18" s="13"/>
      <c r="D18" s="13"/>
      <c r="E18" s="13"/>
      <c r="F18" s="13"/>
      <c r="G18" s="13"/>
      <c r="H18" s="13"/>
      <c r="I18" s="13"/>
      <c r="J18" s="13"/>
      <c r="K18" s="84"/>
      <c r="L18" s="13"/>
      <c r="M18" s="13"/>
      <c r="N18" s="13"/>
      <c r="O18" s="84"/>
    </row>
    <row r="19" spans="1:15" ht="18" customHeight="1" x14ac:dyDescent="0.2">
      <c r="A19" s="3" t="s">
        <v>1015</v>
      </c>
      <c r="B19" s="102"/>
      <c r="C19" s="102"/>
      <c r="D19" s="102"/>
      <c r="E19" s="102"/>
      <c r="F19" s="102"/>
      <c r="G19" s="102"/>
      <c r="H19" s="102"/>
      <c r="I19" s="102"/>
      <c r="J19" s="102"/>
      <c r="K19" s="81"/>
      <c r="L19" s="102"/>
      <c r="M19" s="22"/>
      <c r="N19" s="22"/>
      <c r="O19" s="82"/>
    </row>
    <row r="20" spans="1:15" ht="18" customHeight="1" x14ac:dyDescent="0.2">
      <c r="A20" s="3" t="s">
        <v>1016</v>
      </c>
      <c r="B20" s="102"/>
      <c r="C20" s="102"/>
      <c r="D20" s="102"/>
      <c r="E20" s="102"/>
      <c r="F20" s="102"/>
      <c r="G20" s="102"/>
      <c r="H20" s="102"/>
      <c r="I20" s="102"/>
      <c r="J20" s="102"/>
      <c r="K20" s="81"/>
      <c r="L20" s="102"/>
      <c r="M20" s="102"/>
      <c r="N20" s="22"/>
      <c r="O20" s="82"/>
    </row>
    <row r="21" spans="1:15" ht="18.75" customHeight="1" x14ac:dyDescent="0.2">
      <c r="A21" s="1"/>
      <c r="B21" s="22"/>
      <c r="C21" s="22"/>
      <c r="D21" s="22"/>
      <c r="E21" s="22"/>
      <c r="F21" s="22"/>
      <c r="G21" s="22"/>
      <c r="H21" s="22"/>
      <c r="I21" s="22"/>
      <c r="J21" s="22"/>
      <c r="M21" s="22"/>
      <c r="N21" s="22"/>
    </row>
    <row r="22" spans="1:15" ht="18.75" customHeight="1" x14ac:dyDescent="0.2">
      <c r="A22" s="1"/>
      <c r="B22" s="101"/>
      <c r="C22" s="22"/>
      <c r="D22" s="101"/>
      <c r="E22" s="22"/>
      <c r="F22" s="22"/>
      <c r="G22" s="22"/>
      <c r="H22" s="22"/>
      <c r="I22" s="101"/>
      <c r="J22" s="22"/>
      <c r="M22" s="101"/>
      <c r="N22" s="22"/>
    </row>
    <row r="23" spans="1:15" ht="18.75" customHeight="1" x14ac:dyDescent="0.2">
      <c r="B23" s="100"/>
      <c r="C23" s="100"/>
      <c r="D23" s="100"/>
      <c r="G23" s="100"/>
      <c r="I23" s="100"/>
      <c r="L23" s="100"/>
      <c r="M23" s="100"/>
    </row>
    <row r="24" spans="1:15" ht="22.5" customHeight="1" x14ac:dyDescent="0.2">
      <c r="B24" s="100"/>
      <c r="C24" s="100"/>
      <c r="G24" s="100"/>
      <c r="I24" s="100"/>
      <c r="L24" s="100"/>
    </row>
    <row r="25" spans="1:15" ht="20.25" customHeight="1" x14ac:dyDescent="0.2"/>
  </sheetData>
  <mergeCells count="3">
    <mergeCell ref="L6:M6"/>
    <mergeCell ref="A6:A8"/>
    <mergeCell ref="O6:O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368DD-80B0-4B88-AA27-FE919C8704F4}">
  <dimension ref="A1:X28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2" width="1.5703125" style="27" customWidth="1"/>
    <col min="3" max="3" width="22.28515625" style="27" customWidth="1"/>
    <col min="4" max="4" width="8.42578125" style="27" customWidth="1"/>
    <col min="5" max="5" width="11" style="27" customWidth="1"/>
    <col min="6" max="6" width="15.42578125" style="27" customWidth="1"/>
    <col min="7" max="7" width="0.28515625" style="109" customWidth="1"/>
    <col min="8" max="8" width="14" style="27" customWidth="1"/>
    <col min="9" max="10" width="7.28515625" style="27" customWidth="1"/>
    <col min="11" max="11" width="12.7109375" style="27" customWidth="1"/>
    <col min="12" max="12" width="7.28515625" style="27" customWidth="1"/>
    <col min="13" max="13" width="0.28515625" style="27" customWidth="1"/>
    <col min="14" max="14" width="7.28515625" style="27" customWidth="1"/>
    <col min="15" max="15" width="7.42578125" style="27" customWidth="1"/>
    <col min="16" max="16" width="0.28515625" style="27" customWidth="1"/>
    <col min="17" max="18" width="1.5703125" style="27" customWidth="1"/>
    <col min="19" max="19" width="14" style="27" customWidth="1"/>
    <col min="20" max="20" width="4.28515625" style="27" customWidth="1"/>
    <col min="21" max="22" width="8.85546875" style="27" bestFit="1" customWidth="1"/>
    <col min="23" max="16384" width="9.140625" style="27"/>
  </cols>
  <sheetData>
    <row r="1" spans="1:24" ht="20.100000000000001" customHeight="1" x14ac:dyDescent="0.2">
      <c r="A1" s="28" t="s">
        <v>198</v>
      </c>
      <c r="B1" s="28"/>
      <c r="G1" s="27"/>
    </row>
    <row r="2" spans="1:24" ht="20.100000000000001" customHeight="1" x14ac:dyDescent="0.2">
      <c r="A2" s="28" t="s">
        <v>917</v>
      </c>
      <c r="B2" s="28"/>
      <c r="G2" s="27"/>
    </row>
    <row r="3" spans="1:24" ht="20.100000000000001" customHeight="1" x14ac:dyDescent="0.2">
      <c r="A3" s="28" t="s">
        <v>916</v>
      </c>
      <c r="B3" s="28"/>
      <c r="G3" s="27"/>
    </row>
    <row r="4" spans="1:24" ht="20.100000000000001" customHeight="1" x14ac:dyDescent="0.2">
      <c r="A4" s="28" t="s">
        <v>918</v>
      </c>
      <c r="B4" s="28"/>
      <c r="G4" s="27"/>
    </row>
    <row r="5" spans="1:24" ht="5.0999999999999996" customHeight="1" x14ac:dyDescent="0.2"/>
    <row r="6" spans="1:24" s="1" customFormat="1" ht="22.5" customHeight="1" x14ac:dyDescent="0.2">
      <c r="A6" s="356" t="s">
        <v>197</v>
      </c>
      <c r="B6" s="356"/>
      <c r="C6" s="356"/>
      <c r="D6" s="25" t="s">
        <v>84</v>
      </c>
      <c r="E6" s="25"/>
      <c r="F6" s="25"/>
      <c r="H6" s="25" t="s">
        <v>37</v>
      </c>
      <c r="I6" s="25"/>
      <c r="J6" s="25"/>
      <c r="K6" s="25"/>
      <c r="L6" s="25"/>
      <c r="M6" s="24"/>
      <c r="N6" s="384" t="s">
        <v>51</v>
      </c>
      <c r="O6" s="384"/>
      <c r="P6" s="26"/>
      <c r="Q6" s="356" t="s">
        <v>196</v>
      </c>
      <c r="R6" s="356"/>
      <c r="S6" s="356"/>
    </row>
    <row r="7" spans="1:24" s="1" customFormat="1" ht="22.5" customHeight="1" x14ac:dyDescent="0.2">
      <c r="A7" s="358"/>
      <c r="B7" s="358"/>
      <c r="C7" s="358"/>
      <c r="D7" s="22" t="s">
        <v>21</v>
      </c>
      <c r="E7" s="22" t="s">
        <v>35</v>
      </c>
      <c r="F7" s="22" t="s">
        <v>34</v>
      </c>
      <c r="H7" s="22" t="s">
        <v>33</v>
      </c>
      <c r="I7" s="22" t="s">
        <v>32</v>
      </c>
      <c r="J7" s="22" t="s">
        <v>31</v>
      </c>
      <c r="K7" s="22" t="s">
        <v>30</v>
      </c>
      <c r="L7" s="22" t="s">
        <v>29</v>
      </c>
      <c r="N7" s="22" t="s">
        <v>49</v>
      </c>
      <c r="O7" s="22" t="s">
        <v>48</v>
      </c>
      <c r="P7" s="22"/>
      <c r="Q7" s="358"/>
      <c r="R7" s="358"/>
      <c r="S7" s="358"/>
    </row>
    <row r="8" spans="1:24" s="1" customFormat="1" ht="22.5" customHeight="1" x14ac:dyDescent="0.2">
      <c r="A8" s="360"/>
      <c r="B8" s="360"/>
      <c r="C8" s="360"/>
      <c r="D8" s="20" t="s">
        <v>20</v>
      </c>
      <c r="E8" s="20" t="s">
        <v>28</v>
      </c>
      <c r="F8" s="20" t="s">
        <v>27</v>
      </c>
      <c r="H8" s="20" t="s">
        <v>26</v>
      </c>
      <c r="I8" s="20" t="s">
        <v>25</v>
      </c>
      <c r="J8" s="20" t="s">
        <v>24</v>
      </c>
      <c r="K8" s="20" t="s">
        <v>23</v>
      </c>
      <c r="L8" s="20" t="s">
        <v>22</v>
      </c>
      <c r="M8" s="4"/>
      <c r="N8" s="20" t="s">
        <v>43</v>
      </c>
      <c r="O8" s="20" t="s">
        <v>42</v>
      </c>
      <c r="P8" s="20"/>
      <c r="Q8" s="360"/>
      <c r="R8" s="360"/>
      <c r="S8" s="360"/>
    </row>
    <row r="9" spans="1:24" ht="5.0999999999999996" customHeight="1" x14ac:dyDescent="0.2">
      <c r="A9" s="6"/>
      <c r="B9" s="6"/>
      <c r="C9" s="6"/>
      <c r="D9" s="59"/>
      <c r="E9" s="59"/>
      <c r="F9" s="59"/>
      <c r="G9" s="6"/>
      <c r="H9" s="59"/>
      <c r="I9" s="59"/>
      <c r="J9" s="59"/>
      <c r="K9" s="59"/>
      <c r="L9" s="59"/>
      <c r="M9" s="6"/>
      <c r="N9" s="59"/>
      <c r="O9" s="59"/>
      <c r="P9" s="59"/>
      <c r="Q9" s="6"/>
      <c r="R9" s="6"/>
      <c r="S9" s="6"/>
    </row>
    <row r="10" spans="1:24" ht="16.5" customHeight="1" x14ac:dyDescent="0.2">
      <c r="A10" s="99" t="s">
        <v>21</v>
      </c>
      <c r="B10" s="99"/>
      <c r="C10" s="99"/>
      <c r="D10" s="115">
        <v>1037806.02</v>
      </c>
      <c r="E10" s="115">
        <v>473874.28</v>
      </c>
      <c r="F10" s="115">
        <v>563931.73</v>
      </c>
      <c r="G10" s="115"/>
      <c r="H10" s="115">
        <v>193661.55</v>
      </c>
      <c r="I10" s="115">
        <v>304338.27</v>
      </c>
      <c r="J10" s="115">
        <v>154188.48000000001</v>
      </c>
      <c r="K10" s="115">
        <v>258364.11</v>
      </c>
      <c r="L10" s="115">
        <v>127253.6</v>
      </c>
      <c r="M10" s="115"/>
      <c r="N10" s="115">
        <v>598373.96</v>
      </c>
      <c r="O10" s="115">
        <v>439432.05</v>
      </c>
      <c r="P10" s="97"/>
      <c r="Q10" s="99" t="s">
        <v>20</v>
      </c>
      <c r="R10" s="99"/>
      <c r="S10" s="99"/>
      <c r="T10" s="56"/>
      <c r="U10" s="56"/>
      <c r="V10" s="56"/>
    </row>
    <row r="11" spans="1:24" ht="16.5" customHeight="1" x14ac:dyDescent="0.2">
      <c r="A11" s="9" t="s">
        <v>195</v>
      </c>
      <c r="B11" s="9"/>
      <c r="C11" s="6"/>
      <c r="D11" s="114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59"/>
      <c r="Q11" s="9" t="s">
        <v>194</v>
      </c>
      <c r="R11" s="9"/>
      <c r="S11" s="6"/>
      <c r="T11" s="56"/>
      <c r="U11" s="56"/>
      <c r="V11" s="56"/>
    </row>
    <row r="12" spans="1:24" ht="16.5" customHeight="1" x14ac:dyDescent="0.2">
      <c r="A12" s="8" t="s">
        <v>193</v>
      </c>
      <c r="B12" s="6" t="s">
        <v>192</v>
      </c>
      <c r="C12" s="6"/>
      <c r="D12" s="113">
        <v>270605.5</v>
      </c>
      <c r="E12" s="113">
        <v>123995.27</v>
      </c>
      <c r="F12" s="113">
        <v>146610.23000000001</v>
      </c>
      <c r="G12" s="113"/>
      <c r="H12" s="113">
        <v>48311.24</v>
      </c>
      <c r="I12" s="113">
        <v>72161.88</v>
      </c>
      <c r="J12" s="113">
        <v>48527</v>
      </c>
      <c r="K12" s="113">
        <v>72684.710000000006</v>
      </c>
      <c r="L12" s="113">
        <v>28920.68</v>
      </c>
      <c r="M12" s="113"/>
      <c r="N12" s="113">
        <v>173536.02</v>
      </c>
      <c r="O12" s="113">
        <v>97069.48</v>
      </c>
      <c r="P12" s="59"/>
      <c r="Q12" s="8"/>
      <c r="R12" s="6" t="s">
        <v>191</v>
      </c>
      <c r="S12" s="6"/>
      <c r="T12" s="56"/>
      <c r="U12" s="56"/>
      <c r="V12" s="56"/>
      <c r="W12" s="92"/>
      <c r="X12" s="92"/>
    </row>
    <row r="13" spans="1:24" ht="16.5" customHeight="1" x14ac:dyDescent="0.2">
      <c r="A13" s="9"/>
      <c r="B13" s="6" t="s">
        <v>190</v>
      </c>
      <c r="C13" s="6"/>
      <c r="D13" s="113">
        <v>8388.89</v>
      </c>
      <c r="E13" s="113">
        <v>5891.66</v>
      </c>
      <c r="F13" s="113">
        <v>2497.2399999999998</v>
      </c>
      <c r="G13" s="113"/>
      <c r="H13" s="113" t="s">
        <v>1033</v>
      </c>
      <c r="I13" s="113">
        <v>5369.77</v>
      </c>
      <c r="J13" s="113" t="s">
        <v>1035</v>
      </c>
      <c r="K13" s="113">
        <v>329.01</v>
      </c>
      <c r="L13" s="113">
        <v>2690.11</v>
      </c>
      <c r="M13" s="113"/>
      <c r="N13" s="113">
        <v>5493.1</v>
      </c>
      <c r="O13" s="113">
        <v>2895.8</v>
      </c>
      <c r="P13" s="59"/>
      <c r="Q13" s="9"/>
      <c r="R13" s="6" t="s">
        <v>189</v>
      </c>
      <c r="S13" s="6"/>
      <c r="T13" s="56"/>
      <c r="U13" s="56"/>
      <c r="V13" s="56"/>
      <c r="W13" s="92"/>
      <c r="X13" s="92"/>
    </row>
    <row r="14" spans="1:24" ht="16.5" customHeight="1" x14ac:dyDescent="0.2">
      <c r="A14" s="9"/>
      <c r="B14" s="6" t="s">
        <v>188</v>
      </c>
      <c r="C14" s="6"/>
      <c r="D14" s="113">
        <v>10172.14</v>
      </c>
      <c r="E14" s="113">
        <v>10172.14</v>
      </c>
      <c r="F14" s="113" t="s">
        <v>1032</v>
      </c>
      <c r="G14" s="113"/>
      <c r="H14" s="113">
        <v>2526.11</v>
      </c>
      <c r="I14" s="113">
        <v>3366.15</v>
      </c>
      <c r="J14" s="113">
        <v>695.52</v>
      </c>
      <c r="K14" s="113">
        <v>154.87</v>
      </c>
      <c r="L14" s="113">
        <v>3429.5</v>
      </c>
      <c r="M14" s="113"/>
      <c r="N14" s="113">
        <v>6351.2</v>
      </c>
      <c r="O14" s="113">
        <v>3820.94</v>
      </c>
      <c r="P14" s="59"/>
      <c r="Q14" s="9"/>
      <c r="R14" s="6" t="s">
        <v>63</v>
      </c>
      <c r="S14" s="6"/>
      <c r="T14" s="56"/>
      <c r="U14" s="56"/>
      <c r="V14" s="56"/>
      <c r="W14" s="92"/>
      <c r="X14" s="92"/>
    </row>
    <row r="15" spans="1:24" ht="16.5" customHeight="1" x14ac:dyDescent="0.2">
      <c r="A15" s="8" t="s">
        <v>187</v>
      </c>
      <c r="B15" s="8"/>
      <c r="C15" s="6"/>
      <c r="D15" s="113">
        <v>46012.43</v>
      </c>
      <c r="E15" s="113">
        <v>23588.43</v>
      </c>
      <c r="F15" s="113">
        <v>22424</v>
      </c>
      <c r="G15" s="113"/>
      <c r="H15" s="113">
        <v>11765.94</v>
      </c>
      <c r="I15" s="113">
        <v>13396.81</v>
      </c>
      <c r="J15" s="113">
        <v>11614.69</v>
      </c>
      <c r="K15" s="113">
        <v>7125.1</v>
      </c>
      <c r="L15" s="113">
        <v>2109.89</v>
      </c>
      <c r="M15" s="113"/>
      <c r="N15" s="113">
        <v>45455.31</v>
      </c>
      <c r="O15" s="113">
        <v>557.12</v>
      </c>
      <c r="P15" s="59"/>
      <c r="Q15" s="8" t="s">
        <v>186</v>
      </c>
      <c r="R15" s="8"/>
      <c r="S15" s="6"/>
      <c r="T15" s="56"/>
      <c r="U15" s="56"/>
      <c r="V15" s="56"/>
      <c r="W15" s="92"/>
      <c r="X15" s="92"/>
    </row>
    <row r="16" spans="1:24" ht="16.5" customHeight="1" x14ac:dyDescent="0.2">
      <c r="A16" s="9" t="s">
        <v>185</v>
      </c>
      <c r="B16" s="9"/>
      <c r="C16" s="6"/>
      <c r="D16" s="113">
        <v>69012.36</v>
      </c>
      <c r="E16" s="113">
        <v>31128.07</v>
      </c>
      <c r="F16" s="113">
        <v>37884.29</v>
      </c>
      <c r="G16" s="113"/>
      <c r="H16" s="113">
        <v>7023.65</v>
      </c>
      <c r="I16" s="113">
        <v>26897.95</v>
      </c>
      <c r="J16" s="113">
        <v>5420.88</v>
      </c>
      <c r="K16" s="113">
        <v>18343.259999999998</v>
      </c>
      <c r="L16" s="113">
        <v>11326.63</v>
      </c>
      <c r="M16" s="113"/>
      <c r="N16" s="113">
        <v>31897.3</v>
      </c>
      <c r="O16" s="113">
        <v>37115.06</v>
      </c>
      <c r="P16" s="59"/>
      <c r="Q16" s="9" t="s">
        <v>184</v>
      </c>
      <c r="R16" s="9"/>
      <c r="S16" s="6"/>
      <c r="T16" s="56"/>
      <c r="U16" s="56"/>
      <c r="V16" s="56"/>
      <c r="W16" s="92"/>
      <c r="X16" s="92"/>
    </row>
    <row r="17" spans="1:24" ht="16.5" customHeight="1" x14ac:dyDescent="0.2">
      <c r="A17" s="9" t="s">
        <v>183</v>
      </c>
      <c r="B17" s="6"/>
      <c r="C17" s="6"/>
      <c r="D17" s="113">
        <v>37836.769999999997</v>
      </c>
      <c r="E17" s="113">
        <v>1632.94</v>
      </c>
      <c r="F17" s="113">
        <v>36203.83</v>
      </c>
      <c r="G17" s="113"/>
      <c r="H17" s="113" t="s">
        <v>1033</v>
      </c>
      <c r="I17" s="113">
        <v>3120.26</v>
      </c>
      <c r="J17" s="113">
        <v>924.02</v>
      </c>
      <c r="K17" s="113">
        <v>33792.5</v>
      </c>
      <c r="L17" s="113" t="s">
        <v>1035</v>
      </c>
      <c r="M17" s="113"/>
      <c r="N17" s="113">
        <v>23379.97</v>
      </c>
      <c r="O17" s="113">
        <v>14456.8</v>
      </c>
      <c r="P17" s="59"/>
      <c r="Q17" s="9" t="s">
        <v>182</v>
      </c>
      <c r="R17" s="6"/>
      <c r="S17" s="6"/>
      <c r="T17" s="56"/>
      <c r="U17" s="56"/>
      <c r="V17" s="56"/>
      <c r="W17" s="92"/>
      <c r="X17" s="92"/>
    </row>
    <row r="18" spans="1:24" ht="16.5" customHeight="1" x14ac:dyDescent="0.2">
      <c r="A18" s="9" t="s">
        <v>181</v>
      </c>
      <c r="B18" s="9"/>
      <c r="C18" s="6"/>
      <c r="D18" s="113">
        <v>306813.90999999997</v>
      </c>
      <c r="E18" s="113">
        <v>146753.74</v>
      </c>
      <c r="F18" s="113">
        <v>160060.17000000001</v>
      </c>
      <c r="G18" s="113"/>
      <c r="H18" s="113">
        <v>64615.24</v>
      </c>
      <c r="I18" s="113">
        <v>78997.58</v>
      </c>
      <c r="J18" s="113">
        <v>34609.26</v>
      </c>
      <c r="K18" s="113">
        <v>90132.22</v>
      </c>
      <c r="L18" s="113">
        <v>38459.61</v>
      </c>
      <c r="M18" s="113"/>
      <c r="N18" s="113">
        <v>159003.41</v>
      </c>
      <c r="O18" s="113">
        <v>147810.49</v>
      </c>
      <c r="P18" s="59"/>
      <c r="Q18" s="9" t="s">
        <v>180</v>
      </c>
      <c r="R18" s="9"/>
      <c r="S18" s="6"/>
      <c r="T18" s="56"/>
      <c r="U18" s="56"/>
      <c r="V18" s="56"/>
      <c r="W18" s="92"/>
      <c r="X18" s="92"/>
    </row>
    <row r="19" spans="1:24" ht="16.5" customHeight="1" x14ac:dyDescent="0.2">
      <c r="A19" s="9" t="s">
        <v>179</v>
      </c>
      <c r="B19" s="9"/>
      <c r="C19" s="6"/>
      <c r="D19" s="113">
        <v>49734.36</v>
      </c>
      <c r="E19" s="113">
        <v>25078.46</v>
      </c>
      <c r="F19" s="113">
        <v>24655.89</v>
      </c>
      <c r="G19" s="113"/>
      <c r="H19" s="113">
        <v>8729.73</v>
      </c>
      <c r="I19" s="113">
        <v>30153.3</v>
      </c>
      <c r="J19" s="113">
        <v>3828.42</v>
      </c>
      <c r="K19" s="113">
        <v>5516.65</v>
      </c>
      <c r="L19" s="113">
        <v>1506.26</v>
      </c>
      <c r="M19" s="113"/>
      <c r="N19" s="113">
        <v>24528.45</v>
      </c>
      <c r="O19" s="113">
        <v>25205.9</v>
      </c>
      <c r="P19" s="59"/>
      <c r="Q19" s="9" t="s">
        <v>178</v>
      </c>
      <c r="R19" s="9"/>
      <c r="S19" s="6"/>
      <c r="T19" s="56"/>
      <c r="U19" s="56"/>
      <c r="V19" s="56"/>
      <c r="W19" s="92"/>
      <c r="X19" s="92"/>
    </row>
    <row r="20" spans="1:24" ht="16.5" customHeight="1" x14ac:dyDescent="0.2">
      <c r="A20" s="9" t="s">
        <v>177</v>
      </c>
      <c r="B20" s="73"/>
      <c r="C20" s="6"/>
      <c r="D20" s="113">
        <v>179969.39</v>
      </c>
      <c r="E20" s="113">
        <v>93002.54</v>
      </c>
      <c r="F20" s="113">
        <v>86966.85</v>
      </c>
      <c r="G20" s="113"/>
      <c r="H20" s="113">
        <v>43963.61</v>
      </c>
      <c r="I20" s="113">
        <v>49277.06</v>
      </c>
      <c r="J20" s="113">
        <v>25451.39</v>
      </c>
      <c r="K20" s="113">
        <v>25075.15</v>
      </c>
      <c r="L20" s="113">
        <v>36202.199999999997</v>
      </c>
      <c r="M20" s="113"/>
      <c r="N20" s="113">
        <v>93350.94</v>
      </c>
      <c r="O20" s="113">
        <v>86618.45</v>
      </c>
      <c r="P20" s="59"/>
      <c r="Q20" s="9" t="s">
        <v>176</v>
      </c>
      <c r="R20" s="9"/>
      <c r="S20" s="6"/>
      <c r="T20" s="56"/>
      <c r="U20" s="56"/>
      <c r="V20" s="56"/>
      <c r="W20" s="92"/>
      <c r="X20" s="92"/>
    </row>
    <row r="21" spans="1:24" ht="16.5" customHeight="1" x14ac:dyDescent="0.2">
      <c r="A21" s="9" t="s">
        <v>175</v>
      </c>
      <c r="B21" s="73"/>
      <c r="C21" s="6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59"/>
      <c r="Q21" s="9" t="s">
        <v>174</v>
      </c>
      <c r="R21" s="9"/>
      <c r="S21" s="6"/>
      <c r="T21" s="56"/>
      <c r="U21" s="56"/>
      <c r="V21" s="56"/>
      <c r="W21" s="92"/>
      <c r="X21" s="92"/>
    </row>
    <row r="22" spans="1:24" ht="16.5" customHeight="1" x14ac:dyDescent="0.2">
      <c r="A22" s="73"/>
      <c r="B22" s="6" t="s">
        <v>173</v>
      </c>
      <c r="C22" s="6"/>
      <c r="D22" s="113">
        <v>7077.8</v>
      </c>
      <c r="E22" s="113">
        <v>7077.8</v>
      </c>
      <c r="F22" s="113" t="s">
        <v>1034</v>
      </c>
      <c r="G22" s="113"/>
      <c r="H22" s="113">
        <v>6726.05</v>
      </c>
      <c r="I22" s="113">
        <v>351.76</v>
      </c>
      <c r="J22" s="113" t="s">
        <v>1035</v>
      </c>
      <c r="K22" s="113" t="s">
        <v>1034</v>
      </c>
      <c r="L22" s="113" t="s">
        <v>1035</v>
      </c>
      <c r="M22" s="113"/>
      <c r="N22" s="113">
        <v>2957.32</v>
      </c>
      <c r="O22" s="113">
        <v>4120.4799999999996</v>
      </c>
      <c r="P22" s="59"/>
      <c r="Q22" s="9"/>
      <c r="R22" s="6" t="s">
        <v>172</v>
      </c>
      <c r="S22" s="6"/>
      <c r="T22" s="56"/>
      <c r="U22" s="56"/>
      <c r="V22" s="56"/>
      <c r="W22" s="92"/>
      <c r="X22" s="92"/>
    </row>
    <row r="23" spans="1:24" ht="16.5" customHeight="1" x14ac:dyDescent="0.2">
      <c r="A23" s="73"/>
      <c r="B23" s="6" t="s">
        <v>171</v>
      </c>
      <c r="C23" s="6"/>
      <c r="D23" s="113">
        <v>51612.39</v>
      </c>
      <c r="E23" s="113">
        <v>5553.22</v>
      </c>
      <c r="F23" s="113">
        <v>46059.18</v>
      </c>
      <c r="G23" s="113"/>
      <c r="H23" s="113" t="s">
        <v>1033</v>
      </c>
      <c r="I23" s="113">
        <v>21245.77</v>
      </c>
      <c r="J23" s="113">
        <v>23117.31</v>
      </c>
      <c r="K23" s="113">
        <v>4640.59</v>
      </c>
      <c r="L23" s="113">
        <v>2608.73</v>
      </c>
      <c r="M23" s="113"/>
      <c r="N23" s="113">
        <v>32420.94</v>
      </c>
      <c r="O23" s="113">
        <v>19191.45</v>
      </c>
      <c r="P23" s="59"/>
      <c r="Q23" s="9"/>
      <c r="R23" s="6" t="s">
        <v>170</v>
      </c>
      <c r="S23" s="6"/>
      <c r="T23" s="56"/>
      <c r="U23" s="56"/>
      <c r="V23" s="56"/>
      <c r="W23" s="92"/>
      <c r="X23" s="92"/>
    </row>
    <row r="24" spans="1:24" ht="16.5" customHeight="1" x14ac:dyDescent="0.2">
      <c r="A24" s="9" t="s">
        <v>168</v>
      </c>
      <c r="B24" s="6"/>
      <c r="C24" s="6"/>
      <c r="D24" s="113">
        <v>570.07000000000005</v>
      </c>
      <c r="E24" s="113" t="s">
        <v>1035</v>
      </c>
      <c r="F24" s="113">
        <v>570.07000000000005</v>
      </c>
      <c r="G24" s="113"/>
      <c r="H24" s="113" t="s">
        <v>1034</v>
      </c>
      <c r="I24" s="113" t="s">
        <v>1035</v>
      </c>
      <c r="J24" s="113" t="s">
        <v>1035</v>
      </c>
      <c r="K24" s="113">
        <v>570.07000000000005</v>
      </c>
      <c r="L24" s="113" t="s">
        <v>1035</v>
      </c>
      <c r="M24" s="113"/>
      <c r="N24" s="113" t="s">
        <v>1035</v>
      </c>
      <c r="O24" s="113">
        <v>570.07000000000005</v>
      </c>
      <c r="P24" s="59"/>
      <c r="Q24" s="9" t="s">
        <v>167</v>
      </c>
      <c r="R24" s="6"/>
      <c r="S24" s="6"/>
      <c r="T24" s="56"/>
      <c r="U24" s="56"/>
      <c r="V24" s="56"/>
      <c r="W24" s="92"/>
      <c r="X24" s="92"/>
    </row>
    <row r="25" spans="1:24" ht="5.0999999999999996" customHeight="1" x14ac:dyDescent="0.2">
      <c r="A25" s="4"/>
      <c r="B25" s="4"/>
      <c r="C25" s="46"/>
      <c r="D25" s="111"/>
      <c r="E25" s="111"/>
      <c r="F25" s="112"/>
      <c r="G25" s="112"/>
      <c r="H25" s="111"/>
      <c r="I25" s="112"/>
      <c r="J25" s="111"/>
      <c r="K25" s="112"/>
      <c r="L25" s="112"/>
      <c r="M25" s="112"/>
      <c r="N25" s="112"/>
      <c r="O25" s="111"/>
      <c r="P25" s="20"/>
      <c r="Q25" s="46"/>
      <c r="R25" s="46"/>
      <c r="S25" s="46"/>
    </row>
    <row r="26" spans="1:24" ht="16.5" customHeight="1" x14ac:dyDescent="0.2">
      <c r="A26" s="3" t="s">
        <v>1015</v>
      </c>
    </row>
    <row r="27" spans="1:24" ht="16.5" customHeight="1" x14ac:dyDescent="0.2">
      <c r="A27" s="3" t="s">
        <v>1016</v>
      </c>
      <c r="D27" s="70"/>
      <c r="E27" s="70"/>
      <c r="F27" s="70"/>
      <c r="H27" s="70"/>
      <c r="I27" s="70"/>
      <c r="J27" s="70"/>
      <c r="K27" s="70"/>
      <c r="L27" s="70"/>
      <c r="M27" s="70"/>
      <c r="N27" s="70"/>
      <c r="O27" s="70"/>
    </row>
    <row r="28" spans="1:24" ht="21.75" customHeight="1" x14ac:dyDescent="0.2"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</sheetData>
  <mergeCells count="3">
    <mergeCell ref="N6:O6"/>
    <mergeCell ref="Q6:S8"/>
    <mergeCell ref="A6:C8"/>
  </mergeCells>
  <printOptions horizontalCentered="1"/>
  <pageMargins left="0.3543307086614173" right="0.3543307086614173" top="0.59055118110236215" bottom="0.39370078740157483" header="0.19685039370078741" footer="0.19685039370078741"/>
  <pageSetup paperSize="9" scale="9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309F-8249-4B38-B0DA-B4CC6361C29C}">
  <dimension ref="A1:Y26"/>
  <sheetViews>
    <sheetView topLeftCell="A4" zoomScale="130" zoomScaleNormal="130" workbookViewId="0">
      <selection activeCell="H12" sqref="H12"/>
    </sheetView>
  </sheetViews>
  <sheetFormatPr defaultRowHeight="21.75" customHeight="1" x14ac:dyDescent="0.2"/>
  <cols>
    <col min="1" max="1" width="10.140625" style="27" customWidth="1"/>
    <col min="2" max="2" width="9.85546875" style="27" customWidth="1"/>
    <col min="3" max="3" width="12.140625" style="27" customWidth="1"/>
    <col min="4" max="4" width="16.7109375" style="27" customWidth="1"/>
    <col min="5" max="5" width="0.5703125" style="27" customWidth="1"/>
    <col min="6" max="6" width="15.7109375" style="27" customWidth="1"/>
    <col min="7" max="7" width="8.85546875" style="27" customWidth="1"/>
    <col min="8" max="8" width="8.7109375" style="27" customWidth="1"/>
    <col min="9" max="9" width="14.7109375" style="27" customWidth="1"/>
    <col min="10" max="10" width="8.7109375" style="27" customWidth="1"/>
    <col min="11" max="11" width="0.5703125" style="27" customWidth="1"/>
    <col min="12" max="12" width="9" style="27" customWidth="1"/>
    <col min="13" max="13" width="9.140625" style="27" customWidth="1"/>
    <col min="14" max="14" width="0.5703125" style="27" customWidth="1"/>
    <col min="15" max="15" width="13" style="27" customWidth="1"/>
    <col min="16" max="16" width="5.42578125" style="27" customWidth="1"/>
    <col min="17" max="17" width="11.140625" style="27" customWidth="1"/>
    <col min="18" max="19" width="9.85546875" style="27" bestFit="1" customWidth="1"/>
    <col min="20" max="16384" width="9.140625" style="27"/>
  </cols>
  <sheetData>
    <row r="1" spans="1:25" ht="21.75" customHeight="1" x14ac:dyDescent="0.2">
      <c r="A1" s="28" t="s">
        <v>210</v>
      </c>
    </row>
    <row r="2" spans="1:25" ht="21.75" customHeight="1" x14ac:dyDescent="0.2">
      <c r="A2" s="28" t="s">
        <v>919</v>
      </c>
    </row>
    <row r="3" spans="1:25" ht="21.75" customHeight="1" x14ac:dyDescent="0.2">
      <c r="A3" s="28" t="s">
        <v>209</v>
      </c>
    </row>
    <row r="4" spans="1:25" ht="5.0999999999999996" customHeight="1" x14ac:dyDescent="0.2"/>
    <row r="5" spans="1:25" s="1" customFormat="1" ht="21" customHeight="1" x14ac:dyDescent="0.2">
      <c r="A5" s="356" t="s">
        <v>208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356" t="s">
        <v>207</v>
      </c>
    </row>
    <row r="6" spans="1:25" s="1" customFormat="1" ht="21" customHeight="1" x14ac:dyDescent="0.2">
      <c r="A6" s="385"/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358"/>
    </row>
    <row r="7" spans="1:25" s="1" customFormat="1" ht="21" customHeight="1" x14ac:dyDescent="0.2">
      <c r="A7" s="386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360"/>
    </row>
    <row r="8" spans="1:25" ht="5.0999999999999996" customHeight="1" x14ac:dyDescent="0.2">
      <c r="A8" s="6"/>
      <c r="B8" s="59"/>
      <c r="C8" s="59"/>
      <c r="D8" s="59"/>
      <c r="E8" s="59"/>
      <c r="F8" s="59"/>
      <c r="G8" s="59"/>
      <c r="H8" s="59"/>
      <c r="I8" s="59"/>
      <c r="J8" s="59"/>
      <c r="K8" s="6"/>
      <c r="L8" s="59"/>
      <c r="M8" s="59"/>
      <c r="N8" s="59"/>
      <c r="O8" s="6"/>
    </row>
    <row r="9" spans="1:25" ht="21.75" customHeight="1" x14ac:dyDescent="0.2">
      <c r="A9" s="57" t="s">
        <v>21</v>
      </c>
      <c r="B9" s="117">
        <v>12956858.1</v>
      </c>
      <c r="C9" s="117">
        <v>5972502.8899999997</v>
      </c>
      <c r="D9" s="117">
        <v>6984355.1600000001</v>
      </c>
      <c r="E9" s="117"/>
      <c r="F9" s="117">
        <v>1714197.27</v>
      </c>
      <c r="G9" s="117">
        <v>3969436.58</v>
      </c>
      <c r="H9" s="117">
        <v>2590227.46</v>
      </c>
      <c r="I9" s="117">
        <v>3078277.2</v>
      </c>
      <c r="J9" s="117">
        <v>1604719.53</v>
      </c>
      <c r="K9" s="117"/>
      <c r="L9" s="117">
        <v>5238777.95</v>
      </c>
      <c r="M9" s="117">
        <v>7718080.0999999996</v>
      </c>
      <c r="N9" s="59"/>
      <c r="O9" s="57" t="s">
        <v>20</v>
      </c>
      <c r="Q9" s="56"/>
      <c r="R9" s="56"/>
      <c r="S9" s="56"/>
    </row>
    <row r="10" spans="1:25" ht="21.75" customHeight="1" x14ac:dyDescent="0.2">
      <c r="A10" s="9" t="s">
        <v>206</v>
      </c>
      <c r="B10" s="36">
        <v>6932257.6500000004</v>
      </c>
      <c r="C10" s="36">
        <v>3330138.95</v>
      </c>
      <c r="D10" s="36">
        <v>3602118.71</v>
      </c>
      <c r="E10" s="36"/>
      <c r="F10" s="36">
        <v>962569.69</v>
      </c>
      <c r="G10" s="36">
        <v>2221318.94</v>
      </c>
      <c r="H10" s="36">
        <v>1300449.72</v>
      </c>
      <c r="I10" s="36">
        <v>1594389.7</v>
      </c>
      <c r="J10" s="36">
        <v>853529.61</v>
      </c>
      <c r="K10" s="36"/>
      <c r="L10" s="36">
        <v>2839765.43</v>
      </c>
      <c r="M10" s="36">
        <v>4092492.23</v>
      </c>
      <c r="N10" s="59"/>
      <c r="O10" s="9" t="s">
        <v>4</v>
      </c>
      <c r="Q10" s="56"/>
      <c r="R10" s="56"/>
      <c r="S10" s="56"/>
      <c r="T10" s="56"/>
      <c r="U10" s="56"/>
      <c r="V10" s="56"/>
      <c r="W10" s="56"/>
      <c r="X10" s="56"/>
      <c r="Y10" s="56"/>
    </row>
    <row r="11" spans="1:25" ht="21.75" customHeight="1" x14ac:dyDescent="0.2">
      <c r="A11" s="9" t="s">
        <v>205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59"/>
      <c r="O11" s="9" t="s">
        <v>91</v>
      </c>
      <c r="Q11" s="56"/>
      <c r="R11" s="56"/>
      <c r="S11" s="56"/>
    </row>
    <row r="12" spans="1:25" ht="21.75" customHeight="1" x14ac:dyDescent="0.2">
      <c r="A12" s="89" t="s">
        <v>204</v>
      </c>
      <c r="B12" s="36">
        <v>5303828.16</v>
      </c>
      <c r="C12" s="36">
        <v>2299461.89</v>
      </c>
      <c r="D12" s="36">
        <v>3004366.26</v>
      </c>
      <c r="E12" s="36"/>
      <c r="F12" s="36">
        <v>650885.03</v>
      </c>
      <c r="G12" s="36">
        <v>1532533.08</v>
      </c>
      <c r="H12" s="36">
        <v>1163164.06</v>
      </c>
      <c r="I12" s="36">
        <v>1305422.42</v>
      </c>
      <c r="J12" s="36">
        <v>651823.56999999995</v>
      </c>
      <c r="K12" s="36"/>
      <c r="L12" s="36">
        <v>2075117.64</v>
      </c>
      <c r="M12" s="36">
        <v>3228710.52</v>
      </c>
      <c r="N12" s="59"/>
      <c r="O12" s="89" t="s">
        <v>204</v>
      </c>
      <c r="Q12" s="56"/>
      <c r="R12" s="56"/>
      <c r="S12" s="56"/>
    </row>
    <row r="13" spans="1:25" ht="21.75" customHeight="1" x14ac:dyDescent="0.2">
      <c r="A13" s="90" t="s">
        <v>203</v>
      </c>
      <c r="B13" s="36">
        <v>431834.69</v>
      </c>
      <c r="C13" s="36">
        <v>223120.57</v>
      </c>
      <c r="D13" s="36">
        <v>208714.13</v>
      </c>
      <c r="E13" s="36"/>
      <c r="F13" s="36">
        <v>67268.86</v>
      </c>
      <c r="G13" s="36">
        <v>126599.55</v>
      </c>
      <c r="H13" s="36">
        <v>79902.649999999994</v>
      </c>
      <c r="I13" s="36">
        <v>99511.37</v>
      </c>
      <c r="J13" s="36">
        <v>58552.26</v>
      </c>
      <c r="K13" s="36"/>
      <c r="L13" s="36">
        <v>199524.74</v>
      </c>
      <c r="M13" s="36">
        <v>232309.95</v>
      </c>
      <c r="N13" s="59"/>
      <c r="O13" s="90" t="s">
        <v>203</v>
      </c>
      <c r="Q13" s="56"/>
      <c r="R13" s="56"/>
      <c r="S13" s="56"/>
    </row>
    <row r="14" spans="1:25" ht="21.75" customHeight="1" x14ac:dyDescent="0.2">
      <c r="A14" s="89" t="s">
        <v>202</v>
      </c>
      <c r="B14" s="36">
        <v>126876.86</v>
      </c>
      <c r="C14" s="36">
        <v>54012.07</v>
      </c>
      <c r="D14" s="36">
        <v>72864.789999999994</v>
      </c>
      <c r="E14" s="36"/>
      <c r="F14" s="36">
        <v>15560.88</v>
      </c>
      <c r="G14" s="36">
        <v>39436.269999999997</v>
      </c>
      <c r="H14" s="36">
        <v>20274.490000000002</v>
      </c>
      <c r="I14" s="36">
        <v>31109.22</v>
      </c>
      <c r="J14" s="36">
        <v>20496</v>
      </c>
      <c r="K14" s="36"/>
      <c r="L14" s="36">
        <v>58385.69</v>
      </c>
      <c r="M14" s="36">
        <v>68491.17</v>
      </c>
      <c r="N14" s="59"/>
      <c r="O14" s="89" t="s">
        <v>202</v>
      </c>
      <c r="Q14" s="56"/>
      <c r="R14" s="56"/>
      <c r="S14" s="56"/>
    </row>
    <row r="15" spans="1:25" ht="21.75" customHeight="1" x14ac:dyDescent="0.2">
      <c r="A15" s="90" t="s">
        <v>161</v>
      </c>
      <c r="B15" s="36">
        <v>155003.54</v>
      </c>
      <c r="C15" s="36">
        <v>63914.52</v>
      </c>
      <c r="D15" s="36">
        <v>91089.01</v>
      </c>
      <c r="E15" s="36"/>
      <c r="F15" s="36">
        <v>17912.810000000001</v>
      </c>
      <c r="G15" s="36">
        <v>46275.68</v>
      </c>
      <c r="H15" s="36">
        <v>25349.4</v>
      </c>
      <c r="I15" s="36">
        <v>45898.49</v>
      </c>
      <c r="J15" s="36">
        <v>19567.16</v>
      </c>
      <c r="K15" s="36"/>
      <c r="L15" s="36">
        <v>63533.13</v>
      </c>
      <c r="M15" s="36">
        <v>91470.41</v>
      </c>
      <c r="N15" s="59"/>
      <c r="O15" s="9" t="s">
        <v>160</v>
      </c>
      <c r="Q15" s="56"/>
      <c r="R15" s="56"/>
      <c r="S15" s="56"/>
    </row>
    <row r="16" spans="1:25" ht="21.75" customHeight="1" x14ac:dyDescent="0.2">
      <c r="A16" s="9" t="s">
        <v>100</v>
      </c>
      <c r="B16" s="36">
        <v>7057.14</v>
      </c>
      <c r="C16" s="36">
        <v>1854.88</v>
      </c>
      <c r="D16" s="36">
        <v>5202.26</v>
      </c>
      <c r="E16" s="36"/>
      <c r="F16" s="36" t="s">
        <v>9</v>
      </c>
      <c r="G16" s="36">
        <v>3273.06</v>
      </c>
      <c r="H16" s="36">
        <v>1087.1500000000001</v>
      </c>
      <c r="I16" s="36">
        <v>1946</v>
      </c>
      <c r="J16" s="36">
        <v>750.93</v>
      </c>
      <c r="K16" s="36"/>
      <c r="L16" s="36">
        <v>2451.3200000000002</v>
      </c>
      <c r="M16" s="36">
        <v>4605.82</v>
      </c>
      <c r="N16" s="59"/>
      <c r="O16" s="9" t="s">
        <v>99</v>
      </c>
      <c r="Q16" s="56"/>
      <c r="R16" s="56"/>
      <c r="S16" s="56"/>
    </row>
    <row r="17" spans="1:19" ht="21.75" customHeight="1" x14ac:dyDescent="0.2">
      <c r="A17" s="57" t="s">
        <v>201</v>
      </c>
      <c r="B17" s="103">
        <v>0.56999999999999995</v>
      </c>
      <c r="C17" s="103">
        <v>0.54</v>
      </c>
      <c r="D17" s="103">
        <v>0.59</v>
      </c>
      <c r="E17" s="103"/>
      <c r="F17" s="103">
        <v>0.55000000000000004</v>
      </c>
      <c r="G17" s="103">
        <v>0.54</v>
      </c>
      <c r="H17" s="103">
        <v>0.57999999999999996</v>
      </c>
      <c r="I17" s="103">
        <v>0.6</v>
      </c>
      <c r="J17" s="103">
        <v>0.6</v>
      </c>
      <c r="K17" s="104"/>
      <c r="L17" s="103">
        <v>0.56999999999999995</v>
      </c>
      <c r="M17" s="103">
        <v>0.56999999999999995</v>
      </c>
      <c r="N17" s="85"/>
      <c r="O17" s="57" t="s">
        <v>158</v>
      </c>
      <c r="S17" s="116"/>
    </row>
    <row r="18" spans="1:19" ht="5.0999999999999996" customHeight="1" x14ac:dyDescent="0.2">
      <c r="A18" s="4"/>
      <c r="B18" s="20"/>
      <c r="C18" s="20"/>
      <c r="D18" s="20"/>
      <c r="E18" s="20"/>
      <c r="F18" s="20"/>
      <c r="G18" s="20"/>
      <c r="H18" s="20"/>
      <c r="I18" s="20"/>
      <c r="J18" s="20"/>
      <c r="K18" s="46"/>
      <c r="L18" s="20"/>
      <c r="M18" s="20"/>
      <c r="N18" s="20"/>
      <c r="O18" s="46"/>
    </row>
    <row r="19" spans="1:19" ht="18" customHeight="1" x14ac:dyDescent="0.2">
      <c r="A19" s="119" t="s">
        <v>200</v>
      </c>
      <c r="B19" s="13"/>
      <c r="C19" s="13"/>
      <c r="D19" s="13"/>
      <c r="E19" s="13"/>
      <c r="F19" s="13"/>
      <c r="G19" s="13"/>
      <c r="H19" s="13"/>
      <c r="I19" s="13"/>
      <c r="J19" s="13"/>
      <c r="K19" s="84"/>
      <c r="L19" s="13"/>
      <c r="M19" s="13"/>
      <c r="N19" s="13"/>
      <c r="O19" s="84"/>
    </row>
    <row r="20" spans="1:19" ht="18" customHeight="1" x14ac:dyDescent="0.2">
      <c r="A20" s="3" t="s">
        <v>199</v>
      </c>
      <c r="B20" s="22"/>
      <c r="C20" s="22"/>
      <c r="D20" s="22"/>
      <c r="E20" s="22"/>
      <c r="F20" s="22"/>
      <c r="G20" s="22"/>
      <c r="H20" s="22"/>
      <c r="I20" s="22"/>
      <c r="J20" s="22"/>
      <c r="L20" s="22"/>
      <c r="M20" s="22"/>
      <c r="N20" s="22"/>
      <c r="O20" s="82"/>
    </row>
    <row r="21" spans="1:19" ht="18.75" customHeight="1" x14ac:dyDescent="0.2">
      <c r="A21" s="1"/>
      <c r="B21" s="337"/>
      <c r="C21" s="22"/>
      <c r="D21" s="22"/>
      <c r="E21" s="22"/>
      <c r="F21" s="22"/>
      <c r="G21" s="22"/>
      <c r="H21" s="22"/>
      <c r="I21" s="22"/>
      <c r="J21" s="22"/>
      <c r="L21" s="22"/>
      <c r="M21" s="22"/>
      <c r="N21" s="22"/>
      <c r="O21" s="82"/>
    </row>
    <row r="22" spans="1:19" ht="20.100000000000001" customHeight="1" x14ac:dyDescent="0.2">
      <c r="A22" s="1"/>
      <c r="B22" s="22"/>
      <c r="C22" s="22"/>
      <c r="D22" s="22"/>
      <c r="E22" s="22"/>
      <c r="F22" s="22"/>
      <c r="G22" s="22"/>
      <c r="H22" s="22"/>
      <c r="I22" s="22"/>
      <c r="J22" s="22"/>
      <c r="L22" s="22"/>
      <c r="M22" s="22"/>
      <c r="N22" s="22"/>
    </row>
    <row r="23" spans="1:19" ht="20.100000000000001" customHeight="1" x14ac:dyDescent="0.2">
      <c r="A23" s="1"/>
      <c r="B23" s="83"/>
      <c r="C23" s="22"/>
      <c r="D23" s="22"/>
      <c r="E23" s="22"/>
      <c r="F23" s="22"/>
      <c r="G23" s="22"/>
      <c r="H23" s="22"/>
      <c r="I23" s="22"/>
      <c r="J23" s="22"/>
      <c r="L23" s="22"/>
      <c r="M23" s="22"/>
      <c r="N23" s="22"/>
    </row>
    <row r="24" spans="1:19" ht="20.100000000000001" customHeight="1" x14ac:dyDescent="0.2"/>
    <row r="25" spans="1:19" ht="20.100000000000001" customHeight="1" x14ac:dyDescent="0.2"/>
    <row r="26" spans="1:19" ht="20.100000000000001" customHeight="1" x14ac:dyDescent="0.2"/>
  </sheetData>
  <mergeCells count="3">
    <mergeCell ref="A5:A7"/>
    <mergeCell ref="L5:M5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30BCD-63C4-4630-88C4-5EB3000198B8}">
  <dimension ref="A1:AC23"/>
  <sheetViews>
    <sheetView topLeftCell="A4" zoomScale="110" zoomScaleNormal="110" workbookViewId="0">
      <selection activeCell="R11" sqref="R11"/>
    </sheetView>
  </sheetViews>
  <sheetFormatPr defaultRowHeight="21.75" customHeight="1" x14ac:dyDescent="0.2"/>
  <cols>
    <col min="1" max="1" width="14.42578125" style="27" customWidth="1"/>
    <col min="2" max="2" width="8.7109375" style="27" customWidth="1"/>
    <col min="3" max="3" width="10.28515625" style="27" customWidth="1"/>
    <col min="4" max="4" width="14.7109375" style="27" customWidth="1"/>
    <col min="5" max="5" width="0.5703125" style="27" customWidth="1"/>
    <col min="6" max="6" width="14" style="27" customWidth="1"/>
    <col min="7" max="8" width="8.7109375" style="27" customWidth="1"/>
    <col min="9" max="9" width="12.28515625" style="27" customWidth="1"/>
    <col min="10" max="10" width="7.85546875" style="27" customWidth="1"/>
    <col min="11" max="11" width="0.5703125" style="27" customWidth="1"/>
    <col min="12" max="12" width="8.7109375" style="27" customWidth="1"/>
    <col min="13" max="13" width="8.85546875" style="27" customWidth="1"/>
    <col min="14" max="14" width="0.5703125" style="27" customWidth="1"/>
    <col min="15" max="15" width="19.42578125" style="27" customWidth="1"/>
    <col min="16" max="16" width="4.28515625" style="27" customWidth="1"/>
    <col min="17" max="17" width="9.140625" style="27" customWidth="1"/>
    <col min="18" max="19" width="9.85546875" style="27" bestFit="1" customWidth="1"/>
    <col min="20" max="25" width="9.140625" style="27"/>
    <col min="26" max="27" width="9.85546875" style="27" bestFit="1" customWidth="1"/>
    <col min="28" max="16384" width="9.140625" style="27"/>
  </cols>
  <sheetData>
    <row r="1" spans="1:29" ht="21.75" customHeight="1" x14ac:dyDescent="0.2">
      <c r="A1" s="28" t="s">
        <v>228</v>
      </c>
    </row>
    <row r="2" spans="1:29" ht="21.75" customHeight="1" x14ac:dyDescent="0.2">
      <c r="A2" s="28" t="s">
        <v>920</v>
      </c>
    </row>
    <row r="3" spans="1:29" ht="5.0999999999999996" customHeight="1" x14ac:dyDescent="0.2"/>
    <row r="4" spans="1:29" s="1" customFormat="1" ht="21" customHeight="1" x14ac:dyDescent="0.2">
      <c r="A4" s="356" t="s">
        <v>227</v>
      </c>
      <c r="B4" s="136" t="s">
        <v>84</v>
      </c>
      <c r="C4" s="136"/>
      <c r="D4" s="136"/>
      <c r="E4" s="135"/>
      <c r="F4" s="136" t="s">
        <v>37</v>
      </c>
      <c r="G4" s="136"/>
      <c r="H4" s="136"/>
      <c r="I4" s="136"/>
      <c r="J4" s="136"/>
      <c r="K4" s="355"/>
      <c r="L4" s="387" t="s">
        <v>51</v>
      </c>
      <c r="M4" s="387"/>
      <c r="N4" s="26"/>
      <c r="O4" s="23"/>
    </row>
    <row r="5" spans="1:29" s="1" customFormat="1" ht="21" customHeight="1" x14ac:dyDescent="0.2">
      <c r="A5" s="358"/>
      <c r="B5" s="17" t="s">
        <v>21</v>
      </c>
      <c r="C5" s="17" t="s">
        <v>35</v>
      </c>
      <c r="D5" s="17" t="s">
        <v>34</v>
      </c>
      <c r="E5" s="17"/>
      <c r="F5" s="17" t="s">
        <v>33</v>
      </c>
      <c r="G5" s="17" t="s">
        <v>32</v>
      </c>
      <c r="H5" s="17" t="s">
        <v>31</v>
      </c>
      <c r="I5" s="17" t="s">
        <v>30</v>
      </c>
      <c r="J5" s="17" t="s">
        <v>29</v>
      </c>
      <c r="K5" s="18"/>
      <c r="L5" s="17" t="s">
        <v>49</v>
      </c>
      <c r="M5" s="17" t="s">
        <v>48</v>
      </c>
      <c r="N5" s="22"/>
      <c r="O5" s="21" t="s">
        <v>226</v>
      </c>
    </row>
    <row r="6" spans="1:29" s="1" customFormat="1" ht="21" customHeight="1" x14ac:dyDescent="0.2">
      <c r="A6" s="360"/>
      <c r="B6" s="134" t="s">
        <v>20</v>
      </c>
      <c r="C6" s="134" t="s">
        <v>28</v>
      </c>
      <c r="D6" s="134" t="s">
        <v>27</v>
      </c>
      <c r="E6" s="134"/>
      <c r="F6" s="134" t="s">
        <v>26</v>
      </c>
      <c r="G6" s="134" t="s">
        <v>25</v>
      </c>
      <c r="H6" s="134" t="s">
        <v>24</v>
      </c>
      <c r="I6" s="134" t="s">
        <v>23</v>
      </c>
      <c r="J6" s="134" t="s">
        <v>22</v>
      </c>
      <c r="K6" s="354"/>
      <c r="L6" s="134" t="s">
        <v>43</v>
      </c>
      <c r="M6" s="134" t="s">
        <v>42</v>
      </c>
      <c r="N6" s="20"/>
      <c r="O6" s="19"/>
    </row>
    <row r="7" spans="1:29" ht="5.0999999999999996" customHeight="1" x14ac:dyDescent="0.2">
      <c r="A7" s="6"/>
      <c r="B7" s="59"/>
      <c r="C7" s="59"/>
      <c r="D7" s="59"/>
      <c r="E7" s="59"/>
      <c r="F7" s="59"/>
      <c r="G7" s="59"/>
      <c r="H7" s="59"/>
      <c r="I7" s="59"/>
      <c r="J7" s="59"/>
      <c r="K7" s="6"/>
      <c r="L7" s="59"/>
      <c r="M7" s="59"/>
      <c r="N7" s="59"/>
      <c r="O7" s="6"/>
    </row>
    <row r="8" spans="1:29" ht="21.75" customHeight="1" x14ac:dyDescent="0.2">
      <c r="A8" s="57" t="s">
        <v>21</v>
      </c>
      <c r="B8" s="16">
        <v>69970019</v>
      </c>
      <c r="C8" s="16">
        <v>31856564</v>
      </c>
      <c r="D8" s="16">
        <v>38113455</v>
      </c>
      <c r="E8" s="58"/>
      <c r="F8" s="16">
        <v>9078063</v>
      </c>
      <c r="G8" s="16">
        <v>21693657</v>
      </c>
      <c r="H8" s="16">
        <v>11183341</v>
      </c>
      <c r="I8" s="16">
        <v>18240479</v>
      </c>
      <c r="J8" s="16">
        <v>9774479</v>
      </c>
      <c r="K8" s="91"/>
      <c r="L8" s="71">
        <v>33723312</v>
      </c>
      <c r="M8" s="71">
        <v>36246707</v>
      </c>
      <c r="N8" s="59"/>
      <c r="O8" s="57" t="s">
        <v>20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29" ht="21.75" customHeight="1" x14ac:dyDescent="0.2">
      <c r="A9" s="119" t="s">
        <v>81</v>
      </c>
      <c r="B9" s="7">
        <v>50268761.600000001</v>
      </c>
      <c r="C9" s="7">
        <v>22683211.199999999</v>
      </c>
      <c r="D9" s="7">
        <v>27585550.399999999</v>
      </c>
      <c r="E9" s="40"/>
      <c r="F9" s="7">
        <v>6371810.5899999999</v>
      </c>
      <c r="G9" s="7">
        <v>15833030.1</v>
      </c>
      <c r="H9" s="7">
        <v>7613768.8499999996</v>
      </c>
      <c r="I9" s="7">
        <v>13221909.6</v>
      </c>
      <c r="J9" s="7">
        <v>7228242.4900000002</v>
      </c>
      <c r="K9" s="123"/>
      <c r="L9" s="7">
        <v>25380389.399999999</v>
      </c>
      <c r="M9" s="7">
        <v>24888372.199999999</v>
      </c>
      <c r="N9" s="59"/>
      <c r="O9" s="124" t="s">
        <v>4</v>
      </c>
      <c r="P9" s="56"/>
      <c r="Q9" s="56"/>
      <c r="R9" s="56"/>
      <c r="S9" s="56"/>
    </row>
    <row r="10" spans="1:29" ht="21.75" customHeight="1" x14ac:dyDescent="0.2">
      <c r="A10" s="119" t="s">
        <v>225</v>
      </c>
      <c r="B10" s="7">
        <v>8056847.184400009</v>
      </c>
      <c r="C10" s="7">
        <v>3779255.7741000056</v>
      </c>
      <c r="D10" s="7">
        <v>4277591.4103000015</v>
      </c>
      <c r="E10" s="29"/>
      <c r="F10" s="7">
        <v>1165332.6751000006</v>
      </c>
      <c r="G10" s="7">
        <v>2211635.6045999951</v>
      </c>
      <c r="H10" s="7">
        <v>1272310.3085999971</v>
      </c>
      <c r="I10" s="7">
        <v>2303340.2076999978</v>
      </c>
      <c r="J10" s="7">
        <v>1104228.3884000012</v>
      </c>
      <c r="K10" s="123"/>
      <c r="L10" s="7">
        <v>3368977.0735000013</v>
      </c>
      <c r="M10" s="7">
        <v>4687870.1108999858</v>
      </c>
      <c r="N10" s="59"/>
      <c r="O10" s="119" t="s">
        <v>224</v>
      </c>
      <c r="P10" s="56"/>
      <c r="Q10" s="56"/>
      <c r="R10" s="56"/>
      <c r="S10" s="56"/>
    </row>
    <row r="11" spans="1:29" ht="21.75" customHeight="1" x14ac:dyDescent="0.2">
      <c r="A11" s="124" t="s">
        <v>223</v>
      </c>
      <c r="B11" s="7">
        <v>835186.49059999967</v>
      </c>
      <c r="C11" s="7">
        <v>382971.3625999997</v>
      </c>
      <c r="D11" s="7">
        <v>452215.1280000002</v>
      </c>
      <c r="E11" s="40"/>
      <c r="F11" s="7">
        <v>147594.02360000001</v>
      </c>
      <c r="G11" s="7">
        <v>255386.78509999998</v>
      </c>
      <c r="H11" s="7">
        <v>118086.26280000001</v>
      </c>
      <c r="I11" s="7">
        <v>212173.80690000011</v>
      </c>
      <c r="J11" s="7">
        <v>101945.61220000002</v>
      </c>
      <c r="K11" s="40"/>
      <c r="L11" s="7">
        <v>495124.66719999997</v>
      </c>
      <c r="M11" s="7">
        <v>340061.82340000005</v>
      </c>
      <c r="N11" s="59"/>
      <c r="O11" s="124" t="s">
        <v>222</v>
      </c>
      <c r="P11" s="56"/>
      <c r="Q11" s="56"/>
      <c r="R11" s="56"/>
      <c r="S11" s="56"/>
    </row>
    <row r="12" spans="1:29" ht="21.75" customHeight="1" x14ac:dyDescent="0.2">
      <c r="A12" s="124" t="s">
        <v>221</v>
      </c>
      <c r="B12" s="7"/>
      <c r="C12" s="6"/>
      <c r="D12" s="6"/>
      <c r="E12" s="40"/>
      <c r="F12" s="6"/>
      <c r="G12" s="6"/>
      <c r="H12" s="6"/>
      <c r="I12" s="6"/>
      <c r="J12" s="6"/>
      <c r="K12" s="40"/>
      <c r="L12" s="6"/>
      <c r="M12" s="6"/>
      <c r="N12" s="59"/>
      <c r="O12" s="124" t="s">
        <v>220</v>
      </c>
      <c r="P12" s="56"/>
      <c r="Q12" s="56"/>
      <c r="R12" s="56"/>
      <c r="S12" s="56"/>
    </row>
    <row r="13" spans="1:29" ht="21.75" customHeight="1" x14ac:dyDescent="0.2">
      <c r="A13" s="124" t="s">
        <v>119</v>
      </c>
      <c r="B13" s="7"/>
      <c r="C13" s="7"/>
      <c r="D13" s="7"/>
      <c r="E13" s="40"/>
      <c r="F13" s="7"/>
      <c r="G13" s="7"/>
      <c r="H13" s="7"/>
      <c r="I13" s="7"/>
      <c r="J13" s="7"/>
      <c r="K13" s="122"/>
      <c r="L13" s="7"/>
      <c r="M13" s="7"/>
      <c r="N13" s="59"/>
      <c r="O13" s="3" t="s">
        <v>219</v>
      </c>
      <c r="P13" s="56"/>
      <c r="Q13" s="56"/>
      <c r="R13" s="56"/>
      <c r="S13" s="56"/>
    </row>
    <row r="14" spans="1:29" ht="21.75" customHeight="1" x14ac:dyDescent="0.2">
      <c r="A14" s="119" t="s">
        <v>218</v>
      </c>
      <c r="B14" s="7">
        <v>5021211.917599977</v>
      </c>
      <c r="C14" s="7">
        <v>2221062.4000999983</v>
      </c>
      <c r="D14" s="7">
        <v>2800149.517500001</v>
      </c>
      <c r="E14" s="40"/>
      <c r="F14" s="7">
        <v>626169.10379999958</v>
      </c>
      <c r="G14" s="7">
        <v>1469227.4075999968</v>
      </c>
      <c r="H14" s="7">
        <v>1086245.0651000028</v>
      </c>
      <c r="I14" s="7">
        <v>1211866.540999999</v>
      </c>
      <c r="J14" s="7">
        <v>627703.80009999999</v>
      </c>
      <c r="K14" s="123"/>
      <c r="L14" s="7">
        <v>2024997.0598000009</v>
      </c>
      <c r="M14" s="7">
        <v>2996214.8577999887</v>
      </c>
      <c r="N14" s="59"/>
      <c r="O14" s="119" t="s">
        <v>217</v>
      </c>
      <c r="P14" s="56"/>
      <c r="Q14" s="56"/>
      <c r="R14" s="56"/>
      <c r="S14" s="56"/>
    </row>
    <row r="15" spans="1:29" ht="21.75" customHeight="1" x14ac:dyDescent="0.2">
      <c r="A15" s="119" t="s">
        <v>214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59"/>
      <c r="O15" s="119" t="s">
        <v>213</v>
      </c>
      <c r="P15" s="56"/>
      <c r="Q15" s="56"/>
      <c r="R15" s="56"/>
      <c r="S15" s="56"/>
    </row>
    <row r="16" spans="1:29" ht="21.75" customHeight="1" x14ac:dyDescent="0.2">
      <c r="A16" s="119" t="s">
        <v>212</v>
      </c>
      <c r="B16" s="123"/>
      <c r="C16" s="123"/>
      <c r="D16" s="123"/>
      <c r="E16" s="123"/>
      <c r="F16" s="123"/>
      <c r="G16" s="123"/>
      <c r="H16" s="123"/>
      <c r="I16" s="123" t="s">
        <v>1078</v>
      </c>
      <c r="J16" s="123"/>
      <c r="K16" s="123"/>
      <c r="L16" s="123"/>
      <c r="M16" s="123"/>
      <c r="N16" s="59"/>
      <c r="O16" s="119" t="s">
        <v>211</v>
      </c>
      <c r="P16" s="56"/>
      <c r="Q16" s="56"/>
      <c r="R16" s="56"/>
      <c r="S16" s="56"/>
    </row>
    <row r="17" spans="1:19" ht="21.75" customHeight="1" x14ac:dyDescent="0.2">
      <c r="A17" s="119" t="s">
        <v>216</v>
      </c>
      <c r="B17" s="122">
        <f>B8-B9-B10-B11-B14</f>
        <v>5788011.8074000133</v>
      </c>
      <c r="C17" s="122">
        <f t="shared" ref="C17:M17" si="0">C8-C9-C10-C11-C14</f>
        <v>2790063.2631999971</v>
      </c>
      <c r="D17" s="122">
        <f t="shared" si="0"/>
        <v>2997948.5441999985</v>
      </c>
      <c r="E17" s="122">
        <f t="shared" si="0"/>
        <v>0</v>
      </c>
      <c r="F17" s="122">
        <f t="shared" si="0"/>
        <v>767156.60750000004</v>
      </c>
      <c r="G17" s="122">
        <f t="shared" si="0"/>
        <v>1924377.1027000085</v>
      </c>
      <c r="H17" s="122">
        <f t="shared" si="0"/>
        <v>1092930.5135000001</v>
      </c>
      <c r="I17" s="122">
        <f t="shared" si="0"/>
        <v>1291188.8444000033</v>
      </c>
      <c r="J17" s="122">
        <f t="shared" si="0"/>
        <v>712358.70929999847</v>
      </c>
      <c r="K17" s="122">
        <f t="shared" si="0"/>
        <v>0</v>
      </c>
      <c r="L17" s="122">
        <f t="shared" si="0"/>
        <v>2453823.7994999988</v>
      </c>
      <c r="M17" s="122">
        <f t="shared" si="0"/>
        <v>3334188.0079000262</v>
      </c>
      <c r="N17" s="121"/>
      <c r="O17" s="119" t="s">
        <v>215</v>
      </c>
      <c r="P17" s="56"/>
      <c r="Q17" s="56"/>
      <c r="R17" s="56"/>
      <c r="S17" s="56"/>
    </row>
    <row r="18" spans="1:19" ht="21.75" customHeight="1" x14ac:dyDescent="0.2">
      <c r="A18" s="119" t="s">
        <v>214</v>
      </c>
      <c r="B18" s="12"/>
      <c r="C18" s="40"/>
      <c r="D18" s="40"/>
      <c r="E18" s="120"/>
      <c r="F18" s="120"/>
      <c r="G18" s="40"/>
      <c r="H18" s="40"/>
      <c r="I18" s="40"/>
      <c r="J18" s="40"/>
      <c r="K18" s="40"/>
      <c r="L18" s="40"/>
      <c r="M18" s="40"/>
      <c r="N18" s="59"/>
      <c r="O18" s="119" t="s">
        <v>213</v>
      </c>
      <c r="P18" s="56"/>
      <c r="Q18" s="56"/>
      <c r="R18" s="56"/>
      <c r="S18" s="56"/>
    </row>
    <row r="19" spans="1:19" ht="21.75" customHeight="1" x14ac:dyDescent="0.2">
      <c r="A19" s="119" t="s">
        <v>212</v>
      </c>
      <c r="B19" s="40"/>
      <c r="C19" s="40"/>
      <c r="D19" s="40"/>
      <c r="E19" s="120"/>
      <c r="F19" s="120"/>
      <c r="G19" s="40"/>
      <c r="H19" s="40"/>
      <c r="I19" s="40"/>
      <c r="J19" s="40"/>
      <c r="K19" s="40"/>
      <c r="L19" s="40"/>
      <c r="M19" s="40"/>
      <c r="N19" s="59"/>
      <c r="O19" s="119" t="s">
        <v>211</v>
      </c>
    </row>
    <row r="20" spans="1:19" ht="5.0999999999999996" customHeight="1" x14ac:dyDescent="0.2">
      <c r="A20" s="4"/>
      <c r="B20" s="20"/>
      <c r="C20" s="20"/>
      <c r="D20" s="20"/>
      <c r="E20" s="20"/>
      <c r="F20" s="20"/>
      <c r="G20" s="20"/>
      <c r="H20" s="20"/>
      <c r="I20" s="20"/>
      <c r="J20" s="20"/>
      <c r="K20" s="46"/>
      <c r="L20" s="20"/>
      <c r="M20" s="20"/>
      <c r="N20" s="20"/>
      <c r="O20" s="46"/>
    </row>
    <row r="21" spans="1:19" ht="20.25" customHeight="1" x14ac:dyDescent="0.2">
      <c r="A21" s="119"/>
      <c r="B21" s="118"/>
      <c r="C21" s="338"/>
      <c r="D21" s="339"/>
      <c r="E21" s="339"/>
      <c r="F21" s="339"/>
      <c r="G21" s="339"/>
      <c r="H21" s="339"/>
      <c r="I21" s="339"/>
      <c r="J21" s="339"/>
      <c r="K21" s="340"/>
      <c r="L21" s="338"/>
      <c r="M21" s="339"/>
      <c r="N21" s="339"/>
      <c r="O21" s="340"/>
    </row>
    <row r="22" spans="1:19" ht="21.75" customHeight="1" x14ac:dyDescent="0.2">
      <c r="B22" s="81"/>
      <c r="C22" s="56"/>
      <c r="D22" s="56"/>
      <c r="F22" s="56"/>
      <c r="G22" s="56"/>
      <c r="H22" s="56"/>
      <c r="I22" s="56"/>
      <c r="J22" s="56"/>
      <c r="L22" s="56"/>
      <c r="M22" s="56"/>
    </row>
    <row r="23" spans="1:19" ht="21.75" customHeight="1" x14ac:dyDescent="0.2">
      <c r="B23" s="7"/>
      <c r="C23" s="7"/>
      <c r="D23" s="7"/>
      <c r="E23" s="29"/>
      <c r="F23" s="7"/>
      <c r="G23" s="7"/>
      <c r="H23" s="7"/>
      <c r="I23" s="7"/>
      <c r="J23" s="7"/>
      <c r="K23" s="56"/>
      <c r="L23" s="7"/>
      <c r="M23" s="7"/>
    </row>
  </sheetData>
  <mergeCells count="2">
    <mergeCell ref="A4:A6"/>
    <mergeCell ref="L4:M4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A4C9-5DE9-4102-BDA6-4CDF1A4C450F}">
  <dimension ref="A1:Z24"/>
  <sheetViews>
    <sheetView topLeftCell="A4" zoomScale="120" zoomScaleNormal="120" workbookViewId="0">
      <selection activeCell="G10" sqref="G10"/>
    </sheetView>
  </sheetViews>
  <sheetFormatPr defaultRowHeight="21.75" customHeight="1" x14ac:dyDescent="0.2"/>
  <cols>
    <col min="1" max="1" width="20.85546875" style="27" customWidth="1"/>
    <col min="2" max="2" width="8.42578125" style="27" customWidth="1"/>
    <col min="3" max="3" width="12.28515625" style="27" customWidth="1"/>
    <col min="4" max="4" width="16.85546875" style="27" customWidth="1"/>
    <col min="5" max="5" width="0.5703125" style="27" customWidth="1"/>
    <col min="6" max="6" width="16.28515625" style="27" customWidth="1"/>
    <col min="7" max="8" width="7.7109375" style="27" customWidth="1"/>
    <col min="9" max="9" width="14.85546875" style="27" customWidth="1"/>
    <col min="10" max="10" width="7.7109375" style="27" customWidth="1"/>
    <col min="11" max="11" width="0.5703125" style="27" customWidth="1"/>
    <col min="12" max="12" width="24.5703125" style="27" customWidth="1"/>
    <col min="13" max="13" width="4.28515625" style="27" customWidth="1"/>
    <col min="14" max="14" width="9.85546875" style="27" bestFit="1" customWidth="1"/>
    <col min="15" max="16384" width="9.140625" style="27"/>
  </cols>
  <sheetData>
    <row r="1" spans="1:26" ht="21" customHeight="1" x14ac:dyDescent="0.2">
      <c r="A1" s="28" t="s">
        <v>246</v>
      </c>
    </row>
    <row r="2" spans="1:26" ht="21" customHeight="1" x14ac:dyDescent="0.2">
      <c r="A2" s="28" t="s">
        <v>922</v>
      </c>
    </row>
    <row r="3" spans="1:26" ht="21" customHeight="1" x14ac:dyDescent="0.2">
      <c r="A3" s="28" t="s">
        <v>921</v>
      </c>
    </row>
    <row r="4" spans="1:26" ht="21" customHeight="1" x14ac:dyDescent="0.2">
      <c r="A4" s="28" t="s">
        <v>923</v>
      </c>
    </row>
    <row r="5" spans="1:26" ht="5.0999999999999996" customHeight="1" x14ac:dyDescent="0.2"/>
    <row r="6" spans="1:26" s="1" customFormat="1" ht="21" customHeight="1" x14ac:dyDescent="0.2">
      <c r="A6" s="23" t="s">
        <v>245</v>
      </c>
      <c r="B6" s="384" t="s">
        <v>84</v>
      </c>
      <c r="C6" s="384"/>
      <c r="D6" s="384"/>
      <c r="E6" s="26"/>
      <c r="F6" s="384" t="s">
        <v>37</v>
      </c>
      <c r="G6" s="384"/>
      <c r="H6" s="384"/>
      <c r="I6" s="384"/>
      <c r="J6" s="384"/>
      <c r="K6" s="26"/>
      <c r="L6" s="23" t="s">
        <v>244</v>
      </c>
    </row>
    <row r="7" spans="1:26" s="1" customFormat="1" ht="21" customHeight="1" x14ac:dyDescent="0.2">
      <c r="A7" s="21" t="s">
        <v>243</v>
      </c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K7" s="22"/>
      <c r="L7" s="21" t="s">
        <v>242</v>
      </c>
    </row>
    <row r="8" spans="1:26" s="1" customFormat="1" ht="21" customHeight="1" x14ac:dyDescent="0.2">
      <c r="A8" s="19" t="s">
        <v>241</v>
      </c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20"/>
      <c r="L8" s="19" t="s">
        <v>240</v>
      </c>
    </row>
    <row r="9" spans="1:26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59"/>
      <c r="L9" s="6"/>
    </row>
    <row r="10" spans="1:26" ht="21.75" customHeight="1" x14ac:dyDescent="0.2">
      <c r="A10" s="99" t="s">
        <v>21</v>
      </c>
      <c r="B10" s="16">
        <v>13913245.6</v>
      </c>
      <c r="C10" s="16">
        <v>6383289.54</v>
      </c>
      <c r="D10" s="16">
        <v>7529956.0599999996</v>
      </c>
      <c r="E10" s="91"/>
      <c r="F10" s="16">
        <v>1939095.8</v>
      </c>
      <c r="G10" s="16">
        <v>3936249.8</v>
      </c>
      <c r="H10" s="16">
        <v>2476641.64</v>
      </c>
      <c r="I10" s="16">
        <v>3727380.56</v>
      </c>
      <c r="J10" s="16">
        <v>1833877.8</v>
      </c>
      <c r="K10" s="15"/>
      <c r="L10" s="57" t="s">
        <v>20</v>
      </c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21.75" customHeight="1" x14ac:dyDescent="0.2">
      <c r="A11" s="9" t="s">
        <v>239</v>
      </c>
      <c r="B11" s="7">
        <v>8799053.1300000008</v>
      </c>
      <c r="C11" s="7">
        <v>4128093.61</v>
      </c>
      <c r="D11" s="7">
        <v>4670959.5199999996</v>
      </c>
      <c r="E11" s="40"/>
      <c r="F11" s="7">
        <v>1445378.79</v>
      </c>
      <c r="G11" s="7">
        <v>2308850.73</v>
      </c>
      <c r="H11" s="7">
        <v>1798920.69</v>
      </c>
      <c r="I11" s="7">
        <v>2174455.2999999998</v>
      </c>
      <c r="J11" s="7">
        <v>1071447.6200000001</v>
      </c>
      <c r="K11" s="6"/>
      <c r="L11" s="6" t="s">
        <v>238</v>
      </c>
      <c r="M11" s="56"/>
      <c r="N11" s="56"/>
    </row>
    <row r="12" spans="1:26" ht="21.75" customHeight="1" x14ac:dyDescent="0.2">
      <c r="A12" s="8" t="s">
        <v>237</v>
      </c>
      <c r="B12" s="7"/>
      <c r="C12" s="7"/>
      <c r="D12" s="7"/>
      <c r="E12" s="40"/>
      <c r="F12" s="7"/>
      <c r="G12" s="7"/>
      <c r="H12" s="7"/>
      <c r="I12" s="7"/>
      <c r="J12" s="7"/>
      <c r="K12" s="6"/>
      <c r="L12" s="6" t="s">
        <v>236</v>
      </c>
      <c r="M12" s="56"/>
      <c r="N12" s="56"/>
    </row>
    <row r="13" spans="1:26" ht="21.75" customHeight="1" x14ac:dyDescent="0.2">
      <c r="A13" s="89" t="s">
        <v>204</v>
      </c>
      <c r="B13" s="7">
        <v>2404302.4700000002</v>
      </c>
      <c r="C13" s="7">
        <v>1116378.06</v>
      </c>
      <c r="D13" s="7">
        <v>1287924.3999999999</v>
      </c>
      <c r="E13" s="40"/>
      <c r="F13" s="7">
        <v>232022.22</v>
      </c>
      <c r="G13" s="7">
        <v>868783.68</v>
      </c>
      <c r="H13" s="7">
        <v>271059.19</v>
      </c>
      <c r="I13" s="7">
        <v>767221.71</v>
      </c>
      <c r="J13" s="7">
        <v>265215.65999999997</v>
      </c>
      <c r="K13" s="6"/>
      <c r="L13" s="89" t="s">
        <v>204</v>
      </c>
      <c r="M13" s="56"/>
      <c r="N13" s="56"/>
    </row>
    <row r="14" spans="1:26" ht="21.75" customHeight="1" x14ac:dyDescent="0.2">
      <c r="A14" s="89" t="s">
        <v>235</v>
      </c>
      <c r="B14" s="7">
        <v>1957455.69</v>
      </c>
      <c r="C14" s="7">
        <v>818238.1</v>
      </c>
      <c r="D14" s="7">
        <v>1139217.5900000001</v>
      </c>
      <c r="E14" s="40"/>
      <c r="F14" s="7">
        <v>170752.54</v>
      </c>
      <c r="G14" s="7">
        <v>566915.88</v>
      </c>
      <c r="H14" s="7">
        <v>284761.73</v>
      </c>
      <c r="I14" s="7">
        <v>611326.87</v>
      </c>
      <c r="J14" s="7">
        <v>323698.67</v>
      </c>
      <c r="K14" s="6"/>
      <c r="L14" s="89" t="s">
        <v>235</v>
      </c>
      <c r="M14" s="56"/>
      <c r="N14" s="56"/>
    </row>
    <row r="15" spans="1:26" ht="21.75" customHeight="1" x14ac:dyDescent="0.2">
      <c r="A15" s="90" t="s">
        <v>234</v>
      </c>
      <c r="B15" s="7">
        <v>486756.2</v>
      </c>
      <c r="C15" s="7">
        <v>214874.09</v>
      </c>
      <c r="D15" s="7">
        <v>271882.11</v>
      </c>
      <c r="E15" s="40"/>
      <c r="F15" s="7">
        <v>60280.12</v>
      </c>
      <c r="G15" s="7">
        <v>118422.39999999999</v>
      </c>
      <c r="H15" s="7">
        <v>66162.64</v>
      </c>
      <c r="I15" s="7">
        <v>116387.48</v>
      </c>
      <c r="J15" s="7">
        <v>125503.55</v>
      </c>
      <c r="K15" s="6"/>
      <c r="L15" s="90" t="s">
        <v>234</v>
      </c>
      <c r="M15" s="56"/>
      <c r="N15" s="56"/>
    </row>
    <row r="16" spans="1:26" ht="21.75" customHeight="1" x14ac:dyDescent="0.2">
      <c r="A16" s="89" t="s">
        <v>233</v>
      </c>
      <c r="B16" s="7">
        <v>108791.71</v>
      </c>
      <c r="C16" s="7">
        <v>45359.58</v>
      </c>
      <c r="D16" s="7">
        <v>63432.13</v>
      </c>
      <c r="E16" s="40"/>
      <c r="F16" s="7">
        <v>10570.23</v>
      </c>
      <c r="G16" s="7">
        <v>29694.05</v>
      </c>
      <c r="H16" s="7">
        <v>26979.42</v>
      </c>
      <c r="I16" s="7">
        <v>19823.689999999999</v>
      </c>
      <c r="J16" s="7">
        <v>21724.33</v>
      </c>
      <c r="K16" s="6"/>
      <c r="L16" s="89" t="s">
        <v>233</v>
      </c>
      <c r="M16" s="56"/>
      <c r="N16" s="56"/>
    </row>
    <row r="17" spans="1:14" ht="21.75" customHeight="1" x14ac:dyDescent="0.2">
      <c r="A17" s="9" t="s">
        <v>232</v>
      </c>
      <c r="B17" s="7">
        <v>132182.62</v>
      </c>
      <c r="C17" s="7">
        <v>54723.58</v>
      </c>
      <c r="D17" s="7">
        <v>77459.039999999994</v>
      </c>
      <c r="E17" s="40"/>
      <c r="F17" s="7">
        <v>20091.900000000001</v>
      </c>
      <c r="G17" s="7">
        <v>35221.46</v>
      </c>
      <c r="H17" s="7">
        <v>26921.759999999998</v>
      </c>
      <c r="I17" s="7">
        <v>33048.07</v>
      </c>
      <c r="J17" s="7">
        <v>16899.43</v>
      </c>
      <c r="K17" s="6"/>
      <c r="L17" s="9" t="s">
        <v>231</v>
      </c>
      <c r="M17" s="56"/>
      <c r="N17" s="56"/>
    </row>
    <row r="18" spans="1:14" ht="21.75" customHeight="1" x14ac:dyDescent="0.2">
      <c r="A18" s="9" t="s">
        <v>1</v>
      </c>
      <c r="B18" s="7">
        <v>24703.78</v>
      </c>
      <c r="C18" s="7">
        <v>5622.52</v>
      </c>
      <c r="D18" s="7">
        <v>19081.25</v>
      </c>
      <c r="E18" s="40"/>
      <c r="F18" s="7" t="s">
        <v>9</v>
      </c>
      <c r="G18" s="7">
        <v>8361.6</v>
      </c>
      <c r="H18" s="7">
        <v>1836.2</v>
      </c>
      <c r="I18" s="7">
        <v>5117.43</v>
      </c>
      <c r="J18" s="7">
        <v>9388.5499999999993</v>
      </c>
      <c r="K18" s="6"/>
      <c r="L18" s="9" t="s">
        <v>838</v>
      </c>
      <c r="M18" s="56"/>
      <c r="N18" s="56"/>
    </row>
    <row r="19" spans="1:14" ht="21.75" customHeight="1" x14ac:dyDescent="0.2">
      <c r="A19" s="9" t="s">
        <v>230</v>
      </c>
      <c r="B19" s="345">
        <v>1.05</v>
      </c>
      <c r="C19" s="345">
        <v>1.01</v>
      </c>
      <c r="D19" s="345">
        <v>1.1000000000000001</v>
      </c>
      <c r="E19" s="346"/>
      <c r="F19" s="345">
        <v>0.96</v>
      </c>
      <c r="G19" s="345">
        <v>1.04</v>
      </c>
      <c r="H19" s="345">
        <v>0.98</v>
      </c>
      <c r="I19" s="345">
        <v>1.03</v>
      </c>
      <c r="J19" s="345">
        <v>1.34</v>
      </c>
      <c r="K19" s="6"/>
      <c r="L19" s="9" t="s">
        <v>229</v>
      </c>
      <c r="M19" s="56"/>
      <c r="N19" s="56"/>
    </row>
    <row r="20" spans="1:14" ht="4.5" customHeight="1" x14ac:dyDescent="0.2">
      <c r="A20" s="20"/>
      <c r="B20" s="4"/>
      <c r="C20" s="4"/>
      <c r="D20" s="4"/>
      <c r="E20" s="4"/>
      <c r="F20" s="4"/>
      <c r="G20" s="4"/>
      <c r="H20" s="4"/>
      <c r="I20" s="4"/>
      <c r="J20" s="46"/>
      <c r="K20" s="46"/>
      <c r="L20" s="46"/>
    </row>
    <row r="21" spans="1:14" ht="18" customHeight="1" x14ac:dyDescent="0.2">
      <c r="A21" s="119" t="s">
        <v>250</v>
      </c>
    </row>
    <row r="22" spans="1:14" ht="18" customHeight="1" x14ac:dyDescent="0.2">
      <c r="A22" s="119" t="s">
        <v>249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4" ht="18" customHeight="1" x14ac:dyDescent="0.2">
      <c r="A23" s="119" t="s">
        <v>248</v>
      </c>
      <c r="B23" s="56"/>
    </row>
    <row r="24" spans="1:14" ht="18" customHeight="1" x14ac:dyDescent="0.25">
      <c r="A24" s="125" t="s">
        <v>247</v>
      </c>
    </row>
  </sheetData>
  <mergeCells count="2">
    <mergeCell ref="B6:D6"/>
    <mergeCell ref="F6:J6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1F1F-F87F-4300-B239-3D58047562FC}">
  <dimension ref="A1:S24"/>
  <sheetViews>
    <sheetView topLeftCell="A7" zoomScale="130" zoomScaleNormal="130" workbookViewId="0">
      <selection activeCell="E19" sqref="E19"/>
    </sheetView>
  </sheetViews>
  <sheetFormatPr defaultRowHeight="21.75" customHeight="1" x14ac:dyDescent="0.2"/>
  <cols>
    <col min="1" max="1" width="19.42578125" style="27" customWidth="1"/>
    <col min="2" max="2" width="9.85546875" style="27" customWidth="1"/>
    <col min="3" max="3" width="9.7109375" style="27" customWidth="1"/>
    <col min="4" max="4" width="0.5703125" style="27" customWidth="1"/>
    <col min="5" max="5" width="17.7109375" style="27" customWidth="1"/>
    <col min="6" max="6" width="0.5703125" style="27" customWidth="1"/>
    <col min="7" max="7" width="23.28515625" style="27" customWidth="1"/>
    <col min="8" max="8" width="34.42578125" style="27" customWidth="1"/>
    <col min="9" max="9" width="0.5703125" style="27" customWidth="1"/>
    <col min="10" max="10" width="22.42578125" style="27" customWidth="1"/>
    <col min="11" max="11" width="4.28515625" style="27" customWidth="1"/>
    <col min="12" max="12" width="9.85546875" style="27" bestFit="1" customWidth="1"/>
    <col min="13" max="16384" width="9.140625" style="27"/>
  </cols>
  <sheetData>
    <row r="1" spans="1:19" ht="21" customHeight="1" x14ac:dyDescent="0.2">
      <c r="A1" s="28" t="s">
        <v>246</v>
      </c>
    </row>
    <row r="2" spans="1:19" ht="21" customHeight="1" x14ac:dyDescent="0.2">
      <c r="A2" s="28" t="s">
        <v>924</v>
      </c>
    </row>
    <row r="3" spans="1:19" ht="21" customHeight="1" x14ac:dyDescent="0.2">
      <c r="A3" s="28" t="s">
        <v>921</v>
      </c>
    </row>
    <row r="4" spans="1:19" ht="21" customHeight="1" x14ac:dyDescent="0.2">
      <c r="A4" s="28" t="s">
        <v>925</v>
      </c>
    </row>
    <row r="5" spans="1:19" ht="5.0999999999999996" customHeight="1" x14ac:dyDescent="0.2"/>
    <row r="6" spans="1:19" s="1" customFormat="1" ht="21.75" customHeight="1" x14ac:dyDescent="0.2">
      <c r="A6" s="23" t="s">
        <v>245</v>
      </c>
      <c r="B6" s="384" t="s">
        <v>51</v>
      </c>
      <c r="C6" s="384"/>
      <c r="D6" s="24"/>
      <c r="E6" s="25" t="s">
        <v>255</v>
      </c>
      <c r="F6" s="25"/>
      <c r="G6" s="25"/>
      <c r="H6" s="25"/>
      <c r="I6" s="25"/>
      <c r="J6" s="23" t="s">
        <v>244</v>
      </c>
    </row>
    <row r="7" spans="1:19" s="1" customFormat="1" ht="21.75" customHeight="1" x14ac:dyDescent="0.2">
      <c r="A7" s="21" t="s">
        <v>243</v>
      </c>
      <c r="B7" s="22" t="s">
        <v>49</v>
      </c>
      <c r="C7" s="22" t="s">
        <v>48</v>
      </c>
      <c r="E7" s="22" t="s">
        <v>225</v>
      </c>
      <c r="F7" s="22"/>
      <c r="G7" s="22" t="s">
        <v>223</v>
      </c>
      <c r="H7" s="22" t="s">
        <v>254</v>
      </c>
      <c r="I7" s="22"/>
      <c r="J7" s="21" t="s">
        <v>242</v>
      </c>
    </row>
    <row r="8" spans="1:19" s="1" customFormat="1" ht="21.75" customHeight="1" x14ac:dyDescent="0.2">
      <c r="A8" s="19" t="s">
        <v>241</v>
      </c>
      <c r="B8" s="20" t="s">
        <v>43</v>
      </c>
      <c r="C8" s="20" t="s">
        <v>42</v>
      </c>
      <c r="D8" s="4"/>
      <c r="E8" s="20" t="s">
        <v>224</v>
      </c>
      <c r="F8" s="20"/>
      <c r="G8" s="20" t="s">
        <v>252</v>
      </c>
      <c r="H8" s="20" t="s">
        <v>251</v>
      </c>
      <c r="I8" s="20"/>
      <c r="J8" s="19" t="s">
        <v>240</v>
      </c>
    </row>
    <row r="9" spans="1:19" ht="5.0999999999999996" customHeight="1" x14ac:dyDescent="0.2">
      <c r="A9" s="6"/>
      <c r="B9" s="59"/>
      <c r="C9" s="59"/>
      <c r="D9" s="6"/>
      <c r="E9" s="59"/>
      <c r="F9" s="59"/>
      <c r="G9" s="59"/>
      <c r="H9" s="59"/>
      <c r="I9" s="59"/>
      <c r="J9" s="6"/>
    </row>
    <row r="10" spans="1:19" s="6" customFormat="1" ht="21.75" customHeight="1" x14ac:dyDescent="0.2">
      <c r="A10" s="99" t="s">
        <v>21</v>
      </c>
      <c r="B10" s="200">
        <v>5889098.7999999998</v>
      </c>
      <c r="C10" s="200">
        <v>8024146.79</v>
      </c>
      <c r="D10" s="198"/>
      <c r="E10" s="200">
        <v>8056847.1799999997</v>
      </c>
      <c r="F10" s="200"/>
      <c r="G10" s="200">
        <v>835186.49</v>
      </c>
      <c r="H10" s="200">
        <v>5021211.92</v>
      </c>
      <c r="I10" s="54"/>
      <c r="J10" s="99" t="s">
        <v>20</v>
      </c>
      <c r="K10" s="70"/>
      <c r="L10" s="70"/>
      <c r="M10" s="70"/>
      <c r="N10" s="70"/>
      <c r="O10" s="70"/>
      <c r="P10" s="70"/>
      <c r="Q10" s="70"/>
      <c r="R10" s="70"/>
      <c r="S10" s="70"/>
    </row>
    <row r="11" spans="1:19" s="6" customFormat="1" ht="21.75" customHeight="1" x14ac:dyDescent="0.2">
      <c r="A11" s="9" t="s">
        <v>239</v>
      </c>
      <c r="B11" s="199">
        <v>3643099.51</v>
      </c>
      <c r="C11" s="199">
        <v>5155953.62</v>
      </c>
      <c r="D11" s="199"/>
      <c r="E11" s="199">
        <v>4430457.93</v>
      </c>
      <c r="F11" s="199"/>
      <c r="G11" s="199">
        <v>443466.21</v>
      </c>
      <c r="H11" s="199">
        <v>3925128.99</v>
      </c>
      <c r="I11" s="32"/>
      <c r="J11" s="6" t="s">
        <v>238</v>
      </c>
      <c r="K11" s="70"/>
      <c r="L11" s="70"/>
    </row>
    <row r="12" spans="1:19" s="6" customFormat="1" ht="21.75" customHeight="1" x14ac:dyDescent="0.2">
      <c r="A12" s="8" t="s">
        <v>237</v>
      </c>
      <c r="B12" s="198"/>
      <c r="C12" s="198"/>
      <c r="D12" s="198"/>
      <c r="E12" s="198"/>
      <c r="F12" s="198"/>
      <c r="G12" s="198"/>
      <c r="H12" s="198"/>
      <c r="J12" s="6" t="s">
        <v>236</v>
      </c>
      <c r="K12" s="70"/>
      <c r="L12" s="70"/>
    </row>
    <row r="13" spans="1:19" s="6" customFormat="1" ht="21.75" customHeight="1" x14ac:dyDescent="0.2">
      <c r="A13" s="89" t="s">
        <v>204</v>
      </c>
      <c r="B13" s="199">
        <v>942848.08</v>
      </c>
      <c r="C13" s="199">
        <v>1461454.38</v>
      </c>
      <c r="D13" s="199"/>
      <c r="E13" s="199">
        <v>1633247.15</v>
      </c>
      <c r="F13" s="199"/>
      <c r="G13" s="199">
        <v>106783.03</v>
      </c>
      <c r="H13" s="199">
        <v>664272.29</v>
      </c>
      <c r="I13" s="32"/>
      <c r="J13" s="89" t="s">
        <v>204</v>
      </c>
      <c r="K13" s="70"/>
      <c r="L13" s="70"/>
    </row>
    <row r="14" spans="1:19" s="6" customFormat="1" ht="21.75" customHeight="1" x14ac:dyDescent="0.2">
      <c r="A14" s="89" t="s">
        <v>235</v>
      </c>
      <c r="B14" s="199">
        <v>944726.24</v>
      </c>
      <c r="C14" s="199">
        <v>1012729.45</v>
      </c>
      <c r="D14" s="199"/>
      <c r="E14" s="199">
        <v>1563389.86</v>
      </c>
      <c r="F14" s="199"/>
      <c r="G14" s="199">
        <v>140366.46</v>
      </c>
      <c r="H14" s="199">
        <v>253699.37</v>
      </c>
      <c r="I14" s="32"/>
      <c r="J14" s="89" t="s">
        <v>235</v>
      </c>
      <c r="K14" s="70"/>
      <c r="L14" s="70"/>
    </row>
    <row r="15" spans="1:19" s="6" customFormat="1" ht="21.75" customHeight="1" x14ac:dyDescent="0.2">
      <c r="A15" s="90" t="s">
        <v>234</v>
      </c>
      <c r="B15" s="199">
        <v>238220.91</v>
      </c>
      <c r="C15" s="199">
        <v>248535.29</v>
      </c>
      <c r="D15" s="199"/>
      <c r="E15" s="199">
        <v>299978.76</v>
      </c>
      <c r="F15" s="199"/>
      <c r="G15" s="199">
        <v>88390.32</v>
      </c>
      <c r="H15" s="199">
        <v>98387.12</v>
      </c>
      <c r="I15" s="32"/>
      <c r="J15" s="90" t="s">
        <v>234</v>
      </c>
      <c r="K15" s="70"/>
      <c r="L15" s="70"/>
    </row>
    <row r="16" spans="1:19" s="6" customFormat="1" ht="21.75" customHeight="1" x14ac:dyDescent="0.2">
      <c r="A16" s="89" t="s">
        <v>233</v>
      </c>
      <c r="B16" s="199">
        <v>37340.160000000003</v>
      </c>
      <c r="C16" s="199">
        <v>71451.55</v>
      </c>
      <c r="D16" s="199"/>
      <c r="E16" s="199">
        <v>63278.82</v>
      </c>
      <c r="F16" s="199"/>
      <c r="G16" s="199">
        <v>25758.75</v>
      </c>
      <c r="H16" s="199">
        <v>19754.150000000001</v>
      </c>
      <c r="I16" s="32"/>
      <c r="J16" s="89" t="s">
        <v>233</v>
      </c>
      <c r="K16" s="70"/>
      <c r="L16" s="70"/>
    </row>
    <row r="17" spans="1:12" s="6" customFormat="1" ht="21.75" customHeight="1" x14ac:dyDescent="0.2">
      <c r="A17" s="9" t="s">
        <v>232</v>
      </c>
      <c r="B17" s="199">
        <v>68940.92</v>
      </c>
      <c r="C17" s="199">
        <v>63241.7</v>
      </c>
      <c r="D17" s="199"/>
      <c r="E17" s="199">
        <v>60410.17</v>
      </c>
      <c r="F17" s="199"/>
      <c r="G17" s="199">
        <v>29327.19</v>
      </c>
      <c r="H17" s="199">
        <v>42445.27</v>
      </c>
      <c r="I17" s="32"/>
      <c r="J17" s="9" t="s">
        <v>231</v>
      </c>
      <c r="K17" s="70"/>
      <c r="L17" s="70"/>
    </row>
    <row r="18" spans="1:12" s="6" customFormat="1" ht="21.75" customHeight="1" x14ac:dyDescent="0.2">
      <c r="A18" s="9" t="s">
        <v>1</v>
      </c>
      <c r="B18" s="199">
        <v>13922.97</v>
      </c>
      <c r="C18" s="199">
        <v>10780.81</v>
      </c>
      <c r="D18" s="199"/>
      <c r="E18" s="199">
        <v>6084.5</v>
      </c>
      <c r="F18" s="199"/>
      <c r="G18" s="199">
        <v>1094.54</v>
      </c>
      <c r="H18" s="199">
        <v>17524.73</v>
      </c>
      <c r="I18" s="32"/>
      <c r="J18" s="9" t="s">
        <v>838</v>
      </c>
      <c r="K18" s="70"/>
      <c r="L18" s="70"/>
    </row>
    <row r="19" spans="1:12" ht="21.75" customHeight="1" x14ac:dyDescent="0.2">
      <c r="A19" s="9" t="s">
        <v>230</v>
      </c>
      <c r="B19" s="325">
        <v>1.2</v>
      </c>
      <c r="C19" s="325">
        <v>0.95</v>
      </c>
      <c r="D19" s="325"/>
      <c r="E19" s="325">
        <v>1.1499999999999999</v>
      </c>
      <c r="F19" s="325"/>
      <c r="G19" s="325">
        <v>2.33</v>
      </c>
      <c r="H19" s="325">
        <v>0.7</v>
      </c>
      <c r="I19" s="6"/>
      <c r="J19" s="9" t="s">
        <v>229</v>
      </c>
      <c r="K19" s="56"/>
      <c r="L19" s="56"/>
    </row>
    <row r="20" spans="1:12" ht="5.0999999999999996" customHeight="1" x14ac:dyDescent="0.2">
      <c r="A20" s="46"/>
      <c r="B20" s="20"/>
      <c r="C20" s="20"/>
      <c r="D20" s="46"/>
      <c r="E20" s="20"/>
      <c r="F20" s="20"/>
      <c r="G20" s="20"/>
      <c r="H20" s="20"/>
      <c r="I20" s="20"/>
      <c r="J20" s="46"/>
      <c r="K20" s="56"/>
      <c r="L20" s="56"/>
    </row>
    <row r="21" spans="1:12" ht="18" customHeight="1" x14ac:dyDescent="0.2">
      <c r="A21" s="119" t="s">
        <v>250</v>
      </c>
    </row>
    <row r="22" spans="1:12" ht="18" customHeight="1" x14ac:dyDescent="0.2">
      <c r="A22" s="119" t="s">
        <v>249</v>
      </c>
      <c r="B22" s="56"/>
    </row>
    <row r="23" spans="1:12" ht="21.75" customHeight="1" x14ac:dyDescent="0.2">
      <c r="A23" s="119" t="s">
        <v>248</v>
      </c>
    </row>
    <row r="24" spans="1:12" s="125" customFormat="1" ht="15.75" x14ac:dyDescent="0.25">
      <c r="A24" s="125" t="s">
        <v>247</v>
      </c>
    </row>
  </sheetData>
  <mergeCells count="1">
    <mergeCell ref="B6:C6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CD3B2-39CD-47D0-974B-8943600AE505}">
  <dimension ref="A1:AC50"/>
  <sheetViews>
    <sheetView zoomScale="130" zoomScaleNormal="130" workbookViewId="0">
      <selection activeCell="F8" sqref="F8"/>
    </sheetView>
  </sheetViews>
  <sheetFormatPr defaultRowHeight="21.75" customHeight="1" x14ac:dyDescent="0.2"/>
  <cols>
    <col min="1" max="1" width="1.7109375" style="27" customWidth="1"/>
    <col min="2" max="2" width="1.140625" style="27" customWidth="1"/>
    <col min="3" max="3" width="22.7109375" style="27" customWidth="1"/>
    <col min="4" max="4" width="8.7109375" style="27" customWidth="1"/>
    <col min="5" max="5" width="10.7109375" style="27" customWidth="1"/>
    <col min="6" max="6" width="15.28515625" style="27" customWidth="1"/>
    <col min="7" max="7" width="0.5703125" style="27" customWidth="1"/>
    <col min="8" max="8" width="14.5703125" style="27" customWidth="1"/>
    <col min="9" max="10" width="7.7109375" style="27" customWidth="1"/>
    <col min="11" max="11" width="12.28515625" style="27" customWidth="1"/>
    <col min="12" max="12" width="7.7109375" style="27" customWidth="1"/>
    <col min="13" max="13" width="0.5703125" style="27" customWidth="1"/>
    <col min="14" max="14" width="1.7109375" style="27" customWidth="1"/>
    <col min="15" max="15" width="1.140625" style="27" customWidth="1"/>
    <col min="16" max="16" width="24.28515625" style="27" customWidth="1"/>
    <col min="17" max="17" width="4.28515625" style="27" customWidth="1"/>
    <col min="18" max="18" width="10.42578125" style="27" bestFit="1" customWidth="1"/>
    <col min="19" max="16384" width="9.140625" style="27"/>
  </cols>
  <sheetData>
    <row r="1" spans="1:29" ht="18" customHeight="1" x14ac:dyDescent="0.2">
      <c r="A1" s="28" t="s">
        <v>300</v>
      </c>
      <c r="B1" s="28"/>
    </row>
    <row r="2" spans="1:29" ht="18" customHeight="1" x14ac:dyDescent="0.2">
      <c r="A2" s="28" t="s">
        <v>964</v>
      </c>
      <c r="B2" s="28"/>
    </row>
    <row r="3" spans="1:29" ht="18" customHeight="1" x14ac:dyDescent="0.2">
      <c r="A3" s="108" t="s">
        <v>965</v>
      </c>
      <c r="B3" s="28"/>
    </row>
    <row r="4" spans="1:29" ht="18" customHeight="1" x14ac:dyDescent="0.2">
      <c r="A4" s="108" t="s">
        <v>926</v>
      </c>
      <c r="B4" s="28"/>
    </row>
    <row r="5" spans="1:29" ht="5.0999999999999996" customHeight="1" x14ac:dyDescent="0.2"/>
    <row r="6" spans="1:29" s="18" customFormat="1" ht="18" customHeight="1" x14ac:dyDescent="0.2">
      <c r="A6" s="388" t="s">
        <v>299</v>
      </c>
      <c r="B6" s="389"/>
      <c r="C6" s="389"/>
      <c r="D6" s="136" t="s">
        <v>84</v>
      </c>
      <c r="E6" s="136"/>
      <c r="F6" s="136"/>
      <c r="G6" s="135"/>
      <c r="H6" s="136" t="s">
        <v>37</v>
      </c>
      <c r="I6" s="136"/>
      <c r="J6" s="136"/>
      <c r="K6" s="136"/>
      <c r="L6" s="136"/>
      <c r="M6" s="135"/>
      <c r="N6" s="388" t="s">
        <v>298</v>
      </c>
      <c r="O6" s="388"/>
      <c r="P6" s="388"/>
    </row>
    <row r="7" spans="1:29" s="18" customFormat="1" ht="18" customHeight="1" x14ac:dyDescent="0.2">
      <c r="A7" s="390"/>
      <c r="B7" s="390"/>
      <c r="C7" s="390"/>
      <c r="D7" s="17" t="s">
        <v>21</v>
      </c>
      <c r="E7" s="17" t="s">
        <v>35</v>
      </c>
      <c r="F7" s="17" t="s">
        <v>34</v>
      </c>
      <c r="G7" s="17"/>
      <c r="H7" s="17" t="s">
        <v>33</v>
      </c>
      <c r="I7" s="17" t="s">
        <v>32</v>
      </c>
      <c r="J7" s="17" t="s">
        <v>31</v>
      </c>
      <c r="K7" s="17" t="s">
        <v>30</v>
      </c>
      <c r="L7" s="17" t="s">
        <v>29</v>
      </c>
      <c r="M7" s="17"/>
      <c r="N7" s="392"/>
      <c r="O7" s="392"/>
      <c r="P7" s="392"/>
    </row>
    <row r="8" spans="1:29" s="18" customFormat="1" ht="18" customHeight="1" x14ac:dyDescent="0.2">
      <c r="A8" s="391"/>
      <c r="B8" s="391"/>
      <c r="C8" s="391"/>
      <c r="D8" s="134" t="s">
        <v>20</v>
      </c>
      <c r="E8" s="134" t="s">
        <v>28</v>
      </c>
      <c r="F8" s="134" t="s">
        <v>27</v>
      </c>
      <c r="G8" s="134"/>
      <c r="H8" s="134" t="s">
        <v>26</v>
      </c>
      <c r="I8" s="134" t="s">
        <v>25</v>
      </c>
      <c r="J8" s="134" t="s">
        <v>24</v>
      </c>
      <c r="K8" s="134" t="s">
        <v>23</v>
      </c>
      <c r="L8" s="134" t="s">
        <v>22</v>
      </c>
      <c r="M8" s="134"/>
      <c r="N8" s="393"/>
      <c r="O8" s="393"/>
      <c r="P8" s="393"/>
    </row>
    <row r="9" spans="1:29" ht="3" customHeight="1" x14ac:dyDescent="0.2">
      <c r="A9" s="6"/>
      <c r="B9" s="6"/>
      <c r="C9" s="6"/>
      <c r="D9" s="59"/>
      <c r="E9" s="59"/>
      <c r="F9" s="59"/>
      <c r="G9" s="59"/>
      <c r="H9" s="59"/>
      <c r="I9" s="59"/>
      <c r="J9" s="59"/>
      <c r="K9" s="59"/>
      <c r="L9" s="59"/>
      <c r="M9" s="59"/>
      <c r="N9" s="6"/>
      <c r="O9" s="6"/>
      <c r="P9" s="6"/>
    </row>
    <row r="10" spans="1:29" ht="15" customHeight="1" x14ac:dyDescent="0.2">
      <c r="A10" s="99" t="s">
        <v>21</v>
      </c>
      <c r="B10" s="99"/>
      <c r="C10" s="133"/>
      <c r="D10" s="98">
        <v>13913245.6</v>
      </c>
      <c r="E10" s="98">
        <v>6383289.54</v>
      </c>
      <c r="F10" s="98">
        <v>7529956.0599999996</v>
      </c>
      <c r="G10" s="98"/>
      <c r="H10" s="98">
        <v>1939095.8</v>
      </c>
      <c r="I10" s="98">
        <v>3936249.8</v>
      </c>
      <c r="J10" s="98">
        <v>2476641.64</v>
      </c>
      <c r="K10" s="98">
        <v>3727380.56</v>
      </c>
      <c r="L10" s="98">
        <v>1833877.8</v>
      </c>
      <c r="M10" s="132"/>
      <c r="N10" s="394" t="s">
        <v>20</v>
      </c>
      <c r="O10" s="394"/>
      <c r="P10" s="394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</row>
    <row r="11" spans="1:29" ht="14.1" customHeight="1" x14ac:dyDescent="0.2">
      <c r="A11" s="127" t="s">
        <v>297</v>
      </c>
      <c r="B11" s="127"/>
      <c r="C11" s="109"/>
      <c r="D11" s="95">
        <v>800014.79</v>
      </c>
      <c r="E11" s="95">
        <v>370313.24</v>
      </c>
      <c r="F11" s="95">
        <v>429701.55</v>
      </c>
      <c r="G11" s="95"/>
      <c r="H11" s="95">
        <v>164305.51999999999</v>
      </c>
      <c r="I11" s="95">
        <v>187437.69</v>
      </c>
      <c r="J11" s="95">
        <v>134852.24</v>
      </c>
      <c r="K11" s="95">
        <v>198873.23</v>
      </c>
      <c r="L11" s="95">
        <v>114546.11</v>
      </c>
      <c r="M11" s="59"/>
      <c r="N11" s="127" t="s">
        <v>296</v>
      </c>
      <c r="O11" s="127"/>
      <c r="P11" s="109"/>
      <c r="Q11" s="126"/>
      <c r="R11" s="126"/>
    </row>
    <row r="12" spans="1:29" ht="14.1" customHeight="1" x14ac:dyDescent="0.2">
      <c r="A12" s="127" t="s">
        <v>295</v>
      </c>
      <c r="B12" s="127"/>
      <c r="C12" s="109"/>
      <c r="D12" s="95"/>
      <c r="E12" s="95"/>
      <c r="F12" s="95"/>
      <c r="G12" s="95"/>
      <c r="H12" s="95"/>
      <c r="I12" s="95"/>
      <c r="J12" s="95"/>
      <c r="K12" s="95"/>
      <c r="L12" s="95"/>
      <c r="M12" s="59"/>
      <c r="N12" s="127" t="s">
        <v>294</v>
      </c>
      <c r="O12" s="127"/>
      <c r="P12" s="109"/>
      <c r="Q12" s="126"/>
      <c r="R12" s="126"/>
    </row>
    <row r="13" spans="1:29" ht="14.1" customHeight="1" x14ac:dyDescent="0.2">
      <c r="A13" s="109"/>
      <c r="B13" s="130" t="s">
        <v>293</v>
      </c>
      <c r="C13" s="109"/>
      <c r="D13" s="95"/>
      <c r="E13" s="95"/>
      <c r="F13" s="95"/>
      <c r="G13" s="95"/>
      <c r="H13" s="95"/>
      <c r="I13" s="95"/>
      <c r="J13" s="95"/>
      <c r="K13" s="95"/>
      <c r="L13" s="95"/>
      <c r="M13" s="59"/>
      <c r="N13" s="109"/>
      <c r="O13" s="130" t="s">
        <v>292</v>
      </c>
      <c r="P13" s="109"/>
      <c r="Q13" s="126"/>
      <c r="R13" s="126"/>
    </row>
    <row r="14" spans="1:29" ht="14.1" customHeight="1" x14ac:dyDescent="0.2">
      <c r="A14" s="127"/>
      <c r="B14" s="127"/>
      <c r="C14" s="109" t="s">
        <v>291</v>
      </c>
      <c r="D14" s="95">
        <v>3169225.95</v>
      </c>
      <c r="E14" s="95">
        <v>1735553.35</v>
      </c>
      <c r="F14" s="95">
        <v>1433672.6</v>
      </c>
      <c r="G14" s="95"/>
      <c r="H14" s="95">
        <v>662813.98</v>
      </c>
      <c r="I14" s="95">
        <v>907880.24</v>
      </c>
      <c r="J14" s="95">
        <v>440283.71</v>
      </c>
      <c r="K14" s="95">
        <v>753736.29</v>
      </c>
      <c r="L14" s="95">
        <v>404511.74</v>
      </c>
      <c r="M14" s="59"/>
      <c r="N14" s="127"/>
      <c r="O14" s="127"/>
      <c r="P14" s="109" t="s">
        <v>290</v>
      </c>
      <c r="Q14" s="126"/>
      <c r="R14" s="126"/>
    </row>
    <row r="15" spans="1:29" ht="14.1" customHeight="1" x14ac:dyDescent="0.2">
      <c r="A15" s="127"/>
      <c r="B15" s="127"/>
      <c r="C15" s="109" t="s">
        <v>289</v>
      </c>
      <c r="D15" s="95">
        <v>1454.39</v>
      </c>
      <c r="E15" s="95">
        <v>516.30999999999995</v>
      </c>
      <c r="F15" s="95">
        <v>938.08</v>
      </c>
      <c r="G15" s="95"/>
      <c r="H15" s="95" t="s">
        <v>1033</v>
      </c>
      <c r="I15" s="95">
        <v>516.30999999999995</v>
      </c>
      <c r="J15" s="95" t="s">
        <v>1036</v>
      </c>
      <c r="K15" s="95" t="s">
        <v>1033</v>
      </c>
      <c r="L15" s="95">
        <v>938.08</v>
      </c>
      <c r="M15" s="59"/>
      <c r="N15" s="127"/>
      <c r="O15" s="127"/>
      <c r="P15" s="109" t="s">
        <v>288</v>
      </c>
      <c r="Q15" s="6"/>
      <c r="R15" s="126"/>
    </row>
    <row r="16" spans="1:29" ht="14.1" customHeight="1" x14ac:dyDescent="0.2">
      <c r="A16" s="127"/>
      <c r="B16" s="127"/>
      <c r="C16" s="109" t="s">
        <v>287</v>
      </c>
      <c r="D16" s="95">
        <v>42714.09</v>
      </c>
      <c r="E16" s="95">
        <v>10116.07</v>
      </c>
      <c r="F16" s="95">
        <v>32598.02</v>
      </c>
      <c r="G16" s="95"/>
      <c r="H16" s="95">
        <v>1831.24</v>
      </c>
      <c r="I16" s="95">
        <v>10077.27</v>
      </c>
      <c r="J16" s="95">
        <v>8228.42</v>
      </c>
      <c r="K16" s="95">
        <v>10101.27</v>
      </c>
      <c r="L16" s="95">
        <v>12475.88</v>
      </c>
      <c r="M16" s="59"/>
      <c r="N16" s="127"/>
      <c r="O16" s="127"/>
      <c r="P16" s="109" t="s">
        <v>286</v>
      </c>
      <c r="Q16" s="6"/>
      <c r="R16" s="126"/>
    </row>
    <row r="17" spans="1:18" ht="14.1" customHeight="1" x14ac:dyDescent="0.2">
      <c r="A17" s="127"/>
      <c r="B17" s="127"/>
      <c r="C17" s="109" t="s">
        <v>285</v>
      </c>
      <c r="D17" s="95">
        <v>25761.82</v>
      </c>
      <c r="E17" s="95">
        <v>8445.7099999999991</v>
      </c>
      <c r="F17" s="95">
        <v>17316.11</v>
      </c>
      <c r="G17" s="95"/>
      <c r="H17" s="95">
        <v>6686.88</v>
      </c>
      <c r="I17" s="95">
        <v>4138.51</v>
      </c>
      <c r="J17" s="95">
        <v>3210.05</v>
      </c>
      <c r="K17" s="95">
        <v>1638.52</v>
      </c>
      <c r="L17" s="95">
        <v>10087.870000000001</v>
      </c>
      <c r="M17" s="59"/>
      <c r="N17" s="127"/>
      <c r="O17" s="127"/>
      <c r="P17" s="109" t="s">
        <v>284</v>
      </c>
      <c r="Q17" s="126"/>
      <c r="R17" s="126"/>
    </row>
    <row r="18" spans="1:18" ht="14.1" customHeight="1" x14ac:dyDescent="0.2">
      <c r="A18" s="127"/>
      <c r="B18" s="127"/>
      <c r="C18" s="109" t="s">
        <v>283</v>
      </c>
      <c r="D18" s="95">
        <v>3024.1</v>
      </c>
      <c r="E18" s="95">
        <v>326.8</v>
      </c>
      <c r="F18" s="95">
        <v>2697.3</v>
      </c>
      <c r="G18" s="95"/>
      <c r="H18" s="95" t="s">
        <v>1034</v>
      </c>
      <c r="I18" s="95">
        <v>326.8</v>
      </c>
      <c r="J18" s="95" t="s">
        <v>1033</v>
      </c>
      <c r="K18" s="95">
        <v>1791.15</v>
      </c>
      <c r="L18" s="95">
        <v>906.15</v>
      </c>
      <c r="M18" s="59"/>
      <c r="N18" s="127"/>
      <c r="O18" s="127"/>
      <c r="P18" s="109" t="s">
        <v>282</v>
      </c>
      <c r="Q18" s="126"/>
      <c r="R18" s="126"/>
    </row>
    <row r="19" spans="1:18" ht="14.1" customHeight="1" x14ac:dyDescent="0.2">
      <c r="A19" s="127"/>
      <c r="B19" s="127"/>
      <c r="C19" s="109" t="s">
        <v>281</v>
      </c>
      <c r="D19" s="95"/>
      <c r="E19" s="95"/>
      <c r="F19" s="95"/>
      <c r="G19" s="95"/>
      <c r="H19" s="95"/>
      <c r="I19" s="95"/>
      <c r="J19" s="95"/>
      <c r="K19" s="95"/>
      <c r="L19" s="95"/>
      <c r="M19" s="59"/>
      <c r="N19" s="127"/>
      <c r="O19" s="127"/>
      <c r="P19" s="109" t="s">
        <v>280</v>
      </c>
      <c r="Q19" s="126"/>
      <c r="R19" s="126"/>
    </row>
    <row r="20" spans="1:18" ht="14.1" customHeight="1" x14ac:dyDescent="0.2">
      <c r="A20" s="127"/>
      <c r="B20" s="127"/>
      <c r="C20" s="109" t="s">
        <v>279</v>
      </c>
      <c r="D20" s="95">
        <v>7652.52</v>
      </c>
      <c r="E20" s="95">
        <v>854.32</v>
      </c>
      <c r="F20" s="95">
        <v>6798.2</v>
      </c>
      <c r="G20" s="95"/>
      <c r="H20" s="95" t="s">
        <v>1033</v>
      </c>
      <c r="I20" s="95">
        <v>3312.91</v>
      </c>
      <c r="J20" s="95">
        <v>766.36</v>
      </c>
      <c r="K20" s="95">
        <v>1323.47</v>
      </c>
      <c r="L20" s="95">
        <v>2249.7800000000002</v>
      </c>
      <c r="M20" s="59"/>
      <c r="N20" s="127"/>
      <c r="O20" s="127"/>
      <c r="P20" s="109" t="s">
        <v>278</v>
      </c>
      <c r="Q20" s="126"/>
      <c r="R20" s="126"/>
    </row>
    <row r="21" spans="1:18" ht="14.1" customHeight="1" x14ac:dyDescent="0.2">
      <c r="A21" s="109"/>
      <c r="B21" s="130" t="s">
        <v>277</v>
      </c>
      <c r="C21" s="109"/>
      <c r="D21" s="95">
        <v>24208.7</v>
      </c>
      <c r="E21" s="95">
        <v>9333.01</v>
      </c>
      <c r="F21" s="95">
        <v>14875.69</v>
      </c>
      <c r="G21" s="95"/>
      <c r="H21" s="95">
        <v>2257.13</v>
      </c>
      <c r="I21" s="95">
        <v>11356.93</v>
      </c>
      <c r="J21" s="95">
        <v>1666.91</v>
      </c>
      <c r="K21" s="95">
        <v>2256.19</v>
      </c>
      <c r="L21" s="95">
        <v>6671.55</v>
      </c>
      <c r="M21" s="59"/>
      <c r="N21" s="109"/>
      <c r="O21" s="130" t="s">
        <v>276</v>
      </c>
      <c r="P21" s="109"/>
      <c r="Q21" s="126"/>
      <c r="R21" s="126"/>
    </row>
    <row r="22" spans="1:18" ht="14.1" customHeight="1" x14ac:dyDescent="0.2">
      <c r="A22" s="130"/>
      <c r="B22" s="130"/>
      <c r="C22" s="109" t="s">
        <v>275</v>
      </c>
      <c r="D22" s="95"/>
      <c r="E22" s="95"/>
      <c r="F22" s="95"/>
      <c r="G22" s="95"/>
      <c r="H22" s="95"/>
      <c r="I22" s="95"/>
      <c r="J22" s="95"/>
      <c r="K22" s="95"/>
      <c r="L22" s="95"/>
      <c r="M22" s="59"/>
      <c r="N22" s="109"/>
      <c r="O22" s="109"/>
      <c r="P22" s="109"/>
      <c r="Q22" s="126"/>
      <c r="R22" s="126"/>
    </row>
    <row r="23" spans="1:18" ht="14.1" customHeight="1" x14ac:dyDescent="0.2">
      <c r="A23" s="130"/>
      <c r="B23" s="130" t="s">
        <v>274</v>
      </c>
      <c r="C23" s="109"/>
      <c r="D23" s="95">
        <v>1638.83</v>
      </c>
      <c r="E23" s="95">
        <v>985.92</v>
      </c>
      <c r="F23" s="95">
        <v>652.91</v>
      </c>
      <c r="G23" s="95"/>
      <c r="H23" s="95" t="s">
        <v>1032</v>
      </c>
      <c r="I23" s="95" t="s">
        <v>1032</v>
      </c>
      <c r="J23" s="95" t="s">
        <v>1032</v>
      </c>
      <c r="K23" s="95">
        <v>1638.83</v>
      </c>
      <c r="L23" s="95" t="s">
        <v>1035</v>
      </c>
      <c r="M23" s="59"/>
      <c r="N23" s="109"/>
      <c r="O23" s="109" t="s">
        <v>273</v>
      </c>
      <c r="P23" s="109"/>
      <c r="Q23" s="126"/>
      <c r="R23" s="126"/>
    </row>
    <row r="24" spans="1:18" ht="14.1" customHeight="1" x14ac:dyDescent="0.25">
      <c r="A24" s="109"/>
      <c r="B24" s="127" t="s">
        <v>272</v>
      </c>
      <c r="C24" s="109"/>
      <c r="D24" s="95"/>
      <c r="E24" s="95"/>
      <c r="F24" s="95"/>
      <c r="G24" s="95"/>
      <c r="H24" s="95"/>
      <c r="I24" s="95"/>
      <c r="J24" s="95"/>
      <c r="K24" s="95"/>
      <c r="L24" s="95"/>
      <c r="M24" s="59"/>
      <c r="N24" s="109"/>
      <c r="O24" s="128" t="s">
        <v>1070</v>
      </c>
      <c r="P24" s="109"/>
      <c r="Q24" s="126"/>
      <c r="R24" s="126"/>
    </row>
    <row r="25" spans="1:18" ht="14.1" customHeight="1" x14ac:dyDescent="0.2">
      <c r="A25" s="130"/>
      <c r="B25" s="130"/>
      <c r="C25" s="109" t="s">
        <v>271</v>
      </c>
      <c r="D25" s="95">
        <v>2715757.56</v>
      </c>
      <c r="E25" s="95">
        <v>794094.57</v>
      </c>
      <c r="F25" s="95">
        <v>1921662.99</v>
      </c>
      <c r="G25" s="95"/>
      <c r="H25" s="95">
        <v>178041.56</v>
      </c>
      <c r="I25" s="95">
        <v>473686.56</v>
      </c>
      <c r="J25" s="95">
        <v>653070.14</v>
      </c>
      <c r="K25" s="95">
        <v>1110564.3500000001</v>
      </c>
      <c r="L25" s="95">
        <v>300394.95</v>
      </c>
      <c r="M25" s="59"/>
      <c r="N25" s="109"/>
      <c r="O25" s="109"/>
      <c r="P25" s="109" t="s">
        <v>1071</v>
      </c>
      <c r="Q25" s="126"/>
      <c r="R25" s="126"/>
    </row>
    <row r="26" spans="1:18" ht="14.1" customHeight="1" x14ac:dyDescent="0.2">
      <c r="A26" s="127"/>
      <c r="B26" s="127"/>
      <c r="C26" s="129" t="s">
        <v>270</v>
      </c>
      <c r="D26" s="95"/>
      <c r="E26" s="95"/>
      <c r="F26" s="95"/>
      <c r="G26" s="95"/>
      <c r="H26" s="95"/>
      <c r="I26" s="95"/>
      <c r="J26" s="95"/>
      <c r="K26" s="95"/>
      <c r="L26" s="95"/>
      <c r="M26" s="59"/>
      <c r="N26" s="109"/>
      <c r="O26" s="109"/>
      <c r="P26" s="109"/>
      <c r="Q26" s="126"/>
      <c r="R26" s="126"/>
    </row>
    <row r="27" spans="1:18" ht="14.1" customHeight="1" x14ac:dyDescent="0.25">
      <c r="A27" s="127"/>
      <c r="B27" s="127"/>
      <c r="C27" s="109" t="s">
        <v>269</v>
      </c>
      <c r="D27" s="95">
        <v>1512894.39</v>
      </c>
      <c r="E27" s="95">
        <v>467826.51</v>
      </c>
      <c r="F27" s="95">
        <v>1045067.88</v>
      </c>
      <c r="G27" s="95"/>
      <c r="H27" s="95" t="s">
        <v>9</v>
      </c>
      <c r="I27" s="95">
        <v>320479.84000000003</v>
      </c>
      <c r="J27" s="95">
        <v>360883.47</v>
      </c>
      <c r="K27" s="95">
        <v>566845.18999999994</v>
      </c>
      <c r="L27" s="95">
        <v>264685.89</v>
      </c>
      <c r="M27" s="59"/>
      <c r="N27" s="109"/>
      <c r="O27" s="109"/>
      <c r="P27" s="128" t="s">
        <v>268</v>
      </c>
      <c r="Q27" s="126"/>
      <c r="R27" s="126"/>
    </row>
    <row r="28" spans="1:18" ht="14.1" customHeight="1" x14ac:dyDescent="0.25">
      <c r="A28" s="127"/>
      <c r="B28" s="127"/>
      <c r="C28" s="109" t="s">
        <v>267</v>
      </c>
      <c r="D28" s="95">
        <v>3141436.93</v>
      </c>
      <c r="E28" s="95">
        <v>1481338.85</v>
      </c>
      <c r="F28" s="95">
        <v>1660098.08</v>
      </c>
      <c r="G28" s="95"/>
      <c r="H28" s="95">
        <v>178589.49</v>
      </c>
      <c r="I28" s="95">
        <v>1331844.83</v>
      </c>
      <c r="J28" s="95">
        <v>500796.46</v>
      </c>
      <c r="K28" s="95">
        <v>709186.96</v>
      </c>
      <c r="L28" s="95">
        <v>421019.2</v>
      </c>
      <c r="M28" s="59"/>
      <c r="N28" s="109"/>
      <c r="O28" s="109"/>
      <c r="P28" s="128" t="s">
        <v>266</v>
      </c>
      <c r="Q28" s="126"/>
      <c r="R28" s="126"/>
    </row>
    <row r="29" spans="1:18" ht="14.1" customHeight="1" x14ac:dyDescent="0.25">
      <c r="A29" s="127"/>
      <c r="B29" s="127"/>
      <c r="C29" s="109" t="s">
        <v>265</v>
      </c>
      <c r="D29" s="95">
        <v>125852.37</v>
      </c>
      <c r="E29" s="95">
        <v>97253.52</v>
      </c>
      <c r="F29" s="95">
        <v>28598.86</v>
      </c>
      <c r="G29" s="95"/>
      <c r="H29" s="95">
        <v>59154.87</v>
      </c>
      <c r="I29" s="95">
        <v>17371.98</v>
      </c>
      <c r="J29" s="95">
        <v>12108.21</v>
      </c>
      <c r="K29" s="95">
        <v>14702.12</v>
      </c>
      <c r="L29" s="95">
        <v>22515.19</v>
      </c>
      <c r="M29" s="59"/>
      <c r="N29" s="109"/>
      <c r="O29" s="109"/>
      <c r="P29" s="128" t="s">
        <v>264</v>
      </c>
      <c r="Q29" s="126"/>
      <c r="R29" s="126"/>
    </row>
    <row r="30" spans="1:18" ht="14.1" customHeight="1" x14ac:dyDescent="0.25">
      <c r="A30" s="127"/>
      <c r="B30" s="127"/>
      <c r="C30" s="109" t="s">
        <v>263</v>
      </c>
      <c r="D30" s="95">
        <v>656127.34</v>
      </c>
      <c r="E30" s="95">
        <v>520949.44</v>
      </c>
      <c r="F30" s="95">
        <v>135177.89000000001</v>
      </c>
      <c r="G30" s="95"/>
      <c r="H30" s="95">
        <v>369120.2</v>
      </c>
      <c r="I30" s="95">
        <v>176903.2</v>
      </c>
      <c r="J30" s="95">
        <v>46691.01</v>
      </c>
      <c r="K30" s="95">
        <v>15909.15</v>
      </c>
      <c r="L30" s="95">
        <v>47503.78</v>
      </c>
      <c r="M30" s="59"/>
      <c r="N30" s="109"/>
      <c r="O30" s="109"/>
      <c r="P30" s="128" t="s">
        <v>262</v>
      </c>
      <c r="Q30" s="126"/>
      <c r="R30" s="126"/>
    </row>
    <row r="31" spans="1:18" ht="14.1" customHeight="1" x14ac:dyDescent="0.2">
      <c r="A31" s="109"/>
      <c r="B31" s="127" t="s">
        <v>261</v>
      </c>
      <c r="C31" s="109"/>
      <c r="D31" s="95"/>
      <c r="E31" s="95"/>
      <c r="F31" s="95"/>
      <c r="G31" s="95"/>
      <c r="H31" s="95"/>
      <c r="I31" s="95"/>
      <c r="J31" s="95"/>
      <c r="K31" s="95"/>
      <c r="L31" s="95"/>
      <c r="M31" s="59"/>
      <c r="N31" s="109"/>
      <c r="O31" s="109" t="s">
        <v>260</v>
      </c>
      <c r="P31" s="109"/>
      <c r="Q31" s="126"/>
      <c r="R31" s="126"/>
    </row>
    <row r="32" spans="1:18" ht="14.1" customHeight="1" x14ac:dyDescent="0.25">
      <c r="A32" s="127"/>
      <c r="B32" s="127"/>
      <c r="C32" s="127" t="s">
        <v>259</v>
      </c>
      <c r="D32" s="95">
        <v>638646.32999999996</v>
      </c>
      <c r="E32" s="95">
        <v>496495.9</v>
      </c>
      <c r="F32" s="95">
        <v>142150.43</v>
      </c>
      <c r="G32" s="95"/>
      <c r="H32" s="95">
        <v>275873.03000000003</v>
      </c>
      <c r="I32" s="95">
        <v>226694.9</v>
      </c>
      <c r="J32" s="95">
        <v>79776.7</v>
      </c>
      <c r="K32" s="95">
        <v>24422</v>
      </c>
      <c r="L32" s="95">
        <v>31879.69</v>
      </c>
      <c r="M32" s="59"/>
      <c r="N32" s="109"/>
      <c r="O32" s="109"/>
      <c r="P32" s="128" t="s">
        <v>258</v>
      </c>
      <c r="Q32" s="126"/>
      <c r="R32" s="126"/>
    </row>
    <row r="33" spans="1:18" ht="14.1" customHeight="1" x14ac:dyDescent="0.25">
      <c r="A33" s="127"/>
      <c r="B33" s="127"/>
      <c r="C33" s="127" t="s">
        <v>257</v>
      </c>
      <c r="D33" s="95">
        <v>1045996.11</v>
      </c>
      <c r="E33" s="95">
        <v>388046.64</v>
      </c>
      <c r="F33" s="95">
        <v>657949.46</v>
      </c>
      <c r="G33" s="95"/>
      <c r="H33" s="95">
        <v>40421.910000000003</v>
      </c>
      <c r="I33" s="95">
        <v>264221.82</v>
      </c>
      <c r="J33" s="95">
        <v>234165.39</v>
      </c>
      <c r="K33" s="95">
        <v>313695.03000000003</v>
      </c>
      <c r="L33" s="95">
        <v>193491.95</v>
      </c>
      <c r="M33" s="59"/>
      <c r="N33" s="109"/>
      <c r="O33" s="109"/>
      <c r="P33" s="128" t="s">
        <v>256</v>
      </c>
      <c r="Q33" s="126"/>
      <c r="R33" s="126"/>
    </row>
    <row r="34" spans="1:18" ht="14.1" customHeight="1" x14ac:dyDescent="0.2">
      <c r="A34" s="109"/>
      <c r="B34" s="127" t="s">
        <v>64</v>
      </c>
      <c r="C34" s="127"/>
      <c r="D34" s="95">
        <v>839.38</v>
      </c>
      <c r="E34" s="95">
        <v>839.38</v>
      </c>
      <c r="F34" s="95" t="s">
        <v>1033</v>
      </c>
      <c r="G34" s="95"/>
      <c r="H34" s="95" t="s">
        <v>1032</v>
      </c>
      <c r="I34" s="95" t="s">
        <v>1035</v>
      </c>
      <c r="J34" s="95">
        <v>142.56</v>
      </c>
      <c r="K34" s="95">
        <v>696.81</v>
      </c>
      <c r="L34" s="95" t="s">
        <v>1035</v>
      </c>
      <c r="M34" s="59"/>
      <c r="N34" s="109"/>
      <c r="O34" s="127" t="s">
        <v>63</v>
      </c>
      <c r="P34" s="109"/>
      <c r="Q34" s="126"/>
      <c r="R34" s="126"/>
    </row>
    <row r="35" spans="1:18" ht="3" customHeight="1" x14ac:dyDescent="0.2">
      <c r="A35" s="4"/>
      <c r="B35" s="4"/>
      <c r="C35" s="46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46"/>
      <c r="O35" s="46"/>
      <c r="P35" s="46"/>
    </row>
    <row r="36" spans="1:18" s="137" customFormat="1" ht="12.95" customHeight="1" x14ac:dyDescent="0.2">
      <c r="A36" s="127" t="s">
        <v>250</v>
      </c>
      <c r="B36" s="127"/>
      <c r="C36" s="109"/>
      <c r="J36" s="109"/>
      <c r="K36" s="109"/>
      <c r="L36" s="109"/>
    </row>
    <row r="37" spans="1:18" s="137" customFormat="1" ht="12.95" customHeight="1" x14ac:dyDescent="0.2">
      <c r="A37" s="127" t="s">
        <v>249</v>
      </c>
      <c r="B37" s="127"/>
      <c r="C37" s="109"/>
      <c r="D37" s="138"/>
    </row>
    <row r="38" spans="1:18" s="137" customFormat="1" ht="12.95" customHeight="1" x14ac:dyDescent="0.2">
      <c r="A38" s="109" t="s">
        <v>1015</v>
      </c>
      <c r="B38" s="109"/>
      <c r="C38" s="109"/>
    </row>
    <row r="39" spans="1:18" s="137" customFormat="1" ht="12.95" customHeight="1" x14ac:dyDescent="0.2">
      <c r="A39" s="109" t="s">
        <v>1016</v>
      </c>
      <c r="B39" s="109"/>
      <c r="C39" s="109"/>
    </row>
    <row r="40" spans="1:18" ht="21.75" customHeight="1" x14ac:dyDescent="0.2">
      <c r="H40" s="32"/>
    </row>
    <row r="42" spans="1:18" ht="21.75" customHeight="1" x14ac:dyDescent="0.2">
      <c r="I42" s="32"/>
    </row>
    <row r="43" spans="1:18" ht="21.75" customHeight="1" x14ac:dyDescent="0.2">
      <c r="E43" s="32"/>
      <c r="I43" s="122"/>
    </row>
    <row r="44" spans="1:18" ht="21.75" customHeight="1" x14ac:dyDescent="0.2">
      <c r="D44" s="32"/>
      <c r="F44" s="116"/>
      <c r="I44" s="56"/>
    </row>
    <row r="45" spans="1:18" ht="21.75" customHeight="1" x14ac:dyDescent="0.2">
      <c r="D45" s="122"/>
      <c r="F45" s="116"/>
      <c r="I45" s="56"/>
    </row>
    <row r="46" spans="1:18" ht="21.75" customHeight="1" x14ac:dyDescent="0.2">
      <c r="D46" s="122"/>
      <c r="F46" s="116"/>
      <c r="I46" s="56"/>
    </row>
    <row r="47" spans="1:18" ht="21.75" customHeight="1" x14ac:dyDescent="0.2">
      <c r="D47" s="56"/>
      <c r="F47" s="116"/>
      <c r="I47" s="56"/>
    </row>
    <row r="48" spans="1:18" ht="21.75" customHeight="1" x14ac:dyDescent="0.2">
      <c r="D48" s="56"/>
      <c r="F48" s="116"/>
      <c r="I48" s="32"/>
    </row>
    <row r="49" spans="4:8" ht="21.75" customHeight="1" x14ac:dyDescent="0.2">
      <c r="D49" s="32"/>
      <c r="F49" s="116"/>
      <c r="H49" s="116"/>
    </row>
    <row r="50" spans="4:8" ht="21.75" customHeight="1" x14ac:dyDescent="0.2">
      <c r="F50" s="116"/>
    </row>
  </sheetData>
  <mergeCells count="3">
    <mergeCell ref="A6:C8"/>
    <mergeCell ref="N6:P8"/>
    <mergeCell ref="N10:P10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68412-65E9-4DE8-A66E-E4DEB5462E84}">
  <dimension ref="A1:W47"/>
  <sheetViews>
    <sheetView topLeftCell="F4" zoomScale="150" zoomScaleNormal="150" workbookViewId="0">
      <selection activeCell="H12" sqref="H12"/>
    </sheetView>
  </sheetViews>
  <sheetFormatPr defaultRowHeight="21.75" customHeight="1" x14ac:dyDescent="0.2"/>
  <cols>
    <col min="1" max="1" width="1.7109375" style="27" customWidth="1"/>
    <col min="2" max="2" width="1.140625" style="27" customWidth="1"/>
    <col min="3" max="3" width="24.5703125" style="27" customWidth="1"/>
    <col min="4" max="5" width="7.7109375" style="27" customWidth="1"/>
    <col min="6" max="6" width="0.5703125" style="27" customWidth="1"/>
    <col min="7" max="7" width="14.5703125" style="27" customWidth="1"/>
    <col min="8" max="8" width="20" style="27" customWidth="1"/>
    <col min="9" max="9" width="30.140625" style="27" customWidth="1"/>
    <col min="10" max="10" width="1.7109375" style="27" customWidth="1"/>
    <col min="11" max="11" width="1.140625" style="27" customWidth="1"/>
    <col min="12" max="12" width="27.7109375" style="27" customWidth="1"/>
    <col min="13" max="13" width="4.28515625" style="27" customWidth="1"/>
    <col min="14" max="14" width="10.42578125" style="27" bestFit="1" customWidth="1"/>
    <col min="15" max="16384" width="9.140625" style="27"/>
  </cols>
  <sheetData>
    <row r="1" spans="1:23" s="18" customFormat="1" ht="18" customHeight="1" x14ac:dyDescent="0.2">
      <c r="A1" s="28" t="s">
        <v>300</v>
      </c>
      <c r="B1" s="147"/>
    </row>
    <row r="2" spans="1:23" s="18" customFormat="1" ht="18" customHeight="1" x14ac:dyDescent="0.2">
      <c r="A2" s="28" t="s">
        <v>1019</v>
      </c>
      <c r="B2" s="147"/>
    </row>
    <row r="3" spans="1:23" s="18" customFormat="1" ht="18" customHeight="1" x14ac:dyDescent="0.2">
      <c r="A3" s="108" t="s">
        <v>965</v>
      </c>
      <c r="B3" s="147"/>
    </row>
    <row r="4" spans="1:23" s="18" customFormat="1" ht="18" customHeight="1" x14ac:dyDescent="0.2">
      <c r="A4" s="108" t="s">
        <v>1020</v>
      </c>
      <c r="B4" s="147"/>
    </row>
    <row r="5" spans="1:23" ht="5.0999999999999996" customHeight="1" x14ac:dyDescent="0.2"/>
    <row r="6" spans="1:23" s="6" customFormat="1" ht="18" customHeight="1" x14ac:dyDescent="0.2">
      <c r="A6" s="395" t="s">
        <v>304</v>
      </c>
      <c r="B6" s="396"/>
      <c r="C6" s="396"/>
      <c r="D6" s="399" t="s">
        <v>51</v>
      </c>
      <c r="E6" s="399"/>
      <c r="F6" s="66"/>
      <c r="G6" s="145" t="s">
        <v>255</v>
      </c>
      <c r="H6" s="145"/>
      <c r="I6" s="145"/>
      <c r="J6" s="395" t="s">
        <v>303</v>
      </c>
      <c r="K6" s="395"/>
      <c r="L6" s="395"/>
    </row>
    <row r="7" spans="1:23" s="6" customFormat="1" ht="18" customHeight="1" x14ac:dyDescent="0.2">
      <c r="A7" s="397"/>
      <c r="B7" s="397"/>
      <c r="C7" s="397"/>
      <c r="D7" s="59" t="s">
        <v>49</v>
      </c>
      <c r="E7" s="59" t="s">
        <v>48</v>
      </c>
      <c r="G7" s="59" t="s">
        <v>225</v>
      </c>
      <c r="H7" s="59" t="s">
        <v>223</v>
      </c>
      <c r="I7" s="59" t="s">
        <v>254</v>
      </c>
      <c r="J7" s="400"/>
      <c r="K7" s="400"/>
      <c r="L7" s="400"/>
    </row>
    <row r="8" spans="1:23" s="6" customFormat="1" ht="18" customHeight="1" x14ac:dyDescent="0.2">
      <c r="A8" s="398"/>
      <c r="B8" s="398"/>
      <c r="C8" s="398"/>
      <c r="D8" s="141" t="s">
        <v>43</v>
      </c>
      <c r="E8" s="141" t="s">
        <v>42</v>
      </c>
      <c r="F8" s="67"/>
      <c r="G8" s="141" t="s">
        <v>224</v>
      </c>
      <c r="H8" s="141" t="s">
        <v>252</v>
      </c>
      <c r="I8" s="141" t="s">
        <v>251</v>
      </c>
      <c r="J8" s="401"/>
      <c r="K8" s="401"/>
      <c r="L8" s="401"/>
    </row>
    <row r="9" spans="1:23" ht="5.0999999999999996" customHeight="1" x14ac:dyDescent="0.2">
      <c r="A9" s="6"/>
      <c r="B9" s="6"/>
      <c r="C9" s="6"/>
      <c r="D9" s="59"/>
      <c r="E9" s="59"/>
      <c r="F9" s="6"/>
      <c r="G9" s="59"/>
      <c r="H9" s="59"/>
      <c r="I9" s="54"/>
      <c r="J9" s="6"/>
      <c r="K9" s="6"/>
      <c r="L9" s="6"/>
    </row>
    <row r="10" spans="1:23" s="3" customFormat="1" ht="14.1" customHeight="1" x14ac:dyDescent="0.2">
      <c r="A10" s="133" t="s">
        <v>21</v>
      </c>
      <c r="B10" s="133"/>
      <c r="C10" s="133"/>
      <c r="D10" s="98">
        <v>5889098.7999999998</v>
      </c>
      <c r="E10" s="98">
        <v>8024146.79</v>
      </c>
      <c r="F10" s="98"/>
      <c r="G10" s="98">
        <v>8056847.1799999997</v>
      </c>
      <c r="H10" s="98">
        <v>835186.49</v>
      </c>
      <c r="I10" s="98">
        <v>5021211.92</v>
      </c>
      <c r="J10" s="133" t="s">
        <v>20</v>
      </c>
      <c r="K10" s="133"/>
      <c r="L10" s="133"/>
    </row>
    <row r="11" spans="1:23" ht="14.1" customHeight="1" x14ac:dyDescent="0.2">
      <c r="A11" s="127" t="s">
        <v>297</v>
      </c>
      <c r="B11" s="127"/>
      <c r="C11" s="109"/>
      <c r="D11" s="95">
        <v>396926.9</v>
      </c>
      <c r="E11" s="95">
        <v>403087.89</v>
      </c>
      <c r="F11" s="95"/>
      <c r="G11" s="95">
        <v>590580.64</v>
      </c>
      <c r="H11" s="95">
        <v>209434.14</v>
      </c>
      <c r="I11" s="95" t="s">
        <v>9</v>
      </c>
      <c r="J11" s="127" t="s">
        <v>296</v>
      </c>
      <c r="K11" s="127"/>
      <c r="L11" s="109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</row>
    <row r="12" spans="1:23" ht="14.1" customHeight="1" x14ac:dyDescent="0.2">
      <c r="A12" s="127" t="s">
        <v>295</v>
      </c>
      <c r="B12" s="127"/>
      <c r="C12" s="109"/>
      <c r="D12" s="95"/>
      <c r="E12" s="95"/>
      <c r="F12" s="95"/>
      <c r="G12" s="95"/>
      <c r="H12" s="95"/>
      <c r="I12" s="95"/>
      <c r="J12" s="127" t="s">
        <v>294</v>
      </c>
      <c r="K12" s="127"/>
      <c r="L12" s="109"/>
      <c r="M12" s="126"/>
      <c r="N12" s="126"/>
    </row>
    <row r="13" spans="1:23" ht="14.1" customHeight="1" x14ac:dyDescent="0.2">
      <c r="A13" s="109"/>
      <c r="B13" s="130" t="s">
        <v>293</v>
      </c>
      <c r="C13" s="109"/>
      <c r="D13" s="95"/>
      <c r="E13" s="95"/>
      <c r="F13" s="95"/>
      <c r="G13" s="95"/>
      <c r="H13" s="95"/>
      <c r="I13" s="95"/>
      <c r="J13" s="109"/>
      <c r="K13" s="130" t="s">
        <v>292</v>
      </c>
      <c r="L13" s="109"/>
      <c r="M13" s="126"/>
      <c r="N13" s="126"/>
    </row>
    <row r="14" spans="1:23" ht="14.1" customHeight="1" x14ac:dyDescent="0.2">
      <c r="A14" s="127"/>
      <c r="B14" s="127"/>
      <c r="C14" s="109" t="s">
        <v>291</v>
      </c>
      <c r="D14" s="95">
        <v>1360980.68</v>
      </c>
      <c r="E14" s="95">
        <v>1808245.27</v>
      </c>
      <c r="F14" s="95"/>
      <c r="G14" s="95">
        <v>3019023.54</v>
      </c>
      <c r="H14" s="95">
        <v>150202.42000000001</v>
      </c>
      <c r="I14" s="95" t="s">
        <v>9</v>
      </c>
      <c r="J14" s="127"/>
      <c r="K14" s="127"/>
      <c r="L14" s="109" t="s">
        <v>290</v>
      </c>
      <c r="M14" s="126"/>
      <c r="N14" s="126"/>
    </row>
    <row r="15" spans="1:23" ht="14.1" customHeight="1" x14ac:dyDescent="0.2">
      <c r="A15" s="127"/>
      <c r="B15" s="127"/>
      <c r="C15" s="109" t="s">
        <v>289</v>
      </c>
      <c r="D15" s="95">
        <v>516.30999999999995</v>
      </c>
      <c r="E15" s="95">
        <v>938.08</v>
      </c>
      <c r="F15" s="95"/>
      <c r="G15" s="95">
        <v>1454.39</v>
      </c>
      <c r="H15" s="95" t="s">
        <v>1033</v>
      </c>
      <c r="I15" s="95" t="s">
        <v>9</v>
      </c>
      <c r="J15" s="127"/>
      <c r="K15" s="127"/>
      <c r="L15" s="109" t="s">
        <v>288</v>
      </c>
      <c r="M15" s="126"/>
      <c r="N15" s="126"/>
    </row>
    <row r="16" spans="1:23" ht="14.1" customHeight="1" x14ac:dyDescent="0.2">
      <c r="A16" s="127"/>
      <c r="B16" s="127"/>
      <c r="C16" s="109" t="s">
        <v>287</v>
      </c>
      <c r="D16" s="95">
        <v>21189.27</v>
      </c>
      <c r="E16" s="95">
        <v>21524.82</v>
      </c>
      <c r="F16" s="95"/>
      <c r="G16" s="95">
        <v>38424.01</v>
      </c>
      <c r="H16" s="95">
        <v>4290.08</v>
      </c>
      <c r="I16" s="95" t="s">
        <v>9</v>
      </c>
      <c r="J16" s="127"/>
      <c r="K16" s="127"/>
      <c r="L16" s="109" t="s">
        <v>286</v>
      </c>
      <c r="M16" s="126"/>
      <c r="N16" s="126"/>
    </row>
    <row r="17" spans="1:14" ht="14.1" customHeight="1" x14ac:dyDescent="0.2">
      <c r="A17" s="127"/>
      <c r="B17" s="127"/>
      <c r="C17" s="109" t="s">
        <v>285</v>
      </c>
      <c r="D17" s="95">
        <v>10226.870000000001</v>
      </c>
      <c r="E17" s="95">
        <v>15534.95</v>
      </c>
      <c r="F17" s="95"/>
      <c r="G17" s="95">
        <v>23498.75</v>
      </c>
      <c r="H17" s="95">
        <v>2263.0700000000002</v>
      </c>
      <c r="I17" s="95" t="s">
        <v>9</v>
      </c>
      <c r="J17" s="127"/>
      <c r="K17" s="127"/>
      <c r="L17" s="109" t="s">
        <v>284</v>
      </c>
      <c r="M17" s="126"/>
      <c r="N17" s="126"/>
    </row>
    <row r="18" spans="1:14" ht="14.1" customHeight="1" x14ac:dyDescent="0.2">
      <c r="A18" s="127"/>
      <c r="B18" s="127"/>
      <c r="C18" s="109" t="s">
        <v>302</v>
      </c>
      <c r="D18" s="95" t="s">
        <v>1035</v>
      </c>
      <c r="E18" s="95">
        <v>3024.1</v>
      </c>
      <c r="F18" s="95"/>
      <c r="G18" s="95">
        <v>3024.1</v>
      </c>
      <c r="H18" s="95" t="s">
        <v>1033</v>
      </c>
      <c r="I18" s="95" t="s">
        <v>9</v>
      </c>
      <c r="J18" s="127"/>
      <c r="K18" s="127"/>
      <c r="L18" s="109" t="s">
        <v>301</v>
      </c>
      <c r="M18" s="126"/>
      <c r="N18" s="126"/>
    </row>
    <row r="19" spans="1:14" ht="14.1" customHeight="1" x14ac:dyDescent="0.2">
      <c r="A19" s="127"/>
      <c r="B19" s="127"/>
      <c r="C19" s="109" t="s">
        <v>279</v>
      </c>
      <c r="D19" s="95">
        <v>4965.0600000000004</v>
      </c>
      <c r="E19" s="95">
        <v>2687.46</v>
      </c>
      <c r="F19" s="95"/>
      <c r="G19" s="95">
        <v>5842.47</v>
      </c>
      <c r="H19" s="95">
        <v>1810.05</v>
      </c>
      <c r="I19" s="95" t="s">
        <v>9</v>
      </c>
      <c r="J19" s="127"/>
      <c r="K19" s="127"/>
      <c r="L19" s="109" t="s">
        <v>278</v>
      </c>
      <c r="M19" s="126"/>
      <c r="N19" s="126"/>
    </row>
    <row r="20" spans="1:14" ht="14.1" customHeight="1" x14ac:dyDescent="0.2">
      <c r="A20" s="109"/>
      <c r="B20" s="130" t="s">
        <v>277</v>
      </c>
      <c r="C20" s="109"/>
      <c r="D20" s="95">
        <v>3889.68</v>
      </c>
      <c r="E20" s="95">
        <v>20319.03</v>
      </c>
      <c r="F20" s="95"/>
      <c r="G20" s="95">
        <v>20444.419999999998</v>
      </c>
      <c r="H20" s="95">
        <v>3764.28</v>
      </c>
      <c r="I20" s="95" t="s">
        <v>9</v>
      </c>
      <c r="J20" s="109"/>
      <c r="K20" s="130" t="s">
        <v>276</v>
      </c>
      <c r="L20" s="109"/>
      <c r="M20" s="126"/>
      <c r="N20" s="126"/>
    </row>
    <row r="21" spans="1:14" ht="14.1" customHeight="1" x14ac:dyDescent="0.2">
      <c r="A21" s="130"/>
      <c r="B21" s="130"/>
      <c r="C21" s="109" t="s">
        <v>275</v>
      </c>
      <c r="D21" s="95"/>
      <c r="E21" s="95"/>
      <c r="F21" s="95"/>
      <c r="G21" s="95"/>
      <c r="H21" s="95"/>
      <c r="I21" s="95"/>
      <c r="J21" s="109"/>
      <c r="K21" s="109"/>
      <c r="L21" s="109"/>
      <c r="M21" s="126"/>
      <c r="N21" s="126"/>
    </row>
    <row r="22" spans="1:14" ht="14.1" customHeight="1" x14ac:dyDescent="0.2">
      <c r="A22" s="130"/>
      <c r="B22" s="130" t="s">
        <v>274</v>
      </c>
      <c r="C22" s="109"/>
      <c r="D22" s="95">
        <v>1638.83</v>
      </c>
      <c r="E22" s="95" t="s">
        <v>1035</v>
      </c>
      <c r="F22" s="95"/>
      <c r="G22" s="95">
        <v>1638.83</v>
      </c>
      <c r="H22" s="95" t="s">
        <v>1034</v>
      </c>
      <c r="I22" s="95" t="s">
        <v>9</v>
      </c>
      <c r="J22" s="109"/>
      <c r="K22" s="109" t="s">
        <v>273</v>
      </c>
      <c r="L22" s="109"/>
      <c r="M22" s="126"/>
      <c r="N22" s="126"/>
    </row>
    <row r="23" spans="1:14" ht="14.1" customHeight="1" x14ac:dyDescent="0.25">
      <c r="A23" s="109"/>
      <c r="B23" s="127" t="s">
        <v>272</v>
      </c>
      <c r="C23" s="109"/>
      <c r="D23" s="95"/>
      <c r="E23" s="95"/>
      <c r="F23" s="95"/>
      <c r="G23" s="95"/>
      <c r="H23" s="95"/>
      <c r="I23" s="95"/>
      <c r="J23" s="109"/>
      <c r="K23" s="128" t="s">
        <v>1070</v>
      </c>
      <c r="L23" s="109"/>
      <c r="M23" s="126"/>
      <c r="N23" s="126"/>
    </row>
    <row r="24" spans="1:14" ht="14.1" customHeight="1" x14ac:dyDescent="0.2">
      <c r="A24" s="130"/>
      <c r="B24" s="130"/>
      <c r="C24" s="109" t="s">
        <v>271</v>
      </c>
      <c r="D24" s="95">
        <v>1088502.82</v>
      </c>
      <c r="E24" s="95">
        <v>1627254.73</v>
      </c>
      <c r="F24" s="95"/>
      <c r="G24" s="95">
        <v>1454607.61</v>
      </c>
      <c r="H24" s="95">
        <v>109256.74</v>
      </c>
      <c r="I24" s="95">
        <v>1151893.21</v>
      </c>
      <c r="J24" s="109"/>
      <c r="K24" s="109"/>
      <c r="L24" s="109" t="s">
        <v>1071</v>
      </c>
      <c r="M24" s="126"/>
      <c r="N24" s="126"/>
    </row>
    <row r="25" spans="1:14" ht="14.1" customHeight="1" x14ac:dyDescent="0.2">
      <c r="A25" s="127"/>
      <c r="B25" s="127"/>
      <c r="C25" s="129" t="s">
        <v>270</v>
      </c>
      <c r="D25" s="95"/>
      <c r="E25" s="95"/>
      <c r="F25" s="95"/>
      <c r="G25" s="95"/>
      <c r="H25" s="95"/>
      <c r="I25" s="95"/>
      <c r="J25" s="109"/>
      <c r="K25" s="109"/>
      <c r="L25" s="109"/>
      <c r="M25" s="126"/>
      <c r="N25" s="126"/>
    </row>
    <row r="26" spans="1:14" ht="14.1" customHeight="1" x14ac:dyDescent="0.25">
      <c r="A26" s="127"/>
      <c r="B26" s="127"/>
      <c r="C26" s="109" t="s">
        <v>269</v>
      </c>
      <c r="D26" s="95">
        <v>619425.76</v>
      </c>
      <c r="E26" s="95">
        <v>893468.62</v>
      </c>
      <c r="F26" s="95"/>
      <c r="G26" s="95">
        <v>529724.65</v>
      </c>
      <c r="H26" s="95">
        <v>86645.1</v>
      </c>
      <c r="I26" s="95">
        <v>896524.63</v>
      </c>
      <c r="J26" s="109"/>
      <c r="K26" s="109"/>
      <c r="L26" s="128" t="s">
        <v>268</v>
      </c>
      <c r="M26" s="126"/>
      <c r="N26" s="126"/>
    </row>
    <row r="27" spans="1:14" ht="14.1" customHeight="1" x14ac:dyDescent="0.25">
      <c r="A27" s="127"/>
      <c r="B27" s="127"/>
      <c r="C27" s="109" t="s">
        <v>267</v>
      </c>
      <c r="D27" s="95">
        <v>1318088.31</v>
      </c>
      <c r="E27" s="95">
        <v>1823348.62</v>
      </c>
      <c r="F27" s="95"/>
      <c r="G27" s="95">
        <v>956786.18</v>
      </c>
      <c r="H27" s="95">
        <v>155066.07999999999</v>
      </c>
      <c r="I27" s="95">
        <v>2029584.67</v>
      </c>
      <c r="J27" s="109"/>
      <c r="K27" s="109"/>
      <c r="L27" s="128" t="s">
        <v>266</v>
      </c>
      <c r="M27" s="126"/>
      <c r="N27" s="126"/>
    </row>
    <row r="28" spans="1:14" ht="14.1" customHeight="1" x14ac:dyDescent="0.25">
      <c r="A28" s="127"/>
      <c r="B28" s="127"/>
      <c r="C28" s="109" t="s">
        <v>265</v>
      </c>
      <c r="D28" s="95">
        <v>48204.22</v>
      </c>
      <c r="E28" s="95">
        <v>77648.160000000003</v>
      </c>
      <c r="F28" s="95"/>
      <c r="G28" s="95">
        <v>50000.88</v>
      </c>
      <c r="H28" s="95">
        <v>4968.53</v>
      </c>
      <c r="I28" s="95">
        <v>70882.97</v>
      </c>
      <c r="J28" s="109"/>
      <c r="K28" s="109"/>
      <c r="L28" s="128" t="s">
        <v>264</v>
      </c>
      <c r="M28" s="126"/>
      <c r="N28" s="126"/>
    </row>
    <row r="29" spans="1:14" ht="14.1" customHeight="1" x14ac:dyDescent="0.25">
      <c r="A29" s="127"/>
      <c r="B29" s="127"/>
      <c r="C29" s="109" t="s">
        <v>263</v>
      </c>
      <c r="D29" s="95">
        <v>310429.92</v>
      </c>
      <c r="E29" s="95">
        <v>345697.42</v>
      </c>
      <c r="F29" s="95"/>
      <c r="G29" s="95">
        <v>141300.98000000001</v>
      </c>
      <c r="H29" s="95">
        <v>28857.26</v>
      </c>
      <c r="I29" s="95">
        <v>485969.1</v>
      </c>
      <c r="J29" s="109"/>
      <c r="K29" s="109"/>
      <c r="L29" s="128" t="s">
        <v>262</v>
      </c>
      <c r="M29" s="126"/>
      <c r="N29" s="126"/>
    </row>
    <row r="30" spans="1:14" ht="14.1" customHeight="1" x14ac:dyDescent="0.2">
      <c r="A30" s="109"/>
      <c r="B30" s="127" t="s">
        <v>261</v>
      </c>
      <c r="C30" s="109"/>
      <c r="D30" s="95"/>
      <c r="E30" s="95"/>
      <c r="F30" s="95"/>
      <c r="G30" s="95"/>
      <c r="H30" s="95"/>
      <c r="I30" s="95"/>
      <c r="J30" s="109"/>
      <c r="K30" s="109" t="s">
        <v>260</v>
      </c>
      <c r="L30" s="109"/>
      <c r="M30" s="126"/>
      <c r="N30" s="126"/>
    </row>
    <row r="31" spans="1:14" ht="14.1" customHeight="1" x14ac:dyDescent="0.25">
      <c r="A31" s="127"/>
      <c r="B31" s="127"/>
      <c r="C31" s="127" t="s">
        <v>259</v>
      </c>
      <c r="D31" s="95">
        <v>266436.99</v>
      </c>
      <c r="E31" s="95">
        <v>372209.34</v>
      </c>
      <c r="F31" s="95"/>
      <c r="G31" s="95">
        <v>336990.58</v>
      </c>
      <c r="H31" s="95">
        <v>52007.21</v>
      </c>
      <c r="I31" s="95">
        <v>249648.54</v>
      </c>
      <c r="J31" s="109"/>
      <c r="K31" s="109"/>
      <c r="L31" s="128" t="s">
        <v>258</v>
      </c>
      <c r="M31" s="126"/>
      <c r="N31" s="126"/>
    </row>
    <row r="32" spans="1:14" ht="14.1" customHeight="1" x14ac:dyDescent="0.25">
      <c r="A32" s="127"/>
      <c r="B32" s="127"/>
      <c r="C32" s="127" t="s">
        <v>257</v>
      </c>
      <c r="D32" s="95">
        <v>437677.17</v>
      </c>
      <c r="E32" s="95">
        <v>608318.93000000005</v>
      </c>
      <c r="F32" s="95"/>
      <c r="G32" s="95">
        <v>882665.78</v>
      </c>
      <c r="H32" s="95">
        <v>26621.52</v>
      </c>
      <c r="I32" s="95">
        <v>136708.81</v>
      </c>
      <c r="J32" s="109"/>
      <c r="K32" s="109"/>
      <c r="L32" s="128" t="s">
        <v>256</v>
      </c>
      <c r="M32" s="126"/>
      <c r="N32" s="126"/>
    </row>
    <row r="33" spans="1:14" ht="14.1" customHeight="1" x14ac:dyDescent="0.2">
      <c r="A33" s="109"/>
      <c r="B33" s="127" t="s">
        <v>64</v>
      </c>
      <c r="C33" s="127"/>
      <c r="D33" s="95" t="s">
        <v>1032</v>
      </c>
      <c r="E33" s="95">
        <v>839.38</v>
      </c>
      <c r="F33" s="95"/>
      <c r="G33" s="95">
        <v>839.38</v>
      </c>
      <c r="H33" s="95" t="s">
        <v>1033</v>
      </c>
      <c r="I33" s="95" t="s">
        <v>1033</v>
      </c>
      <c r="J33" s="109"/>
      <c r="K33" s="127" t="s">
        <v>63</v>
      </c>
      <c r="L33" s="109"/>
      <c r="M33" s="126"/>
      <c r="N33" s="126"/>
    </row>
    <row r="34" spans="1:14" ht="3.75" customHeight="1" x14ac:dyDescent="0.2">
      <c r="A34" s="139"/>
      <c r="B34" s="139"/>
      <c r="C34" s="139"/>
      <c r="D34" s="20"/>
      <c r="E34" s="20"/>
      <c r="F34" s="46"/>
      <c r="G34" s="20"/>
      <c r="H34" s="20"/>
      <c r="I34" s="20"/>
      <c r="J34" s="139"/>
      <c r="K34" s="139"/>
      <c r="L34" s="139"/>
    </row>
    <row r="35" spans="1:14" s="137" customFormat="1" ht="12.95" customHeight="1" x14ac:dyDescent="0.2">
      <c r="A35" s="127" t="s">
        <v>250</v>
      </c>
      <c r="B35" s="127"/>
      <c r="C35" s="109"/>
      <c r="J35" s="109"/>
      <c r="K35" s="109"/>
      <c r="L35" s="109"/>
    </row>
    <row r="36" spans="1:14" s="137" customFormat="1" ht="12.95" customHeight="1" x14ac:dyDescent="0.2">
      <c r="A36" s="127" t="s">
        <v>249</v>
      </c>
      <c r="B36" s="127"/>
      <c r="C36" s="109"/>
      <c r="D36" s="138"/>
    </row>
    <row r="37" spans="1:14" s="137" customFormat="1" ht="12.95" customHeight="1" x14ac:dyDescent="0.2">
      <c r="A37" s="109" t="s">
        <v>1015</v>
      </c>
      <c r="B37" s="109"/>
      <c r="C37" s="109"/>
    </row>
    <row r="38" spans="1:14" s="137" customFormat="1" ht="12.95" customHeight="1" x14ac:dyDescent="0.2">
      <c r="A38" s="109" t="s">
        <v>1016</v>
      </c>
      <c r="B38" s="109"/>
      <c r="C38" s="109"/>
    </row>
    <row r="39" spans="1:14" ht="21.75" customHeight="1" x14ac:dyDescent="0.2">
      <c r="H39" s="54"/>
    </row>
    <row r="40" spans="1:14" ht="21.75" customHeight="1" x14ac:dyDescent="0.2">
      <c r="H40" s="32"/>
      <c r="I40" s="56"/>
    </row>
    <row r="41" spans="1:14" ht="21.75" customHeight="1" x14ac:dyDescent="0.2">
      <c r="H41" s="32"/>
      <c r="I41" s="92"/>
    </row>
    <row r="42" spans="1:14" ht="21.75" customHeight="1" x14ac:dyDescent="0.2">
      <c r="H42" s="32"/>
    </row>
    <row r="43" spans="1:14" ht="21.75" customHeight="1" x14ac:dyDescent="0.2">
      <c r="H43" s="32"/>
    </row>
    <row r="44" spans="1:14" ht="21.75" customHeight="1" x14ac:dyDescent="0.2">
      <c r="H44" s="32"/>
    </row>
    <row r="45" spans="1:14" ht="21.75" customHeight="1" x14ac:dyDescent="0.2">
      <c r="H45" s="54"/>
    </row>
    <row r="46" spans="1:14" ht="21.75" customHeight="1" x14ac:dyDescent="0.2">
      <c r="H46" s="32"/>
      <c r="I46" s="56"/>
    </row>
    <row r="47" spans="1:14" ht="21.75" customHeight="1" x14ac:dyDescent="0.2">
      <c r="H47" s="32"/>
      <c r="I47" s="92"/>
    </row>
  </sheetData>
  <mergeCells count="3">
    <mergeCell ref="A6:C8"/>
    <mergeCell ref="D6:E6"/>
    <mergeCell ref="J6:L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96B9-7078-4334-B057-3319CF339933}">
  <dimension ref="A1:X25"/>
  <sheetViews>
    <sheetView topLeftCell="F4" zoomScale="130" zoomScaleNormal="130" workbookViewId="0">
      <selection activeCell="H12" sqref="H12"/>
    </sheetView>
  </sheetViews>
  <sheetFormatPr defaultRowHeight="21.75" customHeight="1" x14ac:dyDescent="0.2"/>
  <cols>
    <col min="1" max="1" width="19.42578125" style="27" customWidth="1"/>
    <col min="2" max="2" width="9.42578125" style="27" customWidth="1"/>
    <col min="3" max="3" width="12" style="27" customWidth="1"/>
    <col min="4" max="4" width="16.7109375" style="27" customWidth="1"/>
    <col min="5" max="5" width="0.7109375" style="27" customWidth="1"/>
    <col min="6" max="6" width="15.28515625" style="27" customWidth="1"/>
    <col min="7" max="8" width="9.28515625" style="27" customWidth="1"/>
    <col min="9" max="9" width="14.42578125" style="27" customWidth="1"/>
    <col min="10" max="10" width="9" style="27" customWidth="1"/>
    <col min="11" max="11" width="0.7109375" style="27" customWidth="1"/>
    <col min="12" max="12" width="22.42578125" style="27" customWidth="1"/>
    <col min="13" max="13" width="4.28515625" style="27" customWidth="1"/>
    <col min="14" max="14" width="9.85546875" style="27" bestFit="1" customWidth="1"/>
    <col min="15" max="16384" width="9.140625" style="27"/>
  </cols>
  <sheetData>
    <row r="1" spans="1:24" ht="21" customHeight="1" x14ac:dyDescent="0.2">
      <c r="A1" s="28" t="s">
        <v>321</v>
      </c>
    </row>
    <row r="2" spans="1:24" ht="21" customHeight="1" x14ac:dyDescent="0.2">
      <c r="A2" s="28" t="s">
        <v>966</v>
      </c>
    </row>
    <row r="3" spans="1:24" ht="21" customHeight="1" x14ac:dyDescent="0.2">
      <c r="A3" s="28" t="s">
        <v>927</v>
      </c>
    </row>
    <row r="4" spans="1:24" ht="21" customHeight="1" x14ac:dyDescent="0.2">
      <c r="A4" s="28" t="s">
        <v>967</v>
      </c>
    </row>
    <row r="5" spans="1:24" ht="5.0999999999999996" customHeight="1" x14ac:dyDescent="0.2"/>
    <row r="6" spans="1:24" s="1" customFormat="1" ht="21.2" customHeight="1" x14ac:dyDescent="0.2">
      <c r="A6" s="356" t="s">
        <v>320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6"/>
      <c r="L6" s="356" t="s">
        <v>319</v>
      </c>
    </row>
    <row r="7" spans="1:24" s="1" customFormat="1" ht="21.2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K7" s="22"/>
      <c r="L7" s="358"/>
    </row>
    <row r="8" spans="1:24" s="1" customFormat="1" ht="21.2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20"/>
      <c r="L8" s="360"/>
    </row>
    <row r="9" spans="1:24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59"/>
      <c r="L9" s="6"/>
    </row>
    <row r="10" spans="1:24" ht="21.75" customHeight="1" x14ac:dyDescent="0.2">
      <c r="A10" s="99" t="s">
        <v>21</v>
      </c>
      <c r="B10" s="326">
        <v>9836711.0199999996</v>
      </c>
      <c r="C10" s="326">
        <v>4246005.43</v>
      </c>
      <c r="D10" s="327">
        <v>5590705.5899999999</v>
      </c>
      <c r="E10" s="70"/>
      <c r="F10" s="327">
        <v>1101201.06</v>
      </c>
      <c r="G10" s="326">
        <v>2811203.14</v>
      </c>
      <c r="H10" s="326">
        <v>1887491.38</v>
      </c>
      <c r="I10" s="326">
        <v>2755324.8</v>
      </c>
      <c r="J10" s="326">
        <v>1281490.6499999999</v>
      </c>
      <c r="K10" s="15"/>
      <c r="L10" s="57" t="s">
        <v>20</v>
      </c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21.75" customHeight="1" x14ac:dyDescent="0.2">
      <c r="A11" s="9" t="s">
        <v>318</v>
      </c>
      <c r="B11" s="70"/>
      <c r="C11" s="70"/>
      <c r="D11" s="70"/>
      <c r="E11" s="70"/>
      <c r="F11" s="70"/>
      <c r="G11" s="70"/>
      <c r="H11" s="70"/>
      <c r="I11" s="70"/>
      <c r="J11" s="70"/>
      <c r="K11" s="6"/>
      <c r="L11" s="9" t="s">
        <v>317</v>
      </c>
      <c r="M11" s="56"/>
      <c r="N11" s="56"/>
    </row>
    <row r="12" spans="1:24" ht="21.75" customHeight="1" x14ac:dyDescent="0.2">
      <c r="A12" s="9" t="s">
        <v>316</v>
      </c>
      <c r="B12" s="328">
        <v>9145092.5800000001</v>
      </c>
      <c r="C12" s="328">
        <v>4019065.43</v>
      </c>
      <c r="D12" s="328">
        <v>5126027.1399999997</v>
      </c>
      <c r="E12" s="70"/>
      <c r="F12" s="328">
        <v>1071018.1599999999</v>
      </c>
      <c r="G12" s="328">
        <v>2716249.22</v>
      </c>
      <c r="H12" s="328">
        <v>1729323.31</v>
      </c>
      <c r="I12" s="328">
        <v>2449606.92</v>
      </c>
      <c r="J12" s="328">
        <v>1178894.96</v>
      </c>
      <c r="K12" s="6"/>
      <c r="L12" s="9" t="s">
        <v>315</v>
      </c>
      <c r="M12" s="56"/>
      <c r="N12" s="56"/>
    </row>
    <row r="13" spans="1:24" ht="21.75" customHeight="1" x14ac:dyDescent="0.2">
      <c r="A13" s="8" t="s">
        <v>314</v>
      </c>
      <c r="B13" s="328">
        <v>14464.36</v>
      </c>
      <c r="C13" s="328">
        <v>5055.58</v>
      </c>
      <c r="D13" s="328">
        <v>9408.77</v>
      </c>
      <c r="E13" s="70"/>
      <c r="F13" s="328" t="s">
        <v>1037</v>
      </c>
      <c r="G13" s="328">
        <v>1843.47</v>
      </c>
      <c r="H13" s="328">
        <v>4162.3</v>
      </c>
      <c r="I13" s="328">
        <v>5801.14</v>
      </c>
      <c r="J13" s="328">
        <v>2657.45</v>
      </c>
      <c r="K13" s="6"/>
      <c r="L13" s="8" t="s">
        <v>313</v>
      </c>
      <c r="M13" s="56"/>
      <c r="N13" s="56"/>
    </row>
    <row r="14" spans="1:24" ht="21.75" customHeight="1" x14ac:dyDescent="0.2">
      <c r="A14" s="8" t="s">
        <v>312</v>
      </c>
      <c r="B14" s="328">
        <v>8088.62</v>
      </c>
      <c r="C14" s="328">
        <v>6263.76</v>
      </c>
      <c r="D14" s="328">
        <v>1824.87</v>
      </c>
      <c r="E14" s="70"/>
      <c r="F14" s="328" t="s">
        <v>1034</v>
      </c>
      <c r="G14" s="328">
        <v>4513.8</v>
      </c>
      <c r="H14" s="328">
        <v>254.92</v>
      </c>
      <c r="I14" s="328">
        <v>1506.85</v>
      </c>
      <c r="J14" s="328">
        <v>1813.06</v>
      </c>
      <c r="K14" s="6"/>
      <c r="L14" s="8" t="s">
        <v>311</v>
      </c>
      <c r="M14" s="56"/>
      <c r="N14" s="56"/>
    </row>
    <row r="15" spans="1:24" ht="21.75" customHeight="1" x14ac:dyDescent="0.2">
      <c r="A15" s="9" t="s">
        <v>310</v>
      </c>
      <c r="B15" s="328">
        <v>4589.12</v>
      </c>
      <c r="C15" s="328">
        <v>3431.78</v>
      </c>
      <c r="D15" s="328">
        <v>1157.3399999999999</v>
      </c>
      <c r="E15" s="70"/>
      <c r="F15" s="328">
        <v>2561.0300000000002</v>
      </c>
      <c r="G15" s="328">
        <v>413.28</v>
      </c>
      <c r="H15" s="328" t="s">
        <v>1035</v>
      </c>
      <c r="I15" s="328">
        <v>870.76</v>
      </c>
      <c r="J15" s="328">
        <v>744.06</v>
      </c>
      <c r="K15" s="6"/>
      <c r="L15" s="9" t="s">
        <v>309</v>
      </c>
      <c r="M15" s="56"/>
      <c r="N15" s="56"/>
    </row>
    <row r="16" spans="1:24" ht="21.75" customHeight="1" x14ac:dyDescent="0.2">
      <c r="A16" s="9" t="s">
        <v>308</v>
      </c>
      <c r="B16" s="328">
        <v>318645.53999999998</v>
      </c>
      <c r="C16" s="328">
        <v>101875.69</v>
      </c>
      <c r="D16" s="328">
        <v>216769.85</v>
      </c>
      <c r="E16" s="70"/>
      <c r="F16" s="328">
        <v>5085.72</v>
      </c>
      <c r="G16" s="328">
        <v>26918.31</v>
      </c>
      <c r="H16" s="328">
        <v>78432.06</v>
      </c>
      <c r="I16" s="328">
        <v>154592.26999999999</v>
      </c>
      <c r="J16" s="328">
        <v>53617.18</v>
      </c>
      <c r="K16" s="6"/>
      <c r="L16" s="9" t="s">
        <v>307</v>
      </c>
      <c r="M16" s="56"/>
      <c r="N16" s="56"/>
    </row>
    <row r="17" spans="1:14" ht="21.75" customHeight="1" x14ac:dyDescent="0.2">
      <c r="A17" s="8" t="s">
        <v>306</v>
      </c>
      <c r="B17" s="328">
        <v>338409.43</v>
      </c>
      <c r="C17" s="328">
        <v>108474.26</v>
      </c>
      <c r="D17" s="328">
        <v>229935.17</v>
      </c>
      <c r="E17" s="70"/>
      <c r="F17" s="328">
        <v>20697.23</v>
      </c>
      <c r="G17" s="328">
        <v>61265.07</v>
      </c>
      <c r="H17" s="328">
        <v>75318.789999999994</v>
      </c>
      <c r="I17" s="328">
        <v>137364.4</v>
      </c>
      <c r="J17" s="328">
        <v>43763.94</v>
      </c>
      <c r="K17" s="6"/>
      <c r="L17" s="8" t="s">
        <v>305</v>
      </c>
      <c r="M17" s="56"/>
      <c r="N17" s="56"/>
    </row>
    <row r="18" spans="1:14" ht="21.75" customHeight="1" x14ac:dyDescent="0.2">
      <c r="A18" s="8" t="s">
        <v>1</v>
      </c>
      <c r="B18" s="328">
        <v>7421.38</v>
      </c>
      <c r="C18" s="328">
        <v>1838.92</v>
      </c>
      <c r="D18" s="328">
        <v>5582.46</v>
      </c>
      <c r="E18" s="70"/>
      <c r="F18" s="328">
        <v>1838.92</v>
      </c>
      <c r="G18" s="328" t="s">
        <v>13</v>
      </c>
      <c r="H18" s="328" t="s">
        <v>13</v>
      </c>
      <c r="I18" s="328">
        <v>5582.46</v>
      </c>
      <c r="J18" s="328" t="s">
        <v>13</v>
      </c>
      <c r="K18" s="6"/>
      <c r="L18" s="8" t="s">
        <v>113</v>
      </c>
      <c r="M18" s="56"/>
      <c r="N18" s="56"/>
    </row>
    <row r="19" spans="1:14" ht="4.5" customHeight="1" x14ac:dyDescent="0.2">
      <c r="A19" s="20"/>
      <c r="B19" s="20"/>
      <c r="C19" s="46"/>
      <c r="D19" s="20"/>
      <c r="E19" s="20"/>
      <c r="F19" s="20"/>
      <c r="G19" s="20"/>
      <c r="H19" s="46"/>
      <c r="I19" s="46"/>
      <c r="J19" s="46"/>
      <c r="K19" s="46"/>
      <c r="L19" s="46"/>
    </row>
    <row r="20" spans="1:14" ht="18" customHeight="1" x14ac:dyDescent="0.25">
      <c r="A20" s="242" t="s">
        <v>1015</v>
      </c>
    </row>
    <row r="21" spans="1:14" ht="18" customHeight="1" x14ac:dyDescent="0.25">
      <c r="A21" s="242" t="s">
        <v>1016</v>
      </c>
    </row>
    <row r="22" spans="1:14" ht="24.95" customHeight="1" x14ac:dyDescent="0.2"/>
    <row r="23" spans="1:14" ht="24.95" customHeight="1" x14ac:dyDescent="0.2"/>
    <row r="24" spans="1:14" ht="24.95" customHeight="1" x14ac:dyDescent="0.2">
      <c r="B24" s="56"/>
      <c r="C24" s="56"/>
      <c r="D24" s="56"/>
      <c r="E24" s="56"/>
      <c r="F24" s="56"/>
      <c r="G24" s="56"/>
      <c r="H24" s="56"/>
      <c r="I24" s="56"/>
      <c r="J24" s="56"/>
    </row>
    <row r="25" spans="1:14" ht="24.95" customHeight="1" x14ac:dyDescent="0.2"/>
  </sheetData>
  <mergeCells count="2">
    <mergeCell ref="A6:A8"/>
    <mergeCell ref="L6:L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14473-BFB2-4E73-9119-4C1856D71F33}">
  <dimension ref="A1:Q34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1.85546875" style="1" customWidth="1"/>
    <col min="2" max="2" width="1.7109375" style="1" customWidth="1"/>
    <col min="3" max="3" width="19.85546875" style="1" customWidth="1"/>
    <col min="4" max="5" width="14.28515625" style="1" customWidth="1"/>
    <col min="6" max="6" width="1.5703125" style="1" customWidth="1"/>
    <col min="7" max="10" width="14.28515625" style="1" customWidth="1"/>
    <col min="11" max="11" width="0.85546875" style="1" customWidth="1"/>
    <col min="12" max="13" width="1.7109375" style="1" customWidth="1"/>
    <col min="14" max="14" width="23.85546875" style="1" customWidth="1"/>
    <col min="15" max="15" width="4.28515625" style="1" customWidth="1"/>
    <col min="16" max="16" width="10.85546875" style="1" bestFit="1" customWidth="1"/>
    <col min="17" max="16384" width="9.140625" style="1"/>
  </cols>
  <sheetData>
    <row r="1" spans="1:17" s="27" customFormat="1" ht="21.75" customHeight="1" x14ac:dyDescent="0.2">
      <c r="A1" s="28" t="s">
        <v>53</v>
      </c>
      <c r="B1" s="28"/>
      <c r="C1" s="28"/>
      <c r="L1" s="28"/>
    </row>
    <row r="2" spans="1:17" s="27" customFormat="1" ht="21.75" customHeight="1" x14ac:dyDescent="0.2">
      <c r="A2" s="28" t="s">
        <v>905</v>
      </c>
      <c r="B2" s="28"/>
      <c r="C2" s="28"/>
      <c r="L2" s="28"/>
    </row>
    <row r="3" spans="1:17" ht="5.0999999999999996" customHeight="1" x14ac:dyDescent="0.2"/>
    <row r="4" spans="1:17" ht="22.5" customHeight="1" x14ac:dyDescent="0.2">
      <c r="A4" s="356" t="s">
        <v>52</v>
      </c>
      <c r="B4" s="357"/>
      <c r="C4" s="357"/>
      <c r="D4" s="25" t="s">
        <v>51</v>
      </c>
      <c r="E4" s="25"/>
      <c r="F4" s="24"/>
      <c r="G4" s="25" t="s">
        <v>50</v>
      </c>
      <c r="H4" s="25"/>
      <c r="I4" s="25"/>
      <c r="J4" s="25"/>
      <c r="K4" s="24"/>
      <c r="L4" s="356" t="s">
        <v>36</v>
      </c>
      <c r="M4" s="357"/>
      <c r="N4" s="357"/>
    </row>
    <row r="5" spans="1:17" ht="22.5" customHeight="1" x14ac:dyDescent="0.2">
      <c r="A5" s="358"/>
      <c r="B5" s="359"/>
      <c r="C5" s="359"/>
      <c r="D5" s="22" t="s">
        <v>49</v>
      </c>
      <c r="E5" s="22" t="s">
        <v>48</v>
      </c>
      <c r="G5" s="362" t="s">
        <v>47</v>
      </c>
      <c r="H5" s="364" t="s">
        <v>46</v>
      </c>
      <c r="I5" s="366" t="s">
        <v>45</v>
      </c>
      <c r="J5" s="34" t="s">
        <v>44</v>
      </c>
      <c r="K5" s="22"/>
      <c r="L5" s="358"/>
      <c r="M5" s="359"/>
      <c r="N5" s="359"/>
    </row>
    <row r="6" spans="1:17" ht="22.5" customHeight="1" x14ac:dyDescent="0.2">
      <c r="A6" s="360"/>
      <c r="B6" s="361"/>
      <c r="C6" s="361"/>
      <c r="D6" s="20" t="s">
        <v>43</v>
      </c>
      <c r="E6" s="20" t="s">
        <v>42</v>
      </c>
      <c r="F6" s="4"/>
      <c r="G6" s="363"/>
      <c r="H6" s="365"/>
      <c r="I6" s="365"/>
      <c r="J6" s="33" t="s">
        <v>41</v>
      </c>
      <c r="K6" s="20"/>
      <c r="L6" s="360"/>
      <c r="M6" s="361"/>
      <c r="N6" s="361"/>
    </row>
    <row r="7" spans="1:17" ht="5.0999999999999996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7"/>
    </row>
    <row r="8" spans="1:17" ht="21.75" customHeight="1" x14ac:dyDescent="0.2">
      <c r="A8" s="14" t="s">
        <v>21</v>
      </c>
      <c r="B8" s="14"/>
      <c r="C8" s="14"/>
      <c r="D8" s="16">
        <v>33723312</v>
      </c>
      <c r="E8" s="16">
        <v>36246707</v>
      </c>
      <c r="F8" s="16"/>
      <c r="G8" s="16">
        <v>11136658</v>
      </c>
      <c r="H8" s="16">
        <v>9321615</v>
      </c>
      <c r="I8" s="16">
        <v>36083879</v>
      </c>
      <c r="J8" s="16">
        <v>13427867</v>
      </c>
      <c r="K8" s="15"/>
      <c r="L8" s="14" t="s">
        <v>20</v>
      </c>
      <c r="M8" s="13"/>
      <c r="N8" s="13"/>
      <c r="P8" s="32"/>
    </row>
    <row r="9" spans="1:17" ht="21.75" customHeight="1" x14ac:dyDescent="0.2">
      <c r="A9" s="8" t="s">
        <v>19</v>
      </c>
      <c r="B9" s="8"/>
      <c r="C9" s="8"/>
      <c r="D9" s="7">
        <v>164827.15</v>
      </c>
      <c r="E9" s="7">
        <v>213983.69</v>
      </c>
      <c r="F9" s="7"/>
      <c r="G9" s="7">
        <v>97383.43</v>
      </c>
      <c r="H9" s="7">
        <v>54676.45</v>
      </c>
      <c r="I9" s="7">
        <v>202148.3</v>
      </c>
      <c r="J9" s="7">
        <v>24602.66</v>
      </c>
      <c r="K9" s="31"/>
      <c r="L9" s="9" t="s">
        <v>18</v>
      </c>
      <c r="P9" s="5"/>
      <c r="Q9" s="5"/>
    </row>
    <row r="10" spans="1:17" ht="21.75" customHeight="1" x14ac:dyDescent="0.2">
      <c r="A10" s="8" t="s">
        <v>17</v>
      </c>
      <c r="B10" s="8"/>
      <c r="C10" s="8"/>
      <c r="D10" s="7">
        <v>33558484.799999997</v>
      </c>
      <c r="E10" s="7">
        <v>36032723.299999997</v>
      </c>
      <c r="F10" s="7"/>
      <c r="G10" s="7">
        <v>11039274.6</v>
      </c>
      <c r="H10" s="7">
        <v>9266938.5399999991</v>
      </c>
      <c r="I10" s="7">
        <v>35881730.700000003</v>
      </c>
      <c r="J10" s="7">
        <v>13403264.4</v>
      </c>
      <c r="K10" s="31"/>
      <c r="L10" s="9" t="s">
        <v>16</v>
      </c>
      <c r="P10" s="5"/>
      <c r="Q10" s="5"/>
    </row>
    <row r="11" spans="1:17" ht="21.75" customHeight="1" x14ac:dyDescent="0.2">
      <c r="B11" s="8" t="s">
        <v>15</v>
      </c>
      <c r="C11" s="8"/>
      <c r="D11" s="29"/>
      <c r="E11" s="29"/>
      <c r="F11" s="29"/>
      <c r="G11" s="29"/>
      <c r="H11" s="29"/>
      <c r="I11" s="29"/>
      <c r="J11" s="29"/>
      <c r="K11" s="6"/>
      <c r="M11" s="6" t="s">
        <v>14</v>
      </c>
      <c r="P11" s="5"/>
      <c r="Q11" s="5"/>
    </row>
    <row r="12" spans="1:17" ht="21.75" customHeight="1" x14ac:dyDescent="0.2">
      <c r="A12" s="8"/>
      <c r="B12" s="8"/>
      <c r="C12" s="8" t="s">
        <v>5</v>
      </c>
      <c r="D12" s="7">
        <v>8754696.5099999998</v>
      </c>
      <c r="E12" s="7">
        <v>9264260.75</v>
      </c>
      <c r="F12" s="7"/>
      <c r="G12" s="7">
        <v>731304.88</v>
      </c>
      <c r="H12" s="7">
        <v>1604727.28</v>
      </c>
      <c r="I12" s="7">
        <v>13357410.5</v>
      </c>
      <c r="J12" s="7">
        <v>2325514.6</v>
      </c>
      <c r="K12" s="6"/>
      <c r="L12" s="6"/>
      <c r="N12" s="1" t="s">
        <v>4</v>
      </c>
      <c r="P12" s="5"/>
      <c r="Q12" s="5"/>
    </row>
    <row r="13" spans="1:17" ht="21.75" customHeight="1" x14ac:dyDescent="0.2">
      <c r="A13" s="8"/>
      <c r="B13" s="8"/>
      <c r="C13" s="8" t="s">
        <v>3</v>
      </c>
      <c r="D13" s="7">
        <v>24946641.800000001</v>
      </c>
      <c r="E13" s="7">
        <v>26974038</v>
      </c>
      <c r="F13" s="7"/>
      <c r="G13" s="7">
        <v>10398969.699999999</v>
      </c>
      <c r="H13" s="7">
        <v>7715812.9400000004</v>
      </c>
      <c r="I13" s="7">
        <v>22704936</v>
      </c>
      <c r="J13" s="7">
        <v>11100961.1</v>
      </c>
      <c r="K13" s="6"/>
      <c r="L13" s="6"/>
      <c r="N13" s="1" t="s">
        <v>2</v>
      </c>
      <c r="P13" s="30"/>
      <c r="Q13" s="5"/>
    </row>
    <row r="14" spans="1:17" ht="21.75" customHeight="1" x14ac:dyDescent="0.2">
      <c r="A14" s="8"/>
      <c r="B14" s="8"/>
      <c r="C14" s="8" t="s">
        <v>1</v>
      </c>
      <c r="D14" s="7">
        <v>21973.7</v>
      </c>
      <c r="E14" s="7">
        <v>8408.23</v>
      </c>
      <c r="F14" s="7"/>
      <c r="G14" s="7">
        <v>6383.38</v>
      </c>
      <c r="H14" s="7">
        <v>1074.77</v>
      </c>
      <c r="I14" s="7">
        <v>21532.51</v>
      </c>
      <c r="J14" s="7">
        <v>1391.27</v>
      </c>
      <c r="K14" s="6"/>
      <c r="L14" s="6"/>
      <c r="N14" s="1" t="s">
        <v>0</v>
      </c>
      <c r="P14" s="5"/>
      <c r="Q14" s="5"/>
    </row>
    <row r="15" spans="1:17" ht="21.75" customHeight="1" x14ac:dyDescent="0.2">
      <c r="B15" s="8" t="s">
        <v>12</v>
      </c>
      <c r="C15" s="8"/>
      <c r="D15" s="10"/>
      <c r="E15" s="10"/>
      <c r="F15" s="29"/>
      <c r="G15" s="29"/>
      <c r="H15" s="29"/>
      <c r="I15" s="29"/>
      <c r="J15" s="29"/>
      <c r="K15" s="6"/>
      <c r="M15" s="9" t="s">
        <v>11</v>
      </c>
      <c r="P15" s="5"/>
      <c r="Q15" s="5"/>
    </row>
    <row r="16" spans="1:17" ht="21.75" customHeight="1" x14ac:dyDescent="0.2">
      <c r="D16" s="12"/>
      <c r="E16" s="12"/>
      <c r="F16" s="29"/>
      <c r="G16" s="29"/>
      <c r="H16" s="29"/>
      <c r="I16" s="29"/>
      <c r="J16" s="29"/>
      <c r="K16" s="6"/>
      <c r="N16" s="9" t="s">
        <v>10</v>
      </c>
      <c r="P16" s="5"/>
      <c r="Q16" s="5"/>
    </row>
    <row r="17" spans="1:17" ht="21.75" customHeight="1" x14ac:dyDescent="0.2">
      <c r="A17" s="8"/>
      <c r="B17" s="8"/>
      <c r="C17" s="8" t="s">
        <v>5</v>
      </c>
      <c r="D17" s="7">
        <v>27301016.600000001</v>
      </c>
      <c r="E17" s="7">
        <v>29750246</v>
      </c>
      <c r="F17" s="7"/>
      <c r="G17" s="7">
        <v>11136658</v>
      </c>
      <c r="H17" s="7">
        <v>8145535.6900000004</v>
      </c>
      <c r="I17" s="7">
        <v>24729452.100000001</v>
      </c>
      <c r="J17" s="7">
        <v>13039616.800000001</v>
      </c>
      <c r="K17" s="6"/>
      <c r="L17" s="6"/>
      <c r="N17" s="1" t="s">
        <v>4</v>
      </c>
      <c r="P17" s="5"/>
      <c r="Q17" s="5"/>
    </row>
    <row r="18" spans="1:17" ht="21.75" customHeight="1" x14ac:dyDescent="0.2">
      <c r="A18" s="8"/>
      <c r="B18" s="8"/>
      <c r="C18" s="8" t="s">
        <v>3</v>
      </c>
      <c r="D18" s="7">
        <v>6408858.5499999998</v>
      </c>
      <c r="E18" s="7">
        <v>6485155.75</v>
      </c>
      <c r="F18" s="7"/>
      <c r="G18" s="7" t="s">
        <v>9</v>
      </c>
      <c r="H18" s="7">
        <v>1174870.49</v>
      </c>
      <c r="I18" s="7">
        <v>11332244.199999999</v>
      </c>
      <c r="J18" s="7">
        <v>386899.63</v>
      </c>
      <c r="K18" s="6"/>
      <c r="L18" s="6"/>
      <c r="N18" s="1" t="s">
        <v>2</v>
      </c>
      <c r="P18" s="5"/>
      <c r="Q18" s="5"/>
    </row>
    <row r="19" spans="1:17" ht="21.75" customHeight="1" x14ac:dyDescent="0.2">
      <c r="A19" s="8"/>
      <c r="B19" s="8"/>
      <c r="C19" s="8" t="s">
        <v>1</v>
      </c>
      <c r="D19" s="7">
        <v>13436.8</v>
      </c>
      <c r="E19" s="7">
        <v>11305.26</v>
      </c>
      <c r="F19" s="7"/>
      <c r="G19" s="7" t="s">
        <v>9</v>
      </c>
      <c r="H19" s="7">
        <v>1208.82</v>
      </c>
      <c r="I19" s="7">
        <v>22182.69</v>
      </c>
      <c r="J19" s="7">
        <v>1350.56</v>
      </c>
      <c r="K19" s="6"/>
      <c r="L19" s="6"/>
      <c r="N19" s="1" t="s">
        <v>0</v>
      </c>
      <c r="P19" s="5"/>
      <c r="Q19" s="5"/>
    </row>
    <row r="20" spans="1:17" ht="21.75" customHeight="1" x14ac:dyDescent="0.2">
      <c r="B20" s="9" t="s">
        <v>8</v>
      </c>
      <c r="C20" s="9"/>
      <c r="D20" s="12"/>
      <c r="E20" s="12"/>
      <c r="F20" s="29"/>
      <c r="G20" s="29"/>
      <c r="H20" s="29"/>
      <c r="I20" s="29"/>
      <c r="J20" s="29"/>
      <c r="K20" s="6"/>
      <c r="M20" s="9" t="s">
        <v>7</v>
      </c>
      <c r="P20" s="5"/>
      <c r="Q20" s="5"/>
    </row>
    <row r="21" spans="1:17" ht="21.75" customHeight="1" x14ac:dyDescent="0.2">
      <c r="D21" s="12"/>
      <c r="E21" s="12"/>
      <c r="F21" s="29"/>
      <c r="G21" s="29"/>
      <c r="H21" s="29"/>
      <c r="I21" s="29"/>
      <c r="J21" s="29"/>
      <c r="K21" s="6"/>
      <c r="N21" s="9" t="s">
        <v>6</v>
      </c>
      <c r="P21" s="5"/>
      <c r="Q21" s="5"/>
    </row>
    <row r="22" spans="1:17" ht="21.75" customHeight="1" x14ac:dyDescent="0.2">
      <c r="A22" s="8"/>
      <c r="B22" s="8"/>
      <c r="C22" s="8" t="s">
        <v>5</v>
      </c>
      <c r="D22" s="7">
        <v>31600936.100000001</v>
      </c>
      <c r="E22" s="7">
        <v>33606351.200000003</v>
      </c>
      <c r="F22" s="7"/>
      <c r="G22" s="7">
        <v>10602195.800000001</v>
      </c>
      <c r="H22" s="7">
        <v>9030988.9900000002</v>
      </c>
      <c r="I22" s="7">
        <v>34112291.299999997</v>
      </c>
      <c r="J22" s="7">
        <v>11461811.300000001</v>
      </c>
      <c r="K22" s="6"/>
      <c r="L22" s="6"/>
      <c r="N22" s="1" t="s">
        <v>4</v>
      </c>
      <c r="P22" s="5"/>
      <c r="Q22" s="5"/>
    </row>
    <row r="23" spans="1:17" ht="21.75" customHeight="1" x14ac:dyDescent="0.2">
      <c r="A23" s="8"/>
      <c r="B23" s="8"/>
      <c r="C23" s="8" t="s">
        <v>3</v>
      </c>
      <c r="D23" s="7">
        <v>2107041</v>
      </c>
      <c r="E23" s="7">
        <v>2621020.92</v>
      </c>
      <c r="F23" s="7"/>
      <c r="G23" s="7">
        <v>534462.21</v>
      </c>
      <c r="H23" s="7">
        <v>272501.49</v>
      </c>
      <c r="I23" s="7">
        <v>1958998.82</v>
      </c>
      <c r="J23" s="7">
        <v>1962099.4</v>
      </c>
      <c r="K23" s="6"/>
      <c r="L23" s="6"/>
      <c r="N23" s="1" t="s">
        <v>2</v>
      </c>
      <c r="P23" s="5"/>
      <c r="Q23" s="5"/>
    </row>
    <row r="24" spans="1:17" ht="21.75" customHeight="1" x14ac:dyDescent="0.2">
      <c r="A24" s="8"/>
      <c r="B24" s="8"/>
      <c r="C24" s="8" t="s">
        <v>1</v>
      </c>
      <c r="D24" s="7">
        <v>15334.92</v>
      </c>
      <c r="E24" s="7">
        <v>19334.88</v>
      </c>
      <c r="F24" s="7"/>
      <c r="G24" s="7" t="s">
        <v>9</v>
      </c>
      <c r="H24" s="7">
        <v>18124.52</v>
      </c>
      <c r="I24" s="7">
        <v>12588.93</v>
      </c>
      <c r="J24" s="7">
        <v>3956.35</v>
      </c>
      <c r="K24" s="6"/>
      <c r="L24" s="6"/>
      <c r="N24" s="1" t="s">
        <v>0</v>
      </c>
      <c r="P24" s="5"/>
      <c r="Q24" s="5"/>
    </row>
    <row r="25" spans="1:17" ht="4.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7" ht="21.75" customHeight="1" x14ac:dyDescent="0.2">
      <c r="A26" s="6" t="s">
        <v>70</v>
      </c>
      <c r="B26" s="41"/>
      <c r="C26" s="41"/>
      <c r="D26" s="6" t="s">
        <v>69</v>
      </c>
      <c r="E26" s="41"/>
    </row>
    <row r="27" spans="1:17" ht="21.75" customHeight="1" x14ac:dyDescent="0.2">
      <c r="A27" s="3"/>
      <c r="B27" s="3"/>
      <c r="C27" s="3"/>
      <c r="D27" s="3"/>
    </row>
    <row r="28" spans="1:17" ht="21.75" customHeight="1" x14ac:dyDescent="0.2">
      <c r="B28" s="3"/>
      <c r="C28" s="3"/>
      <c r="D28" s="2"/>
      <c r="E28" s="2"/>
      <c r="F28" s="2"/>
      <c r="G28" s="2"/>
      <c r="H28" s="2"/>
      <c r="I28" s="2"/>
      <c r="J28" s="2"/>
    </row>
    <row r="29" spans="1:17" ht="21.75" customHeight="1" x14ac:dyDescent="0.2">
      <c r="B29" s="3"/>
      <c r="C29" s="3"/>
      <c r="D29" s="2"/>
      <c r="E29" s="2"/>
      <c r="F29" s="2"/>
      <c r="G29" s="2"/>
      <c r="H29" s="2"/>
      <c r="I29" s="2"/>
      <c r="J29" s="2"/>
      <c r="K29" s="2"/>
    </row>
    <row r="30" spans="1:17" ht="21.75" customHeight="1" x14ac:dyDescent="0.2">
      <c r="D30" s="2"/>
      <c r="E30" s="2"/>
      <c r="F30" s="2"/>
      <c r="G30" s="2"/>
      <c r="H30" s="2"/>
      <c r="I30" s="2"/>
      <c r="J30" s="2"/>
      <c r="K30" s="2"/>
    </row>
    <row r="31" spans="1:17" ht="21.75" customHeight="1" x14ac:dyDescent="0.2">
      <c r="D31" s="2"/>
      <c r="E31" s="2"/>
      <c r="F31" s="2"/>
      <c r="G31" s="2"/>
      <c r="H31" s="2"/>
      <c r="I31" s="2"/>
      <c r="J31" s="2"/>
      <c r="K31" s="2"/>
    </row>
    <row r="32" spans="1:17" ht="21.75" customHeight="1" x14ac:dyDescent="0.2">
      <c r="D32" s="2"/>
      <c r="E32" s="2"/>
      <c r="F32" s="2"/>
      <c r="G32" s="2"/>
      <c r="H32" s="2"/>
      <c r="I32" s="2"/>
      <c r="J32" s="2"/>
      <c r="K32" s="2"/>
    </row>
    <row r="33" spans="4:11" ht="21.75" customHeight="1" x14ac:dyDescent="0.2">
      <c r="D33" s="2"/>
      <c r="E33" s="2"/>
      <c r="F33" s="2"/>
      <c r="G33" s="2"/>
      <c r="H33" s="2"/>
      <c r="I33" s="2"/>
      <c r="J33" s="2"/>
      <c r="K33" s="2"/>
    </row>
    <row r="34" spans="4:11" ht="21.75" customHeight="1" x14ac:dyDescent="0.2">
      <c r="D34" s="2"/>
      <c r="E34" s="2"/>
      <c r="F34" s="2"/>
      <c r="G34" s="2"/>
      <c r="H34" s="2"/>
      <c r="I34" s="2"/>
      <c r="J34" s="2"/>
      <c r="K34" s="2"/>
    </row>
  </sheetData>
  <mergeCells count="5">
    <mergeCell ref="A4:C6"/>
    <mergeCell ref="L4:N6"/>
    <mergeCell ref="G5:G6"/>
    <mergeCell ref="H5:H6"/>
    <mergeCell ref="I5:I6"/>
  </mergeCells>
  <printOptions horizontalCentered="1"/>
  <pageMargins left="0.3543307086614173" right="0.3543307086614173" top="0.59055118110236215" bottom="0.39370078740157483" header="0.19685039370078741" footer="0.19685039370078741"/>
  <pageSetup paperSize="9" fitToHeight="3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B418F-D827-45B3-932B-463E8BE2455D}">
  <dimension ref="A1:I24"/>
  <sheetViews>
    <sheetView topLeftCell="B7" zoomScale="130" zoomScaleNormal="130" workbookViewId="0">
      <selection activeCell="I24" sqref="I24"/>
    </sheetView>
  </sheetViews>
  <sheetFormatPr defaultRowHeight="21.75" customHeight="1" x14ac:dyDescent="0.3"/>
  <cols>
    <col min="1" max="1" width="24.28515625" style="148" customWidth="1"/>
    <col min="2" max="3" width="8.140625" style="148" customWidth="1"/>
    <col min="4" max="4" width="0.7109375" style="148" customWidth="1"/>
    <col min="5" max="5" width="17.42578125" style="148" customWidth="1"/>
    <col min="6" max="6" width="23.42578125" style="148" customWidth="1"/>
    <col min="7" max="7" width="30.140625" style="148" customWidth="1"/>
    <col min="8" max="8" width="0.7109375" style="148" customWidth="1"/>
    <col min="9" max="9" width="25.7109375" style="148" customWidth="1"/>
    <col min="10" max="10" width="4.28515625" style="148" customWidth="1"/>
    <col min="11" max="16384" width="9.140625" style="148"/>
  </cols>
  <sheetData>
    <row r="1" spans="1:9" ht="21" customHeight="1" x14ac:dyDescent="0.3">
      <c r="A1" s="28" t="s">
        <v>321</v>
      </c>
    </row>
    <row r="2" spans="1:9" ht="21" customHeight="1" x14ac:dyDescent="0.3">
      <c r="A2" s="28" t="s">
        <v>968</v>
      </c>
    </row>
    <row r="3" spans="1:9" ht="21" customHeight="1" x14ac:dyDescent="0.3">
      <c r="A3" s="28" t="s">
        <v>927</v>
      </c>
    </row>
    <row r="4" spans="1:9" ht="21" customHeight="1" x14ac:dyDescent="0.3">
      <c r="A4" s="28" t="s">
        <v>969</v>
      </c>
    </row>
    <row r="5" spans="1:9" ht="5.0999999999999996" customHeight="1" x14ac:dyDescent="0.3"/>
    <row r="6" spans="1:9" s="160" customFormat="1" ht="21" customHeight="1" x14ac:dyDescent="0.3">
      <c r="A6" s="356" t="s">
        <v>324</v>
      </c>
      <c r="B6" s="402" t="s">
        <v>51</v>
      </c>
      <c r="C6" s="402"/>
      <c r="D6" s="165"/>
      <c r="E6" s="402" t="s">
        <v>255</v>
      </c>
      <c r="F6" s="402"/>
      <c r="G6" s="402"/>
      <c r="H6" s="164"/>
      <c r="I6" s="356" t="s">
        <v>319</v>
      </c>
    </row>
    <row r="7" spans="1:9" s="160" customFormat="1" ht="21" customHeight="1" x14ac:dyDescent="0.3">
      <c r="A7" s="358"/>
      <c r="B7" s="163" t="s">
        <v>49</v>
      </c>
      <c r="C7" s="163" t="s">
        <v>48</v>
      </c>
      <c r="E7" s="163" t="s">
        <v>225</v>
      </c>
      <c r="F7" s="163" t="s">
        <v>223</v>
      </c>
      <c r="G7" s="163" t="s">
        <v>323</v>
      </c>
      <c r="H7" s="163"/>
      <c r="I7" s="358"/>
    </row>
    <row r="8" spans="1:9" s="160" customFormat="1" ht="21" customHeight="1" x14ac:dyDescent="0.3">
      <c r="A8" s="358"/>
      <c r="B8" s="163" t="s">
        <v>43</v>
      </c>
      <c r="C8" s="163" t="s">
        <v>42</v>
      </c>
      <c r="E8" s="163" t="s">
        <v>253</v>
      </c>
      <c r="F8" s="163" t="s">
        <v>252</v>
      </c>
      <c r="G8" s="163" t="s">
        <v>322</v>
      </c>
      <c r="H8" s="163"/>
      <c r="I8" s="358"/>
    </row>
    <row r="9" spans="1:9" s="160" customFormat="1" ht="21" customHeight="1" x14ac:dyDescent="0.3">
      <c r="A9" s="360"/>
      <c r="B9" s="161"/>
      <c r="C9" s="161"/>
      <c r="D9" s="162"/>
      <c r="E9" s="161"/>
      <c r="F9" s="161"/>
      <c r="G9" s="161" t="s">
        <v>251</v>
      </c>
      <c r="H9" s="161"/>
      <c r="I9" s="360"/>
    </row>
    <row r="10" spans="1:9" ht="5.0999999999999996" customHeight="1" x14ac:dyDescent="0.3">
      <c r="A10" s="125"/>
      <c r="B10" s="158"/>
      <c r="C10" s="158"/>
      <c r="D10" s="159"/>
      <c r="E10" s="158"/>
      <c r="F10" s="158"/>
      <c r="G10" s="158"/>
      <c r="H10" s="158"/>
      <c r="I10" s="125"/>
    </row>
    <row r="11" spans="1:9" ht="21.75" customHeight="1" x14ac:dyDescent="0.3">
      <c r="A11" s="156" t="s">
        <v>21</v>
      </c>
      <c r="B11" s="55">
        <v>4088765.19</v>
      </c>
      <c r="C11" s="55">
        <v>5747945.8300000001</v>
      </c>
      <c r="D11" s="329"/>
      <c r="E11" s="329">
        <v>4352076.66</v>
      </c>
      <c r="F11" s="329">
        <v>463422.45</v>
      </c>
      <c r="G11" s="329">
        <v>5021211.92</v>
      </c>
      <c r="H11" s="157"/>
      <c r="I11" s="156" t="s">
        <v>20</v>
      </c>
    </row>
    <row r="12" spans="1:9" ht="21.75" customHeight="1" x14ac:dyDescent="0.3">
      <c r="A12" s="155" t="s">
        <v>318</v>
      </c>
      <c r="B12" s="5"/>
      <c r="C12" s="5"/>
      <c r="D12" s="5"/>
      <c r="E12" s="5"/>
      <c r="F12" s="5"/>
      <c r="G12" s="5"/>
      <c r="H12" s="70"/>
      <c r="I12" s="155" t="s">
        <v>317</v>
      </c>
    </row>
    <row r="13" spans="1:9" ht="21.75" customHeight="1" x14ac:dyDescent="0.3">
      <c r="A13" s="155" t="s">
        <v>316</v>
      </c>
      <c r="B13" s="330">
        <v>3789599.6</v>
      </c>
      <c r="C13" s="330">
        <v>5355492.9800000004</v>
      </c>
      <c r="D13" s="330"/>
      <c r="E13" s="330">
        <v>3968597.73</v>
      </c>
      <c r="F13" s="330">
        <v>437679.25</v>
      </c>
      <c r="G13" s="330">
        <v>4738815.59</v>
      </c>
      <c r="H13" s="53"/>
      <c r="I13" s="9" t="s">
        <v>315</v>
      </c>
    </row>
    <row r="14" spans="1:9" ht="21.75" customHeight="1" x14ac:dyDescent="0.3">
      <c r="A14" s="153" t="s">
        <v>314</v>
      </c>
      <c r="B14" s="331">
        <v>2323.34</v>
      </c>
      <c r="C14" s="331">
        <v>12141.02</v>
      </c>
      <c r="D14" s="331"/>
      <c r="E14" s="331">
        <v>7428.5</v>
      </c>
      <c r="F14" s="331">
        <v>1273.96</v>
      </c>
      <c r="G14" s="331">
        <v>5761.9</v>
      </c>
      <c r="H14" s="53"/>
      <c r="I14" s="8" t="s">
        <v>313</v>
      </c>
    </row>
    <row r="15" spans="1:9" ht="21.75" customHeight="1" x14ac:dyDescent="0.3">
      <c r="A15" s="153" t="s">
        <v>312</v>
      </c>
      <c r="B15" s="330">
        <v>1915.76</v>
      </c>
      <c r="C15" s="330">
        <v>6172.86</v>
      </c>
      <c r="D15" s="330"/>
      <c r="E15" s="330">
        <v>3238.65</v>
      </c>
      <c r="F15" s="330">
        <v>412.92</v>
      </c>
      <c r="G15" s="330">
        <v>4437.05</v>
      </c>
      <c r="H15" s="53"/>
      <c r="I15" s="8" t="s">
        <v>311</v>
      </c>
    </row>
    <row r="16" spans="1:9" ht="21.75" customHeight="1" x14ac:dyDescent="0.3">
      <c r="A16" s="155" t="s">
        <v>310</v>
      </c>
      <c r="B16" s="330">
        <v>3845.06</v>
      </c>
      <c r="C16" s="330">
        <v>744.06</v>
      </c>
      <c r="D16" s="330"/>
      <c r="E16" s="330">
        <v>1614.82</v>
      </c>
      <c r="F16" s="330" t="s">
        <v>1034</v>
      </c>
      <c r="G16" s="330">
        <v>2974.3</v>
      </c>
      <c r="H16" s="53"/>
      <c r="I16" s="9" t="s">
        <v>309</v>
      </c>
    </row>
    <row r="17" spans="1:9" ht="21.75" customHeight="1" x14ac:dyDescent="0.3">
      <c r="A17" s="155" t="s">
        <v>308</v>
      </c>
      <c r="B17" s="330">
        <v>144074.62</v>
      </c>
      <c r="C17" s="330">
        <v>174570.92</v>
      </c>
      <c r="D17" s="330"/>
      <c r="E17" s="330">
        <v>191654</v>
      </c>
      <c r="F17" s="330">
        <v>11878.12</v>
      </c>
      <c r="G17" s="330">
        <v>115113.42</v>
      </c>
      <c r="H17" s="53"/>
      <c r="I17" s="9" t="s">
        <v>307</v>
      </c>
    </row>
    <row r="18" spans="1:9" ht="21.75" customHeight="1" x14ac:dyDescent="0.3">
      <c r="A18" s="153" t="s">
        <v>306</v>
      </c>
      <c r="B18" s="330">
        <v>143975.17000000001</v>
      </c>
      <c r="C18" s="330">
        <v>194434.26</v>
      </c>
      <c r="D18" s="330"/>
      <c r="E18" s="330">
        <v>176484.52</v>
      </c>
      <c r="F18" s="330">
        <v>12178.19</v>
      </c>
      <c r="G18" s="330">
        <v>149746.72</v>
      </c>
      <c r="H18" s="53"/>
      <c r="I18" s="9" t="s">
        <v>305</v>
      </c>
    </row>
    <row r="19" spans="1:9" ht="21.75" customHeight="1" x14ac:dyDescent="0.3">
      <c r="A19" s="153" t="s">
        <v>1</v>
      </c>
      <c r="B19" s="330">
        <v>3031.65</v>
      </c>
      <c r="C19" s="330">
        <v>4389.7299999999996</v>
      </c>
      <c r="D19" s="330"/>
      <c r="E19" s="330">
        <v>3058.44</v>
      </c>
      <c r="F19" s="330" t="s">
        <v>9</v>
      </c>
      <c r="G19" s="330">
        <v>4362.9399999999996</v>
      </c>
      <c r="H19" s="154"/>
      <c r="I19" s="9" t="s">
        <v>113</v>
      </c>
    </row>
    <row r="20" spans="1:9" ht="5.0999999999999996" customHeight="1" x14ac:dyDescent="0.3">
      <c r="A20" s="150"/>
      <c r="B20" s="151"/>
      <c r="C20" s="151">
        <v>0</v>
      </c>
      <c r="D20" s="151"/>
      <c r="E20" s="151"/>
      <c r="F20" s="152"/>
      <c r="G20" s="151"/>
      <c r="H20" s="151"/>
      <c r="I20" s="150"/>
    </row>
    <row r="21" spans="1:9" ht="18" customHeight="1" x14ac:dyDescent="0.3">
      <c r="A21" s="242" t="s">
        <v>1015</v>
      </c>
    </row>
    <row r="22" spans="1:9" ht="18" customHeight="1" x14ac:dyDescent="0.3">
      <c r="A22" s="242" t="s">
        <v>1016</v>
      </c>
      <c r="B22" s="149"/>
      <c r="C22" s="149"/>
      <c r="D22" s="149"/>
      <c r="E22" s="149"/>
      <c r="F22" s="149"/>
      <c r="G22" s="149"/>
      <c r="H22" s="149"/>
    </row>
    <row r="24" spans="1:9" ht="21.75" customHeight="1" x14ac:dyDescent="0.3">
      <c r="B24" s="149"/>
      <c r="C24" s="149"/>
      <c r="D24" s="149"/>
      <c r="E24" s="149"/>
      <c r="F24" s="149"/>
      <c r="G24" s="149"/>
      <c r="H24" s="149"/>
    </row>
  </sheetData>
  <mergeCells count="4">
    <mergeCell ref="B6:C6"/>
    <mergeCell ref="E6:G6"/>
    <mergeCell ref="A6:A9"/>
    <mergeCell ref="I6:I9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88597-3DAE-4BB9-9FB0-77AE7F328111}">
  <dimension ref="A1:N36"/>
  <sheetViews>
    <sheetView topLeftCell="A7" zoomScale="130" zoomScaleNormal="130" workbookViewId="0">
      <selection activeCell="F22" sqref="F22"/>
    </sheetView>
  </sheetViews>
  <sheetFormatPr defaultRowHeight="21.75" customHeight="1" x14ac:dyDescent="0.2"/>
  <cols>
    <col min="1" max="1" width="21" style="27" customWidth="1"/>
    <col min="2" max="2" width="9.140625" style="27" customWidth="1"/>
    <col min="3" max="3" width="12.140625" style="27" customWidth="1"/>
    <col min="4" max="4" width="16.7109375" style="27" customWidth="1"/>
    <col min="5" max="5" width="0.7109375" style="27" customWidth="1"/>
    <col min="6" max="6" width="16" style="27" customWidth="1"/>
    <col min="7" max="7" width="9.140625" style="27" customWidth="1"/>
    <col min="8" max="8" width="8.85546875" style="27" customWidth="1"/>
    <col min="9" max="9" width="14.42578125" style="27" customWidth="1"/>
    <col min="10" max="10" width="9" style="27" customWidth="1"/>
    <col min="11" max="11" width="0.7109375" style="27" customWidth="1"/>
    <col min="12" max="12" width="20.85546875" style="27" customWidth="1"/>
    <col min="13" max="13" width="4.28515625" style="27" customWidth="1"/>
    <col min="14" max="14" width="13.5703125" style="27" bestFit="1" customWidth="1"/>
    <col min="15" max="16384" width="9.140625" style="27"/>
  </cols>
  <sheetData>
    <row r="1" spans="1:14" ht="21" customHeight="1" x14ac:dyDescent="0.2">
      <c r="A1" s="28" t="s">
        <v>928</v>
      </c>
    </row>
    <row r="2" spans="1:14" ht="21" customHeight="1" x14ac:dyDescent="0.2">
      <c r="A2" s="28" t="s">
        <v>971</v>
      </c>
    </row>
    <row r="3" spans="1:14" ht="21" customHeight="1" x14ac:dyDescent="0.2">
      <c r="A3" s="28" t="s">
        <v>929</v>
      </c>
    </row>
    <row r="4" spans="1:14" ht="21" customHeight="1" x14ac:dyDescent="0.2">
      <c r="A4" s="28" t="s">
        <v>970</v>
      </c>
    </row>
    <row r="5" spans="1:14" ht="5.0999999999999996" customHeight="1" x14ac:dyDescent="0.2"/>
    <row r="6" spans="1:14" s="1" customFormat="1" ht="21" customHeight="1" x14ac:dyDescent="0.2">
      <c r="A6" s="356" t="s">
        <v>340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6"/>
      <c r="L6" s="356" t="s">
        <v>339</v>
      </c>
    </row>
    <row r="7" spans="1:14" s="1" customFormat="1" ht="21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K7" s="22"/>
      <c r="L7" s="358"/>
    </row>
    <row r="8" spans="1:14" s="1" customFormat="1" ht="21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20"/>
      <c r="L8" s="360"/>
    </row>
    <row r="9" spans="1:14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59"/>
      <c r="L9" s="6"/>
    </row>
    <row r="10" spans="1:14" ht="21.75" customHeight="1" x14ac:dyDescent="0.2">
      <c r="A10" s="99" t="s">
        <v>21</v>
      </c>
      <c r="B10" s="55">
        <v>9836711.0199999996</v>
      </c>
      <c r="C10" s="55">
        <v>4246005.43</v>
      </c>
      <c r="D10" s="54">
        <v>5590705.5899999999</v>
      </c>
      <c r="E10" s="54"/>
      <c r="F10" s="54">
        <v>1101201.06</v>
      </c>
      <c r="G10" s="55">
        <v>2811203.14</v>
      </c>
      <c r="H10" s="55">
        <v>1887491.38</v>
      </c>
      <c r="I10" s="54">
        <v>2755324.8</v>
      </c>
      <c r="J10" s="55">
        <v>1281490.6499999999</v>
      </c>
      <c r="K10" s="15"/>
      <c r="L10" s="99" t="s">
        <v>20</v>
      </c>
      <c r="M10" s="56"/>
      <c r="N10" s="56"/>
    </row>
    <row r="11" spans="1:14" ht="21.75" customHeight="1" x14ac:dyDescent="0.2">
      <c r="A11" s="9" t="s">
        <v>338</v>
      </c>
      <c r="B11" s="32">
        <v>9788989.5600000005</v>
      </c>
      <c r="C11" s="32">
        <v>4224199.87</v>
      </c>
      <c r="D11" s="32">
        <v>5564789.6900000004</v>
      </c>
      <c r="E11" s="32"/>
      <c r="F11" s="32">
        <v>1093248.19</v>
      </c>
      <c r="G11" s="32">
        <v>2795610.49</v>
      </c>
      <c r="H11" s="32">
        <v>1879921.31</v>
      </c>
      <c r="I11" s="32">
        <v>2750681.64</v>
      </c>
      <c r="J11" s="32">
        <v>1269527.93</v>
      </c>
      <c r="K11" s="15"/>
      <c r="L11" s="8" t="s">
        <v>337</v>
      </c>
      <c r="M11" s="56"/>
      <c r="N11" s="56"/>
    </row>
    <row r="12" spans="1:14" ht="21.75" customHeight="1" x14ac:dyDescent="0.2">
      <c r="A12" s="8" t="s">
        <v>336</v>
      </c>
      <c r="B12" s="32">
        <v>168444.63</v>
      </c>
      <c r="C12" s="32">
        <v>79931.11</v>
      </c>
      <c r="D12" s="32">
        <v>88513.52</v>
      </c>
      <c r="E12" s="32"/>
      <c r="F12" s="32" t="s">
        <v>1034</v>
      </c>
      <c r="G12" s="32">
        <v>74066.39</v>
      </c>
      <c r="H12" s="32">
        <v>43562.09</v>
      </c>
      <c r="I12" s="32">
        <v>26312.22</v>
      </c>
      <c r="J12" s="32">
        <v>24503.93</v>
      </c>
      <c r="K12" s="6"/>
      <c r="L12" s="8" t="s">
        <v>335</v>
      </c>
      <c r="M12" s="56"/>
      <c r="N12" s="56"/>
    </row>
    <row r="13" spans="1:14" ht="21.75" customHeight="1" x14ac:dyDescent="0.2">
      <c r="A13" s="9" t="s">
        <v>334</v>
      </c>
      <c r="B13" s="32">
        <v>44972.14</v>
      </c>
      <c r="C13" s="32">
        <v>20279.21</v>
      </c>
      <c r="D13" s="32">
        <v>24692.93</v>
      </c>
      <c r="E13" s="32"/>
      <c r="F13" s="32">
        <v>4342.3500000000004</v>
      </c>
      <c r="G13" s="32">
        <v>18054.64</v>
      </c>
      <c r="H13" s="32">
        <v>8961.15</v>
      </c>
      <c r="I13" s="32">
        <v>9630.14</v>
      </c>
      <c r="J13" s="32">
        <v>3983.87</v>
      </c>
      <c r="K13" s="6"/>
      <c r="L13" s="9" t="s">
        <v>333</v>
      </c>
      <c r="M13" s="56"/>
      <c r="N13" s="56"/>
    </row>
    <row r="14" spans="1:14" ht="21.75" customHeight="1" x14ac:dyDescent="0.2">
      <c r="A14" s="9" t="s">
        <v>332</v>
      </c>
      <c r="B14" s="32">
        <v>9942.75</v>
      </c>
      <c r="C14" s="32">
        <v>6060.63</v>
      </c>
      <c r="D14" s="32">
        <v>3882.13</v>
      </c>
      <c r="E14" s="32"/>
      <c r="F14" s="32" t="s">
        <v>1034</v>
      </c>
      <c r="G14" s="32">
        <v>4126.42</v>
      </c>
      <c r="H14" s="32">
        <v>434.09</v>
      </c>
      <c r="I14" s="32">
        <v>3120.56</v>
      </c>
      <c r="J14" s="32">
        <v>2261.6799999999998</v>
      </c>
      <c r="K14" s="6"/>
      <c r="L14" s="9" t="s">
        <v>331</v>
      </c>
      <c r="M14" s="56"/>
      <c r="N14" s="56"/>
    </row>
    <row r="15" spans="1:14" ht="21.75" customHeight="1" x14ac:dyDescent="0.2">
      <c r="A15" s="8" t="s">
        <v>330</v>
      </c>
      <c r="B15" s="32"/>
      <c r="C15" s="32"/>
      <c r="D15" s="32"/>
      <c r="E15" s="32"/>
      <c r="F15" s="32"/>
      <c r="G15" s="32"/>
      <c r="H15" s="32"/>
      <c r="I15" s="32"/>
      <c r="J15" s="32"/>
      <c r="K15" s="6"/>
      <c r="L15" s="8" t="s">
        <v>329</v>
      </c>
      <c r="M15" s="56"/>
      <c r="N15" s="56"/>
    </row>
    <row r="16" spans="1:14" ht="21.75" customHeight="1" x14ac:dyDescent="0.2">
      <c r="A16" s="8" t="s">
        <v>328</v>
      </c>
      <c r="B16" s="32">
        <v>10343.09</v>
      </c>
      <c r="C16" s="32">
        <v>1277.53</v>
      </c>
      <c r="D16" s="32">
        <v>9065.56</v>
      </c>
      <c r="E16" s="32"/>
      <c r="F16" s="32" t="s">
        <v>1034</v>
      </c>
      <c r="G16" s="32">
        <v>1930.68</v>
      </c>
      <c r="H16" s="32" t="s">
        <v>1038</v>
      </c>
      <c r="I16" s="32">
        <v>1554.46</v>
      </c>
      <c r="J16" s="32">
        <v>6857.96</v>
      </c>
      <c r="K16" s="6"/>
      <c r="L16" s="8" t="s">
        <v>327</v>
      </c>
      <c r="M16" s="56"/>
      <c r="N16" s="56"/>
    </row>
    <row r="17" spans="1:14" ht="21.75" customHeight="1" x14ac:dyDescent="0.2">
      <c r="A17" s="8" t="s">
        <v>326</v>
      </c>
      <c r="B17" s="32">
        <v>3606.7</v>
      </c>
      <c r="C17" s="32">
        <v>2785.66</v>
      </c>
      <c r="D17" s="32">
        <v>821.03</v>
      </c>
      <c r="E17" s="32"/>
      <c r="F17" s="32" t="s">
        <v>1034</v>
      </c>
      <c r="G17" s="32">
        <v>538.98</v>
      </c>
      <c r="H17" s="32">
        <v>810.29</v>
      </c>
      <c r="I17" s="32">
        <v>1436.39</v>
      </c>
      <c r="J17" s="32">
        <v>821.03</v>
      </c>
      <c r="K17" s="6"/>
      <c r="L17" s="8" t="s">
        <v>325</v>
      </c>
      <c r="M17" s="56"/>
      <c r="N17" s="56"/>
    </row>
    <row r="18" spans="1:14" ht="21.75" customHeight="1" x14ac:dyDescent="0.2">
      <c r="A18" s="9" t="s">
        <v>64</v>
      </c>
      <c r="B18" s="32">
        <v>34726.9</v>
      </c>
      <c r="C18" s="32">
        <v>25249.32</v>
      </c>
      <c r="D18" s="32">
        <v>9477.58</v>
      </c>
      <c r="E18" s="32"/>
      <c r="F18" s="32">
        <v>15519.5</v>
      </c>
      <c r="G18" s="32">
        <v>12276.63</v>
      </c>
      <c r="H18" s="32">
        <v>1166.3499999999999</v>
      </c>
      <c r="I18" s="32" t="s">
        <v>1034</v>
      </c>
      <c r="J18" s="32">
        <v>5764.42</v>
      </c>
      <c r="K18" s="6"/>
      <c r="L18" s="9" t="s">
        <v>63</v>
      </c>
      <c r="M18" s="56"/>
      <c r="N18" s="56"/>
    </row>
    <row r="19" spans="1:14" ht="21.75" customHeight="1" x14ac:dyDescent="0.2">
      <c r="A19" s="9" t="s">
        <v>1</v>
      </c>
      <c r="B19" s="32">
        <v>3815.41</v>
      </c>
      <c r="C19" s="32">
        <v>3366.15</v>
      </c>
      <c r="D19" s="32">
        <v>449.26</v>
      </c>
      <c r="E19" s="32"/>
      <c r="F19" s="32" t="s">
        <v>9</v>
      </c>
      <c r="G19" s="32">
        <v>3366.15</v>
      </c>
      <c r="H19" s="32">
        <v>449.26</v>
      </c>
      <c r="I19" s="32" t="s">
        <v>9</v>
      </c>
      <c r="J19" s="32" t="s">
        <v>13</v>
      </c>
      <c r="K19" s="6"/>
      <c r="L19" s="9" t="s">
        <v>113</v>
      </c>
      <c r="M19" s="56"/>
      <c r="N19" s="56"/>
    </row>
    <row r="20" spans="1:14" ht="4.5" customHeight="1" x14ac:dyDescent="0.2">
      <c r="A20" s="20"/>
      <c r="B20" s="20"/>
      <c r="C20" s="46"/>
      <c r="D20" s="20"/>
      <c r="E20" s="20"/>
      <c r="F20" s="20"/>
      <c r="G20" s="20"/>
      <c r="H20" s="46"/>
      <c r="I20" s="46"/>
      <c r="J20" s="46"/>
      <c r="K20" s="46"/>
      <c r="L20" s="46"/>
    </row>
    <row r="21" spans="1:14" ht="18" customHeight="1" x14ac:dyDescent="0.2">
      <c r="A21" s="3" t="s">
        <v>342</v>
      </c>
    </row>
    <row r="22" spans="1:14" ht="18" customHeight="1" x14ac:dyDescent="0.2">
      <c r="A22" s="3" t="s">
        <v>341</v>
      </c>
    </row>
    <row r="23" spans="1:14" ht="18" customHeight="1" x14ac:dyDescent="0.2">
      <c r="A23" s="3" t="s">
        <v>1015</v>
      </c>
      <c r="B23" s="56"/>
      <c r="C23" s="56"/>
      <c r="D23" s="56"/>
      <c r="E23" s="56"/>
      <c r="F23" s="56"/>
      <c r="G23" s="56"/>
    </row>
    <row r="24" spans="1:14" ht="18" customHeight="1" x14ac:dyDescent="0.2">
      <c r="A24" s="3" t="s">
        <v>1016</v>
      </c>
    </row>
    <row r="28" spans="1:14" ht="21.75" customHeight="1" x14ac:dyDescent="0.2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4" ht="21.75" customHeight="1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4" ht="21.75" customHeight="1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21.75" customHeight="1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4" ht="21.75" customHeight="1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2:14" ht="21.75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2:14" ht="21.75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2:14" ht="21.75" customHeigh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2:14" ht="21.75" customHeight="1" x14ac:dyDescent="0.2"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</sheetData>
  <mergeCells count="2">
    <mergeCell ref="A6:A8"/>
    <mergeCell ref="L6:L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506E-B174-4EFB-8FE0-0ED69FC08418}">
  <dimension ref="A1:K25"/>
  <sheetViews>
    <sheetView zoomScale="130" zoomScaleNormal="130" workbookViewId="0">
      <selection activeCell="F16" sqref="F16"/>
    </sheetView>
  </sheetViews>
  <sheetFormatPr defaultRowHeight="21.75" customHeight="1" x14ac:dyDescent="0.2"/>
  <cols>
    <col min="1" max="1" width="21.7109375" style="27" customWidth="1"/>
    <col min="2" max="3" width="10.85546875" style="27" customWidth="1"/>
    <col min="4" max="4" width="0.7109375" style="27" customWidth="1"/>
    <col min="5" max="5" width="17.7109375" style="27" customWidth="1"/>
    <col min="6" max="6" width="23.42578125" style="27" customWidth="1"/>
    <col min="7" max="7" width="30.5703125" style="27" customWidth="1"/>
    <col min="8" max="8" width="0.7109375" style="27" customWidth="1"/>
    <col min="9" max="9" width="22" style="27" customWidth="1"/>
    <col min="10" max="10" width="4.28515625" style="27" customWidth="1"/>
    <col min="11" max="11" width="9.85546875" style="27" bestFit="1" customWidth="1"/>
    <col min="12" max="16384" width="9.140625" style="27"/>
  </cols>
  <sheetData>
    <row r="1" spans="1:11" s="51" customFormat="1" ht="21" customHeight="1" x14ac:dyDescent="0.2">
      <c r="A1" s="28" t="s">
        <v>928</v>
      </c>
      <c r="B1" s="27"/>
      <c r="C1" s="27"/>
      <c r="D1" s="27"/>
      <c r="E1" s="27"/>
      <c r="F1" s="27"/>
      <c r="G1" s="27"/>
      <c r="H1" s="27"/>
      <c r="I1" s="27"/>
    </row>
    <row r="2" spans="1:11" s="51" customFormat="1" ht="21" customHeight="1" x14ac:dyDescent="0.2">
      <c r="A2" s="28" t="s">
        <v>972</v>
      </c>
      <c r="B2" s="27"/>
      <c r="C2" s="27"/>
      <c r="D2" s="27"/>
      <c r="E2" s="27"/>
      <c r="F2" s="27"/>
      <c r="G2" s="27"/>
      <c r="H2" s="27"/>
      <c r="I2" s="27"/>
    </row>
    <row r="3" spans="1:11" s="51" customFormat="1" ht="21" customHeight="1" x14ac:dyDescent="0.2">
      <c r="A3" s="28" t="s">
        <v>929</v>
      </c>
      <c r="B3" s="27"/>
      <c r="C3" s="27"/>
      <c r="D3" s="27"/>
      <c r="E3" s="27"/>
      <c r="F3" s="27"/>
      <c r="G3" s="27"/>
      <c r="H3" s="27"/>
      <c r="I3" s="27"/>
    </row>
    <row r="4" spans="1:11" s="51" customFormat="1" ht="21" customHeight="1" x14ac:dyDescent="0.2">
      <c r="A4" s="28" t="s">
        <v>973</v>
      </c>
      <c r="B4" s="27"/>
      <c r="C4" s="27"/>
      <c r="D4" s="27"/>
      <c r="E4" s="27"/>
      <c r="F4" s="27"/>
      <c r="G4" s="27"/>
      <c r="H4" s="27"/>
      <c r="I4" s="27"/>
    </row>
    <row r="5" spans="1:11" ht="5.0999999999999996" customHeight="1" x14ac:dyDescent="0.2"/>
    <row r="6" spans="1:11" s="1" customFormat="1" ht="21" customHeight="1" x14ac:dyDescent="0.2">
      <c r="A6" s="356" t="s">
        <v>346</v>
      </c>
      <c r="B6" s="384" t="s">
        <v>51</v>
      </c>
      <c r="C6" s="384"/>
      <c r="D6" s="24"/>
      <c r="E6" s="25" t="s">
        <v>255</v>
      </c>
      <c r="F6" s="25"/>
      <c r="G6" s="25"/>
      <c r="H6" s="174"/>
      <c r="I6" s="356" t="s">
        <v>339</v>
      </c>
    </row>
    <row r="7" spans="1:11" s="1" customFormat="1" ht="21" customHeight="1" x14ac:dyDescent="0.2">
      <c r="A7" s="358"/>
      <c r="B7" s="22" t="s">
        <v>49</v>
      </c>
      <c r="C7" s="22" t="s">
        <v>48</v>
      </c>
      <c r="E7" s="22" t="s">
        <v>225</v>
      </c>
      <c r="F7" s="22" t="s">
        <v>223</v>
      </c>
      <c r="G7" s="22" t="s">
        <v>323</v>
      </c>
      <c r="H7" s="173"/>
      <c r="I7" s="358"/>
    </row>
    <row r="8" spans="1:11" s="1" customFormat="1" ht="21" customHeight="1" x14ac:dyDescent="0.2">
      <c r="A8" s="358"/>
      <c r="B8" s="22" t="s">
        <v>43</v>
      </c>
      <c r="C8" s="22" t="s">
        <v>42</v>
      </c>
      <c r="E8" s="22" t="s">
        <v>253</v>
      </c>
      <c r="F8" s="22" t="s">
        <v>252</v>
      </c>
      <c r="G8" s="22" t="s">
        <v>345</v>
      </c>
      <c r="H8" s="22"/>
      <c r="I8" s="358"/>
    </row>
    <row r="9" spans="1:11" s="1" customFormat="1" ht="21" customHeight="1" x14ac:dyDescent="0.2">
      <c r="A9" s="360"/>
      <c r="B9" s="20"/>
      <c r="C9" s="20"/>
      <c r="D9" s="4"/>
      <c r="E9" s="20"/>
      <c r="F9" s="20"/>
      <c r="G9" s="20" t="s">
        <v>251</v>
      </c>
      <c r="H9" s="20"/>
      <c r="I9" s="360"/>
    </row>
    <row r="10" spans="1:11" ht="5.0999999999999996" customHeight="1" x14ac:dyDescent="0.2">
      <c r="A10" s="6"/>
      <c r="B10" s="59"/>
      <c r="C10" s="59"/>
      <c r="D10" s="6"/>
      <c r="E10" s="59"/>
      <c r="F10" s="59"/>
      <c r="G10" s="59"/>
      <c r="H10" s="59"/>
      <c r="I10" s="6"/>
    </row>
    <row r="11" spans="1:11" ht="21.75" customHeight="1" x14ac:dyDescent="0.2">
      <c r="A11" s="99" t="s">
        <v>21</v>
      </c>
      <c r="B11" s="55">
        <v>4088765.19</v>
      </c>
      <c r="C11" s="55">
        <v>5747945.8300000001</v>
      </c>
      <c r="D11" s="54"/>
      <c r="E11" s="54">
        <v>4352076.66</v>
      </c>
      <c r="F11" s="54">
        <v>463422.45</v>
      </c>
      <c r="G11" s="54">
        <v>5021211.92</v>
      </c>
      <c r="H11" s="172"/>
      <c r="I11" s="171" t="s">
        <v>20</v>
      </c>
      <c r="J11" s="170"/>
      <c r="K11" s="56"/>
    </row>
    <row r="12" spans="1:11" ht="21.75" customHeight="1" x14ac:dyDescent="0.2">
      <c r="A12" s="9" t="s">
        <v>338</v>
      </c>
      <c r="B12" s="32">
        <v>4068346.08</v>
      </c>
      <c r="C12" s="32">
        <v>5720643.4800000004</v>
      </c>
      <c r="D12" s="32"/>
      <c r="E12" s="32">
        <v>4340526.04</v>
      </c>
      <c r="F12" s="32">
        <v>458538.1</v>
      </c>
      <c r="G12" s="32">
        <v>4989925.42</v>
      </c>
      <c r="H12" s="167"/>
      <c r="I12" s="166" t="s">
        <v>337</v>
      </c>
      <c r="J12" s="121"/>
      <c r="K12" s="56"/>
    </row>
    <row r="13" spans="1:11" ht="21.75" customHeight="1" x14ac:dyDescent="0.2">
      <c r="A13" s="8" t="s">
        <v>336</v>
      </c>
      <c r="B13" s="32">
        <v>64432.63</v>
      </c>
      <c r="C13" s="32">
        <v>104012</v>
      </c>
      <c r="D13" s="32"/>
      <c r="E13" s="32">
        <v>73746.7</v>
      </c>
      <c r="F13" s="32">
        <v>8880.01</v>
      </c>
      <c r="G13" s="32">
        <v>85817.919999999998</v>
      </c>
      <c r="H13" s="167"/>
      <c r="I13" s="166" t="s">
        <v>335</v>
      </c>
      <c r="J13" s="121"/>
      <c r="K13" s="56"/>
    </row>
    <row r="14" spans="1:11" ht="21.75" customHeight="1" x14ac:dyDescent="0.2">
      <c r="A14" s="9" t="s">
        <v>334</v>
      </c>
      <c r="B14" s="32">
        <v>16491.38</v>
      </c>
      <c r="C14" s="32">
        <v>28480.76</v>
      </c>
      <c r="D14" s="32"/>
      <c r="E14" s="32">
        <v>20151.36</v>
      </c>
      <c r="F14" s="32">
        <v>5210.6400000000003</v>
      </c>
      <c r="G14" s="32">
        <v>19610.14</v>
      </c>
      <c r="H14" s="167"/>
      <c r="I14" s="166" t="s">
        <v>333</v>
      </c>
      <c r="J14" s="121"/>
      <c r="K14" s="56"/>
    </row>
    <row r="15" spans="1:11" ht="21.75" customHeight="1" x14ac:dyDescent="0.2">
      <c r="A15" s="9" t="s">
        <v>332</v>
      </c>
      <c r="B15" s="32">
        <v>5186.26</v>
      </c>
      <c r="C15" s="32">
        <v>4756.49</v>
      </c>
      <c r="D15" s="32"/>
      <c r="E15" s="32">
        <v>797.76</v>
      </c>
      <c r="F15" s="32">
        <v>4015.9</v>
      </c>
      <c r="G15" s="32">
        <v>5129.09</v>
      </c>
      <c r="H15" s="167"/>
      <c r="I15" s="166" t="s">
        <v>344</v>
      </c>
      <c r="J15" s="107"/>
      <c r="K15" s="56"/>
    </row>
    <row r="16" spans="1:11" ht="21.75" customHeight="1" x14ac:dyDescent="0.2">
      <c r="A16" s="8" t="s">
        <v>330</v>
      </c>
      <c r="B16" s="32"/>
      <c r="C16" s="32"/>
      <c r="D16" s="32"/>
      <c r="E16" s="32"/>
      <c r="F16" s="32"/>
      <c r="G16" s="32"/>
      <c r="H16" s="169"/>
      <c r="I16" s="168" t="s">
        <v>329</v>
      </c>
      <c r="J16" s="70"/>
      <c r="K16" s="56"/>
    </row>
    <row r="17" spans="1:11" ht="21.75" customHeight="1" x14ac:dyDescent="0.2">
      <c r="A17" s="8" t="s">
        <v>328</v>
      </c>
      <c r="B17" s="32">
        <v>1668.01</v>
      </c>
      <c r="C17" s="32">
        <v>8675.08</v>
      </c>
      <c r="D17" s="32"/>
      <c r="E17" s="32">
        <v>1824.87</v>
      </c>
      <c r="F17" s="32" t="s">
        <v>1034</v>
      </c>
      <c r="G17" s="32">
        <v>8518.23</v>
      </c>
      <c r="H17" s="167"/>
      <c r="I17" s="166" t="s">
        <v>327</v>
      </c>
      <c r="J17" s="107"/>
      <c r="K17" s="56"/>
    </row>
    <row r="18" spans="1:11" ht="21.75" customHeight="1" x14ac:dyDescent="0.2">
      <c r="A18" s="8" t="s">
        <v>326</v>
      </c>
      <c r="B18" s="32">
        <v>2199.9</v>
      </c>
      <c r="C18" s="32">
        <v>1406.8</v>
      </c>
      <c r="D18" s="32"/>
      <c r="E18" s="32">
        <v>272.64</v>
      </c>
      <c r="F18" s="32" t="s">
        <v>1034</v>
      </c>
      <c r="G18" s="32">
        <v>3334.06</v>
      </c>
      <c r="H18" s="167" t="s">
        <v>343</v>
      </c>
      <c r="I18" s="166" t="s">
        <v>325</v>
      </c>
      <c r="J18" s="107"/>
      <c r="K18" s="56"/>
    </row>
    <row r="19" spans="1:11" ht="21.75" customHeight="1" x14ac:dyDescent="0.2">
      <c r="A19" s="9" t="s">
        <v>64</v>
      </c>
      <c r="B19" s="32">
        <v>22103.89</v>
      </c>
      <c r="C19" s="32">
        <v>12623.01</v>
      </c>
      <c r="D19" s="32"/>
      <c r="E19" s="32">
        <v>1839.6</v>
      </c>
      <c r="F19" s="32">
        <v>2327.46</v>
      </c>
      <c r="G19" s="32">
        <v>30559.84</v>
      </c>
      <c r="H19" s="167" t="s">
        <v>343</v>
      </c>
      <c r="I19" s="166" t="s">
        <v>63</v>
      </c>
      <c r="J19" s="121"/>
      <c r="K19" s="56"/>
    </row>
    <row r="20" spans="1:11" ht="21.75" customHeight="1" x14ac:dyDescent="0.2">
      <c r="A20" s="9" t="s">
        <v>1</v>
      </c>
      <c r="B20" s="32" t="s">
        <v>13</v>
      </c>
      <c r="C20" s="32">
        <v>3815.41</v>
      </c>
      <c r="D20" s="32"/>
      <c r="E20" s="32" t="s">
        <v>9</v>
      </c>
      <c r="F20" s="32">
        <v>3366.15</v>
      </c>
      <c r="G20" s="32">
        <v>449.26</v>
      </c>
      <c r="H20" s="107" t="s">
        <v>343</v>
      </c>
      <c r="I20" s="166" t="s">
        <v>113</v>
      </c>
      <c r="J20" s="121"/>
      <c r="K20" s="56"/>
    </row>
    <row r="21" spans="1:11" ht="5.0999999999999996" customHeight="1" x14ac:dyDescent="0.2">
      <c r="A21" s="46"/>
      <c r="B21" s="20"/>
      <c r="C21" s="20"/>
      <c r="D21" s="46"/>
      <c r="E21" s="20"/>
      <c r="F21" s="20"/>
      <c r="G21" s="20"/>
      <c r="H21" s="20"/>
      <c r="I21" s="46"/>
    </row>
    <row r="22" spans="1:11" ht="18" customHeight="1" x14ac:dyDescent="0.2">
      <c r="A22" s="3" t="s">
        <v>342</v>
      </c>
    </row>
    <row r="23" spans="1:11" ht="18" customHeight="1" x14ac:dyDescent="0.2">
      <c r="A23" s="3" t="s">
        <v>341</v>
      </c>
    </row>
    <row r="24" spans="1:11" ht="18" customHeight="1" x14ac:dyDescent="0.2">
      <c r="A24" s="3" t="s">
        <v>1015</v>
      </c>
      <c r="B24" s="56"/>
      <c r="C24" s="56"/>
      <c r="D24" s="56"/>
      <c r="E24" s="56"/>
      <c r="F24" s="56"/>
      <c r="G24" s="56"/>
    </row>
    <row r="25" spans="1:11" ht="18" customHeight="1" x14ac:dyDescent="0.2">
      <c r="A25" s="3" t="s">
        <v>1016</v>
      </c>
    </row>
  </sheetData>
  <mergeCells count="3">
    <mergeCell ref="B6:C6"/>
    <mergeCell ref="A6:A9"/>
    <mergeCell ref="I6:I9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C6C8D-1F5D-4CE7-B708-472C03B61867}">
  <dimension ref="A1:Y33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19.7109375" style="27" customWidth="1"/>
    <col min="2" max="2" width="10.140625" style="27" customWidth="1"/>
    <col min="3" max="3" width="12.140625" style="27" customWidth="1"/>
    <col min="4" max="4" width="17.140625" style="27" customWidth="1"/>
    <col min="5" max="5" width="0.85546875" style="27" customWidth="1"/>
    <col min="6" max="6" width="15.5703125" style="27" customWidth="1"/>
    <col min="7" max="7" width="9" style="27" customWidth="1"/>
    <col min="8" max="8" width="9.42578125" style="27" customWidth="1"/>
    <col min="9" max="9" width="15.140625" style="27" customWidth="1"/>
    <col min="10" max="10" width="9" style="27" customWidth="1"/>
    <col min="11" max="11" width="0.85546875" style="27" customWidth="1"/>
    <col min="12" max="12" width="19.7109375" style="27" customWidth="1"/>
    <col min="13" max="13" width="4.28515625" style="27" customWidth="1"/>
    <col min="14" max="14" width="9.85546875" style="27" bestFit="1" customWidth="1"/>
    <col min="15" max="16384" width="9.140625" style="27"/>
  </cols>
  <sheetData>
    <row r="1" spans="1:25" ht="21" customHeight="1" x14ac:dyDescent="0.2">
      <c r="A1" s="28" t="s">
        <v>930</v>
      </c>
    </row>
    <row r="2" spans="1:25" ht="21" customHeight="1" x14ac:dyDescent="0.2">
      <c r="A2" s="28" t="s">
        <v>974</v>
      </c>
    </row>
    <row r="3" spans="1:25" ht="21" customHeight="1" x14ac:dyDescent="0.2">
      <c r="A3" s="28" t="s">
        <v>931</v>
      </c>
    </row>
    <row r="4" spans="1:25" ht="21" customHeight="1" x14ac:dyDescent="0.2">
      <c r="A4" s="28" t="s">
        <v>975</v>
      </c>
    </row>
    <row r="5" spans="1:25" ht="5.0999999999999996" customHeight="1" x14ac:dyDescent="0.2"/>
    <row r="6" spans="1:25" s="1" customFormat="1" ht="21" customHeight="1" x14ac:dyDescent="0.2">
      <c r="A6" s="356" t="s">
        <v>360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6"/>
      <c r="L6" s="356" t="s">
        <v>359</v>
      </c>
    </row>
    <row r="7" spans="1:25" s="1" customFormat="1" ht="21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K7" s="22"/>
      <c r="L7" s="358"/>
    </row>
    <row r="8" spans="1:25" s="1" customFormat="1" ht="21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20"/>
      <c r="L8" s="360"/>
    </row>
    <row r="9" spans="1:25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59"/>
      <c r="L9" s="6"/>
    </row>
    <row r="10" spans="1:25" s="6" customFormat="1" ht="21.75" customHeight="1" x14ac:dyDescent="0.2">
      <c r="A10" s="99" t="s">
        <v>21</v>
      </c>
      <c r="B10" s="54">
        <v>13113230.800000001</v>
      </c>
      <c r="C10" s="54">
        <v>6012976.2999999998</v>
      </c>
      <c r="D10" s="54">
        <v>7100254.5</v>
      </c>
      <c r="E10" s="203"/>
      <c r="F10" s="54">
        <v>1774790.29</v>
      </c>
      <c r="G10" s="54">
        <v>3748812.11</v>
      </c>
      <c r="H10" s="54">
        <v>2341789.39</v>
      </c>
      <c r="I10" s="54">
        <v>3528507.33</v>
      </c>
      <c r="J10" s="54">
        <v>1719331.69</v>
      </c>
      <c r="K10" s="15"/>
      <c r="L10" s="99" t="s">
        <v>20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</row>
    <row r="11" spans="1:25" s="6" customFormat="1" ht="21.75" customHeight="1" x14ac:dyDescent="0.2">
      <c r="A11" s="9" t="s">
        <v>358</v>
      </c>
      <c r="B11" s="32">
        <v>7867615.0700000003</v>
      </c>
      <c r="C11" s="32">
        <v>3406472.15</v>
      </c>
      <c r="D11" s="32">
        <v>4461142.92</v>
      </c>
      <c r="E11" s="32"/>
      <c r="F11" s="32">
        <v>906066.02</v>
      </c>
      <c r="G11" s="32">
        <v>2252902.2999999998</v>
      </c>
      <c r="H11" s="32">
        <v>1542807.97</v>
      </c>
      <c r="I11" s="32">
        <v>2242435.5699999998</v>
      </c>
      <c r="J11" s="32">
        <v>923403.22</v>
      </c>
      <c r="L11" s="9" t="s">
        <v>357</v>
      </c>
      <c r="M11" s="70"/>
      <c r="N11" s="70"/>
    </row>
    <row r="12" spans="1:25" s="6" customFormat="1" ht="21.75" customHeight="1" x14ac:dyDescent="0.2">
      <c r="A12" s="8" t="s">
        <v>356</v>
      </c>
      <c r="B12" s="32">
        <v>1580945.07</v>
      </c>
      <c r="C12" s="32">
        <v>733553.35</v>
      </c>
      <c r="D12" s="32">
        <v>847391.72</v>
      </c>
      <c r="E12" s="32"/>
      <c r="F12" s="32">
        <v>210829.71</v>
      </c>
      <c r="G12" s="32">
        <v>422596.16</v>
      </c>
      <c r="H12" s="32">
        <v>258534.01</v>
      </c>
      <c r="I12" s="32">
        <v>465914.5</v>
      </c>
      <c r="J12" s="32">
        <v>223070.68</v>
      </c>
      <c r="L12" s="8" t="s">
        <v>356</v>
      </c>
      <c r="M12" s="70"/>
      <c r="N12" s="70"/>
    </row>
    <row r="13" spans="1:25" s="6" customFormat="1" ht="21.75" customHeight="1" x14ac:dyDescent="0.2">
      <c r="A13" s="9" t="s">
        <v>355</v>
      </c>
      <c r="B13" s="32">
        <v>2681563.7000000002</v>
      </c>
      <c r="C13" s="32">
        <v>1394688.53</v>
      </c>
      <c r="D13" s="32">
        <v>1286875.17</v>
      </c>
      <c r="E13" s="32"/>
      <c r="F13" s="32">
        <v>501488.24</v>
      </c>
      <c r="G13" s="32">
        <v>741877.13</v>
      </c>
      <c r="H13" s="32">
        <v>416608.91</v>
      </c>
      <c r="I13" s="32">
        <v>631596.81000000006</v>
      </c>
      <c r="J13" s="32">
        <v>389992.62</v>
      </c>
      <c r="L13" s="9" t="s">
        <v>355</v>
      </c>
      <c r="M13" s="70"/>
      <c r="N13" s="70"/>
    </row>
    <row r="14" spans="1:25" s="6" customFormat="1" ht="21.75" customHeight="1" x14ac:dyDescent="0.2">
      <c r="A14" s="8" t="s">
        <v>354</v>
      </c>
      <c r="B14" s="32">
        <v>438377.49</v>
      </c>
      <c r="C14" s="32">
        <v>172304.62</v>
      </c>
      <c r="D14" s="32">
        <v>266072.86</v>
      </c>
      <c r="E14" s="32"/>
      <c r="F14" s="32">
        <v>25943.599999999999</v>
      </c>
      <c r="G14" s="32">
        <v>132008.76999999999</v>
      </c>
      <c r="H14" s="32">
        <v>73747.7</v>
      </c>
      <c r="I14" s="32">
        <v>115747.85</v>
      </c>
      <c r="J14" s="32">
        <v>90929.55</v>
      </c>
      <c r="L14" s="8" t="s">
        <v>354</v>
      </c>
      <c r="M14" s="70"/>
      <c r="N14" s="70"/>
    </row>
    <row r="15" spans="1:25" s="6" customFormat="1" ht="21.75" customHeight="1" x14ac:dyDescent="0.2">
      <c r="A15" s="9" t="s">
        <v>353</v>
      </c>
      <c r="B15" s="32">
        <v>235834.93</v>
      </c>
      <c r="C15" s="32">
        <v>134197.78</v>
      </c>
      <c r="D15" s="32">
        <v>101637.15</v>
      </c>
      <c r="E15" s="32"/>
      <c r="F15" s="32">
        <v>62244.58</v>
      </c>
      <c r="G15" s="32">
        <v>80056.28</v>
      </c>
      <c r="H15" s="32">
        <v>20456.73</v>
      </c>
      <c r="I15" s="32">
        <v>41212.67</v>
      </c>
      <c r="J15" s="32">
        <v>31864.67</v>
      </c>
      <c r="L15" s="9" t="s">
        <v>353</v>
      </c>
      <c r="M15" s="70"/>
      <c r="N15" s="70"/>
    </row>
    <row r="16" spans="1:25" s="6" customFormat="1" ht="21.75" customHeight="1" x14ac:dyDescent="0.2">
      <c r="A16" s="9" t="s">
        <v>352</v>
      </c>
      <c r="B16" s="32">
        <v>172445.3</v>
      </c>
      <c r="C16" s="32">
        <v>92018.63</v>
      </c>
      <c r="D16" s="32">
        <v>80426.67</v>
      </c>
      <c r="E16" s="32"/>
      <c r="F16" s="32">
        <v>42643</v>
      </c>
      <c r="G16" s="32">
        <v>67097.11</v>
      </c>
      <c r="H16" s="32">
        <v>13801.74</v>
      </c>
      <c r="I16" s="32">
        <v>19732.03</v>
      </c>
      <c r="J16" s="32">
        <v>29171.42</v>
      </c>
      <c r="L16" s="9" t="s">
        <v>352</v>
      </c>
      <c r="M16" s="70"/>
      <c r="N16" s="70"/>
    </row>
    <row r="17" spans="1:14" s="6" customFormat="1" ht="21.75" customHeight="1" x14ac:dyDescent="0.2">
      <c r="A17" s="9" t="s">
        <v>351</v>
      </c>
      <c r="B17" s="32">
        <v>42998.7</v>
      </c>
      <c r="C17" s="32">
        <v>25977.48</v>
      </c>
      <c r="D17" s="32">
        <v>17021.22</v>
      </c>
      <c r="E17" s="32"/>
      <c r="F17" s="32">
        <v>12180.15</v>
      </c>
      <c r="G17" s="32">
        <v>11990.1</v>
      </c>
      <c r="H17" s="32">
        <v>6549.66</v>
      </c>
      <c r="I17" s="32">
        <v>5802.55</v>
      </c>
      <c r="J17" s="32">
        <v>6476.24</v>
      </c>
      <c r="L17" s="9" t="s">
        <v>351</v>
      </c>
      <c r="M17" s="70"/>
      <c r="N17" s="70"/>
    </row>
    <row r="18" spans="1:14" s="6" customFormat="1" ht="21.75" customHeight="1" x14ac:dyDescent="0.2">
      <c r="A18" s="9" t="s">
        <v>350</v>
      </c>
      <c r="B18" s="32">
        <v>48833.36</v>
      </c>
      <c r="C18" s="32">
        <v>28887.97</v>
      </c>
      <c r="D18" s="32">
        <v>19945.400000000001</v>
      </c>
      <c r="E18" s="32"/>
      <c r="F18" s="32">
        <v>8516.49</v>
      </c>
      <c r="G18" s="32">
        <v>20106.189999999999</v>
      </c>
      <c r="H18" s="32">
        <v>6641.17</v>
      </c>
      <c r="I18" s="32">
        <v>3377.92</v>
      </c>
      <c r="J18" s="32">
        <v>10191.61</v>
      </c>
      <c r="L18" s="9" t="s">
        <v>350</v>
      </c>
      <c r="M18" s="70"/>
      <c r="N18" s="70"/>
    </row>
    <row r="19" spans="1:14" s="6" customFormat="1" ht="21.75" customHeight="1" x14ac:dyDescent="0.2">
      <c r="A19" s="9" t="s">
        <v>349</v>
      </c>
      <c r="B19" s="32">
        <v>7200.48</v>
      </c>
      <c r="C19" s="32">
        <v>5996.33</v>
      </c>
      <c r="D19" s="32">
        <v>1204.1500000000001</v>
      </c>
      <c r="E19" s="32"/>
      <c r="F19" s="32">
        <v>1602.56</v>
      </c>
      <c r="G19" s="32">
        <v>2146.02</v>
      </c>
      <c r="H19" s="32">
        <v>150.5</v>
      </c>
      <c r="I19" s="32" t="s">
        <v>1033</v>
      </c>
      <c r="J19" s="32">
        <v>3301.39</v>
      </c>
      <c r="L19" s="9" t="s">
        <v>348</v>
      </c>
      <c r="M19" s="70"/>
      <c r="N19" s="70"/>
    </row>
    <row r="20" spans="1:14" s="6" customFormat="1" ht="21.75" customHeight="1" x14ac:dyDescent="0.2">
      <c r="A20" s="9" t="s">
        <v>100</v>
      </c>
      <c r="B20" s="32">
        <v>37416.71</v>
      </c>
      <c r="C20" s="32">
        <v>18879.45</v>
      </c>
      <c r="D20" s="32">
        <v>18537.25</v>
      </c>
      <c r="E20" s="32"/>
      <c r="F20" s="32">
        <v>3275.93</v>
      </c>
      <c r="G20" s="32">
        <v>18032.04</v>
      </c>
      <c r="H20" s="32">
        <v>2491.0100000000002</v>
      </c>
      <c r="I20" s="32">
        <v>2687.43</v>
      </c>
      <c r="J20" s="32">
        <v>10930.3</v>
      </c>
      <c r="L20" s="9" t="s">
        <v>99</v>
      </c>
      <c r="M20" s="70"/>
      <c r="N20" s="70"/>
    </row>
    <row r="21" spans="1:14" s="6" customFormat="1" ht="21.75" customHeight="1" x14ac:dyDescent="0.3">
      <c r="A21" s="57" t="s">
        <v>201</v>
      </c>
      <c r="B21" s="347">
        <v>260.49</v>
      </c>
      <c r="C21" s="347">
        <v>347.2</v>
      </c>
      <c r="D21" s="347">
        <v>187.09</v>
      </c>
      <c r="E21" s="347"/>
      <c r="F21" s="347">
        <v>374.25</v>
      </c>
      <c r="G21" s="347">
        <v>324.92</v>
      </c>
      <c r="H21" s="347">
        <v>165.58</v>
      </c>
      <c r="I21" s="347">
        <v>112.24</v>
      </c>
      <c r="J21" s="347">
        <v>437.73</v>
      </c>
      <c r="L21" s="57" t="s">
        <v>347</v>
      </c>
    </row>
    <row r="22" spans="1:14" ht="4.5" customHeight="1" x14ac:dyDescent="0.2">
      <c r="A22" s="46"/>
      <c r="B22" s="175"/>
      <c r="C22" s="175"/>
      <c r="D22" s="175"/>
      <c r="E22" s="175"/>
      <c r="F22" s="175"/>
      <c r="G22" s="175"/>
      <c r="H22" s="175"/>
      <c r="I22" s="175"/>
      <c r="J22" s="175"/>
      <c r="K22" s="46"/>
      <c r="L22" s="46"/>
    </row>
    <row r="23" spans="1:14" ht="18" customHeight="1" x14ac:dyDescent="0.2">
      <c r="A23" s="119" t="s">
        <v>362</v>
      </c>
    </row>
    <row r="24" spans="1:14" ht="18" customHeight="1" x14ac:dyDescent="0.2">
      <c r="A24" s="3" t="s">
        <v>361</v>
      </c>
    </row>
    <row r="25" spans="1:14" ht="18" customHeight="1" x14ac:dyDescent="0.2">
      <c r="A25" s="3" t="s">
        <v>1015</v>
      </c>
      <c r="B25" s="56"/>
      <c r="C25" s="56"/>
      <c r="D25" s="56"/>
      <c r="E25" s="56"/>
      <c r="F25" s="56"/>
      <c r="G25" s="56"/>
    </row>
    <row r="26" spans="1:14" ht="18" customHeight="1" x14ac:dyDescent="0.2">
      <c r="A26" s="3" t="s">
        <v>1016</v>
      </c>
    </row>
    <row r="33" spans="1:13" ht="21.75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</row>
  </sheetData>
  <mergeCells count="2">
    <mergeCell ref="A6:A8"/>
    <mergeCell ref="L6:L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E3FEE-7841-41F0-B282-47B055D30D42}">
  <dimension ref="A1:Q27"/>
  <sheetViews>
    <sheetView topLeftCell="A10" zoomScale="130" zoomScaleNormal="130" workbookViewId="0">
      <selection activeCell="H12" sqref="H12"/>
    </sheetView>
  </sheetViews>
  <sheetFormatPr defaultRowHeight="21.75" customHeight="1" x14ac:dyDescent="0.2"/>
  <cols>
    <col min="1" max="1" width="20" style="27" customWidth="1"/>
    <col min="2" max="2" width="11.85546875" style="27" customWidth="1"/>
    <col min="3" max="3" width="12" style="27" customWidth="1"/>
    <col min="4" max="4" width="0.85546875" style="27" customWidth="1"/>
    <col min="5" max="5" width="18.28515625" style="27" customWidth="1"/>
    <col min="6" max="6" width="24.28515625" style="27" customWidth="1"/>
    <col min="7" max="7" width="31" style="27" customWidth="1"/>
    <col min="8" max="8" width="0.85546875" style="27" customWidth="1"/>
    <col min="9" max="9" width="19.7109375" style="27" customWidth="1"/>
    <col min="10" max="10" width="4.28515625" style="27" customWidth="1"/>
    <col min="11" max="11" width="9.85546875" style="27" bestFit="1" customWidth="1"/>
    <col min="12" max="16384" width="9.140625" style="27"/>
  </cols>
  <sheetData>
    <row r="1" spans="1:17" ht="21" customHeight="1" x14ac:dyDescent="0.2">
      <c r="A1" s="28" t="s">
        <v>930</v>
      </c>
    </row>
    <row r="2" spans="1:17" ht="21" customHeight="1" x14ac:dyDescent="0.2">
      <c r="A2" s="28" t="s">
        <v>976</v>
      </c>
    </row>
    <row r="3" spans="1:17" ht="21" customHeight="1" x14ac:dyDescent="0.2">
      <c r="A3" s="28" t="s">
        <v>931</v>
      </c>
    </row>
    <row r="4" spans="1:17" ht="21" customHeight="1" x14ac:dyDescent="0.2">
      <c r="A4" s="28" t="s">
        <v>977</v>
      </c>
    </row>
    <row r="5" spans="1:17" ht="5.0999999999999996" customHeight="1" x14ac:dyDescent="0.2"/>
    <row r="6" spans="1:17" s="1" customFormat="1" ht="21" customHeight="1" x14ac:dyDescent="0.2">
      <c r="A6" s="356" t="s">
        <v>365</v>
      </c>
      <c r="B6" s="384" t="s">
        <v>51</v>
      </c>
      <c r="C6" s="384"/>
      <c r="D6" s="24"/>
      <c r="E6" s="25" t="s">
        <v>255</v>
      </c>
      <c r="F6" s="25"/>
      <c r="G6" s="25"/>
      <c r="H6" s="26"/>
      <c r="I6" s="356" t="s">
        <v>364</v>
      </c>
    </row>
    <row r="7" spans="1:17" s="1" customFormat="1" ht="21" customHeight="1" x14ac:dyDescent="0.2">
      <c r="A7" s="358"/>
      <c r="B7" s="22" t="s">
        <v>49</v>
      </c>
      <c r="C7" s="22" t="s">
        <v>48</v>
      </c>
      <c r="E7" s="22" t="s">
        <v>225</v>
      </c>
      <c r="F7" s="22" t="s">
        <v>223</v>
      </c>
      <c r="G7" s="22" t="s">
        <v>323</v>
      </c>
      <c r="H7" s="180"/>
      <c r="I7" s="358"/>
    </row>
    <row r="8" spans="1:17" s="1" customFormat="1" ht="21" customHeight="1" x14ac:dyDescent="0.2">
      <c r="A8" s="358"/>
      <c r="B8" s="22" t="s">
        <v>43</v>
      </c>
      <c r="C8" s="22" t="s">
        <v>42</v>
      </c>
      <c r="E8" s="22" t="s">
        <v>253</v>
      </c>
      <c r="F8" s="22" t="s">
        <v>252</v>
      </c>
      <c r="G8" s="22" t="s">
        <v>345</v>
      </c>
      <c r="H8" s="180"/>
      <c r="I8" s="358"/>
    </row>
    <row r="9" spans="1:17" s="1" customFormat="1" ht="21" customHeight="1" x14ac:dyDescent="0.2">
      <c r="A9" s="360"/>
      <c r="B9" s="20"/>
      <c r="C9" s="20"/>
      <c r="D9" s="4"/>
      <c r="E9" s="20"/>
      <c r="F9" s="20"/>
      <c r="G9" s="20" t="s">
        <v>251</v>
      </c>
      <c r="H9" s="179"/>
      <c r="I9" s="360"/>
    </row>
    <row r="10" spans="1:17" ht="5.0999999999999996" customHeight="1" x14ac:dyDescent="0.2">
      <c r="A10" s="6"/>
      <c r="B10" s="54"/>
      <c r="C10" s="59"/>
      <c r="D10" s="6"/>
      <c r="E10" s="59"/>
      <c r="F10" s="59"/>
      <c r="G10" s="59"/>
      <c r="H10" s="178"/>
      <c r="I10" s="6"/>
    </row>
    <row r="11" spans="1:17" s="6" customFormat="1" ht="21.75" customHeight="1" x14ac:dyDescent="0.2">
      <c r="A11" s="99" t="s">
        <v>21</v>
      </c>
      <c r="B11" s="54">
        <v>5492171.9000000004</v>
      </c>
      <c r="C11" s="54">
        <v>7621058.9000000004</v>
      </c>
      <c r="D11" s="70"/>
      <c r="E11" s="54">
        <v>7466266.54</v>
      </c>
      <c r="F11" s="54">
        <v>625752.35</v>
      </c>
      <c r="G11" s="54">
        <v>5021211.92</v>
      </c>
      <c r="H11" s="177"/>
      <c r="I11" s="99" t="s">
        <v>20</v>
      </c>
      <c r="J11" s="70"/>
      <c r="K11" s="70"/>
      <c r="L11" s="70"/>
      <c r="M11" s="70"/>
      <c r="N11" s="70"/>
      <c r="O11" s="70"/>
      <c r="P11" s="70"/>
      <c r="Q11" s="70"/>
    </row>
    <row r="12" spans="1:17" s="6" customFormat="1" ht="21.2" customHeight="1" x14ac:dyDescent="0.2">
      <c r="A12" s="9" t="s">
        <v>358</v>
      </c>
      <c r="B12" s="32">
        <v>3236372.24</v>
      </c>
      <c r="C12" s="32">
        <v>4631242.84</v>
      </c>
      <c r="D12" s="32"/>
      <c r="E12" s="32">
        <v>3185581.73</v>
      </c>
      <c r="F12" s="32">
        <v>365700.66</v>
      </c>
      <c r="G12" s="32">
        <v>4316332.6900000004</v>
      </c>
      <c r="I12" s="9" t="s">
        <v>357</v>
      </c>
      <c r="J12" s="70"/>
      <c r="K12" s="70"/>
    </row>
    <row r="13" spans="1:17" s="6" customFormat="1" ht="21.2" customHeight="1" x14ac:dyDescent="0.2">
      <c r="A13" s="8" t="s">
        <v>356</v>
      </c>
      <c r="B13" s="32">
        <v>669935.94999999995</v>
      </c>
      <c r="C13" s="32">
        <v>911009.12</v>
      </c>
      <c r="D13" s="32"/>
      <c r="E13" s="32">
        <v>1238409.1000000001</v>
      </c>
      <c r="F13" s="32">
        <v>76436.960000000006</v>
      </c>
      <c r="G13" s="32">
        <v>266099.01</v>
      </c>
      <c r="I13" s="8" t="s">
        <v>356</v>
      </c>
      <c r="J13" s="70"/>
      <c r="K13" s="70"/>
    </row>
    <row r="14" spans="1:17" s="6" customFormat="1" ht="21.2" customHeight="1" x14ac:dyDescent="0.2">
      <c r="A14" s="9" t="s">
        <v>355</v>
      </c>
      <c r="B14" s="32">
        <v>1181390.99</v>
      </c>
      <c r="C14" s="32">
        <v>1500172.71</v>
      </c>
      <c r="D14" s="32"/>
      <c r="E14" s="32">
        <v>2439349.16</v>
      </c>
      <c r="F14" s="32">
        <v>117158.14</v>
      </c>
      <c r="G14" s="32">
        <v>125056.4</v>
      </c>
      <c r="I14" s="9" t="s">
        <v>355</v>
      </c>
      <c r="J14" s="70"/>
      <c r="K14" s="70"/>
    </row>
    <row r="15" spans="1:17" s="6" customFormat="1" ht="21.2" customHeight="1" x14ac:dyDescent="0.2">
      <c r="A15" s="8" t="s">
        <v>354</v>
      </c>
      <c r="B15" s="32">
        <v>181608.53</v>
      </c>
      <c r="C15" s="32">
        <v>256768.96</v>
      </c>
      <c r="D15" s="32"/>
      <c r="E15" s="32">
        <v>330828.56</v>
      </c>
      <c r="F15" s="32">
        <v>23888.38</v>
      </c>
      <c r="G15" s="32">
        <v>83660.539999999994</v>
      </c>
      <c r="I15" s="8" t="s">
        <v>354</v>
      </c>
      <c r="J15" s="70"/>
      <c r="K15" s="70"/>
    </row>
    <row r="16" spans="1:17" s="6" customFormat="1" ht="21.2" customHeight="1" x14ac:dyDescent="0.2">
      <c r="A16" s="9" t="s">
        <v>353</v>
      </c>
      <c r="B16" s="32">
        <v>81659.8</v>
      </c>
      <c r="C16" s="32">
        <v>154175.12</v>
      </c>
      <c r="D16" s="32"/>
      <c r="E16" s="32">
        <v>149196.94</v>
      </c>
      <c r="F16" s="32">
        <v>10280.85</v>
      </c>
      <c r="G16" s="32">
        <v>76357.14</v>
      </c>
      <c r="I16" s="9" t="s">
        <v>353</v>
      </c>
      <c r="J16" s="70"/>
      <c r="K16" s="70"/>
    </row>
    <row r="17" spans="1:11" s="6" customFormat="1" ht="21.2" customHeight="1" x14ac:dyDescent="0.2">
      <c r="A17" s="9" t="s">
        <v>352</v>
      </c>
      <c r="B17" s="32">
        <v>84649.22</v>
      </c>
      <c r="C17" s="32">
        <v>87796.09</v>
      </c>
      <c r="D17" s="32"/>
      <c r="E17" s="32">
        <v>68703.009999999995</v>
      </c>
      <c r="F17" s="32">
        <v>16563.96</v>
      </c>
      <c r="G17" s="32">
        <v>87178.34</v>
      </c>
      <c r="I17" s="9" t="s">
        <v>352</v>
      </c>
      <c r="J17" s="70"/>
      <c r="K17" s="70"/>
    </row>
    <row r="18" spans="1:11" s="6" customFormat="1" ht="21.2" customHeight="1" x14ac:dyDescent="0.2">
      <c r="A18" s="9" t="s">
        <v>351</v>
      </c>
      <c r="B18" s="32">
        <v>10555.45</v>
      </c>
      <c r="C18" s="32">
        <v>32443.25</v>
      </c>
      <c r="D18" s="32"/>
      <c r="E18" s="32">
        <v>12985.15</v>
      </c>
      <c r="F18" s="32">
        <v>2114.63</v>
      </c>
      <c r="G18" s="32">
        <v>27898.92</v>
      </c>
      <c r="I18" s="9" t="s">
        <v>351</v>
      </c>
      <c r="J18" s="70"/>
      <c r="K18" s="70"/>
    </row>
    <row r="19" spans="1:11" s="6" customFormat="1" ht="21.2" customHeight="1" x14ac:dyDescent="0.2">
      <c r="A19" s="9" t="s">
        <v>350</v>
      </c>
      <c r="B19" s="32">
        <v>30265.72</v>
      </c>
      <c r="C19" s="32">
        <v>18567.650000000001</v>
      </c>
      <c r="D19" s="32"/>
      <c r="E19" s="32">
        <v>22524.09</v>
      </c>
      <c r="F19" s="32">
        <v>10811.84</v>
      </c>
      <c r="G19" s="32">
        <v>15497.43</v>
      </c>
      <c r="I19" s="9" t="s">
        <v>350</v>
      </c>
      <c r="J19" s="70"/>
      <c r="K19" s="70"/>
    </row>
    <row r="20" spans="1:11" s="6" customFormat="1" ht="21.2" customHeight="1" x14ac:dyDescent="0.2">
      <c r="A20" s="9" t="s">
        <v>349</v>
      </c>
      <c r="B20" s="32">
        <v>2398.89</v>
      </c>
      <c r="C20" s="32">
        <v>4801.59</v>
      </c>
      <c r="D20" s="32"/>
      <c r="E20" s="32">
        <v>3276.23</v>
      </c>
      <c r="F20" s="32">
        <v>2796.92</v>
      </c>
      <c r="G20" s="32">
        <v>1127.32</v>
      </c>
      <c r="I20" s="9" t="s">
        <v>348</v>
      </c>
      <c r="J20" s="70"/>
      <c r="K20" s="70"/>
    </row>
    <row r="21" spans="1:11" s="6" customFormat="1" ht="21.2" customHeight="1" x14ac:dyDescent="0.2">
      <c r="A21" s="9" t="s">
        <v>100</v>
      </c>
      <c r="B21" s="32">
        <v>13335.12</v>
      </c>
      <c r="C21" s="32">
        <v>24081.59</v>
      </c>
      <c r="D21" s="32"/>
      <c r="E21" s="32">
        <v>15412.58</v>
      </c>
      <c r="F21" s="32" t="s">
        <v>9</v>
      </c>
      <c r="G21" s="32">
        <v>22004.13</v>
      </c>
      <c r="I21" s="9" t="s">
        <v>99</v>
      </c>
      <c r="J21" s="70"/>
      <c r="K21" s="70"/>
    </row>
    <row r="22" spans="1:11" s="6" customFormat="1" ht="21.75" customHeight="1" x14ac:dyDescent="0.3">
      <c r="A22" s="57" t="s">
        <v>159</v>
      </c>
      <c r="B22" s="347">
        <v>283.42</v>
      </c>
      <c r="C22" s="347">
        <v>243.95</v>
      </c>
      <c r="D22" s="347"/>
      <c r="E22" s="347">
        <v>249.63</v>
      </c>
      <c r="F22" s="347">
        <v>891.78</v>
      </c>
      <c r="G22" s="347">
        <v>197.66</v>
      </c>
      <c r="H22" s="176"/>
      <c r="I22" s="57" t="s">
        <v>363</v>
      </c>
    </row>
    <row r="23" spans="1:11" ht="5.0999999999999996" customHeight="1" x14ac:dyDescent="0.2">
      <c r="A23" s="46"/>
      <c r="B23" s="139"/>
      <c r="C23" s="139"/>
      <c r="D23" s="46"/>
      <c r="E23" s="139"/>
      <c r="F23" s="139"/>
      <c r="G23" s="139"/>
      <c r="H23" s="20"/>
      <c r="I23" s="46"/>
    </row>
    <row r="24" spans="1:11" ht="18" customHeight="1" x14ac:dyDescent="0.2">
      <c r="A24" s="119" t="s">
        <v>362</v>
      </c>
    </row>
    <row r="25" spans="1:11" ht="18" customHeight="1" x14ac:dyDescent="0.2">
      <c r="A25" s="3" t="s">
        <v>361</v>
      </c>
    </row>
    <row r="26" spans="1:11" ht="18" customHeight="1" x14ac:dyDescent="0.2">
      <c r="A26" s="3" t="s">
        <v>1015</v>
      </c>
      <c r="B26" s="56"/>
      <c r="C26" s="56"/>
      <c r="D26" s="56"/>
      <c r="E26" s="56"/>
      <c r="F26" s="56"/>
      <c r="G26" s="56"/>
    </row>
    <row r="27" spans="1:11" ht="18" customHeight="1" x14ac:dyDescent="0.2">
      <c r="A27" s="3" t="s">
        <v>1016</v>
      </c>
    </row>
  </sheetData>
  <mergeCells count="3">
    <mergeCell ref="B6:C6"/>
    <mergeCell ref="A6:A9"/>
    <mergeCell ref="I6:I9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3E1A-F7F1-49F5-9180-B78E15A0A99A}">
  <dimension ref="A1:U29"/>
  <sheetViews>
    <sheetView zoomScale="130" zoomScaleNormal="130" zoomScaleSheetLayoutView="100" workbookViewId="0">
      <selection activeCell="N7" sqref="N7"/>
    </sheetView>
  </sheetViews>
  <sheetFormatPr defaultRowHeight="21.75" customHeight="1" x14ac:dyDescent="0.2"/>
  <cols>
    <col min="1" max="1" width="20" style="27" customWidth="1"/>
    <col min="2" max="2" width="8.5703125" style="27" customWidth="1"/>
    <col min="3" max="3" width="11.7109375" style="27" customWidth="1"/>
    <col min="4" max="4" width="16.5703125" style="27" customWidth="1"/>
    <col min="5" max="5" width="0.5703125" style="27" customWidth="1"/>
    <col min="6" max="6" width="15.42578125" style="27" customWidth="1"/>
    <col min="7" max="8" width="8.28515625" style="27" customWidth="1"/>
    <col min="9" max="9" width="14.42578125" style="27" customWidth="1"/>
    <col min="10" max="10" width="7.85546875" style="27" customWidth="1"/>
    <col min="11" max="11" width="0.5703125" style="27" customWidth="1"/>
    <col min="12" max="12" width="26.5703125" style="27" customWidth="1"/>
    <col min="13" max="13" width="4.28515625" style="27" customWidth="1"/>
    <col min="14" max="14" width="13.42578125" style="27" bestFit="1" customWidth="1"/>
    <col min="15" max="16384" width="9.140625" style="27"/>
  </cols>
  <sheetData>
    <row r="1" spans="1:21" ht="21" customHeight="1" x14ac:dyDescent="0.2">
      <c r="A1" s="28" t="s">
        <v>393</v>
      </c>
    </row>
    <row r="2" spans="1:21" ht="21" customHeight="1" x14ac:dyDescent="0.2">
      <c r="A2" s="28" t="s">
        <v>978</v>
      </c>
    </row>
    <row r="3" spans="1:21" ht="21" customHeight="1" x14ac:dyDescent="0.2">
      <c r="A3" s="28" t="s">
        <v>979</v>
      </c>
    </row>
    <row r="4" spans="1:21" ht="21" customHeight="1" x14ac:dyDescent="0.2">
      <c r="A4" s="28" t="s">
        <v>392</v>
      </c>
    </row>
    <row r="5" spans="1:21" ht="5.0999999999999996" customHeight="1" x14ac:dyDescent="0.2"/>
    <row r="6" spans="1:21" s="1" customFormat="1" ht="21" customHeight="1" x14ac:dyDescent="0.2">
      <c r="A6" s="356" t="s">
        <v>391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6"/>
      <c r="L6" s="356" t="s">
        <v>390</v>
      </c>
    </row>
    <row r="7" spans="1:21" s="1" customFormat="1" ht="21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K7" s="22"/>
      <c r="L7" s="358"/>
    </row>
    <row r="8" spans="1:21" s="1" customFormat="1" ht="21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20"/>
      <c r="L8" s="360"/>
    </row>
    <row r="9" spans="1:21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59"/>
      <c r="L9" s="6"/>
    </row>
    <row r="10" spans="1:21" ht="21.75" customHeight="1" x14ac:dyDescent="0.2">
      <c r="A10" s="57" t="s">
        <v>21</v>
      </c>
      <c r="B10" s="54">
        <v>13113230.800000001</v>
      </c>
      <c r="C10" s="54">
        <v>6012976.2999999998</v>
      </c>
      <c r="D10" s="54">
        <v>7100254.5</v>
      </c>
      <c r="E10" s="203"/>
      <c r="F10" s="54">
        <v>1774790.29</v>
      </c>
      <c r="G10" s="54">
        <v>3748812.11</v>
      </c>
      <c r="H10" s="54">
        <v>2341789.39</v>
      </c>
      <c r="I10" s="54">
        <v>3528507.33</v>
      </c>
      <c r="J10" s="54">
        <v>1719331.69</v>
      </c>
      <c r="K10" s="15"/>
      <c r="L10" s="57" t="s">
        <v>20</v>
      </c>
      <c r="M10" s="56"/>
      <c r="N10" s="56"/>
      <c r="O10" s="56"/>
      <c r="P10" s="56"/>
      <c r="Q10" s="56"/>
      <c r="R10" s="56"/>
      <c r="S10" s="56"/>
      <c r="T10" s="56"/>
      <c r="U10" s="56"/>
    </row>
    <row r="11" spans="1:21" ht="21" customHeight="1" x14ac:dyDescent="0.2">
      <c r="A11" s="183" t="s">
        <v>389</v>
      </c>
      <c r="B11" s="32">
        <v>36426.82</v>
      </c>
      <c r="C11" s="32">
        <v>30175.19</v>
      </c>
      <c r="D11" s="32">
        <v>6251.63</v>
      </c>
      <c r="E11" s="32"/>
      <c r="F11" s="32">
        <v>13650.01</v>
      </c>
      <c r="G11" s="32">
        <v>16798.080000000002</v>
      </c>
      <c r="H11" s="32">
        <v>1323.03</v>
      </c>
      <c r="I11" s="32">
        <v>4040.32</v>
      </c>
      <c r="J11" s="32">
        <v>615.37</v>
      </c>
      <c r="K11" s="6"/>
      <c r="L11" s="183" t="s">
        <v>18</v>
      </c>
      <c r="M11" s="56"/>
      <c r="N11" s="56"/>
      <c r="O11" s="56"/>
      <c r="P11" s="56"/>
      <c r="Q11" s="56"/>
      <c r="R11" s="56"/>
      <c r="S11" s="56"/>
      <c r="T11" s="56"/>
    </row>
    <row r="12" spans="1:21" ht="21" customHeight="1" x14ac:dyDescent="0.2">
      <c r="A12" s="185" t="s">
        <v>388</v>
      </c>
      <c r="B12" s="32">
        <v>8523744.3599999994</v>
      </c>
      <c r="C12" s="32">
        <v>3674270.82</v>
      </c>
      <c r="D12" s="32">
        <v>4849473.54</v>
      </c>
      <c r="E12" s="32"/>
      <c r="F12" s="32">
        <v>939582.46</v>
      </c>
      <c r="G12" s="32">
        <v>2481355.87</v>
      </c>
      <c r="H12" s="32">
        <v>1634599.18</v>
      </c>
      <c r="I12" s="32">
        <v>2418220.5499999998</v>
      </c>
      <c r="J12" s="32">
        <v>1049986.3</v>
      </c>
      <c r="K12" s="6"/>
      <c r="L12" s="185" t="s">
        <v>387</v>
      </c>
      <c r="M12" s="56"/>
      <c r="N12" s="56"/>
      <c r="O12" s="56"/>
      <c r="P12" s="56"/>
      <c r="Q12" s="56"/>
      <c r="R12" s="56"/>
      <c r="S12" s="56"/>
      <c r="T12" s="56"/>
    </row>
    <row r="13" spans="1:21" s="1" customFormat="1" ht="21" customHeight="1" x14ac:dyDescent="0.2">
      <c r="A13" s="185" t="s">
        <v>386</v>
      </c>
      <c r="B13" s="32">
        <v>6466343.9199999999</v>
      </c>
      <c r="C13" s="32">
        <v>2372938.12</v>
      </c>
      <c r="D13" s="32">
        <v>4093405.8</v>
      </c>
      <c r="E13" s="32"/>
      <c r="F13" s="32">
        <v>505166.07</v>
      </c>
      <c r="G13" s="32">
        <v>1624155.18</v>
      </c>
      <c r="H13" s="32">
        <v>1318308.53</v>
      </c>
      <c r="I13" s="32">
        <v>2180493.42</v>
      </c>
      <c r="J13" s="32">
        <v>838220.72</v>
      </c>
      <c r="K13" s="6"/>
      <c r="L13" s="184" t="s">
        <v>385</v>
      </c>
      <c r="M13" s="56"/>
      <c r="N13" s="56"/>
      <c r="O13" s="56"/>
      <c r="P13" s="56"/>
      <c r="Q13" s="56"/>
      <c r="R13" s="56"/>
      <c r="S13" s="56"/>
      <c r="T13" s="56"/>
    </row>
    <row r="14" spans="1:21" s="1" customFormat="1" ht="21" customHeight="1" x14ac:dyDescent="0.2">
      <c r="A14" s="185" t="s">
        <v>384</v>
      </c>
      <c r="B14" s="32">
        <v>972850.26</v>
      </c>
      <c r="C14" s="32">
        <v>684109.65</v>
      </c>
      <c r="D14" s="32">
        <v>288740.61</v>
      </c>
      <c r="E14" s="32"/>
      <c r="F14" s="32">
        <v>215327.79</v>
      </c>
      <c r="G14" s="32">
        <v>545483.68999999994</v>
      </c>
      <c r="H14" s="32">
        <v>99480.56</v>
      </c>
      <c r="I14" s="32">
        <v>51115.040000000001</v>
      </c>
      <c r="J14" s="32">
        <v>61443.18</v>
      </c>
      <c r="K14" s="6"/>
      <c r="L14" s="183" t="s">
        <v>383</v>
      </c>
      <c r="M14" s="56"/>
      <c r="N14" s="56"/>
      <c r="O14" s="56"/>
      <c r="P14" s="56"/>
      <c r="Q14" s="56"/>
      <c r="R14" s="56"/>
      <c r="S14" s="56"/>
      <c r="T14" s="56"/>
    </row>
    <row r="15" spans="1:21" s="1" customFormat="1" ht="21" customHeight="1" x14ac:dyDescent="0.2">
      <c r="A15" s="184"/>
      <c r="B15" s="203"/>
      <c r="C15" s="203"/>
      <c r="D15" s="203"/>
      <c r="E15" s="203"/>
      <c r="F15" s="203"/>
      <c r="G15" s="203"/>
      <c r="H15" s="203"/>
      <c r="I15" s="203"/>
      <c r="J15" s="203"/>
      <c r="K15" s="6"/>
      <c r="L15" s="185" t="s">
        <v>382</v>
      </c>
      <c r="M15" s="56"/>
      <c r="N15" s="56"/>
      <c r="O15" s="56"/>
      <c r="P15" s="56"/>
      <c r="Q15" s="56"/>
      <c r="R15" s="56"/>
      <c r="S15" s="56"/>
      <c r="T15" s="56"/>
    </row>
    <row r="16" spans="1:21" s="1" customFormat="1" ht="21" customHeight="1" x14ac:dyDescent="0.2">
      <c r="A16" s="183" t="s">
        <v>381</v>
      </c>
      <c r="B16" s="32">
        <v>754129.79</v>
      </c>
      <c r="C16" s="32">
        <v>378709.62</v>
      </c>
      <c r="D16" s="32">
        <v>375420.15999999997</v>
      </c>
      <c r="E16" s="32"/>
      <c r="F16" s="32">
        <v>104685.09</v>
      </c>
      <c r="G16" s="32">
        <v>202689.16</v>
      </c>
      <c r="H16" s="32">
        <v>167956.03</v>
      </c>
      <c r="I16" s="32">
        <v>159638.65</v>
      </c>
      <c r="J16" s="32">
        <v>119160.85</v>
      </c>
      <c r="K16" s="6"/>
      <c r="L16" s="183" t="s">
        <v>380</v>
      </c>
      <c r="M16" s="56"/>
      <c r="N16" s="56"/>
      <c r="O16" s="56"/>
      <c r="P16" s="56"/>
      <c r="Q16" s="56"/>
      <c r="R16" s="56"/>
      <c r="S16" s="56"/>
      <c r="T16" s="56"/>
    </row>
    <row r="17" spans="1:20" s="1" customFormat="1" ht="21" customHeight="1" x14ac:dyDescent="0.2">
      <c r="A17" s="184"/>
      <c r="B17" s="32"/>
      <c r="C17" s="32"/>
      <c r="D17" s="32"/>
      <c r="E17" s="32"/>
      <c r="F17" s="32"/>
      <c r="G17" s="32"/>
      <c r="H17" s="32"/>
      <c r="I17" s="32"/>
      <c r="J17" s="32"/>
      <c r="K17" s="6"/>
      <c r="L17" s="183" t="s">
        <v>379</v>
      </c>
      <c r="M17" s="56"/>
      <c r="N17" s="56"/>
      <c r="O17" s="56"/>
      <c r="P17" s="56"/>
      <c r="Q17" s="56"/>
      <c r="R17" s="56"/>
      <c r="S17" s="56"/>
      <c r="T17" s="56"/>
    </row>
    <row r="18" spans="1:20" s="1" customFormat="1" ht="21" customHeight="1" x14ac:dyDescent="0.2">
      <c r="A18" s="183" t="s">
        <v>378</v>
      </c>
      <c r="B18" s="32">
        <v>50966.95</v>
      </c>
      <c r="C18" s="32">
        <v>38495.300000000003</v>
      </c>
      <c r="D18" s="32">
        <v>12471.64</v>
      </c>
      <c r="E18" s="32"/>
      <c r="F18" s="32">
        <v>31340.13</v>
      </c>
      <c r="G18" s="32">
        <v>3022.08</v>
      </c>
      <c r="H18" s="32">
        <v>4297.49</v>
      </c>
      <c r="I18" s="32">
        <v>8975.6200000000008</v>
      </c>
      <c r="J18" s="32">
        <v>3331.63</v>
      </c>
      <c r="K18" s="6"/>
      <c r="L18" s="183" t="s">
        <v>377</v>
      </c>
      <c r="M18" s="56"/>
      <c r="N18" s="56"/>
      <c r="O18" s="56"/>
      <c r="P18" s="56"/>
      <c r="Q18" s="56"/>
      <c r="R18" s="56"/>
      <c r="S18" s="56"/>
      <c r="T18" s="56"/>
    </row>
    <row r="19" spans="1:20" s="1" customFormat="1" ht="21" customHeight="1" x14ac:dyDescent="0.2">
      <c r="A19" s="183" t="s">
        <v>375</v>
      </c>
      <c r="B19" s="32">
        <v>20756.740000000002</v>
      </c>
      <c r="C19" s="32">
        <v>14228.43</v>
      </c>
      <c r="D19" s="32">
        <v>6528.31</v>
      </c>
      <c r="E19" s="32"/>
      <c r="F19" s="32">
        <v>11994.36</v>
      </c>
      <c r="G19" s="32">
        <v>5202.97</v>
      </c>
      <c r="H19" s="32">
        <v>2402.23</v>
      </c>
      <c r="I19" s="32">
        <v>581.57000000000005</v>
      </c>
      <c r="J19" s="32">
        <v>575.62</v>
      </c>
      <c r="K19" s="6"/>
      <c r="L19" s="183" t="s">
        <v>374</v>
      </c>
      <c r="M19" s="56"/>
      <c r="N19" s="56"/>
      <c r="O19" s="56"/>
      <c r="P19" s="56"/>
      <c r="Q19" s="56"/>
      <c r="R19" s="56"/>
      <c r="S19" s="56"/>
      <c r="T19" s="56"/>
    </row>
    <row r="20" spans="1:20" s="1" customFormat="1" ht="21" customHeight="1" x14ac:dyDescent="0.2">
      <c r="A20" s="183" t="s">
        <v>373</v>
      </c>
      <c r="B20" s="32">
        <v>173278.63</v>
      </c>
      <c r="C20" s="32">
        <v>121355.95</v>
      </c>
      <c r="D20" s="32">
        <v>51922.68</v>
      </c>
      <c r="E20" s="32"/>
      <c r="F20" s="32">
        <v>37028.559999999998</v>
      </c>
      <c r="G20" s="32">
        <v>81100.399999999994</v>
      </c>
      <c r="H20" s="32">
        <v>22791.64</v>
      </c>
      <c r="I20" s="32">
        <v>11787.14</v>
      </c>
      <c r="J20" s="32">
        <v>20570.89</v>
      </c>
      <c r="K20" s="6"/>
      <c r="L20" s="183" t="s">
        <v>372</v>
      </c>
      <c r="M20" s="56"/>
      <c r="N20" s="56"/>
      <c r="O20" s="56"/>
      <c r="P20" s="56"/>
      <c r="Q20" s="56"/>
      <c r="R20" s="56"/>
      <c r="S20" s="56"/>
      <c r="T20" s="56"/>
    </row>
    <row r="21" spans="1:20" s="1" customFormat="1" ht="21" customHeight="1" x14ac:dyDescent="0.2">
      <c r="A21" s="183" t="s">
        <v>371</v>
      </c>
      <c r="B21" s="32">
        <v>28576.32</v>
      </c>
      <c r="C21" s="32">
        <v>22644.32</v>
      </c>
      <c r="D21" s="32">
        <v>5932</v>
      </c>
      <c r="E21" s="32"/>
      <c r="F21" s="32">
        <v>10886.61</v>
      </c>
      <c r="G21" s="32">
        <v>13237.83</v>
      </c>
      <c r="H21" s="32">
        <v>2891.74</v>
      </c>
      <c r="I21" s="32">
        <v>1560.14</v>
      </c>
      <c r="J21" s="32" t="s">
        <v>1034</v>
      </c>
      <c r="K21" s="6"/>
      <c r="L21" s="183" t="s">
        <v>370</v>
      </c>
      <c r="M21" s="56"/>
      <c r="N21" s="56"/>
      <c r="O21" s="56"/>
      <c r="P21" s="56"/>
      <c r="Q21" s="56"/>
      <c r="R21" s="56"/>
      <c r="S21" s="56"/>
      <c r="T21" s="56"/>
    </row>
    <row r="22" spans="1:20" s="1" customFormat="1" ht="21" customHeight="1" x14ac:dyDescent="0.2">
      <c r="A22" s="183" t="s">
        <v>369</v>
      </c>
      <c r="B22" s="32">
        <v>56841.760000000002</v>
      </c>
      <c r="C22" s="32">
        <v>41789.43</v>
      </c>
      <c r="D22" s="32">
        <v>15052.33</v>
      </c>
      <c r="E22" s="32"/>
      <c r="F22" s="32">
        <v>23153.87</v>
      </c>
      <c r="G22" s="32">
        <v>6464.56</v>
      </c>
      <c r="H22" s="32">
        <v>16470.95</v>
      </c>
      <c r="I22" s="32">
        <v>4068.97</v>
      </c>
      <c r="J22" s="32">
        <v>6683.4</v>
      </c>
      <c r="K22" s="6"/>
      <c r="L22" s="183" t="s">
        <v>368</v>
      </c>
      <c r="M22" s="56"/>
      <c r="N22" s="56"/>
      <c r="O22" s="56"/>
      <c r="P22" s="56"/>
      <c r="Q22" s="56"/>
      <c r="R22" s="56"/>
      <c r="S22" s="56"/>
      <c r="T22" s="56"/>
    </row>
    <row r="23" spans="1:20" ht="21" customHeight="1" x14ac:dyDescent="0.2">
      <c r="A23" s="183" t="s">
        <v>367</v>
      </c>
      <c r="B23" s="32">
        <v>4552256.07</v>
      </c>
      <c r="C23" s="32">
        <v>2307726.73</v>
      </c>
      <c r="D23" s="32">
        <v>2244529.33</v>
      </c>
      <c r="E23" s="32"/>
      <c r="F23" s="32">
        <v>821557.82</v>
      </c>
      <c r="G23" s="32">
        <v>1250658.1499999999</v>
      </c>
      <c r="H23" s="32">
        <v>705804.94</v>
      </c>
      <c r="I23" s="32">
        <v>1106246.46</v>
      </c>
      <c r="J23" s="32">
        <v>667988.69999999995</v>
      </c>
      <c r="K23" s="6"/>
      <c r="L23" s="183" t="s">
        <v>366</v>
      </c>
      <c r="M23" s="56"/>
      <c r="N23" s="56"/>
      <c r="O23" s="56"/>
      <c r="P23" s="56"/>
      <c r="Q23" s="56"/>
      <c r="R23" s="56"/>
      <c r="S23" s="56"/>
      <c r="T23" s="56"/>
    </row>
    <row r="24" spans="1:20" s="1" customFormat="1" ht="21" customHeight="1" x14ac:dyDescent="0.2">
      <c r="A24" s="183" t="s">
        <v>1</v>
      </c>
      <c r="B24" s="32">
        <v>803.56</v>
      </c>
      <c r="C24" s="32">
        <v>803.56</v>
      </c>
      <c r="D24" s="32" t="s">
        <v>9</v>
      </c>
      <c r="E24" s="32"/>
      <c r="F24" s="32" t="s">
        <v>9</v>
      </c>
      <c r="G24" s="32" t="s">
        <v>9</v>
      </c>
      <c r="H24" s="32">
        <v>62.24</v>
      </c>
      <c r="I24" s="32" t="s">
        <v>9</v>
      </c>
      <c r="J24" s="32">
        <v>741.32</v>
      </c>
      <c r="K24" s="6"/>
      <c r="L24" s="183" t="s">
        <v>113</v>
      </c>
      <c r="M24" s="56"/>
      <c r="N24" s="56"/>
      <c r="O24" s="56"/>
      <c r="P24" s="56"/>
      <c r="Q24" s="56"/>
      <c r="R24" s="56"/>
      <c r="S24" s="56"/>
      <c r="T24" s="56"/>
    </row>
    <row r="25" spans="1:20" ht="4.5" customHeight="1" x14ac:dyDescent="0.2">
      <c r="A25" s="182"/>
      <c r="B25" s="181"/>
      <c r="C25" s="181"/>
      <c r="D25" s="111"/>
      <c r="E25" s="111"/>
      <c r="F25" s="111"/>
      <c r="G25" s="111"/>
      <c r="H25" s="111"/>
      <c r="I25" s="111"/>
      <c r="J25" s="111"/>
      <c r="K25" s="46"/>
      <c r="L25" s="46"/>
    </row>
    <row r="26" spans="1:20" ht="20.100000000000001" customHeight="1" x14ac:dyDescent="0.2">
      <c r="A26" s="3" t="s">
        <v>1015</v>
      </c>
      <c r="M26" s="92"/>
    </row>
    <row r="27" spans="1:20" ht="20.100000000000001" customHeight="1" x14ac:dyDescent="0.2">
      <c r="A27" s="3" t="s">
        <v>1016</v>
      </c>
      <c r="B27" s="56"/>
    </row>
    <row r="28" spans="1:20" ht="18" customHeight="1" x14ac:dyDescent="0.2">
      <c r="A28" s="3"/>
    </row>
    <row r="29" spans="1:20" ht="18" customHeight="1" x14ac:dyDescent="0.2">
      <c r="A29" s="3"/>
    </row>
  </sheetData>
  <mergeCells count="2">
    <mergeCell ref="A6:A8"/>
    <mergeCell ref="L6:L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7ED5-383B-46A3-B7FC-034CD38E9B2C}">
  <dimension ref="A1:O27"/>
  <sheetViews>
    <sheetView zoomScale="130" zoomScaleNormal="130" workbookViewId="0">
      <selection activeCell="L6" sqref="L6"/>
    </sheetView>
  </sheetViews>
  <sheetFormatPr defaultRowHeight="21.75" customHeight="1" x14ac:dyDescent="0.2"/>
  <cols>
    <col min="1" max="1" width="20.5703125" style="27" customWidth="1"/>
    <col min="2" max="2" width="8.7109375" style="27" customWidth="1"/>
    <col min="3" max="3" width="8.28515625" style="27" customWidth="1"/>
    <col min="4" max="4" width="0.5703125" style="27" customWidth="1"/>
    <col min="5" max="5" width="17.140625" style="27" customWidth="1"/>
    <col min="6" max="6" width="23.140625" style="27" customWidth="1"/>
    <col min="7" max="7" width="32.5703125" style="27" customWidth="1"/>
    <col min="8" max="8" width="0.5703125" style="27" customWidth="1"/>
    <col min="9" max="9" width="27" style="27" customWidth="1"/>
    <col min="10" max="10" width="4.28515625" style="27" customWidth="1"/>
    <col min="11" max="11" width="9.85546875" style="27" bestFit="1" customWidth="1"/>
    <col min="12" max="16384" width="9.140625" style="27"/>
  </cols>
  <sheetData>
    <row r="1" spans="1:15" ht="21" customHeight="1" x14ac:dyDescent="0.2">
      <c r="A1" s="28" t="s">
        <v>393</v>
      </c>
    </row>
    <row r="2" spans="1:15" ht="21" customHeight="1" x14ac:dyDescent="0.2">
      <c r="A2" s="28" t="s">
        <v>980</v>
      </c>
    </row>
    <row r="3" spans="1:15" ht="21" customHeight="1" x14ac:dyDescent="0.2">
      <c r="A3" s="28" t="s">
        <v>979</v>
      </c>
    </row>
    <row r="4" spans="1:15" ht="21" customHeight="1" x14ac:dyDescent="0.2">
      <c r="A4" s="28" t="s">
        <v>981</v>
      </c>
    </row>
    <row r="5" spans="1:15" ht="5.0999999999999996" customHeight="1" x14ac:dyDescent="0.2"/>
    <row r="6" spans="1:15" s="1" customFormat="1" ht="21" customHeight="1" x14ac:dyDescent="0.2">
      <c r="A6" s="356" t="s">
        <v>397</v>
      </c>
      <c r="B6" s="384" t="s">
        <v>51</v>
      </c>
      <c r="C6" s="384"/>
      <c r="D6" s="24"/>
      <c r="E6" s="25" t="s">
        <v>255</v>
      </c>
      <c r="F6" s="25"/>
      <c r="G6" s="25"/>
      <c r="H6" s="26"/>
      <c r="I6" s="356" t="s">
        <v>390</v>
      </c>
    </row>
    <row r="7" spans="1:15" s="1" customFormat="1" ht="21" customHeight="1" x14ac:dyDescent="0.2">
      <c r="A7" s="358"/>
      <c r="B7" s="22" t="s">
        <v>49</v>
      </c>
      <c r="C7" s="22" t="s">
        <v>48</v>
      </c>
      <c r="E7" s="22" t="s">
        <v>225</v>
      </c>
      <c r="F7" s="22" t="s">
        <v>223</v>
      </c>
      <c r="G7" s="22" t="s">
        <v>254</v>
      </c>
      <c r="H7" s="22"/>
      <c r="I7" s="358"/>
    </row>
    <row r="8" spans="1:15" s="1" customFormat="1" ht="21" customHeight="1" x14ac:dyDescent="0.2">
      <c r="A8" s="360"/>
      <c r="B8" s="20" t="s">
        <v>43</v>
      </c>
      <c r="C8" s="20" t="s">
        <v>42</v>
      </c>
      <c r="D8" s="4"/>
      <c r="E8" s="20" t="s">
        <v>253</v>
      </c>
      <c r="F8" s="20" t="s">
        <v>252</v>
      </c>
      <c r="G8" s="20" t="s">
        <v>251</v>
      </c>
      <c r="H8" s="20"/>
      <c r="I8" s="360"/>
    </row>
    <row r="9" spans="1:15" ht="5.0999999999999996" customHeight="1" x14ac:dyDescent="0.2">
      <c r="A9" s="6"/>
      <c r="B9" s="59"/>
      <c r="C9" s="59"/>
      <c r="D9" s="6"/>
      <c r="E9" s="54"/>
      <c r="F9" s="54"/>
      <c r="G9" s="54"/>
      <c r="H9" s="59"/>
      <c r="I9" s="6"/>
    </row>
    <row r="10" spans="1:15" ht="19.5" customHeight="1" x14ac:dyDescent="0.2">
      <c r="A10" s="99" t="s">
        <v>21</v>
      </c>
      <c r="B10" s="54">
        <v>5492171.9000000004</v>
      </c>
      <c r="C10" s="54">
        <v>7621058.9000000004</v>
      </c>
      <c r="D10" s="70"/>
      <c r="E10" s="54">
        <v>7466266.54</v>
      </c>
      <c r="F10" s="54">
        <v>625752.35</v>
      </c>
      <c r="G10" s="54">
        <v>5021211.92</v>
      </c>
      <c r="H10" s="97"/>
      <c r="I10" s="99" t="s">
        <v>20</v>
      </c>
      <c r="J10" s="56"/>
      <c r="K10" s="56"/>
      <c r="L10" s="56"/>
      <c r="M10" s="56"/>
      <c r="N10" s="56"/>
      <c r="O10" s="56"/>
    </row>
    <row r="11" spans="1:15" ht="19.5" customHeight="1" x14ac:dyDescent="0.2">
      <c r="A11" s="183" t="s">
        <v>389</v>
      </c>
      <c r="B11" s="32">
        <v>6502.26</v>
      </c>
      <c r="C11" s="32">
        <v>29924.560000000001</v>
      </c>
      <c r="D11" s="70"/>
      <c r="E11" s="32">
        <v>27443.17</v>
      </c>
      <c r="F11" s="32">
        <v>6352.57</v>
      </c>
      <c r="G11" s="32">
        <v>2631.08</v>
      </c>
      <c r="H11" s="187"/>
      <c r="I11" s="183" t="s">
        <v>18</v>
      </c>
      <c r="J11" s="56"/>
      <c r="K11" s="56"/>
    </row>
    <row r="12" spans="1:15" ht="19.5" customHeight="1" x14ac:dyDescent="0.2">
      <c r="A12" s="185" t="s">
        <v>396</v>
      </c>
      <c r="B12" s="32">
        <v>3537367.08</v>
      </c>
      <c r="C12" s="32">
        <v>4986377.29</v>
      </c>
      <c r="D12" s="70"/>
      <c r="E12" s="32">
        <v>3346031.86</v>
      </c>
      <c r="F12" s="32">
        <v>410101.43</v>
      </c>
      <c r="G12" s="32">
        <v>4767611.07</v>
      </c>
      <c r="I12" s="185" t="s">
        <v>387</v>
      </c>
      <c r="J12" s="56"/>
      <c r="K12" s="56"/>
    </row>
    <row r="13" spans="1:15" s="1" customFormat="1" ht="19.5" customHeight="1" x14ac:dyDescent="0.2">
      <c r="A13" s="185" t="s">
        <v>386</v>
      </c>
      <c r="B13" s="32">
        <v>2632622.92</v>
      </c>
      <c r="C13" s="32">
        <v>3833721</v>
      </c>
      <c r="D13" s="70"/>
      <c r="E13" s="32">
        <v>2457620.4500000002</v>
      </c>
      <c r="F13" s="32">
        <v>282146.08</v>
      </c>
      <c r="G13" s="32">
        <v>3726577.39</v>
      </c>
      <c r="H13" s="186"/>
      <c r="I13" s="184" t="s">
        <v>385</v>
      </c>
      <c r="J13" s="56"/>
      <c r="K13" s="56"/>
    </row>
    <row r="14" spans="1:15" s="1" customFormat="1" ht="19.5" customHeight="1" x14ac:dyDescent="0.2">
      <c r="A14" s="185" t="s">
        <v>384</v>
      </c>
      <c r="B14" s="32">
        <v>409712.67</v>
      </c>
      <c r="C14" s="32">
        <v>563137.59</v>
      </c>
      <c r="D14" s="70"/>
      <c r="E14" s="32">
        <v>514954.22</v>
      </c>
      <c r="F14" s="32">
        <v>58850.64</v>
      </c>
      <c r="G14" s="32">
        <v>399045.4</v>
      </c>
      <c r="H14" s="186"/>
      <c r="I14" s="183" t="s">
        <v>383</v>
      </c>
      <c r="J14" s="56"/>
      <c r="K14" s="56"/>
    </row>
    <row r="15" spans="1:15" s="1" customFormat="1" ht="19.5" customHeight="1" x14ac:dyDescent="0.2">
      <c r="A15" s="184"/>
      <c r="B15" s="70"/>
      <c r="C15" s="70"/>
      <c r="D15" s="70"/>
      <c r="E15" s="70"/>
      <c r="F15" s="70"/>
      <c r="G15" s="70"/>
      <c r="H15" s="70"/>
      <c r="I15" s="185" t="s">
        <v>382</v>
      </c>
      <c r="J15" s="56"/>
      <c r="K15" s="56"/>
    </row>
    <row r="16" spans="1:15" s="1" customFormat="1" ht="19.5" customHeight="1" x14ac:dyDescent="0.2">
      <c r="A16" s="183" t="s">
        <v>381</v>
      </c>
      <c r="B16" s="32">
        <v>311562.42</v>
      </c>
      <c r="C16" s="32">
        <v>442567.37</v>
      </c>
      <c r="D16" s="70"/>
      <c r="E16" s="32">
        <v>200540.13</v>
      </c>
      <c r="F16" s="32">
        <v>18133.37</v>
      </c>
      <c r="G16" s="32">
        <v>535456.28</v>
      </c>
      <c r="H16" s="186"/>
      <c r="I16" s="183" t="s">
        <v>380</v>
      </c>
      <c r="J16" s="56"/>
      <c r="K16" s="56"/>
    </row>
    <row r="17" spans="1:11" s="1" customFormat="1" ht="19.5" customHeight="1" x14ac:dyDescent="0.2">
      <c r="A17" s="184"/>
      <c r="B17" s="32"/>
      <c r="C17" s="32"/>
      <c r="D17" s="70"/>
      <c r="E17" s="32"/>
      <c r="F17" s="32"/>
      <c r="G17" s="32"/>
      <c r="H17" s="70"/>
      <c r="I17" s="183" t="s">
        <v>379</v>
      </c>
      <c r="J17" s="56"/>
      <c r="K17" s="56"/>
    </row>
    <row r="18" spans="1:11" s="1" customFormat="1" ht="19.5" customHeight="1" x14ac:dyDescent="0.2">
      <c r="A18" s="183" t="s">
        <v>378</v>
      </c>
      <c r="B18" s="32">
        <v>34847.58</v>
      </c>
      <c r="C18" s="32">
        <v>16119.36</v>
      </c>
      <c r="D18" s="70"/>
      <c r="E18" s="32">
        <v>31979.3</v>
      </c>
      <c r="F18" s="32">
        <v>389.53</v>
      </c>
      <c r="G18" s="32">
        <v>18598.11</v>
      </c>
      <c r="H18" s="70"/>
      <c r="I18" s="183" t="s">
        <v>377</v>
      </c>
      <c r="J18" s="56"/>
      <c r="K18" s="56"/>
    </row>
    <row r="19" spans="1:11" s="1" customFormat="1" ht="19.5" customHeight="1" x14ac:dyDescent="0.2">
      <c r="A19" s="183" t="s">
        <v>375</v>
      </c>
      <c r="B19" s="32">
        <v>15578.8</v>
      </c>
      <c r="C19" s="32">
        <v>5177.9399999999996</v>
      </c>
      <c r="D19" s="70"/>
      <c r="E19" s="32">
        <v>13031.67</v>
      </c>
      <c r="F19" s="32">
        <v>2011.64</v>
      </c>
      <c r="G19" s="32">
        <v>5713.42</v>
      </c>
      <c r="H19" s="186"/>
      <c r="I19" s="183" t="s">
        <v>374</v>
      </c>
      <c r="J19" s="56"/>
      <c r="K19" s="56"/>
    </row>
    <row r="20" spans="1:11" s="1" customFormat="1" ht="19.5" customHeight="1" x14ac:dyDescent="0.2">
      <c r="A20" s="183" t="s">
        <v>373</v>
      </c>
      <c r="B20" s="32">
        <v>91749.96</v>
      </c>
      <c r="C20" s="32">
        <v>81528.67</v>
      </c>
      <c r="D20" s="70"/>
      <c r="E20" s="32">
        <v>92482.92</v>
      </c>
      <c r="F20" s="32">
        <v>25322.42</v>
      </c>
      <c r="G20" s="32">
        <v>55473.29</v>
      </c>
      <c r="H20" s="70"/>
      <c r="I20" s="183" t="s">
        <v>372</v>
      </c>
      <c r="J20" s="56"/>
      <c r="K20" s="56"/>
    </row>
    <row r="21" spans="1:11" s="1" customFormat="1" ht="19.5" customHeight="1" x14ac:dyDescent="0.2">
      <c r="A21" s="183" t="s">
        <v>371</v>
      </c>
      <c r="B21" s="32">
        <v>18598.23</v>
      </c>
      <c r="C21" s="32">
        <v>9978.09</v>
      </c>
      <c r="D21" s="70"/>
      <c r="E21" s="32">
        <v>20637.37</v>
      </c>
      <c r="F21" s="32">
        <v>5344.82</v>
      </c>
      <c r="G21" s="32">
        <v>2594.13</v>
      </c>
      <c r="H21" s="70"/>
      <c r="I21" s="183" t="s">
        <v>370</v>
      </c>
      <c r="J21" s="56"/>
      <c r="K21" s="56"/>
    </row>
    <row r="22" spans="1:11" s="1" customFormat="1" ht="19.5" customHeight="1" x14ac:dyDescent="0.2">
      <c r="A22" s="183" t="s">
        <v>369</v>
      </c>
      <c r="B22" s="32">
        <v>22694.5</v>
      </c>
      <c r="C22" s="32">
        <v>34147.26</v>
      </c>
      <c r="D22" s="70"/>
      <c r="E22" s="32">
        <v>14785.79</v>
      </c>
      <c r="F22" s="32">
        <v>17902.919999999998</v>
      </c>
      <c r="G22" s="32">
        <v>24153.040000000001</v>
      </c>
      <c r="H22" s="186"/>
      <c r="I22" s="183" t="s">
        <v>368</v>
      </c>
      <c r="J22" s="56"/>
      <c r="K22" s="56"/>
    </row>
    <row r="23" spans="1:11" ht="19.5" customHeight="1" x14ac:dyDescent="0.2">
      <c r="A23" s="183" t="s">
        <v>367</v>
      </c>
      <c r="B23" s="32">
        <v>1947561.24</v>
      </c>
      <c r="C23" s="32">
        <v>2604694.8199999998</v>
      </c>
      <c r="D23" s="70"/>
      <c r="E23" s="32">
        <v>4091987.96</v>
      </c>
      <c r="F23" s="32">
        <v>209298.35</v>
      </c>
      <c r="G23" s="32">
        <v>250969.77</v>
      </c>
      <c r="H23" s="187"/>
      <c r="I23" s="183" t="s">
        <v>366</v>
      </c>
      <c r="J23" s="56"/>
      <c r="K23" s="56"/>
    </row>
    <row r="24" spans="1:11" s="1" customFormat="1" ht="19.5" customHeight="1" x14ac:dyDescent="0.2">
      <c r="A24" s="183" t="s">
        <v>1</v>
      </c>
      <c r="B24" s="32">
        <v>741.32</v>
      </c>
      <c r="C24" s="32">
        <v>62.24</v>
      </c>
      <c r="D24" s="70"/>
      <c r="E24" s="32">
        <v>803.56</v>
      </c>
      <c r="F24" s="32" t="s">
        <v>9</v>
      </c>
      <c r="G24" s="32" t="s">
        <v>9</v>
      </c>
      <c r="H24" s="186"/>
      <c r="I24" s="183" t="s">
        <v>113</v>
      </c>
      <c r="J24" s="56"/>
      <c r="K24" s="56"/>
    </row>
    <row r="25" spans="1:11" ht="5.0999999999999996" customHeight="1" x14ac:dyDescent="0.2">
      <c r="A25" s="46"/>
      <c r="B25" s="111"/>
      <c r="C25" s="111"/>
      <c r="D25" s="46"/>
      <c r="E25" s="20"/>
      <c r="F25" s="20"/>
      <c r="G25" s="20"/>
      <c r="H25" s="20"/>
      <c r="I25" s="46"/>
    </row>
    <row r="26" spans="1:11" ht="18" customHeight="1" x14ac:dyDescent="0.2">
      <c r="A26" s="3" t="s">
        <v>1015</v>
      </c>
    </row>
    <row r="27" spans="1:11" ht="18" customHeight="1" x14ac:dyDescent="0.2">
      <c r="A27" s="3" t="s">
        <v>1016</v>
      </c>
      <c r="B27" s="56"/>
    </row>
  </sheetData>
  <mergeCells count="3">
    <mergeCell ref="B6:C6"/>
    <mergeCell ref="A6:A8"/>
    <mergeCell ref="I6:I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29FD-43D9-454D-94DE-18DBE9E34A8C}">
  <dimension ref="A1:U45"/>
  <sheetViews>
    <sheetView topLeftCell="A10" zoomScale="130" zoomScaleNormal="130" workbookViewId="0">
      <selection activeCell="D14" sqref="D14"/>
    </sheetView>
  </sheetViews>
  <sheetFormatPr defaultRowHeight="21.75" customHeight="1" x14ac:dyDescent="0.2"/>
  <cols>
    <col min="1" max="1" width="23" style="27" customWidth="1"/>
    <col min="2" max="2" width="7.85546875" style="27" customWidth="1"/>
    <col min="3" max="3" width="11.42578125" style="27" customWidth="1"/>
    <col min="4" max="4" width="15.85546875" style="27" customWidth="1"/>
    <col min="5" max="5" width="0.7109375" style="27" customWidth="1"/>
    <col min="6" max="6" width="14.5703125" style="27" customWidth="1"/>
    <col min="7" max="8" width="7.85546875" style="27" customWidth="1"/>
    <col min="9" max="9" width="13.85546875" style="27" customWidth="1"/>
    <col min="10" max="10" width="7.5703125" style="27" customWidth="1"/>
    <col min="11" max="11" width="0.7109375" style="27" customWidth="1"/>
    <col min="12" max="12" width="27.42578125" style="27" customWidth="1"/>
    <col min="13" max="13" width="4.28515625" style="27" customWidth="1"/>
    <col min="14" max="14" width="12.42578125" style="27" bestFit="1" customWidth="1"/>
    <col min="15" max="16384" width="9.140625" style="27"/>
  </cols>
  <sheetData>
    <row r="1" spans="1:21" ht="21" customHeight="1" x14ac:dyDescent="0.2">
      <c r="A1" s="108" t="s">
        <v>984</v>
      </c>
    </row>
    <row r="2" spans="1:21" ht="21" customHeight="1" x14ac:dyDescent="0.2">
      <c r="A2" s="108" t="s">
        <v>982</v>
      </c>
    </row>
    <row r="3" spans="1:21" ht="21" customHeight="1" x14ac:dyDescent="0.2">
      <c r="A3" s="108" t="s">
        <v>932</v>
      </c>
    </row>
    <row r="4" spans="1:21" ht="21" customHeight="1" x14ac:dyDescent="0.2">
      <c r="A4" s="108" t="s">
        <v>983</v>
      </c>
    </row>
    <row r="5" spans="1:21" ht="5.0999999999999996" customHeight="1" x14ac:dyDescent="0.2"/>
    <row r="6" spans="1:21" s="1" customFormat="1" ht="18.95" customHeight="1" x14ac:dyDescent="0.2">
      <c r="A6" s="356" t="s">
        <v>426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6"/>
      <c r="L6" s="356" t="s">
        <v>425</v>
      </c>
    </row>
    <row r="7" spans="1:21" s="1" customFormat="1" ht="18.95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K7" s="22"/>
      <c r="L7" s="358"/>
    </row>
    <row r="8" spans="1:21" s="1" customFormat="1" ht="18.95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20"/>
      <c r="L8" s="360"/>
    </row>
    <row r="9" spans="1:21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59"/>
      <c r="L9" s="6"/>
    </row>
    <row r="10" spans="1:21" ht="20.100000000000001" customHeight="1" x14ac:dyDescent="0.2">
      <c r="A10" s="14" t="s">
        <v>21</v>
      </c>
      <c r="B10" s="54">
        <v>4552256.07</v>
      </c>
      <c r="C10" s="54">
        <v>2307726.73</v>
      </c>
      <c r="D10" s="54">
        <v>2244529.33</v>
      </c>
      <c r="E10" s="70"/>
      <c r="F10" s="54">
        <v>821557.82</v>
      </c>
      <c r="G10" s="54">
        <v>1250658.1499999999</v>
      </c>
      <c r="H10" s="54">
        <v>705804.94</v>
      </c>
      <c r="I10" s="54">
        <v>1106246.46</v>
      </c>
      <c r="J10" s="54">
        <v>667988.69999999995</v>
      </c>
      <c r="K10" s="59"/>
      <c r="L10" s="99" t="s">
        <v>20</v>
      </c>
      <c r="M10" s="56"/>
      <c r="N10" s="56"/>
      <c r="O10" s="56"/>
      <c r="P10" s="56"/>
      <c r="Q10" s="56"/>
      <c r="R10" s="56"/>
      <c r="S10" s="56"/>
      <c r="T10" s="56"/>
      <c r="U10" s="56"/>
    </row>
    <row r="11" spans="1:21" ht="19.5" customHeight="1" x14ac:dyDescent="0.2">
      <c r="A11" s="124" t="s">
        <v>424</v>
      </c>
      <c r="B11" s="32">
        <v>2802005.22</v>
      </c>
      <c r="C11" s="32">
        <v>1546089.13</v>
      </c>
      <c r="D11" s="32">
        <v>1255916.0900000001</v>
      </c>
      <c r="E11" s="70"/>
      <c r="F11" s="32">
        <v>619215.04</v>
      </c>
      <c r="G11" s="32">
        <v>782303.17</v>
      </c>
      <c r="H11" s="32">
        <v>392119.46</v>
      </c>
      <c r="I11" s="32">
        <v>670111.63</v>
      </c>
      <c r="J11" s="32">
        <v>338255.92</v>
      </c>
      <c r="K11" s="59"/>
      <c r="L11" s="348" t="s">
        <v>423</v>
      </c>
      <c r="M11" s="56"/>
      <c r="N11" s="56"/>
    </row>
    <row r="12" spans="1:21" ht="19.5" customHeight="1" x14ac:dyDescent="0.2">
      <c r="A12" s="124" t="s">
        <v>422</v>
      </c>
      <c r="B12" s="32">
        <v>35383.64</v>
      </c>
      <c r="C12" s="32">
        <v>15346.77</v>
      </c>
      <c r="D12" s="32">
        <v>20036.87</v>
      </c>
      <c r="E12" s="70"/>
      <c r="F12" s="32">
        <v>4532.91</v>
      </c>
      <c r="G12" s="32">
        <v>10483.34</v>
      </c>
      <c r="H12" s="32">
        <v>4324.17</v>
      </c>
      <c r="I12" s="32">
        <v>11401.14</v>
      </c>
      <c r="J12" s="32">
        <v>4642.07</v>
      </c>
      <c r="K12" s="59"/>
      <c r="L12" s="349" t="s">
        <v>421</v>
      </c>
      <c r="M12" s="56"/>
      <c r="N12" s="56"/>
    </row>
    <row r="13" spans="1:21" ht="19.5" customHeight="1" x14ac:dyDescent="0.2">
      <c r="A13" s="124" t="s">
        <v>420</v>
      </c>
      <c r="B13" s="32">
        <v>87416.69</v>
      </c>
      <c r="C13" s="32">
        <v>47427.33</v>
      </c>
      <c r="D13" s="32">
        <v>39989.360000000001</v>
      </c>
      <c r="E13" s="70"/>
      <c r="F13" s="32">
        <v>28433.16</v>
      </c>
      <c r="G13" s="32">
        <v>27907.919999999998</v>
      </c>
      <c r="H13" s="32">
        <v>17649.11</v>
      </c>
      <c r="I13" s="32">
        <v>11189.83</v>
      </c>
      <c r="J13" s="32">
        <v>2236.66</v>
      </c>
      <c r="K13" s="59"/>
      <c r="L13" s="349" t="s">
        <v>419</v>
      </c>
      <c r="M13" s="56"/>
      <c r="N13" s="56"/>
    </row>
    <row r="14" spans="1:21" ht="19.5" customHeight="1" x14ac:dyDescent="0.2">
      <c r="A14" s="124" t="s">
        <v>418</v>
      </c>
      <c r="B14" s="32">
        <v>356613.1</v>
      </c>
      <c r="C14" s="32">
        <v>173501.2</v>
      </c>
      <c r="D14" s="32">
        <v>183111.9</v>
      </c>
      <c r="E14" s="70"/>
      <c r="F14" s="32">
        <v>40976.800000000003</v>
      </c>
      <c r="G14" s="32">
        <v>89687.48</v>
      </c>
      <c r="H14" s="32">
        <v>83273.19</v>
      </c>
      <c r="I14" s="32">
        <v>96328.61</v>
      </c>
      <c r="J14" s="32">
        <v>46347.01</v>
      </c>
      <c r="K14" s="59"/>
      <c r="L14" s="349" t="s">
        <v>417</v>
      </c>
      <c r="M14" s="56"/>
      <c r="N14" s="56"/>
    </row>
    <row r="15" spans="1:21" ht="19.5" customHeight="1" x14ac:dyDescent="0.2">
      <c r="A15" s="124" t="s">
        <v>416</v>
      </c>
      <c r="B15" s="32">
        <v>4516.95</v>
      </c>
      <c r="C15" s="32">
        <v>387.1</v>
      </c>
      <c r="D15" s="32">
        <v>4129.8500000000004</v>
      </c>
      <c r="E15" s="70"/>
      <c r="F15" s="32" t="s">
        <v>1034</v>
      </c>
      <c r="G15" s="32">
        <v>387.1</v>
      </c>
      <c r="H15" s="32">
        <v>2455.4299999999998</v>
      </c>
      <c r="I15" s="32">
        <v>1674.42</v>
      </c>
      <c r="J15" s="32" t="s">
        <v>1035</v>
      </c>
      <c r="K15" s="59"/>
      <c r="L15" s="349" t="s">
        <v>415</v>
      </c>
      <c r="M15" s="56"/>
      <c r="N15" s="56"/>
    </row>
    <row r="16" spans="1:21" ht="19.5" customHeight="1" x14ac:dyDescent="0.2">
      <c r="A16" s="124" t="s">
        <v>414</v>
      </c>
      <c r="B16" s="32">
        <v>893023.51</v>
      </c>
      <c r="C16" s="32">
        <v>348770.02</v>
      </c>
      <c r="D16" s="32">
        <v>544253.49</v>
      </c>
      <c r="E16" s="70"/>
      <c r="F16" s="32">
        <v>59617.89</v>
      </c>
      <c r="G16" s="32">
        <v>255788.27</v>
      </c>
      <c r="H16" s="32">
        <v>161032.14000000001</v>
      </c>
      <c r="I16" s="32">
        <v>208183.98</v>
      </c>
      <c r="J16" s="32">
        <v>208401.22</v>
      </c>
      <c r="K16" s="59"/>
      <c r="L16" s="349" t="s">
        <v>413</v>
      </c>
      <c r="M16" s="56"/>
      <c r="N16" s="56"/>
    </row>
    <row r="17" spans="1:14" ht="19.5" customHeight="1" x14ac:dyDescent="0.2">
      <c r="A17" s="124" t="s">
        <v>412</v>
      </c>
      <c r="B17" s="32">
        <v>112815.75</v>
      </c>
      <c r="C17" s="32">
        <v>55318.64</v>
      </c>
      <c r="D17" s="32">
        <v>57497.11</v>
      </c>
      <c r="E17" s="70"/>
      <c r="F17" s="32">
        <v>17018.87</v>
      </c>
      <c r="G17" s="32">
        <v>21295.51</v>
      </c>
      <c r="H17" s="32">
        <v>21794.29</v>
      </c>
      <c r="I17" s="32">
        <v>18334.77</v>
      </c>
      <c r="J17" s="32">
        <v>34372.31</v>
      </c>
      <c r="K17" s="59"/>
      <c r="L17" s="349" t="s">
        <v>411</v>
      </c>
      <c r="M17" s="56"/>
      <c r="N17" s="56"/>
    </row>
    <row r="18" spans="1:14" ht="19.5" customHeight="1" x14ac:dyDescent="0.2">
      <c r="A18" s="124" t="s">
        <v>410</v>
      </c>
      <c r="B18" s="32">
        <v>3705.24</v>
      </c>
      <c r="C18" s="32">
        <v>2945.78</v>
      </c>
      <c r="D18" s="32">
        <v>759.46</v>
      </c>
      <c r="E18" s="70"/>
      <c r="F18" s="32">
        <v>2945.78</v>
      </c>
      <c r="G18" s="32" t="s">
        <v>1035</v>
      </c>
      <c r="H18" s="32" t="s">
        <v>1035</v>
      </c>
      <c r="I18" s="32">
        <v>759.46</v>
      </c>
      <c r="J18" s="32" t="s">
        <v>1035</v>
      </c>
      <c r="K18" s="59"/>
      <c r="L18" s="349" t="s">
        <v>409</v>
      </c>
      <c r="M18" s="56"/>
      <c r="N18" s="56"/>
    </row>
    <row r="19" spans="1:14" ht="19.5" customHeight="1" x14ac:dyDescent="0.2">
      <c r="A19" s="124" t="s">
        <v>408</v>
      </c>
      <c r="B19" s="32">
        <v>7341.22</v>
      </c>
      <c r="C19" s="32">
        <v>682.01</v>
      </c>
      <c r="D19" s="32">
        <v>6659.22</v>
      </c>
      <c r="E19" s="70"/>
      <c r="F19" s="32" t="s">
        <v>1034</v>
      </c>
      <c r="G19" s="32">
        <v>3284.64</v>
      </c>
      <c r="H19" s="32">
        <v>1149.92</v>
      </c>
      <c r="I19" s="32" t="s">
        <v>1034</v>
      </c>
      <c r="J19" s="32">
        <v>2906.66</v>
      </c>
      <c r="K19" s="59"/>
      <c r="L19" s="349" t="s">
        <v>407</v>
      </c>
      <c r="M19" s="56"/>
      <c r="N19" s="56"/>
    </row>
    <row r="20" spans="1:14" ht="19.5" customHeight="1" x14ac:dyDescent="0.2">
      <c r="A20" s="124" t="s">
        <v>406</v>
      </c>
      <c r="B20" s="32">
        <v>871.59</v>
      </c>
      <c r="C20" s="32" t="s">
        <v>1034</v>
      </c>
      <c r="D20" s="32">
        <v>871.59</v>
      </c>
      <c r="E20" s="70"/>
      <c r="F20" s="32" t="s">
        <v>1034</v>
      </c>
      <c r="G20" s="32">
        <v>871.59</v>
      </c>
      <c r="H20" s="32" t="s">
        <v>1035</v>
      </c>
      <c r="I20" s="32" t="s">
        <v>1034</v>
      </c>
      <c r="J20" s="32" t="s">
        <v>1039</v>
      </c>
      <c r="K20" s="59"/>
      <c r="L20" s="349" t="s">
        <v>404</v>
      </c>
      <c r="M20" s="56"/>
      <c r="N20" s="56"/>
    </row>
    <row r="21" spans="1:14" ht="19.5" customHeight="1" x14ac:dyDescent="0.2">
      <c r="A21" s="124" t="s">
        <v>403</v>
      </c>
      <c r="B21" s="32">
        <v>48936.66</v>
      </c>
      <c r="C21" s="32">
        <v>23827.759999999998</v>
      </c>
      <c r="D21" s="32">
        <v>25108.9</v>
      </c>
      <c r="E21" s="70"/>
      <c r="F21" s="32">
        <v>8476.41</v>
      </c>
      <c r="G21" s="32">
        <v>17824.009999999998</v>
      </c>
      <c r="H21" s="32">
        <v>15513.92</v>
      </c>
      <c r="I21" s="32">
        <v>4604.99</v>
      </c>
      <c r="J21" s="32">
        <v>2517.33</v>
      </c>
      <c r="K21" s="59"/>
      <c r="L21" s="349" t="s">
        <v>402</v>
      </c>
      <c r="M21" s="56"/>
      <c r="N21" s="56"/>
    </row>
    <row r="22" spans="1:14" ht="19.5" customHeight="1" x14ac:dyDescent="0.2">
      <c r="A22" s="124" t="s">
        <v>401</v>
      </c>
      <c r="B22" s="32">
        <v>23642.83</v>
      </c>
      <c r="C22" s="32">
        <v>12437.61</v>
      </c>
      <c r="D22" s="32">
        <v>11205.23</v>
      </c>
      <c r="E22" s="70"/>
      <c r="F22" s="32">
        <v>7683.33</v>
      </c>
      <c r="G22" s="32">
        <v>8092.31</v>
      </c>
      <c r="H22" s="32">
        <v>1687.47</v>
      </c>
      <c r="I22" s="32">
        <v>4360.6400000000003</v>
      </c>
      <c r="J22" s="32">
        <v>1819.08</v>
      </c>
      <c r="K22" s="59"/>
      <c r="L22" s="349" t="s">
        <v>400</v>
      </c>
      <c r="M22" s="56"/>
      <c r="N22" s="56"/>
    </row>
    <row r="23" spans="1:14" ht="19.5" customHeight="1" x14ac:dyDescent="0.2">
      <c r="A23" s="124" t="s">
        <v>399</v>
      </c>
      <c r="B23" s="32">
        <v>150945.82</v>
      </c>
      <c r="C23" s="32">
        <v>62958.28</v>
      </c>
      <c r="D23" s="32">
        <v>87987.54</v>
      </c>
      <c r="E23" s="70"/>
      <c r="F23" s="32">
        <v>15907.4</v>
      </c>
      <c r="G23" s="32">
        <v>27807.88</v>
      </c>
      <c r="H23" s="32">
        <v>3434.16</v>
      </c>
      <c r="I23" s="32">
        <v>78362.070000000007</v>
      </c>
      <c r="J23" s="32">
        <v>25434.31</v>
      </c>
      <c r="K23" s="59"/>
      <c r="L23" s="349" t="s">
        <v>398</v>
      </c>
      <c r="M23" s="56"/>
      <c r="N23" s="56"/>
    </row>
    <row r="24" spans="1:14" ht="19.5" customHeight="1" x14ac:dyDescent="0.2">
      <c r="A24" s="124" t="s">
        <v>64</v>
      </c>
      <c r="B24" s="328">
        <v>25037.85</v>
      </c>
      <c r="C24" s="328">
        <v>18035.11</v>
      </c>
      <c r="D24" s="328">
        <v>7002.74</v>
      </c>
      <c r="E24" s="70"/>
      <c r="F24" s="328">
        <v>16750.22</v>
      </c>
      <c r="G24" s="328">
        <v>4924.92</v>
      </c>
      <c r="H24" s="328">
        <v>1371.7</v>
      </c>
      <c r="I24" s="328">
        <v>934.9</v>
      </c>
      <c r="J24" s="328">
        <v>1056.1199999999999</v>
      </c>
      <c r="K24" s="59"/>
      <c r="L24" s="349" t="s">
        <v>63</v>
      </c>
      <c r="M24" s="56"/>
      <c r="N24" s="56"/>
    </row>
    <row r="25" spans="1:14" ht="5.0999999999999996" customHeight="1" x14ac:dyDescent="0.2">
      <c r="A25" s="4"/>
      <c r="B25" s="189"/>
      <c r="C25" s="189"/>
      <c r="D25" s="20"/>
      <c r="E25" s="20"/>
      <c r="F25" s="20"/>
      <c r="G25" s="20"/>
      <c r="H25" s="20"/>
      <c r="I25" s="20"/>
      <c r="J25" s="20"/>
      <c r="K25" s="20"/>
      <c r="L25" s="46"/>
    </row>
    <row r="26" spans="1:14" ht="21" customHeight="1" x14ac:dyDescent="0.2">
      <c r="A26" s="3" t="s">
        <v>1015</v>
      </c>
    </row>
    <row r="27" spans="1:14" ht="21" customHeight="1" x14ac:dyDescent="0.2">
      <c r="A27" s="3" t="s">
        <v>1016</v>
      </c>
      <c r="B27" s="56"/>
      <c r="C27" s="56"/>
      <c r="D27" s="56"/>
      <c r="E27" s="56"/>
      <c r="F27" s="56"/>
      <c r="G27" s="56"/>
      <c r="H27" s="56"/>
      <c r="I27" s="56"/>
      <c r="J27" s="56"/>
    </row>
    <row r="28" spans="1:14" ht="21" customHeight="1" x14ac:dyDescent="0.2"/>
    <row r="31" spans="1:14" ht="21.75" customHeight="1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4" ht="21.75" customHeight="1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2:14" ht="21.75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2:14" ht="21.75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2:14" ht="21.75" customHeigh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2:14" ht="21.75" customHeight="1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2:14" ht="21.75" customHeight="1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2:14" ht="21.75" customHeight="1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2:14" ht="21.75" customHeight="1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spans="2:14" ht="21.75" customHeight="1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2:14" ht="21.75" customHeight="1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2:14" ht="21.75" customHeight="1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2:14" ht="21.75" customHeight="1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2:14" ht="21.75" customHeight="1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2:14" ht="21.75" customHeight="1" x14ac:dyDescent="0.2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</row>
  </sheetData>
  <mergeCells count="2">
    <mergeCell ref="A6:A8"/>
    <mergeCell ref="L6:L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BFDD-5E48-464C-A907-B4B5CFE39A8C}">
  <dimension ref="A1:P27"/>
  <sheetViews>
    <sheetView topLeftCell="A7" zoomScale="130" zoomScaleNormal="130" workbookViewId="0">
      <selection activeCell="E14" sqref="E14"/>
    </sheetView>
  </sheetViews>
  <sheetFormatPr defaultRowHeight="21.75" customHeight="1" x14ac:dyDescent="0.2"/>
  <cols>
    <col min="1" max="1" width="24" style="27" customWidth="1"/>
    <col min="2" max="3" width="7.7109375" style="27" customWidth="1"/>
    <col min="4" max="4" width="0.7109375" style="27" customWidth="1"/>
    <col min="5" max="5" width="16" style="27" customWidth="1"/>
    <col min="6" max="6" width="21.42578125" style="27" customWidth="1"/>
    <col min="7" max="7" width="32.42578125" style="27" customWidth="1"/>
    <col min="8" max="8" width="0.7109375" style="27" customWidth="1"/>
    <col min="9" max="9" width="28" style="27" customWidth="1"/>
    <col min="10" max="10" width="4.28515625" style="27" customWidth="1"/>
    <col min="11" max="16384" width="9.140625" style="27"/>
  </cols>
  <sheetData>
    <row r="1" spans="1:16" ht="21.75" customHeight="1" x14ac:dyDescent="0.2">
      <c r="A1" s="108" t="s">
        <v>984</v>
      </c>
    </row>
    <row r="2" spans="1:16" ht="21.75" customHeight="1" x14ac:dyDescent="0.2">
      <c r="A2" s="108" t="s">
        <v>985</v>
      </c>
    </row>
    <row r="3" spans="1:16" ht="21.75" customHeight="1" x14ac:dyDescent="0.2">
      <c r="A3" s="108" t="s">
        <v>932</v>
      </c>
    </row>
    <row r="4" spans="1:16" ht="21.75" customHeight="1" x14ac:dyDescent="0.2">
      <c r="A4" s="108" t="s">
        <v>986</v>
      </c>
    </row>
    <row r="5" spans="1:16" ht="5.0999999999999996" customHeight="1" x14ac:dyDescent="0.2"/>
    <row r="6" spans="1:16" s="1" customFormat="1" ht="21" customHeight="1" x14ac:dyDescent="0.2">
      <c r="A6" s="356" t="s">
        <v>428</v>
      </c>
      <c r="B6" s="384" t="s">
        <v>51</v>
      </c>
      <c r="C6" s="384"/>
      <c r="D6" s="26"/>
      <c r="E6" s="25" t="s">
        <v>255</v>
      </c>
      <c r="F6" s="25"/>
      <c r="G6" s="25"/>
      <c r="H6" s="26"/>
      <c r="I6" s="356" t="s">
        <v>427</v>
      </c>
    </row>
    <row r="7" spans="1:16" s="1" customFormat="1" ht="21" customHeight="1" x14ac:dyDescent="0.2">
      <c r="A7" s="358"/>
      <c r="B7" s="22" t="s">
        <v>49</v>
      </c>
      <c r="C7" s="22" t="s">
        <v>48</v>
      </c>
      <c r="D7" s="22"/>
      <c r="E7" s="22" t="s">
        <v>225</v>
      </c>
      <c r="F7" s="22" t="s">
        <v>223</v>
      </c>
      <c r="G7" s="22" t="s">
        <v>254</v>
      </c>
      <c r="H7" s="22"/>
      <c r="I7" s="358"/>
    </row>
    <row r="8" spans="1:16" s="1" customFormat="1" ht="21" customHeight="1" x14ac:dyDescent="0.2">
      <c r="A8" s="360"/>
      <c r="B8" s="20" t="s">
        <v>43</v>
      </c>
      <c r="C8" s="20" t="s">
        <v>42</v>
      </c>
      <c r="D8" s="20"/>
      <c r="E8" s="20" t="s">
        <v>253</v>
      </c>
      <c r="F8" s="20" t="s">
        <v>252</v>
      </c>
      <c r="G8" s="20" t="s">
        <v>251</v>
      </c>
      <c r="H8" s="20"/>
      <c r="I8" s="360"/>
    </row>
    <row r="9" spans="1:16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6"/>
    </row>
    <row r="10" spans="1:16" ht="20.25" customHeight="1" x14ac:dyDescent="0.2">
      <c r="A10" s="14" t="s">
        <v>21</v>
      </c>
      <c r="B10" s="54">
        <v>1947561.24</v>
      </c>
      <c r="C10" s="54">
        <v>2604694.8199999998</v>
      </c>
      <c r="D10" s="56"/>
      <c r="E10" s="329">
        <v>4091987.96</v>
      </c>
      <c r="F10" s="329">
        <v>209298.35</v>
      </c>
      <c r="G10" s="329">
        <v>250969.77</v>
      </c>
      <c r="H10" s="59"/>
      <c r="I10" s="99" t="s">
        <v>20</v>
      </c>
      <c r="J10" s="56"/>
      <c r="K10" s="56"/>
      <c r="L10" s="56"/>
      <c r="M10" s="56"/>
      <c r="N10" s="56"/>
      <c r="O10" s="56"/>
      <c r="P10" s="56"/>
    </row>
    <row r="11" spans="1:16" ht="20.25" customHeight="1" x14ac:dyDescent="0.2">
      <c r="A11" s="124" t="s">
        <v>424</v>
      </c>
      <c r="B11" s="330">
        <v>1225916.53</v>
      </c>
      <c r="C11" s="330">
        <v>1576088.68</v>
      </c>
      <c r="D11" s="56"/>
      <c r="E11" s="330">
        <v>2633679.62</v>
      </c>
      <c r="F11" s="330">
        <v>149719.9</v>
      </c>
      <c r="G11" s="330">
        <v>18605.689999999999</v>
      </c>
      <c r="H11" s="186">
        <v>586408</v>
      </c>
      <c r="I11" s="348" t="s">
        <v>423</v>
      </c>
      <c r="J11" s="56"/>
      <c r="K11" s="56"/>
    </row>
    <row r="12" spans="1:16" ht="20.25" customHeight="1" x14ac:dyDescent="0.2">
      <c r="A12" s="124" t="s">
        <v>422</v>
      </c>
      <c r="B12" s="330">
        <v>21933.82</v>
      </c>
      <c r="C12" s="330">
        <v>13449.82</v>
      </c>
      <c r="D12" s="56"/>
      <c r="E12" s="330">
        <v>23615.27</v>
      </c>
      <c r="F12" s="330">
        <v>10446.14</v>
      </c>
      <c r="G12" s="330">
        <v>1322.23</v>
      </c>
      <c r="H12" s="186">
        <v>25190</v>
      </c>
      <c r="I12" s="349" t="s">
        <v>421</v>
      </c>
      <c r="J12" s="56"/>
      <c r="K12" s="56"/>
    </row>
    <row r="13" spans="1:16" ht="20.25" customHeight="1" x14ac:dyDescent="0.2">
      <c r="A13" s="124" t="s">
        <v>420</v>
      </c>
      <c r="B13" s="330">
        <v>30316.17</v>
      </c>
      <c r="C13" s="330">
        <v>57100.52</v>
      </c>
      <c r="D13" s="56"/>
      <c r="E13" s="330">
        <v>71364.479999999996</v>
      </c>
      <c r="F13" s="330">
        <v>1677.69</v>
      </c>
      <c r="G13" s="330">
        <v>14374.53</v>
      </c>
      <c r="H13" s="186">
        <v>36624</v>
      </c>
      <c r="I13" s="349" t="s">
        <v>419</v>
      </c>
      <c r="J13" s="56"/>
      <c r="K13" s="56"/>
    </row>
    <row r="14" spans="1:16" ht="20.25" customHeight="1" x14ac:dyDescent="0.2">
      <c r="A14" s="124" t="s">
        <v>418</v>
      </c>
      <c r="B14" s="330">
        <v>130796.07</v>
      </c>
      <c r="C14" s="330">
        <v>225817.03</v>
      </c>
      <c r="D14" s="56"/>
      <c r="E14" s="330">
        <v>327593.86</v>
      </c>
      <c r="F14" s="330">
        <v>8687.7900000000009</v>
      </c>
      <c r="G14" s="330">
        <v>20331.46</v>
      </c>
      <c r="H14" s="186">
        <v>82617</v>
      </c>
      <c r="I14" s="349" t="s">
        <v>417</v>
      </c>
      <c r="J14" s="56"/>
      <c r="K14" s="56"/>
    </row>
    <row r="15" spans="1:16" ht="20.25" customHeight="1" x14ac:dyDescent="0.2">
      <c r="A15" s="124" t="s">
        <v>416</v>
      </c>
      <c r="B15" s="330">
        <v>3460.7</v>
      </c>
      <c r="C15" s="330">
        <v>1056.25</v>
      </c>
      <c r="D15" s="56"/>
      <c r="E15" s="330">
        <v>3117.77</v>
      </c>
      <c r="F15" s="330">
        <v>1399.18</v>
      </c>
      <c r="G15" s="330" t="s">
        <v>1034</v>
      </c>
      <c r="H15" s="186">
        <v>603</v>
      </c>
      <c r="I15" s="349" t="s">
        <v>415</v>
      </c>
      <c r="J15" s="56"/>
      <c r="K15" s="56"/>
    </row>
    <row r="16" spans="1:16" ht="20.25" customHeight="1" x14ac:dyDescent="0.2">
      <c r="A16" s="124" t="s">
        <v>414</v>
      </c>
      <c r="B16" s="330">
        <v>375779.73</v>
      </c>
      <c r="C16" s="330">
        <v>517243.78</v>
      </c>
      <c r="D16" s="56"/>
      <c r="E16" s="330">
        <v>746375.77</v>
      </c>
      <c r="F16" s="330">
        <v>23130.959999999999</v>
      </c>
      <c r="G16" s="330">
        <v>123516.78</v>
      </c>
      <c r="H16" s="186">
        <v>192449</v>
      </c>
      <c r="I16" s="349" t="s">
        <v>413</v>
      </c>
      <c r="J16" s="56"/>
      <c r="K16" s="56"/>
    </row>
    <row r="17" spans="1:11" ht="20.25" customHeight="1" x14ac:dyDescent="0.2">
      <c r="A17" s="124" t="s">
        <v>412</v>
      </c>
      <c r="B17" s="330">
        <v>44304.84</v>
      </c>
      <c r="C17" s="330">
        <v>68510.91</v>
      </c>
      <c r="D17" s="56"/>
      <c r="E17" s="330">
        <v>88607.33</v>
      </c>
      <c r="F17" s="330">
        <v>195.15</v>
      </c>
      <c r="G17" s="330">
        <v>24013.27</v>
      </c>
      <c r="H17" s="186">
        <v>65795</v>
      </c>
      <c r="I17" s="349" t="s">
        <v>411</v>
      </c>
      <c r="J17" s="56"/>
      <c r="K17" s="56"/>
    </row>
    <row r="18" spans="1:11" ht="20.25" customHeight="1" x14ac:dyDescent="0.2">
      <c r="A18" s="124" t="s">
        <v>410</v>
      </c>
      <c r="B18" s="330" t="s">
        <v>1035</v>
      </c>
      <c r="C18" s="330">
        <v>3705.24</v>
      </c>
      <c r="D18" s="56"/>
      <c r="E18" s="330">
        <v>3705.24</v>
      </c>
      <c r="F18" s="330" t="s">
        <v>1034</v>
      </c>
      <c r="G18" s="330" t="s">
        <v>1034</v>
      </c>
      <c r="H18" s="186"/>
      <c r="I18" s="349" t="s">
        <v>409</v>
      </c>
      <c r="J18" s="56"/>
      <c r="K18" s="56"/>
    </row>
    <row r="19" spans="1:11" ht="20.25" customHeight="1" x14ac:dyDescent="0.2">
      <c r="A19" s="124" t="s">
        <v>408</v>
      </c>
      <c r="B19" s="330">
        <v>1621.24</v>
      </c>
      <c r="C19" s="330">
        <v>5719.98</v>
      </c>
      <c r="D19" s="56"/>
      <c r="E19" s="330">
        <v>6269.63</v>
      </c>
      <c r="F19" s="330" t="s">
        <v>1034</v>
      </c>
      <c r="G19" s="330">
        <v>1071.5899999999999</v>
      </c>
      <c r="H19" s="186">
        <v>3387</v>
      </c>
      <c r="I19" s="349" t="s">
        <v>407</v>
      </c>
      <c r="J19" s="56"/>
      <c r="K19" s="56"/>
    </row>
    <row r="20" spans="1:11" ht="20.25" customHeight="1" x14ac:dyDescent="0.2">
      <c r="A20" s="124" t="s">
        <v>406</v>
      </c>
      <c r="B20" s="330">
        <v>871.59</v>
      </c>
      <c r="C20" s="330" t="s">
        <v>1035</v>
      </c>
      <c r="D20" s="56"/>
      <c r="E20" s="330">
        <v>871.59</v>
      </c>
      <c r="F20" s="330" t="s">
        <v>1034</v>
      </c>
      <c r="G20" s="330" t="s">
        <v>1034</v>
      </c>
      <c r="H20" s="186"/>
      <c r="I20" s="349" t="s">
        <v>404</v>
      </c>
      <c r="J20" s="56"/>
      <c r="K20" s="56"/>
    </row>
    <row r="21" spans="1:11" ht="20.25" customHeight="1" x14ac:dyDescent="0.2">
      <c r="A21" s="124" t="s">
        <v>403</v>
      </c>
      <c r="B21" s="330">
        <v>19298.330000000002</v>
      </c>
      <c r="C21" s="330">
        <v>29638.33</v>
      </c>
      <c r="D21" s="56"/>
      <c r="E21" s="330">
        <v>35258.699999999997</v>
      </c>
      <c r="F21" s="330" t="s">
        <v>1034</v>
      </c>
      <c r="G21" s="330">
        <v>13677.96</v>
      </c>
      <c r="H21" s="186">
        <v>32765</v>
      </c>
      <c r="I21" s="349" t="s">
        <v>402</v>
      </c>
      <c r="J21" s="56"/>
      <c r="K21" s="56"/>
    </row>
    <row r="22" spans="1:11" ht="20.25" customHeight="1" x14ac:dyDescent="0.2">
      <c r="A22" s="124" t="s">
        <v>401</v>
      </c>
      <c r="B22" s="330">
        <v>8639.2900000000009</v>
      </c>
      <c r="C22" s="330">
        <v>15003.54</v>
      </c>
      <c r="D22" s="56"/>
      <c r="E22" s="330">
        <v>15525.62</v>
      </c>
      <c r="F22" s="330">
        <v>1257.53</v>
      </c>
      <c r="G22" s="330">
        <v>6859.68</v>
      </c>
      <c r="H22" s="186">
        <v>5080</v>
      </c>
      <c r="I22" s="349" t="s">
        <v>400</v>
      </c>
      <c r="J22" s="56"/>
      <c r="K22" s="56"/>
    </row>
    <row r="23" spans="1:11" ht="20.25" customHeight="1" x14ac:dyDescent="0.2">
      <c r="A23" s="124" t="s">
        <v>399</v>
      </c>
      <c r="B23" s="330">
        <v>72181.83</v>
      </c>
      <c r="C23" s="330">
        <v>78763.990000000005</v>
      </c>
      <c r="D23" s="56"/>
      <c r="E23" s="330">
        <v>121725.77</v>
      </c>
      <c r="F23" s="330">
        <v>4905.33</v>
      </c>
      <c r="G23" s="330">
        <v>24314.720000000001</v>
      </c>
      <c r="H23" s="186">
        <v>22048</v>
      </c>
      <c r="I23" s="349" t="s">
        <v>398</v>
      </c>
      <c r="J23" s="56"/>
      <c r="K23" s="56"/>
    </row>
    <row r="24" spans="1:11" ht="20.25" customHeight="1" x14ac:dyDescent="0.2">
      <c r="A24" s="124" t="s">
        <v>64</v>
      </c>
      <c r="B24" s="331">
        <v>12441.1</v>
      </c>
      <c r="C24" s="331">
        <v>12596.75</v>
      </c>
      <c r="D24" s="56"/>
      <c r="E24" s="331">
        <v>14277.32</v>
      </c>
      <c r="F24" s="331">
        <v>7878.67</v>
      </c>
      <c r="G24" s="331">
        <v>2881.86</v>
      </c>
      <c r="H24" s="186">
        <v>16415</v>
      </c>
      <c r="I24" s="349" t="s">
        <v>63</v>
      </c>
      <c r="J24" s="56"/>
      <c r="K24" s="56"/>
    </row>
    <row r="25" spans="1:11" ht="5.0999999999999996" customHeight="1" x14ac:dyDescent="0.2">
      <c r="A25" s="4"/>
      <c r="B25" s="20"/>
      <c r="C25" s="20"/>
      <c r="D25" s="20"/>
      <c r="E25" s="20"/>
      <c r="F25" s="20"/>
      <c r="G25" s="20"/>
      <c r="H25" s="20"/>
      <c r="I25" s="46"/>
    </row>
    <row r="26" spans="1:11" ht="18" customHeight="1" x14ac:dyDescent="0.2">
      <c r="A26" s="3" t="s">
        <v>1015</v>
      </c>
    </row>
    <row r="27" spans="1:11" ht="18" customHeight="1" x14ac:dyDescent="0.2">
      <c r="A27" s="3" t="s">
        <v>1016</v>
      </c>
      <c r="B27" s="56"/>
      <c r="C27" s="56"/>
      <c r="D27" s="56"/>
      <c r="E27" s="56"/>
      <c r="F27" s="56"/>
      <c r="G27" s="56"/>
      <c r="H27" s="56"/>
      <c r="I27" s="56"/>
      <c r="J27" s="56"/>
    </row>
  </sheetData>
  <mergeCells count="3">
    <mergeCell ref="A6:A8"/>
    <mergeCell ref="B6:C6"/>
    <mergeCell ref="I6:I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04FF-D3E7-4C10-9EAF-214ADC206745}">
  <dimension ref="A1:U27"/>
  <sheetViews>
    <sheetView topLeftCell="B4" zoomScale="130" zoomScaleNormal="130" workbookViewId="0">
      <selection activeCell="P14" sqref="P14"/>
    </sheetView>
  </sheetViews>
  <sheetFormatPr defaultRowHeight="21.75" customHeight="1" x14ac:dyDescent="0.2"/>
  <cols>
    <col min="1" max="1" width="19.140625" style="27" customWidth="1"/>
    <col min="2" max="2" width="9.140625" style="27" customWidth="1"/>
    <col min="3" max="3" width="11.42578125" style="27" customWidth="1"/>
    <col min="4" max="4" width="16.140625" style="27" customWidth="1"/>
    <col min="5" max="5" width="1.140625" style="27" customWidth="1"/>
    <col min="6" max="6" width="15.28515625" style="27" customWidth="1"/>
    <col min="7" max="8" width="9.140625" style="27" customWidth="1"/>
    <col min="9" max="9" width="14.140625" style="27" customWidth="1"/>
    <col min="10" max="10" width="9" style="27" customWidth="1"/>
    <col min="11" max="11" width="1.28515625" style="27" customWidth="1"/>
    <col min="12" max="12" width="23.7109375" style="27" customWidth="1"/>
    <col min="13" max="13" width="4.28515625" style="27" customWidth="1"/>
    <col min="14" max="15" width="9.85546875" style="27" bestFit="1" customWidth="1"/>
    <col min="16" max="17" width="9.140625" style="27"/>
    <col min="18" max="20" width="9.85546875" style="27" bestFit="1" customWidth="1"/>
    <col min="21" max="16384" width="9.140625" style="27"/>
  </cols>
  <sheetData>
    <row r="1" spans="1:21" ht="23.25" customHeight="1" x14ac:dyDescent="0.2">
      <c r="A1" s="28" t="s">
        <v>438</v>
      </c>
    </row>
    <row r="2" spans="1:21" ht="23.25" customHeight="1" x14ac:dyDescent="0.2">
      <c r="A2" s="28" t="s">
        <v>987</v>
      </c>
    </row>
    <row r="3" spans="1:21" ht="23.25" customHeight="1" x14ac:dyDescent="0.2">
      <c r="A3" s="28" t="s">
        <v>933</v>
      </c>
    </row>
    <row r="4" spans="1:21" ht="23.25" customHeight="1" x14ac:dyDescent="0.2">
      <c r="A4" s="28" t="s">
        <v>988</v>
      </c>
    </row>
    <row r="5" spans="1:21" ht="5.0999999999999996" customHeight="1" x14ac:dyDescent="0.2"/>
    <row r="6" spans="1:21" s="1" customFormat="1" ht="24" customHeight="1" x14ac:dyDescent="0.2">
      <c r="A6" s="356" t="s">
        <v>437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4"/>
      <c r="L6" s="403" t="s">
        <v>436</v>
      </c>
    </row>
    <row r="7" spans="1:21" s="1" customFormat="1" ht="24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L7" s="404"/>
    </row>
    <row r="8" spans="1:21" s="1" customFormat="1" ht="24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4"/>
      <c r="L8" s="405"/>
    </row>
    <row r="9" spans="1:21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6"/>
      <c r="L9" s="6"/>
    </row>
    <row r="10" spans="1:21" ht="21.75" customHeight="1" x14ac:dyDescent="0.2">
      <c r="A10" s="57" t="s">
        <v>21</v>
      </c>
      <c r="B10" s="170">
        <v>69970019</v>
      </c>
      <c r="C10" s="170">
        <v>31856564</v>
      </c>
      <c r="D10" s="170">
        <v>38113455</v>
      </c>
      <c r="E10" s="170"/>
      <c r="F10" s="170">
        <v>9078063</v>
      </c>
      <c r="G10" s="170">
        <v>21693657</v>
      </c>
      <c r="H10" s="170">
        <v>11183341</v>
      </c>
      <c r="I10" s="170">
        <v>18240479</v>
      </c>
      <c r="J10" s="170">
        <v>9774479</v>
      </c>
      <c r="K10" s="6"/>
      <c r="L10" s="57" t="s">
        <v>20</v>
      </c>
      <c r="M10" s="56"/>
      <c r="N10" s="56"/>
      <c r="O10" s="56"/>
      <c r="P10" s="56"/>
      <c r="Q10" s="56"/>
      <c r="R10" s="56"/>
      <c r="S10" s="56"/>
      <c r="T10" s="56"/>
      <c r="U10" s="56"/>
    </row>
    <row r="11" spans="1:21" ht="21.75" customHeight="1" x14ac:dyDescent="0.2">
      <c r="A11" s="8" t="s">
        <v>435</v>
      </c>
      <c r="B11" s="121">
        <v>46803723.200000003</v>
      </c>
      <c r="C11" s="121">
        <v>21222040.399999999</v>
      </c>
      <c r="D11" s="121">
        <v>25581682.800000001</v>
      </c>
      <c r="E11" s="121"/>
      <c r="F11" s="121">
        <v>5654505.9299999997</v>
      </c>
      <c r="G11" s="121">
        <v>15808450.5</v>
      </c>
      <c r="H11" s="121">
        <v>7043403.29</v>
      </c>
      <c r="I11" s="121">
        <v>10541409.9</v>
      </c>
      <c r="J11" s="121">
        <v>7755953.6500000004</v>
      </c>
      <c r="K11" s="6"/>
      <c r="L11" s="8" t="s">
        <v>434</v>
      </c>
      <c r="M11" s="56"/>
      <c r="N11" s="56"/>
      <c r="O11" s="56"/>
      <c r="P11" s="56"/>
      <c r="Q11" s="56"/>
      <c r="R11" s="56"/>
      <c r="S11" s="56"/>
      <c r="T11" s="56"/>
      <c r="U11" s="56"/>
    </row>
    <row r="12" spans="1:21" ht="21.75" customHeight="1" x14ac:dyDescent="0.2">
      <c r="A12" s="8" t="s">
        <v>433</v>
      </c>
      <c r="B12" s="121">
        <v>23166295.800000001</v>
      </c>
      <c r="C12" s="121">
        <v>10634523.5</v>
      </c>
      <c r="D12" s="121">
        <v>12531772.300000001</v>
      </c>
      <c r="E12" s="121"/>
      <c r="F12" s="121">
        <v>3423557.08</v>
      </c>
      <c r="G12" s="121">
        <v>5885206.5499999998</v>
      </c>
      <c r="H12" s="121">
        <v>4139937.69</v>
      </c>
      <c r="I12" s="121">
        <v>7699069.1399999997</v>
      </c>
      <c r="J12" s="121">
        <v>2018525.35</v>
      </c>
      <c r="K12" s="6"/>
      <c r="L12" s="8" t="s">
        <v>432</v>
      </c>
      <c r="M12" s="56"/>
      <c r="N12" s="56"/>
    </row>
    <row r="13" spans="1:21" ht="21.75" customHeight="1" x14ac:dyDescent="0.2">
      <c r="A13" s="8" t="s">
        <v>204</v>
      </c>
      <c r="B13" s="121">
        <v>11512188.300000001</v>
      </c>
      <c r="C13" s="121">
        <v>5738838.9800000004</v>
      </c>
      <c r="D13" s="121">
        <v>5773349.29</v>
      </c>
      <c r="E13" s="121"/>
      <c r="F13" s="121">
        <v>2139263.39</v>
      </c>
      <c r="G13" s="121">
        <v>3271589.62</v>
      </c>
      <c r="H13" s="121">
        <v>1795271.77</v>
      </c>
      <c r="I13" s="121">
        <v>3267958.24</v>
      </c>
      <c r="J13" s="121">
        <v>1038105.26</v>
      </c>
      <c r="K13" s="6"/>
      <c r="L13" s="8" t="s">
        <v>204</v>
      </c>
      <c r="M13" s="56"/>
      <c r="N13" s="56"/>
    </row>
    <row r="14" spans="1:21" ht="21.75" customHeight="1" x14ac:dyDescent="0.2">
      <c r="A14" s="8" t="s">
        <v>104</v>
      </c>
      <c r="B14" s="121">
        <v>9730688.3800000008</v>
      </c>
      <c r="C14" s="121">
        <v>4126173.55</v>
      </c>
      <c r="D14" s="121">
        <v>5604514.8300000001</v>
      </c>
      <c r="E14" s="121"/>
      <c r="F14" s="121">
        <v>1136907.6399999999</v>
      </c>
      <c r="G14" s="121">
        <v>2195700.77</v>
      </c>
      <c r="H14" s="121">
        <v>1932720.85</v>
      </c>
      <c r="I14" s="121">
        <v>3652259.76</v>
      </c>
      <c r="J14" s="121">
        <v>813099.36</v>
      </c>
      <c r="K14" s="6"/>
      <c r="L14" s="8" t="s">
        <v>104</v>
      </c>
      <c r="M14" s="56"/>
      <c r="N14" s="56"/>
    </row>
    <row r="15" spans="1:21" ht="21.75" customHeight="1" x14ac:dyDescent="0.2">
      <c r="A15" s="8" t="s">
        <v>103</v>
      </c>
      <c r="B15" s="121">
        <v>1271991.6499999999</v>
      </c>
      <c r="C15" s="121">
        <v>555236.94999999995</v>
      </c>
      <c r="D15" s="121">
        <v>716754.7</v>
      </c>
      <c r="E15" s="121"/>
      <c r="F15" s="121">
        <v>96501.7</v>
      </c>
      <c r="G15" s="121">
        <v>295038.17</v>
      </c>
      <c r="H15" s="121">
        <v>285754.84000000003</v>
      </c>
      <c r="I15" s="121">
        <v>472750.44</v>
      </c>
      <c r="J15" s="121">
        <v>121946.5</v>
      </c>
      <c r="K15" s="6"/>
      <c r="L15" s="8" t="s">
        <v>103</v>
      </c>
      <c r="M15" s="56"/>
      <c r="N15" s="56"/>
    </row>
    <row r="16" spans="1:21" ht="21.75" customHeight="1" x14ac:dyDescent="0.2">
      <c r="A16" s="8" t="s">
        <v>431</v>
      </c>
      <c r="B16" s="121">
        <v>289615.43</v>
      </c>
      <c r="C16" s="121">
        <v>98522.16</v>
      </c>
      <c r="D16" s="121">
        <v>191093.26</v>
      </c>
      <c r="E16" s="121"/>
      <c r="F16" s="121">
        <v>14125.61</v>
      </c>
      <c r="G16" s="121">
        <v>50077.48</v>
      </c>
      <c r="H16" s="121">
        <v>86563</v>
      </c>
      <c r="I16" s="121">
        <v>120722.53</v>
      </c>
      <c r="J16" s="121">
        <v>18126.810000000001</v>
      </c>
      <c r="K16" s="6"/>
      <c r="L16" s="8" t="s">
        <v>431</v>
      </c>
      <c r="M16" s="56"/>
      <c r="N16" s="56"/>
    </row>
    <row r="17" spans="1:14" ht="21.75" customHeight="1" x14ac:dyDescent="0.2">
      <c r="A17" s="8" t="s">
        <v>430</v>
      </c>
      <c r="B17" s="121">
        <v>284039.19</v>
      </c>
      <c r="C17" s="121">
        <v>91681.82</v>
      </c>
      <c r="D17" s="121">
        <v>192357.38</v>
      </c>
      <c r="E17" s="121"/>
      <c r="F17" s="121">
        <v>31258.91</v>
      </c>
      <c r="G17" s="121">
        <v>54946.92</v>
      </c>
      <c r="H17" s="121">
        <v>38373.160000000003</v>
      </c>
      <c r="I17" s="121">
        <v>140312.74</v>
      </c>
      <c r="J17" s="121">
        <v>19147.47</v>
      </c>
      <c r="K17" s="6"/>
      <c r="L17" s="8" t="s">
        <v>429</v>
      </c>
      <c r="M17" s="56"/>
      <c r="N17" s="56"/>
    </row>
    <row r="18" spans="1:14" ht="21.75" customHeight="1" x14ac:dyDescent="0.2">
      <c r="A18" s="9" t="s">
        <v>100</v>
      </c>
      <c r="B18" s="121">
        <v>77772.899999999994</v>
      </c>
      <c r="C18" s="121">
        <v>24070.09</v>
      </c>
      <c r="D18" s="121">
        <v>53702.81</v>
      </c>
      <c r="E18" s="121"/>
      <c r="F18" s="121">
        <v>5499.83</v>
      </c>
      <c r="G18" s="121">
        <v>17853.599999999999</v>
      </c>
      <c r="H18" s="121">
        <v>1254.08</v>
      </c>
      <c r="I18" s="121">
        <v>45065.440000000002</v>
      </c>
      <c r="J18" s="121">
        <v>8099.96</v>
      </c>
      <c r="K18" s="6"/>
      <c r="L18" s="9" t="s">
        <v>99</v>
      </c>
      <c r="M18" s="56"/>
      <c r="N18" s="56"/>
    </row>
    <row r="19" spans="1:14" ht="21.75" customHeight="1" x14ac:dyDescent="0.2">
      <c r="A19" s="57" t="s">
        <v>159</v>
      </c>
      <c r="B19" s="332">
        <v>1.9</v>
      </c>
      <c r="C19" s="332">
        <v>1.8</v>
      </c>
      <c r="D19" s="332">
        <v>1.99</v>
      </c>
      <c r="E19" s="332"/>
      <c r="F19" s="332">
        <v>1.59</v>
      </c>
      <c r="G19" s="332">
        <v>1.77</v>
      </c>
      <c r="H19" s="332">
        <v>2.0499999999999998</v>
      </c>
      <c r="I19" s="332">
        <v>2.08</v>
      </c>
      <c r="J19" s="332">
        <v>1.83</v>
      </c>
      <c r="K19" s="6"/>
      <c r="L19" s="57" t="s">
        <v>158</v>
      </c>
    </row>
    <row r="20" spans="1:14" ht="4.5" customHeight="1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4" s="6" customFormat="1" ht="18.95" customHeight="1" x14ac:dyDescent="0.2">
      <c r="A21" s="119" t="s">
        <v>200</v>
      </c>
    </row>
    <row r="22" spans="1:14" s="6" customFormat="1" ht="18.95" customHeight="1" x14ac:dyDescent="0.2">
      <c r="A22" s="119" t="s">
        <v>439</v>
      </c>
    </row>
    <row r="23" spans="1:14" s="6" customFormat="1" ht="18.95" customHeight="1" x14ac:dyDescent="0.2">
      <c r="A23" s="3" t="s">
        <v>1015</v>
      </c>
    </row>
    <row r="24" spans="1:14" s="6" customFormat="1" ht="18.95" customHeight="1" x14ac:dyDescent="0.2">
      <c r="A24" s="3" t="s">
        <v>1016</v>
      </c>
      <c r="E24" s="170"/>
      <c r="G24" s="170"/>
    </row>
    <row r="25" spans="1:14" ht="21.95" customHeight="1" x14ac:dyDescent="0.2">
      <c r="B25" s="170"/>
      <c r="F25" s="170"/>
      <c r="G25" s="170"/>
      <c r="H25" s="170"/>
    </row>
    <row r="26" spans="1:14" ht="21.95" customHeight="1" x14ac:dyDescent="0.2">
      <c r="B26" s="121"/>
      <c r="C26" s="52"/>
      <c r="F26" s="121"/>
      <c r="G26" s="121"/>
      <c r="H26" s="121"/>
    </row>
    <row r="27" spans="1:14" ht="21.75" customHeight="1" x14ac:dyDescent="0.2">
      <c r="B27" s="121"/>
      <c r="C27" s="52"/>
      <c r="F27" s="92"/>
      <c r="G27" s="92"/>
      <c r="H27" s="92"/>
    </row>
  </sheetData>
  <mergeCells count="2">
    <mergeCell ref="A6:A8"/>
    <mergeCell ref="L6:L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9815B-123A-4F13-9A1A-C4612E65A094}">
  <dimension ref="A1:R25"/>
  <sheetViews>
    <sheetView topLeftCell="A13" zoomScale="130" zoomScaleNormal="130" workbookViewId="0">
      <selection activeCell="H12" sqref="H12"/>
    </sheetView>
  </sheetViews>
  <sheetFormatPr defaultRowHeight="21.75" customHeight="1" x14ac:dyDescent="0.2"/>
  <cols>
    <col min="1" max="2" width="1.7109375" style="1" customWidth="1"/>
    <col min="3" max="3" width="15.28515625" style="1" customWidth="1"/>
    <col min="4" max="4" width="9.5703125" style="1" customWidth="1"/>
    <col min="5" max="5" width="11.7109375" style="1" customWidth="1"/>
    <col min="6" max="6" width="16.28515625" style="1" customWidth="1"/>
    <col min="7" max="7" width="0.85546875" style="1" customWidth="1"/>
    <col min="8" max="8" width="15" style="1" customWidth="1"/>
    <col min="9" max="10" width="9.28515625" style="1" customWidth="1"/>
    <col min="11" max="11" width="14.28515625" style="1" customWidth="1"/>
    <col min="12" max="12" width="8.42578125" style="1" customWidth="1"/>
    <col min="13" max="13" width="0.85546875" style="1" customWidth="1"/>
    <col min="14" max="15" width="1.7109375" style="1" customWidth="1"/>
    <col min="16" max="16" width="21" style="1" customWidth="1"/>
    <col min="17" max="17" width="4.28515625" style="1" customWidth="1"/>
    <col min="18" max="16384" width="9.140625" style="1"/>
  </cols>
  <sheetData>
    <row r="1" spans="1:18" s="27" customFormat="1" ht="21.75" customHeight="1" x14ac:dyDescent="0.2">
      <c r="A1" s="28" t="s">
        <v>53</v>
      </c>
      <c r="B1" s="28"/>
      <c r="C1" s="28"/>
      <c r="N1" s="28"/>
    </row>
    <row r="2" spans="1:18" s="27" customFormat="1" ht="21.75" customHeight="1" x14ac:dyDescent="0.2">
      <c r="A2" s="28" t="s">
        <v>905</v>
      </c>
      <c r="B2" s="28"/>
      <c r="C2" s="28"/>
      <c r="N2" s="28"/>
    </row>
    <row r="3" spans="1:18" ht="5.0999999999999996" customHeight="1" x14ac:dyDescent="0.2"/>
    <row r="4" spans="1:18" ht="22.5" customHeight="1" x14ac:dyDescent="0.2">
      <c r="A4" s="356" t="s">
        <v>62</v>
      </c>
      <c r="B4" s="356"/>
      <c r="C4" s="356"/>
      <c r="D4" s="25" t="s">
        <v>38</v>
      </c>
      <c r="E4" s="25"/>
      <c r="F4" s="25"/>
      <c r="G4" s="26"/>
      <c r="H4" s="25" t="s">
        <v>37</v>
      </c>
      <c r="I4" s="25"/>
      <c r="J4" s="25"/>
      <c r="K4" s="25"/>
      <c r="L4" s="25"/>
      <c r="M4" s="24"/>
      <c r="N4" s="356" t="s">
        <v>36</v>
      </c>
      <c r="O4" s="357"/>
      <c r="P4" s="357"/>
    </row>
    <row r="5" spans="1:18" ht="22.5" customHeight="1" x14ac:dyDescent="0.2">
      <c r="A5" s="358"/>
      <c r="B5" s="358"/>
      <c r="C5" s="358"/>
      <c r="D5" s="22" t="s">
        <v>21</v>
      </c>
      <c r="E5" s="22" t="s">
        <v>35</v>
      </c>
      <c r="F5" s="22" t="s">
        <v>34</v>
      </c>
      <c r="G5" s="22"/>
      <c r="H5" s="22" t="s">
        <v>33</v>
      </c>
      <c r="I5" s="22" t="s">
        <v>32</v>
      </c>
      <c r="J5" s="22" t="s">
        <v>31</v>
      </c>
      <c r="K5" s="22" t="s">
        <v>30</v>
      </c>
      <c r="L5" s="22" t="s">
        <v>29</v>
      </c>
      <c r="M5" s="22"/>
      <c r="N5" s="358"/>
      <c r="O5" s="359"/>
      <c r="P5" s="359"/>
    </row>
    <row r="6" spans="1:18" ht="22.5" customHeight="1" x14ac:dyDescent="0.2">
      <c r="A6" s="360"/>
      <c r="B6" s="360"/>
      <c r="C6" s="360"/>
      <c r="D6" s="20" t="s">
        <v>20</v>
      </c>
      <c r="E6" s="20" t="s">
        <v>28</v>
      </c>
      <c r="F6" s="20" t="s">
        <v>27</v>
      </c>
      <c r="G6" s="20"/>
      <c r="H6" s="20" t="s">
        <v>26</v>
      </c>
      <c r="I6" s="20" t="s">
        <v>25</v>
      </c>
      <c r="J6" s="20" t="s">
        <v>24</v>
      </c>
      <c r="K6" s="20" t="s">
        <v>23</v>
      </c>
      <c r="L6" s="20" t="s">
        <v>22</v>
      </c>
      <c r="M6" s="20"/>
      <c r="N6" s="360"/>
      <c r="O6" s="361"/>
      <c r="P6" s="361"/>
    </row>
    <row r="7" spans="1:18" ht="5.0999999999999996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7"/>
    </row>
    <row r="8" spans="1:18" ht="21.75" customHeight="1" x14ac:dyDescent="0.2">
      <c r="B8" s="9" t="s">
        <v>61</v>
      </c>
      <c r="C8" s="9"/>
      <c r="D8" s="39"/>
      <c r="E8" s="39"/>
      <c r="F8" s="39"/>
      <c r="G8" s="39"/>
      <c r="H8" s="39"/>
      <c r="I8" s="39"/>
      <c r="J8" s="39"/>
      <c r="K8" s="39"/>
      <c r="L8" s="39"/>
      <c r="M8" s="6"/>
      <c r="O8" s="9" t="s">
        <v>60</v>
      </c>
    </row>
    <row r="9" spans="1:18" ht="21.75" customHeight="1" x14ac:dyDescent="0.2">
      <c r="A9" s="8"/>
      <c r="B9" s="8"/>
      <c r="C9" s="8" t="s">
        <v>5</v>
      </c>
      <c r="D9" s="36">
        <v>69511254.400000006</v>
      </c>
      <c r="E9" s="36">
        <v>31521626.399999999</v>
      </c>
      <c r="F9" s="36">
        <v>37989628</v>
      </c>
      <c r="G9" s="36"/>
      <c r="H9" s="36">
        <v>8930230</v>
      </c>
      <c r="I9" s="36">
        <v>21536520.899999999</v>
      </c>
      <c r="J9" s="36">
        <v>11116542.6</v>
      </c>
      <c r="K9" s="36">
        <v>18176078.300000001</v>
      </c>
      <c r="L9" s="36">
        <v>9751882.5999999996</v>
      </c>
      <c r="M9" s="6"/>
      <c r="N9" s="6"/>
      <c r="P9" s="1" t="s">
        <v>4</v>
      </c>
      <c r="Q9" s="5"/>
    </row>
    <row r="10" spans="1:18" ht="21.75" customHeight="1" x14ac:dyDescent="0.2">
      <c r="A10" s="8"/>
      <c r="B10" s="8"/>
      <c r="C10" s="8" t="s">
        <v>3</v>
      </c>
      <c r="D10" s="36">
        <v>425094.94</v>
      </c>
      <c r="E10" s="36">
        <v>309632.63</v>
      </c>
      <c r="F10" s="36">
        <v>115462.31</v>
      </c>
      <c r="G10" s="36"/>
      <c r="H10" s="36">
        <v>147833</v>
      </c>
      <c r="I10" s="36">
        <v>127049.7</v>
      </c>
      <c r="J10" s="36">
        <v>63577.279999999999</v>
      </c>
      <c r="K10" s="36">
        <v>64038.559999999998</v>
      </c>
      <c r="L10" s="36">
        <v>22596.41</v>
      </c>
      <c r="M10" s="6"/>
      <c r="N10" s="6"/>
      <c r="P10" s="1" t="s">
        <v>2</v>
      </c>
      <c r="Q10" s="5"/>
    </row>
    <row r="11" spans="1:18" ht="21.75" customHeight="1" x14ac:dyDescent="0.2">
      <c r="A11" s="8"/>
      <c r="B11" s="8"/>
      <c r="C11" s="8" t="s">
        <v>1</v>
      </c>
      <c r="D11" s="36">
        <v>33669.65</v>
      </c>
      <c r="E11" s="36">
        <v>25304.97</v>
      </c>
      <c r="F11" s="36">
        <v>8364.68</v>
      </c>
      <c r="G11" s="36"/>
      <c r="H11" s="36" t="s">
        <v>9</v>
      </c>
      <c r="I11" s="36">
        <v>30086.38</v>
      </c>
      <c r="J11" s="36">
        <v>3221.16</v>
      </c>
      <c r="K11" s="36">
        <v>362.11</v>
      </c>
      <c r="L11" s="36" t="s">
        <v>13</v>
      </c>
      <c r="M11" s="6"/>
      <c r="N11" s="6"/>
      <c r="P11" s="1" t="s">
        <v>0</v>
      </c>
      <c r="Q11" s="5"/>
    </row>
    <row r="12" spans="1:18" ht="21.75" customHeight="1" x14ac:dyDescent="0.2">
      <c r="B12" s="9" t="s">
        <v>59</v>
      </c>
      <c r="C12" s="9"/>
      <c r="D12" s="36"/>
      <c r="E12" s="36"/>
      <c r="F12" s="36"/>
      <c r="G12" s="38"/>
      <c r="H12" s="36"/>
      <c r="I12" s="36"/>
      <c r="J12" s="36"/>
      <c r="K12" s="36"/>
      <c r="L12" s="36"/>
      <c r="M12" s="6"/>
      <c r="O12" s="9" t="s">
        <v>58</v>
      </c>
      <c r="Q12" s="5"/>
      <c r="R12" s="5"/>
    </row>
    <row r="13" spans="1:18" ht="21.75" customHeight="1" x14ac:dyDescent="0.2">
      <c r="A13" s="8"/>
      <c r="B13" s="8"/>
      <c r="C13" s="8" t="s">
        <v>5</v>
      </c>
      <c r="D13" s="36">
        <v>69884152.700000003</v>
      </c>
      <c r="E13" s="36">
        <v>31776000.899999999</v>
      </c>
      <c r="F13" s="36">
        <v>38108151.899999999</v>
      </c>
      <c r="G13" s="36"/>
      <c r="H13" s="36">
        <v>9033448.3399999999</v>
      </c>
      <c r="I13" s="36">
        <v>21660826.800000001</v>
      </c>
      <c r="J13" s="36">
        <v>11176821.1</v>
      </c>
      <c r="K13" s="36">
        <v>18239455.399999999</v>
      </c>
      <c r="L13" s="36">
        <v>9773601.0800000001</v>
      </c>
      <c r="M13" s="6"/>
      <c r="N13" s="6"/>
      <c r="P13" s="1" t="s">
        <v>4</v>
      </c>
      <c r="Q13" s="5"/>
    </row>
    <row r="14" spans="1:18" ht="21.75" customHeight="1" x14ac:dyDescent="0.2">
      <c r="A14" s="8"/>
      <c r="B14" s="8"/>
      <c r="C14" s="8" t="s">
        <v>3</v>
      </c>
      <c r="D14" s="36">
        <v>53039.39</v>
      </c>
      <c r="E14" s="36">
        <v>50757.27</v>
      </c>
      <c r="F14" s="36">
        <v>2282.11</v>
      </c>
      <c r="G14" s="36"/>
      <c r="H14" s="36">
        <v>44614.66</v>
      </c>
      <c r="I14" s="36">
        <v>2402.0300000000002</v>
      </c>
      <c r="J14" s="36">
        <v>4483.26</v>
      </c>
      <c r="K14" s="36">
        <v>661.51</v>
      </c>
      <c r="L14" s="36">
        <v>877.92</v>
      </c>
      <c r="M14" s="6"/>
      <c r="N14" s="6"/>
      <c r="P14" s="1" t="s">
        <v>2</v>
      </c>
      <c r="Q14" s="5"/>
    </row>
    <row r="15" spans="1:18" ht="21.75" customHeight="1" x14ac:dyDescent="0.2">
      <c r="A15" s="8"/>
      <c r="B15" s="8"/>
      <c r="C15" s="8" t="s">
        <v>1</v>
      </c>
      <c r="D15" s="36">
        <v>32826.9</v>
      </c>
      <c r="E15" s="36">
        <v>29805.85</v>
      </c>
      <c r="F15" s="36">
        <v>3021.04</v>
      </c>
      <c r="G15" s="36"/>
      <c r="H15" s="36" t="s">
        <v>9</v>
      </c>
      <c r="I15" s="36">
        <v>30428.16</v>
      </c>
      <c r="J15" s="36">
        <v>2036.63</v>
      </c>
      <c r="K15" s="36">
        <v>362.11</v>
      </c>
      <c r="L15" s="36" t="s">
        <v>13</v>
      </c>
      <c r="M15" s="6"/>
      <c r="N15" s="6"/>
      <c r="P15" s="1" t="s">
        <v>0</v>
      </c>
      <c r="Q15" s="5"/>
    </row>
    <row r="16" spans="1:18" ht="21.75" customHeight="1" x14ac:dyDescent="0.2">
      <c r="B16" s="9" t="s">
        <v>57</v>
      </c>
      <c r="C16" s="9"/>
      <c r="D16" s="36"/>
      <c r="E16" s="36"/>
      <c r="F16" s="36"/>
      <c r="G16" s="38"/>
      <c r="H16" s="36"/>
      <c r="I16" s="36"/>
      <c r="J16" s="36"/>
      <c r="K16" s="36"/>
      <c r="L16" s="36"/>
      <c r="M16" s="6"/>
      <c r="O16" s="9" t="s">
        <v>56</v>
      </c>
      <c r="Q16" s="5"/>
    </row>
    <row r="17" spans="1:17" ht="21.75" customHeight="1" x14ac:dyDescent="0.2">
      <c r="A17" s="8"/>
      <c r="B17" s="8"/>
      <c r="C17" s="8" t="s">
        <v>5</v>
      </c>
      <c r="D17" s="36">
        <v>69587648.5</v>
      </c>
      <c r="E17" s="36">
        <v>31669540.699999999</v>
      </c>
      <c r="F17" s="36">
        <v>37918107.799999997</v>
      </c>
      <c r="G17" s="36"/>
      <c r="H17" s="36">
        <v>9017400.5</v>
      </c>
      <c r="I17" s="36">
        <v>21561831.5</v>
      </c>
      <c r="J17" s="36">
        <v>11153623.5</v>
      </c>
      <c r="K17" s="36">
        <v>18109300.199999999</v>
      </c>
      <c r="L17" s="36">
        <v>9745492.9499999993</v>
      </c>
      <c r="M17" s="6"/>
      <c r="N17" s="6"/>
      <c r="P17" s="1" t="s">
        <v>4</v>
      </c>
      <c r="Q17" s="5"/>
    </row>
    <row r="18" spans="1:17" ht="21.75" customHeight="1" x14ac:dyDescent="0.2">
      <c r="A18" s="8"/>
      <c r="B18" s="8"/>
      <c r="C18" s="8" t="s">
        <v>3</v>
      </c>
      <c r="D18" s="36">
        <v>343262.49</v>
      </c>
      <c r="E18" s="36">
        <v>151202.37</v>
      </c>
      <c r="F18" s="36">
        <v>192060.12</v>
      </c>
      <c r="G18" s="36"/>
      <c r="H18" s="36">
        <v>57908.72</v>
      </c>
      <c r="I18" s="36">
        <v>101131.39</v>
      </c>
      <c r="J18" s="36">
        <v>28009.18</v>
      </c>
      <c r="K18" s="36">
        <v>130816.74</v>
      </c>
      <c r="L18" s="36">
        <v>25396.47</v>
      </c>
      <c r="M18" s="6"/>
      <c r="N18" s="6"/>
      <c r="P18" s="1" t="s">
        <v>2</v>
      </c>
      <c r="Q18" s="5"/>
    </row>
    <row r="19" spans="1:17" ht="21.75" customHeight="1" x14ac:dyDescent="0.2">
      <c r="A19" s="8"/>
      <c r="B19" s="8"/>
      <c r="C19" s="8" t="s">
        <v>1</v>
      </c>
      <c r="D19" s="36">
        <v>39108.019999999997</v>
      </c>
      <c r="E19" s="36">
        <v>35820.97</v>
      </c>
      <c r="F19" s="36">
        <v>3287.05</v>
      </c>
      <c r="G19" s="36"/>
      <c r="H19" s="36">
        <v>2753.79</v>
      </c>
      <c r="I19" s="36">
        <v>30694.16</v>
      </c>
      <c r="J19" s="36">
        <v>1708.37</v>
      </c>
      <c r="K19" s="36">
        <v>362.11</v>
      </c>
      <c r="L19" s="36">
        <v>3589.59</v>
      </c>
      <c r="M19" s="6"/>
      <c r="N19" s="6"/>
      <c r="P19" s="1" t="s">
        <v>0</v>
      </c>
      <c r="Q19" s="5"/>
    </row>
    <row r="20" spans="1:17" ht="21.75" customHeight="1" x14ac:dyDescent="0.2">
      <c r="B20" s="9" t="s">
        <v>55</v>
      </c>
      <c r="C20" s="9"/>
      <c r="D20" s="36"/>
      <c r="E20" s="36"/>
      <c r="F20" s="36"/>
      <c r="G20" s="38"/>
      <c r="H20" s="36"/>
      <c r="I20" s="36"/>
      <c r="J20" s="36"/>
      <c r="K20" s="35"/>
      <c r="L20" s="35"/>
      <c r="M20" s="9" t="s">
        <v>54</v>
      </c>
    </row>
    <row r="21" spans="1:17" ht="21.75" customHeight="1" x14ac:dyDescent="0.2">
      <c r="A21" s="8"/>
      <c r="B21" s="8"/>
      <c r="C21" s="8" t="s">
        <v>5</v>
      </c>
      <c r="D21" s="36">
        <v>65269421.700000003</v>
      </c>
      <c r="E21" s="36">
        <v>28718306.399999999</v>
      </c>
      <c r="F21" s="36">
        <v>36551115.299999997</v>
      </c>
      <c r="G21" s="37"/>
      <c r="H21" s="36">
        <v>7892919.8700000001</v>
      </c>
      <c r="I21" s="36">
        <v>19701508.5</v>
      </c>
      <c r="J21" s="36">
        <v>10549133.6</v>
      </c>
      <c r="K21" s="35">
        <v>17787864.5</v>
      </c>
      <c r="L21" s="35">
        <v>9337995.2300000004</v>
      </c>
      <c r="N21" s="1" t="s">
        <v>4</v>
      </c>
      <c r="O21" s="5"/>
      <c r="P21" s="5"/>
    </row>
    <row r="22" spans="1:17" ht="21.75" customHeight="1" x14ac:dyDescent="0.2">
      <c r="A22" s="8"/>
      <c r="B22" s="8"/>
      <c r="C22" s="8" t="s">
        <v>3</v>
      </c>
      <c r="D22" s="36">
        <v>4492169.24</v>
      </c>
      <c r="E22" s="36">
        <v>2992761.15</v>
      </c>
      <c r="F22" s="36">
        <v>1499408.09</v>
      </c>
      <c r="G22" s="37"/>
      <c r="H22" s="36">
        <v>1182230.1599999999</v>
      </c>
      <c r="I22" s="36">
        <v>1816066.19</v>
      </c>
      <c r="J22" s="36">
        <v>613204.65</v>
      </c>
      <c r="K22" s="35">
        <v>451203.35</v>
      </c>
      <c r="L22" s="35">
        <v>429464.88</v>
      </c>
      <c r="N22" s="1" t="s">
        <v>2</v>
      </c>
      <c r="O22" s="5"/>
      <c r="P22" s="5"/>
    </row>
    <row r="23" spans="1:17" ht="21.75" customHeight="1" x14ac:dyDescent="0.2">
      <c r="A23" s="8"/>
      <c r="B23" s="8"/>
      <c r="C23" s="8" t="s">
        <v>1</v>
      </c>
      <c r="D23" s="36">
        <v>208428.1</v>
      </c>
      <c r="E23" s="36">
        <v>145496.48000000001</v>
      </c>
      <c r="F23" s="36">
        <v>62931.62</v>
      </c>
      <c r="G23" s="37"/>
      <c r="H23" s="36">
        <v>2912.97</v>
      </c>
      <c r="I23" s="36">
        <v>176082.31</v>
      </c>
      <c r="J23" s="36">
        <v>21002.78</v>
      </c>
      <c r="K23" s="35">
        <v>1411.14</v>
      </c>
      <c r="L23" s="35">
        <v>7018.9</v>
      </c>
      <c r="N23" s="1" t="s">
        <v>0</v>
      </c>
      <c r="O23" s="5"/>
      <c r="P23" s="5"/>
    </row>
    <row r="24" spans="1:17" ht="5.0999999999999996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7" ht="18" customHeight="1" x14ac:dyDescent="0.2">
      <c r="A25" s="6" t="s">
        <v>70</v>
      </c>
      <c r="B25" s="41"/>
      <c r="C25" s="41"/>
      <c r="D25" s="6" t="s">
        <v>69</v>
      </c>
      <c r="E25" s="41"/>
    </row>
  </sheetData>
  <mergeCells count="2">
    <mergeCell ref="A4:C6"/>
    <mergeCell ref="N4:P6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3F57-BFFC-4301-8D91-FE79F48110B0}">
  <dimension ref="A1:X27"/>
  <sheetViews>
    <sheetView topLeftCell="A4" zoomScale="130" zoomScaleNormal="130" workbookViewId="0">
      <selection activeCell="H20" sqref="H20"/>
    </sheetView>
  </sheetViews>
  <sheetFormatPr defaultRowHeight="15.75" x14ac:dyDescent="0.2"/>
  <cols>
    <col min="1" max="1" width="20.28515625" style="6" customWidth="1"/>
    <col min="2" max="3" width="10.7109375" style="6" customWidth="1"/>
    <col min="4" max="4" width="1.42578125" style="6" customWidth="1"/>
    <col min="5" max="8" width="10.7109375" style="6" customWidth="1"/>
    <col min="9" max="9" width="1.5703125" style="6" customWidth="1"/>
    <col min="10" max="11" width="13.7109375" style="6" customWidth="1"/>
    <col min="12" max="12" width="1.28515625" style="6" customWidth="1"/>
    <col min="13" max="13" width="22.28515625" style="6" customWidth="1"/>
    <col min="14" max="14" width="4.28515625" style="6" customWidth="1"/>
    <col min="15" max="16384" width="9.140625" style="6"/>
  </cols>
  <sheetData>
    <row r="1" spans="1:24" s="27" customFormat="1" ht="23.25" customHeight="1" x14ac:dyDescent="0.2">
      <c r="A1" s="28" t="s">
        <v>438</v>
      </c>
    </row>
    <row r="2" spans="1:24" s="27" customFormat="1" ht="23.25" customHeight="1" x14ac:dyDescent="0.2">
      <c r="A2" s="28" t="s">
        <v>989</v>
      </c>
    </row>
    <row r="3" spans="1:24" s="27" customFormat="1" ht="23.25" customHeight="1" x14ac:dyDescent="0.2">
      <c r="A3" s="28" t="s">
        <v>933</v>
      </c>
    </row>
    <row r="4" spans="1:24" s="27" customFormat="1" ht="23.25" customHeight="1" x14ac:dyDescent="0.2">
      <c r="A4" s="28" t="s">
        <v>990</v>
      </c>
    </row>
    <row r="5" spans="1:24" s="28" customFormat="1" ht="5.0999999999999996" customHeight="1" x14ac:dyDescent="0.2"/>
    <row r="6" spans="1:24" s="1" customFormat="1" ht="24" customHeight="1" x14ac:dyDescent="0.2">
      <c r="A6" s="356" t="s">
        <v>437</v>
      </c>
      <c r="B6" s="381" t="s">
        <v>51</v>
      </c>
      <c r="C6" s="381"/>
      <c r="D6" s="79"/>
      <c r="E6" s="382" t="s">
        <v>50</v>
      </c>
      <c r="F6" s="382"/>
      <c r="G6" s="382"/>
      <c r="H6" s="382"/>
      <c r="I6" s="79"/>
      <c r="J6" s="381" t="s">
        <v>440</v>
      </c>
      <c r="K6" s="381"/>
      <c r="L6" s="24"/>
      <c r="M6" s="356" t="s">
        <v>436</v>
      </c>
    </row>
    <row r="7" spans="1:24" s="1" customFormat="1" ht="24" customHeight="1" x14ac:dyDescent="0.2">
      <c r="A7" s="358"/>
      <c r="B7" s="377"/>
      <c r="C7" s="377"/>
      <c r="D7" s="78"/>
      <c r="E7" s="383"/>
      <c r="F7" s="383"/>
      <c r="G7" s="383"/>
      <c r="H7" s="383"/>
      <c r="I7" s="78"/>
      <c r="J7" s="377" t="s">
        <v>92</v>
      </c>
      <c r="K7" s="377"/>
      <c r="M7" s="358"/>
    </row>
    <row r="8" spans="1:24" s="1" customFormat="1" ht="24" customHeight="1" x14ac:dyDescent="0.2">
      <c r="A8" s="358"/>
      <c r="B8" s="22" t="s">
        <v>49</v>
      </c>
      <c r="C8" s="22" t="s">
        <v>48</v>
      </c>
      <c r="D8" s="77"/>
      <c r="E8" s="379" t="s">
        <v>47</v>
      </c>
      <c r="F8" s="364" t="s">
        <v>46</v>
      </c>
      <c r="G8" s="364" t="s">
        <v>45</v>
      </c>
      <c r="H8" s="194" t="s">
        <v>44</v>
      </c>
      <c r="I8" s="78"/>
      <c r="J8" s="22" t="s">
        <v>5</v>
      </c>
      <c r="K8" s="22" t="s">
        <v>3</v>
      </c>
      <c r="M8" s="358"/>
    </row>
    <row r="9" spans="1:24" s="1" customFormat="1" ht="24" customHeight="1" x14ac:dyDescent="0.2">
      <c r="A9" s="360"/>
      <c r="B9" s="20" t="s">
        <v>43</v>
      </c>
      <c r="C9" s="20" t="s">
        <v>42</v>
      </c>
      <c r="D9" s="75"/>
      <c r="E9" s="380"/>
      <c r="F9" s="365"/>
      <c r="G9" s="365"/>
      <c r="H9" s="33" t="s">
        <v>41</v>
      </c>
      <c r="I9" s="193"/>
      <c r="J9" s="20" t="s">
        <v>4</v>
      </c>
      <c r="K9" s="20" t="s">
        <v>91</v>
      </c>
      <c r="L9" s="4"/>
      <c r="M9" s="360"/>
    </row>
    <row r="10" spans="1:24" ht="5.0999999999999996" customHeight="1" x14ac:dyDescent="0.2">
      <c r="B10" s="73"/>
      <c r="C10" s="73"/>
      <c r="D10" s="74"/>
      <c r="E10" s="73"/>
      <c r="F10" s="73"/>
      <c r="G10" s="73"/>
      <c r="H10" s="73"/>
      <c r="I10" s="74"/>
      <c r="J10" s="73"/>
      <c r="K10" s="73"/>
    </row>
    <row r="11" spans="1:24" ht="21.75" customHeight="1" x14ac:dyDescent="0.2">
      <c r="A11" s="57" t="s">
        <v>21</v>
      </c>
      <c r="B11" s="170">
        <v>33723312</v>
      </c>
      <c r="C11" s="170">
        <v>36246707</v>
      </c>
      <c r="D11" s="170"/>
      <c r="E11" s="170">
        <v>11136658</v>
      </c>
      <c r="F11" s="170">
        <v>9321615</v>
      </c>
      <c r="G11" s="170">
        <v>36083879</v>
      </c>
      <c r="H11" s="170">
        <v>13427867</v>
      </c>
      <c r="I11" s="170"/>
      <c r="J11" s="170">
        <v>378810.84</v>
      </c>
      <c r="K11" s="170">
        <v>69591208.200000003</v>
      </c>
      <c r="M11" s="57" t="s">
        <v>20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21.75" customHeight="1" x14ac:dyDescent="0.2">
      <c r="A12" s="8" t="s">
        <v>435</v>
      </c>
      <c r="B12" s="121">
        <v>23208218.300000001</v>
      </c>
      <c r="C12" s="121">
        <v>23595504.899999999</v>
      </c>
      <c r="D12" s="121"/>
      <c r="E12" s="121">
        <v>7507541.4100000001</v>
      </c>
      <c r="F12" s="121">
        <v>6821833.9900000002</v>
      </c>
      <c r="G12" s="121">
        <v>24595676</v>
      </c>
      <c r="H12" s="121">
        <v>7878671.7699999996</v>
      </c>
      <c r="I12" s="121"/>
      <c r="J12" s="121">
        <v>343548.29</v>
      </c>
      <c r="K12" s="121">
        <v>46460174.899999999</v>
      </c>
      <c r="M12" s="8" t="s">
        <v>434</v>
      </c>
      <c r="N12" s="70"/>
      <c r="O12" s="70"/>
      <c r="P12" s="70"/>
    </row>
    <row r="13" spans="1:24" ht="21.75" customHeight="1" x14ac:dyDescent="0.2">
      <c r="A13" s="8" t="s">
        <v>433</v>
      </c>
      <c r="B13" s="121">
        <v>10515093.699999999</v>
      </c>
      <c r="C13" s="121">
        <v>12651202.1</v>
      </c>
      <c r="D13" s="121"/>
      <c r="E13" s="121">
        <v>3629116.59</v>
      </c>
      <c r="F13" s="121">
        <v>2499781.0099999998</v>
      </c>
      <c r="G13" s="121">
        <v>11488203</v>
      </c>
      <c r="H13" s="121">
        <v>5549195.2400000002</v>
      </c>
      <c r="I13" s="121"/>
      <c r="J13" s="121">
        <v>35262.550000000003</v>
      </c>
      <c r="K13" s="121">
        <v>23131033.300000001</v>
      </c>
      <c r="M13" s="8" t="s">
        <v>432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</row>
    <row r="14" spans="1:24" ht="21.75" customHeight="1" x14ac:dyDescent="0.2">
      <c r="A14" s="8" t="s">
        <v>204</v>
      </c>
      <c r="B14" s="121">
        <v>5614967</v>
      </c>
      <c r="C14" s="121">
        <v>5897221.2699999996</v>
      </c>
      <c r="D14" s="121"/>
      <c r="E14" s="121">
        <v>2080467.51</v>
      </c>
      <c r="F14" s="121">
        <v>1336095.6100000001</v>
      </c>
      <c r="G14" s="121">
        <v>5911874.0599999996</v>
      </c>
      <c r="H14" s="121">
        <v>2183751.1</v>
      </c>
      <c r="I14" s="121"/>
      <c r="J14" s="121">
        <v>22120.799999999999</v>
      </c>
      <c r="K14" s="121">
        <v>11490067.5</v>
      </c>
      <c r="M14" s="8" t="s">
        <v>204</v>
      </c>
      <c r="N14" s="70"/>
      <c r="O14" s="70"/>
      <c r="P14" s="70"/>
    </row>
    <row r="15" spans="1:24" ht="21.75" customHeight="1" x14ac:dyDescent="0.2">
      <c r="A15" s="8" t="s">
        <v>104</v>
      </c>
      <c r="B15" s="121">
        <v>4257543.9400000004</v>
      </c>
      <c r="C15" s="121">
        <v>5473144.4400000004</v>
      </c>
      <c r="D15" s="121"/>
      <c r="E15" s="121">
        <v>1409955.43</v>
      </c>
      <c r="F15" s="121">
        <v>1056899.5</v>
      </c>
      <c r="G15" s="121">
        <v>4851865.68</v>
      </c>
      <c r="H15" s="121">
        <v>2411967.7599999998</v>
      </c>
      <c r="I15" s="121"/>
      <c r="J15" s="121">
        <v>12900.89</v>
      </c>
      <c r="K15" s="121">
        <v>9717787.4900000002</v>
      </c>
      <c r="M15" s="8" t="s">
        <v>104</v>
      </c>
      <c r="N15" s="70"/>
      <c r="O15" s="70"/>
      <c r="P15" s="70"/>
    </row>
    <row r="16" spans="1:24" ht="21.75" customHeight="1" x14ac:dyDescent="0.2">
      <c r="A16" s="8" t="s">
        <v>103</v>
      </c>
      <c r="B16" s="121">
        <v>412756.76</v>
      </c>
      <c r="C16" s="121">
        <v>859234.89</v>
      </c>
      <c r="D16" s="121"/>
      <c r="E16" s="121">
        <v>105329.48</v>
      </c>
      <c r="F16" s="121">
        <v>44413.2</v>
      </c>
      <c r="G16" s="121">
        <v>479076.12</v>
      </c>
      <c r="H16" s="121">
        <v>643172.85</v>
      </c>
      <c r="I16" s="121"/>
      <c r="J16" s="121">
        <v>240.86</v>
      </c>
      <c r="K16" s="121">
        <v>1271750.79</v>
      </c>
      <c r="M16" s="8" t="s">
        <v>103</v>
      </c>
      <c r="N16" s="70"/>
      <c r="O16" s="70"/>
      <c r="P16" s="70"/>
    </row>
    <row r="17" spans="1:16" ht="21.75" customHeight="1" x14ac:dyDescent="0.2">
      <c r="A17" s="8" t="s">
        <v>431</v>
      </c>
      <c r="B17" s="121">
        <v>109181.5</v>
      </c>
      <c r="C17" s="121">
        <v>180433.92000000001</v>
      </c>
      <c r="D17" s="121"/>
      <c r="E17" s="121">
        <v>11240.96</v>
      </c>
      <c r="F17" s="121">
        <v>6114.84</v>
      </c>
      <c r="G17" s="121">
        <v>103201.67</v>
      </c>
      <c r="H17" s="121">
        <v>169057.96</v>
      </c>
      <c r="I17" s="121"/>
      <c r="J17" s="121" t="s">
        <v>1034</v>
      </c>
      <c r="K17" s="121">
        <v>289615.43</v>
      </c>
      <c r="M17" s="8" t="s">
        <v>431</v>
      </c>
      <c r="N17" s="70"/>
      <c r="O17" s="70"/>
      <c r="P17" s="70"/>
    </row>
    <row r="18" spans="1:16" ht="21.75" customHeight="1" x14ac:dyDescent="0.2">
      <c r="A18" s="8" t="s">
        <v>430</v>
      </c>
      <c r="B18" s="121">
        <v>79481.3</v>
      </c>
      <c r="C18" s="121">
        <v>204557.9</v>
      </c>
      <c r="D18" s="121"/>
      <c r="E18" s="121">
        <v>8911.43</v>
      </c>
      <c r="F18" s="121">
        <v>38630.35</v>
      </c>
      <c r="G18" s="121">
        <v>110984.87</v>
      </c>
      <c r="H18" s="121">
        <v>125512.54</v>
      </c>
      <c r="I18" s="121"/>
      <c r="J18" s="121" t="s">
        <v>1034</v>
      </c>
      <c r="K18" s="121">
        <v>284039.19</v>
      </c>
      <c r="M18" s="8" t="s">
        <v>429</v>
      </c>
      <c r="N18" s="70"/>
      <c r="O18" s="70"/>
      <c r="P18" s="70"/>
    </row>
    <row r="19" spans="1:16" ht="21.75" customHeight="1" x14ac:dyDescent="0.2">
      <c r="A19" s="9" t="s">
        <v>100</v>
      </c>
      <c r="B19" s="121">
        <v>41163.199999999997</v>
      </c>
      <c r="C19" s="121">
        <v>36609.699999999997</v>
      </c>
      <c r="D19" s="121"/>
      <c r="E19" s="121">
        <v>13211.78</v>
      </c>
      <c r="F19" s="121">
        <v>17627.509999999998</v>
      </c>
      <c r="G19" s="121">
        <v>31200.58</v>
      </c>
      <c r="H19" s="121">
        <v>15733.03</v>
      </c>
      <c r="I19" s="121"/>
      <c r="J19" s="121" t="s">
        <v>9</v>
      </c>
      <c r="K19" s="121">
        <v>77772.899999999994</v>
      </c>
      <c r="M19" s="9" t="s">
        <v>99</v>
      </c>
      <c r="N19" s="70"/>
      <c r="O19" s="70"/>
      <c r="P19" s="70"/>
    </row>
    <row r="20" spans="1:16" ht="21.75" customHeight="1" x14ac:dyDescent="0.2">
      <c r="A20" s="57" t="s">
        <v>159</v>
      </c>
      <c r="B20" s="332">
        <v>1.77</v>
      </c>
      <c r="C20" s="332">
        <v>2.0099999999999998</v>
      </c>
      <c r="D20" s="332"/>
      <c r="E20" s="332">
        <v>1.59</v>
      </c>
      <c r="F20" s="332">
        <v>1.77</v>
      </c>
      <c r="G20" s="332">
        <v>1.82</v>
      </c>
      <c r="H20" s="332">
        <v>2.34</v>
      </c>
      <c r="I20" s="332"/>
      <c r="J20" s="332">
        <v>1.39</v>
      </c>
      <c r="K20" s="332">
        <v>1.9</v>
      </c>
      <c r="M20" s="57" t="s">
        <v>158</v>
      </c>
    </row>
    <row r="21" spans="1:16" ht="4.5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6" ht="18" customHeight="1" x14ac:dyDescent="0.2">
      <c r="A22" s="119" t="s">
        <v>200</v>
      </c>
    </row>
    <row r="23" spans="1:16" ht="18" customHeight="1" x14ac:dyDescent="0.2">
      <c r="A23" s="119" t="s">
        <v>439</v>
      </c>
    </row>
    <row r="24" spans="1:16" ht="18" customHeight="1" x14ac:dyDescent="0.2">
      <c r="A24" s="3" t="s">
        <v>1015</v>
      </c>
    </row>
    <row r="25" spans="1:16" ht="18" customHeight="1" x14ac:dyDescent="0.2">
      <c r="A25" s="3" t="s">
        <v>1016</v>
      </c>
      <c r="E25" s="170"/>
      <c r="G25" s="170"/>
    </row>
    <row r="26" spans="1:16" x14ac:dyDescent="0.2">
      <c r="E26" s="167"/>
      <c r="F26" s="61"/>
      <c r="G26" s="167"/>
      <c r="H26" s="61"/>
    </row>
    <row r="27" spans="1:16" x14ac:dyDescent="0.2">
      <c r="B27" s="70"/>
      <c r="C27" s="70"/>
      <c r="E27" s="167"/>
      <c r="F27" s="61"/>
      <c r="G27" s="167"/>
      <c r="H27" s="61"/>
    </row>
  </sheetData>
  <mergeCells count="9">
    <mergeCell ref="A6:A9"/>
    <mergeCell ref="M6:M9"/>
    <mergeCell ref="B6:C7"/>
    <mergeCell ref="E6:H7"/>
    <mergeCell ref="J7:K7"/>
    <mergeCell ref="J6:K6"/>
    <mergeCell ref="E8:E9"/>
    <mergeCell ref="F8:F9"/>
    <mergeCell ref="G8:G9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4FB3-1740-4332-BBB3-1D9BF4CE4FB2}">
  <dimension ref="A1:R28"/>
  <sheetViews>
    <sheetView zoomScale="130" zoomScaleNormal="130" workbookViewId="0">
      <selection activeCell="C11" sqref="C11"/>
    </sheetView>
  </sheetViews>
  <sheetFormatPr defaultRowHeight="21.75" customHeight="1" x14ac:dyDescent="0.2"/>
  <cols>
    <col min="1" max="1" width="19.42578125" style="27" customWidth="1"/>
    <col min="2" max="2" width="8.7109375" style="27" customWidth="1"/>
    <col min="3" max="3" width="11.140625" style="27" customWidth="1"/>
    <col min="4" max="4" width="15" style="27" customWidth="1"/>
    <col min="5" max="5" width="0.5703125" style="27" customWidth="1"/>
    <col min="6" max="6" width="13.85546875" style="27" customWidth="1"/>
    <col min="7" max="7" width="7.7109375" style="27" customWidth="1"/>
    <col min="8" max="8" width="7.5703125" style="27" customWidth="1"/>
    <col min="9" max="9" width="13.140625" style="27" customWidth="1"/>
    <col min="10" max="10" width="7.7109375" style="27" customWidth="1"/>
    <col min="11" max="11" width="0.5703125" style="27" customWidth="1"/>
    <col min="12" max="12" width="8.42578125" style="27" customWidth="1"/>
    <col min="13" max="13" width="8.7109375" style="27" customWidth="1"/>
    <col min="14" max="14" width="0.5703125" style="27" customWidth="1"/>
    <col min="15" max="15" width="18.5703125" style="27" customWidth="1"/>
    <col min="16" max="16" width="4.28515625" style="27" customWidth="1"/>
    <col min="17" max="16384" width="9.140625" style="27"/>
  </cols>
  <sheetData>
    <row r="1" spans="1:18" ht="21.75" customHeight="1" x14ac:dyDescent="0.2">
      <c r="A1" s="28" t="s">
        <v>472</v>
      </c>
    </row>
    <row r="2" spans="1:18" ht="21.75" customHeight="1" x14ac:dyDescent="0.2">
      <c r="A2" s="28" t="s">
        <v>934</v>
      </c>
    </row>
    <row r="3" spans="1:18" ht="21.75" customHeight="1" x14ac:dyDescent="0.2">
      <c r="A3" s="28" t="s">
        <v>471</v>
      </c>
    </row>
    <row r="4" spans="1:18" ht="5.0999999999999996" customHeight="1" x14ac:dyDescent="0.2"/>
    <row r="5" spans="1:18" s="1" customFormat="1" ht="21.75" customHeight="1" x14ac:dyDescent="0.2">
      <c r="A5" s="356" t="s">
        <v>470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356" t="s">
        <v>469</v>
      </c>
    </row>
    <row r="6" spans="1:18" s="1" customFormat="1" ht="21.75" customHeight="1" x14ac:dyDescent="0.2">
      <c r="A6" s="358"/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358"/>
    </row>
    <row r="7" spans="1:18" s="1" customFormat="1" ht="21.75" customHeight="1" x14ac:dyDescent="0.2">
      <c r="A7" s="360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360"/>
    </row>
    <row r="8" spans="1:18" ht="5.0999999999999996" customHeight="1" x14ac:dyDescent="0.2">
      <c r="A8" s="6"/>
      <c r="B8" s="59"/>
      <c r="C8" s="59"/>
      <c r="D8" s="59"/>
      <c r="E8" s="59"/>
      <c r="F8" s="59"/>
      <c r="G8" s="59"/>
      <c r="H8" s="59"/>
      <c r="I8" s="59"/>
      <c r="J8" s="59"/>
      <c r="K8" s="6"/>
      <c r="L8" s="59"/>
      <c r="M8" s="59"/>
      <c r="N8" s="59"/>
      <c r="O8" s="6"/>
    </row>
    <row r="9" spans="1:18" ht="18.75" customHeight="1" x14ac:dyDescent="0.2">
      <c r="A9" s="99" t="s">
        <v>21</v>
      </c>
      <c r="B9" s="54">
        <v>23166295.800000001</v>
      </c>
      <c r="C9" s="54">
        <v>10634523.5</v>
      </c>
      <c r="D9" s="54">
        <v>12531772.300000001</v>
      </c>
      <c r="E9" s="54"/>
      <c r="F9" s="54">
        <v>3423557.08</v>
      </c>
      <c r="G9" s="54">
        <v>5885206.5499999998</v>
      </c>
      <c r="H9" s="54">
        <v>4139937.69</v>
      </c>
      <c r="I9" s="54">
        <v>7699069.1399999997</v>
      </c>
      <c r="J9" s="54">
        <v>2018525.35</v>
      </c>
      <c r="K9" s="54"/>
      <c r="L9" s="54">
        <v>10515093.699999999</v>
      </c>
      <c r="M9" s="54">
        <v>12651202.1</v>
      </c>
      <c r="N9" s="59"/>
      <c r="O9" s="99" t="s">
        <v>20</v>
      </c>
      <c r="P9" s="56"/>
      <c r="Q9" s="56"/>
      <c r="R9" s="56"/>
    </row>
    <row r="10" spans="1:18" ht="18.95" customHeight="1" x14ac:dyDescent="0.2">
      <c r="A10" s="9" t="s">
        <v>468</v>
      </c>
      <c r="B10" s="53">
        <v>14100897</v>
      </c>
      <c r="C10" s="53">
        <v>6988078.0099999998</v>
      </c>
      <c r="D10" s="53">
        <v>7112819</v>
      </c>
      <c r="E10" s="53"/>
      <c r="F10" s="53">
        <v>2430626.6</v>
      </c>
      <c r="G10" s="53">
        <v>3978206.39</v>
      </c>
      <c r="H10" s="53">
        <v>2548000.56</v>
      </c>
      <c r="I10" s="53">
        <v>4374214.46</v>
      </c>
      <c r="J10" s="53">
        <v>769848.99</v>
      </c>
      <c r="K10" s="53"/>
      <c r="L10" s="53">
        <v>6970099.5</v>
      </c>
      <c r="M10" s="53">
        <v>7130797.5099999998</v>
      </c>
      <c r="N10" s="59"/>
      <c r="O10" s="9" t="s">
        <v>467</v>
      </c>
      <c r="P10" s="56"/>
      <c r="Q10" s="56"/>
      <c r="R10" s="56"/>
    </row>
    <row r="11" spans="1:18" ht="18.95" customHeight="1" x14ac:dyDescent="0.2">
      <c r="A11" s="8" t="s">
        <v>466</v>
      </c>
      <c r="B11" s="53">
        <v>128724.22</v>
      </c>
      <c r="C11" s="53">
        <v>44123.73</v>
      </c>
      <c r="D11" s="53">
        <v>84600.48</v>
      </c>
      <c r="E11" s="53"/>
      <c r="F11" s="53">
        <v>15366.84</v>
      </c>
      <c r="G11" s="53">
        <v>30829.87</v>
      </c>
      <c r="H11" s="53">
        <v>9435.69</v>
      </c>
      <c r="I11" s="53">
        <v>52554.98</v>
      </c>
      <c r="J11" s="53">
        <v>20536.84</v>
      </c>
      <c r="K11" s="53"/>
      <c r="L11" s="121" t="s">
        <v>9</v>
      </c>
      <c r="M11" s="53">
        <v>128724.22</v>
      </c>
      <c r="N11" s="59"/>
      <c r="O11" s="8" t="s">
        <v>465</v>
      </c>
      <c r="P11" s="56"/>
      <c r="Q11" s="56"/>
      <c r="R11" s="56"/>
    </row>
    <row r="12" spans="1:18" ht="18.95" customHeight="1" x14ac:dyDescent="0.2">
      <c r="A12" s="9" t="s">
        <v>464</v>
      </c>
      <c r="B12" s="53">
        <v>157977.01</v>
      </c>
      <c r="C12" s="53">
        <v>45075.32</v>
      </c>
      <c r="D12" s="53">
        <v>112901.7</v>
      </c>
      <c r="E12" s="53"/>
      <c r="F12" s="53" t="s">
        <v>1034</v>
      </c>
      <c r="G12" s="53">
        <v>39481.18</v>
      </c>
      <c r="H12" s="53">
        <v>43017.97</v>
      </c>
      <c r="I12" s="53">
        <v>55853.8</v>
      </c>
      <c r="J12" s="53">
        <v>19624.07</v>
      </c>
      <c r="K12" s="53"/>
      <c r="L12" s="121" t="s">
        <v>9</v>
      </c>
      <c r="M12" s="53">
        <v>157977.01</v>
      </c>
      <c r="N12" s="59"/>
      <c r="O12" s="6" t="s">
        <v>463</v>
      </c>
      <c r="P12" s="56"/>
      <c r="Q12" s="56"/>
      <c r="R12" s="56"/>
    </row>
    <row r="13" spans="1:18" ht="18.95" customHeight="1" x14ac:dyDescent="0.2">
      <c r="A13" s="9" t="s">
        <v>462</v>
      </c>
      <c r="B13" s="53">
        <v>10659.48</v>
      </c>
      <c r="C13" s="53">
        <v>3343.34</v>
      </c>
      <c r="D13" s="53">
        <v>7316.14</v>
      </c>
      <c r="E13" s="53"/>
      <c r="F13" s="53" t="s">
        <v>1034</v>
      </c>
      <c r="G13" s="53" t="s">
        <v>1035</v>
      </c>
      <c r="H13" s="53">
        <v>6266.48</v>
      </c>
      <c r="I13" s="53">
        <v>756.36</v>
      </c>
      <c r="J13" s="53">
        <v>3636.64</v>
      </c>
      <c r="K13" s="53"/>
      <c r="L13" s="53" t="s">
        <v>1035</v>
      </c>
      <c r="M13" s="53">
        <v>10659.48</v>
      </c>
      <c r="N13" s="59"/>
      <c r="O13" s="9" t="s">
        <v>461</v>
      </c>
      <c r="P13" s="56"/>
      <c r="Q13" s="56"/>
      <c r="R13" s="56"/>
    </row>
    <row r="14" spans="1:18" ht="18.95" customHeight="1" x14ac:dyDescent="0.2">
      <c r="A14" s="9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9"/>
      <c r="O14" s="9" t="s">
        <v>460</v>
      </c>
      <c r="P14" s="56"/>
      <c r="Q14" s="56"/>
      <c r="R14" s="56"/>
    </row>
    <row r="15" spans="1:18" ht="18.95" customHeight="1" x14ac:dyDescent="0.2">
      <c r="A15" s="8" t="s">
        <v>459</v>
      </c>
      <c r="B15" s="53">
        <v>2708662</v>
      </c>
      <c r="C15" s="53">
        <v>1372243.02</v>
      </c>
      <c r="D15" s="53">
        <v>1336418.98</v>
      </c>
      <c r="E15" s="53"/>
      <c r="F15" s="53">
        <v>503544.04</v>
      </c>
      <c r="G15" s="53">
        <v>803746.9</v>
      </c>
      <c r="H15" s="53">
        <v>374790.73</v>
      </c>
      <c r="I15" s="53">
        <v>718014.04</v>
      </c>
      <c r="J15" s="53">
        <v>308566.28999999998</v>
      </c>
      <c r="K15" s="53"/>
      <c r="L15" s="53">
        <v>1220754.53</v>
      </c>
      <c r="M15" s="53">
        <v>1487907.47</v>
      </c>
      <c r="N15" s="59"/>
      <c r="O15" s="8" t="s">
        <v>458</v>
      </c>
      <c r="P15" s="56"/>
      <c r="Q15" s="56"/>
      <c r="R15" s="56"/>
    </row>
    <row r="16" spans="1:18" ht="18.95" customHeight="1" x14ac:dyDescent="0.2">
      <c r="A16" s="8" t="s">
        <v>457</v>
      </c>
      <c r="B16" s="53">
        <v>215224.21</v>
      </c>
      <c r="C16" s="53">
        <v>85229.66</v>
      </c>
      <c r="D16" s="53">
        <v>129994.55</v>
      </c>
      <c r="E16" s="53"/>
      <c r="F16" s="53">
        <v>35891.97</v>
      </c>
      <c r="G16" s="53">
        <v>31822.74</v>
      </c>
      <c r="H16" s="53">
        <v>32200.38</v>
      </c>
      <c r="I16" s="53">
        <v>98449.21</v>
      </c>
      <c r="J16" s="53">
        <v>16859.91</v>
      </c>
      <c r="K16" s="53"/>
      <c r="L16" s="53">
        <v>120127.47</v>
      </c>
      <c r="M16" s="53">
        <v>95096.74</v>
      </c>
      <c r="N16" s="59"/>
      <c r="O16" s="8" t="s">
        <v>456</v>
      </c>
      <c r="P16" s="56"/>
      <c r="Q16" s="56"/>
      <c r="R16" s="56"/>
    </row>
    <row r="17" spans="1:18" ht="18.95" customHeight="1" x14ac:dyDescent="0.2">
      <c r="A17" s="6" t="s">
        <v>455</v>
      </c>
      <c r="B17" s="53">
        <v>964898.26</v>
      </c>
      <c r="C17" s="53">
        <v>426382.63</v>
      </c>
      <c r="D17" s="53">
        <v>538515.63</v>
      </c>
      <c r="E17" s="53"/>
      <c r="F17" s="53">
        <v>128854.12</v>
      </c>
      <c r="G17" s="53">
        <v>287091.36</v>
      </c>
      <c r="H17" s="53">
        <v>74848.87</v>
      </c>
      <c r="I17" s="53">
        <v>295055.68</v>
      </c>
      <c r="J17" s="53">
        <v>179048.22</v>
      </c>
      <c r="K17" s="53"/>
      <c r="L17" s="53">
        <v>423160.4</v>
      </c>
      <c r="M17" s="53">
        <v>541737.87</v>
      </c>
      <c r="N17" s="59"/>
      <c r="O17" s="6" t="s">
        <v>454</v>
      </c>
      <c r="P17" s="56"/>
      <c r="Q17" s="56"/>
      <c r="R17" s="56"/>
    </row>
    <row r="18" spans="1:18" ht="18.95" customHeight="1" x14ac:dyDescent="0.2">
      <c r="A18" s="9" t="s">
        <v>453</v>
      </c>
      <c r="B18" s="53">
        <v>286778.38</v>
      </c>
      <c r="C18" s="53">
        <v>113874.04</v>
      </c>
      <c r="D18" s="53">
        <v>172904.34</v>
      </c>
      <c r="E18" s="53"/>
      <c r="F18" s="53">
        <v>31003.21</v>
      </c>
      <c r="G18" s="53">
        <v>114680.64</v>
      </c>
      <c r="H18" s="53">
        <v>34966.550000000003</v>
      </c>
      <c r="I18" s="53">
        <v>83024.289999999994</v>
      </c>
      <c r="J18" s="53">
        <v>23103.7</v>
      </c>
      <c r="K18" s="53"/>
      <c r="L18" s="53">
        <v>101838.09</v>
      </c>
      <c r="M18" s="53">
        <v>184940.29</v>
      </c>
      <c r="N18" s="59"/>
      <c r="O18" s="8" t="s">
        <v>452</v>
      </c>
      <c r="P18" s="56"/>
      <c r="Q18" s="56"/>
      <c r="R18" s="56"/>
    </row>
    <row r="19" spans="1:18" ht="18.95" customHeight="1" x14ac:dyDescent="0.2">
      <c r="A19" s="9" t="s">
        <v>451</v>
      </c>
      <c r="B19" s="53">
        <v>406597.31</v>
      </c>
      <c r="C19" s="53">
        <v>104969.73</v>
      </c>
      <c r="D19" s="53">
        <v>301627.59000000003</v>
      </c>
      <c r="E19" s="53"/>
      <c r="F19" s="53">
        <v>15209.37</v>
      </c>
      <c r="G19" s="53">
        <v>35686.92</v>
      </c>
      <c r="H19" s="53">
        <v>113790.58</v>
      </c>
      <c r="I19" s="53">
        <v>208073.37</v>
      </c>
      <c r="J19" s="53">
        <v>33837.07</v>
      </c>
      <c r="K19" s="53"/>
      <c r="L19" s="53" t="s">
        <v>1035</v>
      </c>
      <c r="M19" s="53">
        <v>406597.31</v>
      </c>
      <c r="N19" s="59"/>
      <c r="O19" s="8" t="s">
        <v>450</v>
      </c>
      <c r="P19" s="56"/>
      <c r="Q19" s="56"/>
      <c r="R19" s="56"/>
    </row>
    <row r="20" spans="1:18" ht="18.95" customHeight="1" x14ac:dyDescent="0.2">
      <c r="A20" s="8" t="s">
        <v>449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9"/>
      <c r="O20" s="8"/>
      <c r="P20" s="56"/>
      <c r="Q20" s="56"/>
      <c r="R20" s="56"/>
    </row>
    <row r="21" spans="1:18" ht="18.95" customHeight="1" x14ac:dyDescent="0.2">
      <c r="A21" s="9" t="s">
        <v>448</v>
      </c>
      <c r="B21" s="53">
        <v>4060687.25</v>
      </c>
      <c r="C21" s="53">
        <v>1399538.92</v>
      </c>
      <c r="D21" s="53">
        <v>2661148.33</v>
      </c>
      <c r="E21" s="53"/>
      <c r="F21" s="53">
        <v>250326.92</v>
      </c>
      <c r="G21" s="53">
        <v>519862.22</v>
      </c>
      <c r="H21" s="53">
        <v>881829.63</v>
      </c>
      <c r="I21" s="53">
        <v>1766141.52</v>
      </c>
      <c r="J21" s="53">
        <v>642526.94999999995</v>
      </c>
      <c r="K21" s="53"/>
      <c r="L21" s="53">
        <v>1612551.15</v>
      </c>
      <c r="M21" s="53">
        <v>2448136.1</v>
      </c>
      <c r="N21" s="59"/>
      <c r="O21" s="8" t="s">
        <v>447</v>
      </c>
      <c r="P21" s="56"/>
      <c r="Q21" s="56"/>
      <c r="R21" s="56"/>
    </row>
    <row r="22" spans="1:18" ht="18.95" customHeight="1" x14ac:dyDescent="0.2">
      <c r="A22" s="8" t="s">
        <v>446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9"/>
      <c r="O22" s="8" t="s">
        <v>445</v>
      </c>
      <c r="P22" s="56"/>
      <c r="Q22" s="56"/>
      <c r="R22" s="56"/>
    </row>
    <row r="23" spans="1:18" ht="18.95" customHeight="1" x14ac:dyDescent="0.25">
      <c r="A23" s="9" t="s">
        <v>444</v>
      </c>
      <c r="B23" s="53">
        <v>40704.99</v>
      </c>
      <c r="C23" s="53">
        <v>8739.74</v>
      </c>
      <c r="D23" s="53">
        <v>31965.25</v>
      </c>
      <c r="E23" s="53"/>
      <c r="F23" s="53" t="s">
        <v>1034</v>
      </c>
      <c r="G23" s="53">
        <v>4306.55</v>
      </c>
      <c r="H23" s="53">
        <v>1549.85</v>
      </c>
      <c r="I23" s="53">
        <v>34848.589999999997</v>
      </c>
      <c r="J23" s="53" t="s">
        <v>1035</v>
      </c>
      <c r="K23" s="53"/>
      <c r="L23" s="53">
        <v>31055.14</v>
      </c>
      <c r="M23" s="53">
        <v>9649.85</v>
      </c>
      <c r="N23" s="59"/>
      <c r="O23" s="195" t="s">
        <v>443</v>
      </c>
      <c r="P23" s="56"/>
      <c r="Q23" s="56"/>
      <c r="R23" s="56"/>
    </row>
    <row r="24" spans="1:18" ht="18.95" customHeight="1" x14ac:dyDescent="0.2">
      <c r="A24" s="8" t="s">
        <v>442</v>
      </c>
      <c r="B24" s="53">
        <v>79882.87</v>
      </c>
      <c r="C24" s="53">
        <v>38619.86</v>
      </c>
      <c r="D24" s="53">
        <v>41263.01</v>
      </c>
      <c r="E24" s="53"/>
      <c r="F24" s="53">
        <v>12734</v>
      </c>
      <c r="G24" s="53">
        <v>35905.1</v>
      </c>
      <c r="H24" s="53">
        <v>19240.400000000001</v>
      </c>
      <c r="I24" s="53">
        <v>11714.08</v>
      </c>
      <c r="J24" s="53">
        <v>289.3</v>
      </c>
      <c r="K24" s="53"/>
      <c r="L24" s="53">
        <v>33903.72</v>
      </c>
      <c r="M24" s="53">
        <v>45979.15</v>
      </c>
      <c r="N24" s="59"/>
      <c r="O24" s="9" t="s">
        <v>441</v>
      </c>
      <c r="P24" s="56"/>
      <c r="Q24" s="56"/>
      <c r="R24" s="56"/>
    </row>
    <row r="25" spans="1:18" ht="18.95" customHeight="1" x14ac:dyDescent="0.2">
      <c r="A25" s="8" t="s">
        <v>1</v>
      </c>
      <c r="B25" s="154">
        <v>4602.82</v>
      </c>
      <c r="C25" s="154">
        <v>4305.55</v>
      </c>
      <c r="D25" s="154">
        <v>297.27</v>
      </c>
      <c r="E25" s="154"/>
      <c r="F25" s="121" t="s">
        <v>9</v>
      </c>
      <c r="G25" s="154">
        <v>3586.69</v>
      </c>
      <c r="H25" s="121" t="s">
        <v>9</v>
      </c>
      <c r="I25" s="154">
        <v>368.75</v>
      </c>
      <c r="J25" s="154">
        <v>647.37</v>
      </c>
      <c r="K25" s="154"/>
      <c r="L25" s="154">
        <v>1603.69</v>
      </c>
      <c r="M25" s="154">
        <v>2999.13</v>
      </c>
      <c r="N25" s="59"/>
      <c r="O25" s="9" t="s">
        <v>113</v>
      </c>
      <c r="P25" s="56"/>
      <c r="Q25" s="56"/>
      <c r="R25" s="56"/>
    </row>
    <row r="26" spans="1:18" ht="5.0999999999999996" customHeight="1" x14ac:dyDescent="0.2">
      <c r="A26" s="46"/>
      <c r="B26" s="20"/>
      <c r="C26" s="20"/>
      <c r="D26" s="20"/>
      <c r="E26" s="20"/>
      <c r="F26" s="20"/>
      <c r="G26" s="20"/>
      <c r="H26" s="20"/>
      <c r="I26" s="20"/>
      <c r="J26" s="20"/>
      <c r="K26" s="46"/>
      <c r="L26" s="20"/>
      <c r="M26" s="20"/>
      <c r="N26" s="20"/>
      <c r="O26" s="46"/>
    </row>
    <row r="27" spans="1:18" ht="17.25" customHeight="1" x14ac:dyDescent="0.2">
      <c r="A27" s="3" t="s">
        <v>1015</v>
      </c>
    </row>
    <row r="28" spans="1:18" ht="17.25" customHeight="1" x14ac:dyDescent="0.2">
      <c r="A28" s="3" t="s">
        <v>1016</v>
      </c>
    </row>
  </sheetData>
  <mergeCells count="3">
    <mergeCell ref="A5:A7"/>
    <mergeCell ref="L5:M5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scale="98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C129-2ABC-4EAB-8B29-B6E717B040FB}">
  <dimension ref="A1:R27"/>
  <sheetViews>
    <sheetView zoomScale="130" zoomScaleNormal="130" workbookViewId="0">
      <selection activeCell="B17" sqref="B17"/>
    </sheetView>
  </sheetViews>
  <sheetFormatPr defaultRowHeight="21.75" customHeight="1" x14ac:dyDescent="0.2"/>
  <cols>
    <col min="1" max="1" width="22.5703125" style="27" customWidth="1"/>
    <col min="2" max="2" width="8.5703125" style="27" customWidth="1"/>
    <col min="3" max="3" width="11" style="27" customWidth="1"/>
    <col min="4" max="4" width="15" style="27" customWidth="1"/>
    <col min="5" max="5" width="0.7109375" style="27" customWidth="1"/>
    <col min="6" max="6" width="14.140625" style="27" customWidth="1"/>
    <col min="7" max="8" width="7.7109375" style="27" customWidth="1"/>
    <col min="9" max="9" width="12.7109375" style="27" customWidth="1"/>
    <col min="10" max="10" width="7.5703125" style="27" customWidth="1"/>
    <col min="11" max="11" width="0.5703125" style="27" customWidth="1"/>
    <col min="12" max="12" width="8.42578125" style="27" customWidth="1"/>
    <col min="13" max="13" width="8.5703125" style="27" customWidth="1"/>
    <col min="14" max="14" width="0.5703125" style="27" customWidth="1"/>
    <col min="15" max="15" width="17.28515625" style="27" customWidth="1"/>
    <col min="16" max="16" width="4.28515625" style="27" customWidth="1"/>
    <col min="17" max="17" width="9.85546875" style="27" bestFit="1" customWidth="1"/>
    <col min="18" max="16384" width="9.140625" style="27"/>
  </cols>
  <sheetData>
    <row r="1" spans="1:18" ht="21.75" customHeight="1" x14ac:dyDescent="0.2">
      <c r="A1" s="28" t="s">
        <v>1021</v>
      </c>
    </row>
    <row r="2" spans="1:18" ht="21.75" customHeight="1" x14ac:dyDescent="0.2">
      <c r="A2" s="28" t="s">
        <v>991</v>
      </c>
    </row>
    <row r="3" spans="1:18" ht="21.75" customHeight="1" x14ac:dyDescent="0.2">
      <c r="A3" s="28" t="s">
        <v>471</v>
      </c>
    </row>
    <row r="4" spans="1:18" ht="5.0999999999999996" customHeight="1" x14ac:dyDescent="0.2"/>
    <row r="5" spans="1:18" s="1" customFormat="1" ht="21.75" customHeight="1" x14ac:dyDescent="0.2">
      <c r="A5" s="356" t="s">
        <v>496</v>
      </c>
      <c r="B5" s="25" t="s">
        <v>84</v>
      </c>
      <c r="C5" s="25"/>
      <c r="D5" s="25"/>
      <c r="E5" s="24"/>
      <c r="F5" s="25" t="s">
        <v>37</v>
      </c>
      <c r="G5" s="25"/>
      <c r="H5" s="25"/>
      <c r="I5" s="25"/>
      <c r="J5" s="25"/>
      <c r="K5" s="24"/>
      <c r="L5" s="25" t="s">
        <v>51</v>
      </c>
      <c r="M5" s="25"/>
      <c r="N5" s="24"/>
      <c r="O5" s="356" t="s">
        <v>495</v>
      </c>
    </row>
    <row r="6" spans="1:18" s="1" customFormat="1" ht="21.75" customHeight="1" x14ac:dyDescent="0.2">
      <c r="A6" s="358"/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K6" s="22"/>
      <c r="L6" s="22" t="s">
        <v>49</v>
      </c>
      <c r="M6" s="22" t="s">
        <v>48</v>
      </c>
      <c r="O6" s="358"/>
    </row>
    <row r="7" spans="1:18" s="1" customFormat="1" ht="21.75" customHeight="1" x14ac:dyDescent="0.2">
      <c r="A7" s="360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20"/>
      <c r="L7" s="20" t="s">
        <v>43</v>
      </c>
      <c r="M7" s="20" t="s">
        <v>42</v>
      </c>
      <c r="N7" s="4"/>
      <c r="O7" s="360"/>
    </row>
    <row r="8" spans="1:18" ht="5.0999999999999996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8" ht="21.75" customHeight="1" x14ac:dyDescent="0.2">
      <c r="A9" s="57" t="s">
        <v>21</v>
      </c>
      <c r="B9" s="54">
        <v>23166295.800000001</v>
      </c>
      <c r="C9" s="170">
        <v>10634523.5</v>
      </c>
      <c r="D9" s="170">
        <v>12531772.300000001</v>
      </c>
      <c r="E9" s="170"/>
      <c r="F9" s="170">
        <v>3423557.08</v>
      </c>
      <c r="G9" s="54">
        <v>5885206.5499999998</v>
      </c>
      <c r="H9" s="54">
        <v>4139937.69</v>
      </c>
      <c r="I9" s="170">
        <v>7699069.1399999997</v>
      </c>
      <c r="J9" s="54">
        <v>2018525.35</v>
      </c>
      <c r="K9" s="170"/>
      <c r="L9" s="54">
        <v>10515093.699999999</v>
      </c>
      <c r="M9" s="54">
        <v>12651202.1</v>
      </c>
      <c r="N9" s="6"/>
      <c r="O9" s="57" t="s">
        <v>20</v>
      </c>
      <c r="P9" s="56"/>
      <c r="Q9" s="56"/>
      <c r="R9" s="56"/>
    </row>
    <row r="10" spans="1:18" ht="21.75" customHeight="1" x14ac:dyDescent="0.2">
      <c r="A10" s="124" t="s">
        <v>494</v>
      </c>
      <c r="B10" s="121">
        <v>1752.61</v>
      </c>
      <c r="C10" s="121">
        <v>1463.32</v>
      </c>
      <c r="D10" s="121">
        <v>289.3</v>
      </c>
      <c r="E10" s="121"/>
      <c r="F10" s="121" t="s">
        <v>1034</v>
      </c>
      <c r="G10" s="121">
        <v>1463.32</v>
      </c>
      <c r="H10" s="121" t="s">
        <v>1035</v>
      </c>
      <c r="I10" s="121" t="s">
        <v>1034</v>
      </c>
      <c r="J10" s="121">
        <v>289.3</v>
      </c>
      <c r="K10" s="121"/>
      <c r="L10" s="121">
        <v>1752.61</v>
      </c>
      <c r="M10" s="121" t="s">
        <v>1035</v>
      </c>
      <c r="N10" s="6"/>
      <c r="O10" s="119" t="s">
        <v>273</v>
      </c>
      <c r="P10" s="56"/>
      <c r="Q10" s="56"/>
      <c r="R10" s="56"/>
    </row>
    <row r="11" spans="1:18" ht="20.25" customHeight="1" x14ac:dyDescent="0.2">
      <c r="A11" s="197" t="s">
        <v>272</v>
      </c>
      <c r="B11" s="121">
        <v>6431071.8499999996</v>
      </c>
      <c r="C11" s="121">
        <v>1883621.81</v>
      </c>
      <c r="D11" s="121">
        <v>4547450.04</v>
      </c>
      <c r="E11" s="121"/>
      <c r="F11" s="121">
        <v>162780.54999999999</v>
      </c>
      <c r="G11" s="121">
        <v>1036520.81</v>
      </c>
      <c r="H11" s="121">
        <v>1510892.81</v>
      </c>
      <c r="I11" s="121">
        <v>3137235.29</v>
      </c>
      <c r="J11" s="121">
        <v>583642.4</v>
      </c>
      <c r="K11" s="121"/>
      <c r="L11" s="121">
        <v>2846726.15</v>
      </c>
      <c r="M11" s="121">
        <v>3584345.71</v>
      </c>
      <c r="N11" s="6"/>
      <c r="O11" s="197" t="s">
        <v>493</v>
      </c>
      <c r="P11" s="56"/>
      <c r="Q11" s="56"/>
      <c r="R11" s="56"/>
    </row>
    <row r="12" spans="1:18" ht="20.25" customHeight="1" x14ac:dyDescent="0.2">
      <c r="A12" s="3" t="s">
        <v>492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6"/>
      <c r="O12" s="3" t="s">
        <v>491</v>
      </c>
      <c r="P12" s="56"/>
      <c r="Q12" s="56"/>
      <c r="R12" s="56"/>
    </row>
    <row r="13" spans="1:18" ht="20.25" customHeight="1" x14ac:dyDescent="0.2">
      <c r="A13" s="3" t="s">
        <v>490</v>
      </c>
      <c r="B13" s="121"/>
      <c r="C13" s="121"/>
      <c r="D13" s="121"/>
      <c r="E13" s="121"/>
      <c r="F13" s="53"/>
      <c r="G13" s="121"/>
      <c r="H13" s="121"/>
      <c r="I13" s="121"/>
      <c r="J13" s="121"/>
      <c r="K13" s="121"/>
      <c r="L13" s="121"/>
      <c r="M13" s="121"/>
      <c r="N13" s="6"/>
      <c r="O13" s="3"/>
      <c r="P13" s="56"/>
      <c r="Q13" s="56"/>
      <c r="R13" s="56"/>
    </row>
    <row r="14" spans="1:18" ht="20.25" customHeight="1" x14ac:dyDescent="0.2">
      <c r="A14" s="197" t="s">
        <v>489</v>
      </c>
      <c r="B14" s="121">
        <v>2667859.62</v>
      </c>
      <c r="C14" s="121">
        <v>914034.44</v>
      </c>
      <c r="D14" s="121">
        <v>1753825.18</v>
      </c>
      <c r="E14" s="121"/>
      <c r="F14" s="121" t="s">
        <v>9</v>
      </c>
      <c r="G14" s="121">
        <v>607340.68000000005</v>
      </c>
      <c r="H14" s="121">
        <v>582616.5</v>
      </c>
      <c r="I14" s="121">
        <v>1189756.8999999999</v>
      </c>
      <c r="J14" s="121">
        <v>288145.53999999998</v>
      </c>
      <c r="K14" s="121"/>
      <c r="L14" s="121">
        <v>1194257.44</v>
      </c>
      <c r="M14" s="121">
        <v>1473602.18</v>
      </c>
      <c r="N14" s="6"/>
      <c r="O14" s="197" t="s">
        <v>488</v>
      </c>
      <c r="P14" s="56"/>
      <c r="Q14" s="56"/>
      <c r="R14" s="56"/>
    </row>
    <row r="15" spans="1:18" ht="20.25" customHeight="1" x14ac:dyDescent="0.2">
      <c r="A15" s="3" t="s">
        <v>487</v>
      </c>
      <c r="B15" s="121">
        <v>4542272.26</v>
      </c>
      <c r="C15" s="121">
        <v>2307390.5499999998</v>
      </c>
      <c r="D15" s="121">
        <v>2234881.71</v>
      </c>
      <c r="E15" s="121"/>
      <c r="F15" s="121">
        <v>272929.95</v>
      </c>
      <c r="G15" s="121">
        <v>2043797.27</v>
      </c>
      <c r="H15" s="121">
        <v>661433.4</v>
      </c>
      <c r="I15" s="121">
        <v>1116676.46</v>
      </c>
      <c r="J15" s="121">
        <v>447435.18</v>
      </c>
      <c r="K15" s="121"/>
      <c r="L15" s="121">
        <v>2050669.09</v>
      </c>
      <c r="M15" s="121">
        <v>2491603.17</v>
      </c>
      <c r="N15" s="6"/>
      <c r="O15" s="3" t="s">
        <v>486</v>
      </c>
      <c r="P15" s="56"/>
      <c r="Q15" s="56"/>
      <c r="R15" s="56"/>
    </row>
    <row r="16" spans="1:18" ht="20.25" customHeight="1" x14ac:dyDescent="0.2">
      <c r="A16" s="3" t="s">
        <v>485</v>
      </c>
      <c r="B16" s="121">
        <v>162037.94</v>
      </c>
      <c r="C16" s="121">
        <v>144778.07</v>
      </c>
      <c r="D16" s="121">
        <v>17259.87</v>
      </c>
      <c r="E16" s="121"/>
      <c r="F16" s="121">
        <v>58541.57</v>
      </c>
      <c r="G16" s="121">
        <v>56130.67</v>
      </c>
      <c r="H16" s="121">
        <v>28615.78</v>
      </c>
      <c r="I16" s="121">
        <v>18370.5</v>
      </c>
      <c r="J16" s="121">
        <v>379.41</v>
      </c>
      <c r="K16" s="121"/>
      <c r="L16" s="121">
        <v>77455.95</v>
      </c>
      <c r="M16" s="121">
        <v>84581.99</v>
      </c>
      <c r="N16" s="6"/>
      <c r="O16" s="3" t="s">
        <v>484</v>
      </c>
      <c r="P16" s="56"/>
      <c r="Q16" s="56"/>
      <c r="R16" s="56"/>
    </row>
    <row r="17" spans="1:18" ht="20.25" customHeight="1" x14ac:dyDescent="0.2">
      <c r="A17" s="3" t="s">
        <v>483</v>
      </c>
      <c r="B17" s="121">
        <v>1152233.3999999999</v>
      </c>
      <c r="C17" s="121">
        <v>1040588.1</v>
      </c>
      <c r="D17" s="121">
        <v>111645.29</v>
      </c>
      <c r="E17" s="121"/>
      <c r="F17" s="121">
        <v>893092.97</v>
      </c>
      <c r="G17" s="121">
        <v>184274.17</v>
      </c>
      <c r="H17" s="121">
        <v>27377.15</v>
      </c>
      <c r="I17" s="121">
        <v>13255.09</v>
      </c>
      <c r="J17" s="121">
        <v>34234.019999999997</v>
      </c>
      <c r="K17" s="121"/>
      <c r="L17" s="121">
        <v>548895.75</v>
      </c>
      <c r="M17" s="121">
        <v>603337.65</v>
      </c>
      <c r="N17" s="6"/>
      <c r="O17" s="3" t="s">
        <v>482</v>
      </c>
      <c r="P17" s="56"/>
      <c r="Q17" s="56"/>
      <c r="R17" s="56"/>
    </row>
    <row r="18" spans="1:18" ht="20.25" customHeight="1" x14ac:dyDescent="0.2">
      <c r="A18" s="3" t="s">
        <v>261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6"/>
      <c r="O18" s="197" t="s">
        <v>481</v>
      </c>
      <c r="P18" s="56"/>
      <c r="Q18" s="56"/>
      <c r="R18" s="56"/>
    </row>
    <row r="19" spans="1:18" ht="20.25" customHeight="1" x14ac:dyDescent="0.2">
      <c r="A19" s="3" t="s">
        <v>480</v>
      </c>
      <c r="B19" s="121">
        <v>1275171.8500000001</v>
      </c>
      <c r="C19" s="121">
        <v>920380.34</v>
      </c>
      <c r="D19" s="121">
        <v>354791.51</v>
      </c>
      <c r="E19" s="121"/>
      <c r="F19" s="121">
        <v>467183.95</v>
      </c>
      <c r="G19" s="121">
        <v>548377.81999999995</v>
      </c>
      <c r="H19" s="121">
        <v>152037.07999999999</v>
      </c>
      <c r="I19" s="121">
        <v>34264.949999999997</v>
      </c>
      <c r="J19" s="121">
        <v>73308.05</v>
      </c>
      <c r="K19" s="121"/>
      <c r="L19" s="121">
        <v>577018.4</v>
      </c>
      <c r="M19" s="121">
        <v>698153.46</v>
      </c>
      <c r="N19" s="6"/>
      <c r="O19" s="3" t="s">
        <v>479</v>
      </c>
      <c r="P19" s="56"/>
      <c r="Q19" s="56"/>
      <c r="R19" s="56"/>
    </row>
    <row r="20" spans="1:18" ht="20.25" customHeight="1" x14ac:dyDescent="0.2">
      <c r="A20" s="3" t="s">
        <v>478</v>
      </c>
      <c r="B20" s="121">
        <v>438903.56</v>
      </c>
      <c r="C20" s="121">
        <v>265168.09000000003</v>
      </c>
      <c r="D20" s="121">
        <v>173735.46</v>
      </c>
      <c r="E20" s="121"/>
      <c r="F20" s="121">
        <v>104890.79</v>
      </c>
      <c r="G20" s="121">
        <v>175263.94</v>
      </c>
      <c r="H20" s="121">
        <v>21917.91</v>
      </c>
      <c r="I20" s="121">
        <v>67860.56</v>
      </c>
      <c r="J20" s="121">
        <v>68970.36</v>
      </c>
      <c r="K20" s="121"/>
      <c r="L20" s="121">
        <v>185814.75</v>
      </c>
      <c r="M20" s="121">
        <v>253088.81</v>
      </c>
      <c r="N20" s="6"/>
      <c r="O20" s="3" t="s">
        <v>477</v>
      </c>
      <c r="P20" s="56"/>
      <c r="Q20" s="56"/>
      <c r="R20" s="56"/>
    </row>
    <row r="21" spans="1:18" ht="20.25" customHeight="1" x14ac:dyDescent="0.2">
      <c r="A21" s="3" t="s">
        <v>476</v>
      </c>
      <c r="B21" s="121">
        <v>6475778.2199999997</v>
      </c>
      <c r="C21" s="121">
        <v>3137884.32</v>
      </c>
      <c r="D21" s="121">
        <v>3337893.9</v>
      </c>
      <c r="E21" s="121"/>
      <c r="F21" s="121">
        <v>1460305.68</v>
      </c>
      <c r="G21" s="121">
        <v>1224721.8999999999</v>
      </c>
      <c r="H21" s="121">
        <v>1149943.27</v>
      </c>
      <c r="I21" s="121">
        <v>2118686.27</v>
      </c>
      <c r="J21" s="121">
        <v>522121.1</v>
      </c>
      <c r="K21" s="121"/>
      <c r="L21" s="121">
        <v>3027282.89</v>
      </c>
      <c r="M21" s="121">
        <v>3448495.33</v>
      </c>
      <c r="N21" s="6"/>
      <c r="O21" s="3" t="s">
        <v>475</v>
      </c>
      <c r="P21" s="56"/>
      <c r="Q21" s="56"/>
      <c r="R21" s="56"/>
    </row>
    <row r="22" spans="1:18" ht="20.25" customHeight="1" x14ac:dyDescent="0.2">
      <c r="A22" s="3" t="s">
        <v>474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6"/>
      <c r="O22" s="3" t="s">
        <v>473</v>
      </c>
      <c r="P22" s="56"/>
      <c r="Q22" s="56"/>
      <c r="R22" s="56"/>
    </row>
    <row r="23" spans="1:18" ht="20.25" customHeight="1" x14ac:dyDescent="0.2">
      <c r="A23" s="3" t="s">
        <v>64</v>
      </c>
      <c r="B23" s="121">
        <v>16000.25</v>
      </c>
      <c r="C23" s="121">
        <v>16000.25</v>
      </c>
      <c r="D23" s="121" t="s">
        <v>1034</v>
      </c>
      <c r="E23" s="121"/>
      <c r="F23" s="121">
        <v>3831.62</v>
      </c>
      <c r="G23" s="121">
        <v>4101.7299999999996</v>
      </c>
      <c r="H23" s="121">
        <v>5103.78</v>
      </c>
      <c r="I23" s="121">
        <v>2963.13</v>
      </c>
      <c r="J23" s="121" t="s">
        <v>1035</v>
      </c>
      <c r="K23" s="121"/>
      <c r="L23" s="121">
        <v>4283.01</v>
      </c>
      <c r="M23" s="121">
        <v>11717.25</v>
      </c>
      <c r="N23" s="6"/>
      <c r="O23" s="3" t="s">
        <v>63</v>
      </c>
      <c r="P23" s="56"/>
      <c r="Q23" s="56"/>
      <c r="R23" s="56"/>
    </row>
    <row r="24" spans="1:18" ht="20.25" customHeight="1" x14ac:dyDescent="0.2">
      <c r="A24" s="3" t="s">
        <v>1</v>
      </c>
      <c r="B24" s="196">
        <v>3214.25</v>
      </c>
      <c r="C24" s="196">
        <v>3214.25</v>
      </c>
      <c r="D24" s="196" t="s">
        <v>9</v>
      </c>
      <c r="E24" s="196"/>
      <c r="F24" s="196" t="s">
        <v>9</v>
      </c>
      <c r="G24" s="196">
        <v>3214.25</v>
      </c>
      <c r="H24" s="196" t="s">
        <v>395</v>
      </c>
      <c r="I24" s="196" t="s">
        <v>9</v>
      </c>
      <c r="J24" s="196" t="s">
        <v>395</v>
      </c>
      <c r="K24" s="196"/>
      <c r="L24" s="196">
        <v>937.67</v>
      </c>
      <c r="M24" s="196">
        <v>2276.58</v>
      </c>
      <c r="N24" s="6"/>
      <c r="O24" s="3" t="s">
        <v>113</v>
      </c>
      <c r="P24" s="56"/>
      <c r="Q24" s="56"/>
      <c r="R24" s="56"/>
    </row>
    <row r="25" spans="1:18" ht="4.5" customHeight="1" x14ac:dyDescent="0.2">
      <c r="A25" s="4"/>
      <c r="B25" s="4"/>
      <c r="C25" s="46"/>
      <c r="D25" s="4"/>
      <c r="E25" s="4"/>
      <c r="F25" s="4"/>
      <c r="G25" s="4"/>
      <c r="H25" s="46"/>
      <c r="I25" s="46"/>
      <c r="J25" s="46"/>
      <c r="K25" s="46"/>
      <c r="L25" s="46"/>
      <c r="M25" s="46"/>
      <c r="N25" s="46"/>
      <c r="O25" s="46"/>
    </row>
    <row r="26" spans="1:18" ht="18" customHeight="1" x14ac:dyDescent="0.2">
      <c r="A26" s="3" t="s">
        <v>1015</v>
      </c>
    </row>
    <row r="27" spans="1:18" ht="18" customHeight="1" x14ac:dyDescent="0.2">
      <c r="A27" s="3" t="s">
        <v>1016</v>
      </c>
      <c r="B27" s="56"/>
      <c r="C27" s="56"/>
      <c r="D27" s="56"/>
      <c r="E27" s="56"/>
      <c r="F27" s="56"/>
      <c r="G27" s="56"/>
      <c r="H27" s="56"/>
      <c r="I27" s="56"/>
      <c r="J27" s="56"/>
    </row>
  </sheetData>
  <mergeCells count="2">
    <mergeCell ref="A5:A7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scale="97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24E22-2A6C-449E-9D70-6734CD79B737}">
  <dimension ref="A1:R34"/>
  <sheetViews>
    <sheetView topLeftCell="A7" zoomScale="130" zoomScaleNormal="130" workbookViewId="0">
      <selection activeCell="H12" sqref="H12"/>
    </sheetView>
  </sheetViews>
  <sheetFormatPr defaultRowHeight="21.75" customHeight="1" x14ac:dyDescent="0.2"/>
  <cols>
    <col min="1" max="1" width="13.85546875" style="27" customWidth="1"/>
    <col min="2" max="2" width="9.28515625" style="27" customWidth="1"/>
    <col min="3" max="3" width="11.5703125" style="27" customWidth="1"/>
    <col min="4" max="4" width="16.5703125" style="27" customWidth="1"/>
    <col min="5" max="5" width="1" style="27" customWidth="1"/>
    <col min="6" max="6" width="14.5703125" style="27" customWidth="1"/>
    <col min="7" max="7" width="8.42578125" style="27" customWidth="1"/>
    <col min="8" max="8" width="8.5703125" style="27" customWidth="1"/>
    <col min="9" max="9" width="14.140625" style="27" customWidth="1"/>
    <col min="10" max="10" width="7.85546875" style="27" customWidth="1"/>
    <col min="11" max="11" width="1.140625" style="27" customWidth="1"/>
    <col min="12" max="12" width="8.5703125" style="27" customWidth="1"/>
    <col min="13" max="13" width="8.28515625" style="27" customWidth="1"/>
    <col min="14" max="14" width="1.140625" style="27" customWidth="1"/>
    <col min="15" max="15" width="13.85546875" style="27" customWidth="1"/>
    <col min="16" max="16" width="4.28515625" style="27" customWidth="1"/>
    <col min="17" max="16384" width="9.140625" style="27"/>
  </cols>
  <sheetData>
    <row r="1" spans="1:18" ht="21.75" customHeight="1" x14ac:dyDescent="0.2">
      <c r="A1" s="28" t="s">
        <v>507</v>
      </c>
    </row>
    <row r="2" spans="1:18" ht="21.75" customHeight="1" x14ac:dyDescent="0.2">
      <c r="A2" s="28" t="s">
        <v>935</v>
      </c>
    </row>
    <row r="3" spans="1:18" ht="21.75" customHeight="1" x14ac:dyDescent="0.2">
      <c r="A3" s="28" t="s">
        <v>506</v>
      </c>
    </row>
    <row r="4" spans="1:18" ht="5.0999999999999996" customHeight="1" x14ac:dyDescent="0.2"/>
    <row r="5" spans="1:18" s="1" customFormat="1" ht="21.75" customHeight="1" x14ac:dyDescent="0.3">
      <c r="A5" s="192" t="s">
        <v>505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403" t="s">
        <v>504</v>
      </c>
    </row>
    <row r="6" spans="1:18" s="1" customFormat="1" ht="21.75" customHeight="1" x14ac:dyDescent="0.2">
      <c r="A6" s="21" t="s">
        <v>503</v>
      </c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406"/>
    </row>
    <row r="7" spans="1:18" s="1" customFormat="1" ht="21.75" customHeight="1" x14ac:dyDescent="0.2">
      <c r="A7" s="201" t="s">
        <v>502</v>
      </c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407"/>
    </row>
    <row r="8" spans="1:18" ht="5.0999999999999996" customHeight="1" x14ac:dyDescent="0.2">
      <c r="A8" s="6"/>
      <c r="B8" s="59"/>
      <c r="C8" s="59"/>
      <c r="D8" s="59"/>
      <c r="E8" s="59"/>
      <c r="F8" s="59"/>
      <c r="G8" s="59"/>
      <c r="H8" s="59"/>
      <c r="I8" s="59"/>
      <c r="J8" s="59"/>
      <c r="K8" s="6"/>
      <c r="L8" s="59"/>
      <c r="M8" s="59"/>
      <c r="N8" s="59"/>
      <c r="O8" s="6"/>
    </row>
    <row r="9" spans="1:18" s="6" customFormat="1" ht="21.75" customHeight="1" x14ac:dyDescent="0.2">
      <c r="A9" s="99" t="s">
        <v>21</v>
      </c>
      <c r="B9" s="200">
        <v>16690517.6</v>
      </c>
      <c r="C9" s="200">
        <v>7496639.2300000004</v>
      </c>
      <c r="D9" s="200">
        <v>9193878.3599999994</v>
      </c>
      <c r="E9" s="200"/>
      <c r="F9" s="200">
        <v>1963251.4</v>
      </c>
      <c r="G9" s="200">
        <v>4660484.6500000004</v>
      </c>
      <c r="H9" s="200">
        <v>2989994.42</v>
      </c>
      <c r="I9" s="200">
        <v>5580382.8700000001</v>
      </c>
      <c r="J9" s="200">
        <v>1496404.25</v>
      </c>
      <c r="K9" s="200"/>
      <c r="L9" s="200">
        <v>7487810.7999999998</v>
      </c>
      <c r="M9" s="200">
        <v>9202706.7899999991</v>
      </c>
      <c r="N9" s="59"/>
      <c r="O9" s="99" t="s">
        <v>20</v>
      </c>
      <c r="P9" s="70"/>
      <c r="Q9" s="70"/>
      <c r="R9" s="70"/>
    </row>
    <row r="10" spans="1:18" ht="20.25" customHeight="1" x14ac:dyDescent="0.2">
      <c r="A10" s="9" t="s">
        <v>501</v>
      </c>
      <c r="B10" s="199">
        <v>15344039.300000001</v>
      </c>
      <c r="C10" s="199">
        <v>6733833.7599999998</v>
      </c>
      <c r="D10" s="199">
        <v>8610205.5500000007</v>
      </c>
      <c r="E10" s="199"/>
      <c r="F10" s="199">
        <v>1730438.49</v>
      </c>
      <c r="G10" s="199">
        <v>4198771.01</v>
      </c>
      <c r="H10" s="199">
        <v>2850765.12</v>
      </c>
      <c r="I10" s="199">
        <v>5294052.24</v>
      </c>
      <c r="J10" s="199">
        <v>1270012.44</v>
      </c>
      <c r="K10" s="199"/>
      <c r="L10" s="199">
        <v>6946772.8600000003</v>
      </c>
      <c r="M10" s="199">
        <v>8397266.4499999993</v>
      </c>
      <c r="N10" s="6"/>
      <c r="O10" s="9" t="s">
        <v>500</v>
      </c>
      <c r="P10" s="56"/>
      <c r="Q10" s="56"/>
      <c r="R10" s="56"/>
    </row>
    <row r="11" spans="1:18" ht="20.25" customHeight="1" x14ac:dyDescent="0.2">
      <c r="A11" s="8" t="s">
        <v>356</v>
      </c>
      <c r="B11" s="199">
        <v>369717.66</v>
      </c>
      <c r="C11" s="199">
        <v>118332.39</v>
      </c>
      <c r="D11" s="199">
        <v>251385.28</v>
      </c>
      <c r="E11" s="199"/>
      <c r="F11" s="199">
        <v>1744.41</v>
      </c>
      <c r="G11" s="199">
        <v>97666.11</v>
      </c>
      <c r="H11" s="199">
        <v>31322.44</v>
      </c>
      <c r="I11" s="199">
        <v>150873.66</v>
      </c>
      <c r="J11" s="199">
        <v>88111.05</v>
      </c>
      <c r="K11" s="199"/>
      <c r="L11" s="199">
        <v>138077.94</v>
      </c>
      <c r="M11" s="199">
        <v>231639.72</v>
      </c>
      <c r="N11" s="6"/>
      <c r="O11" s="8" t="s">
        <v>356</v>
      </c>
      <c r="P11" s="56"/>
      <c r="Q11" s="56"/>
      <c r="R11" s="56"/>
    </row>
    <row r="12" spans="1:18" ht="20.25" customHeight="1" x14ac:dyDescent="0.2">
      <c r="A12" s="9" t="s">
        <v>355</v>
      </c>
      <c r="B12" s="199">
        <v>117514.89</v>
      </c>
      <c r="C12" s="199">
        <v>72128.27</v>
      </c>
      <c r="D12" s="199">
        <v>45386.63</v>
      </c>
      <c r="E12" s="199"/>
      <c r="F12" s="199">
        <v>30863.88</v>
      </c>
      <c r="G12" s="199">
        <v>21334.3</v>
      </c>
      <c r="H12" s="199">
        <v>6682.17</v>
      </c>
      <c r="I12" s="199">
        <v>51766.74</v>
      </c>
      <c r="J12" s="199">
        <v>6867.82</v>
      </c>
      <c r="K12" s="199"/>
      <c r="L12" s="199">
        <v>41976.72</v>
      </c>
      <c r="M12" s="199">
        <v>75538.17</v>
      </c>
      <c r="N12" s="6"/>
      <c r="O12" s="9" t="s">
        <v>355</v>
      </c>
      <c r="P12" s="56"/>
      <c r="Q12" s="56"/>
      <c r="R12" s="56"/>
    </row>
    <row r="13" spans="1:18" ht="20.25" customHeight="1" x14ac:dyDescent="0.2">
      <c r="A13" s="9" t="s">
        <v>354</v>
      </c>
      <c r="B13" s="199">
        <v>232371.93</v>
      </c>
      <c r="C13" s="199">
        <v>131993.28</v>
      </c>
      <c r="D13" s="199">
        <v>100378.65</v>
      </c>
      <c r="E13" s="199"/>
      <c r="F13" s="199">
        <v>61976.7</v>
      </c>
      <c r="G13" s="199">
        <v>63596.3</v>
      </c>
      <c r="H13" s="199">
        <v>19464.740000000002</v>
      </c>
      <c r="I13" s="199">
        <v>34053.26</v>
      </c>
      <c r="J13" s="199">
        <v>53280.93</v>
      </c>
      <c r="K13" s="199"/>
      <c r="L13" s="199">
        <v>112113.18</v>
      </c>
      <c r="M13" s="199">
        <v>120258.74</v>
      </c>
      <c r="N13" s="6"/>
      <c r="O13" s="9" t="s">
        <v>354</v>
      </c>
      <c r="P13" s="56"/>
      <c r="Q13" s="56"/>
      <c r="R13" s="56"/>
    </row>
    <row r="14" spans="1:18" ht="20.25" customHeight="1" x14ac:dyDescent="0.2">
      <c r="A14" s="9" t="s">
        <v>499</v>
      </c>
      <c r="B14" s="199">
        <v>233077.03</v>
      </c>
      <c r="C14" s="199">
        <v>167124.01999999999</v>
      </c>
      <c r="D14" s="199">
        <v>65953.009999999995</v>
      </c>
      <c r="E14" s="199"/>
      <c r="F14" s="199">
        <v>52085.06</v>
      </c>
      <c r="G14" s="199">
        <v>93509.28</v>
      </c>
      <c r="H14" s="199">
        <v>41423.18</v>
      </c>
      <c r="I14" s="199">
        <v>14016.66</v>
      </c>
      <c r="J14" s="199">
        <v>32042.85</v>
      </c>
      <c r="K14" s="199"/>
      <c r="L14" s="199">
        <v>96518.16</v>
      </c>
      <c r="M14" s="199">
        <v>136558.87</v>
      </c>
      <c r="N14" s="6"/>
      <c r="O14" s="9" t="s">
        <v>353</v>
      </c>
      <c r="P14" s="56"/>
      <c r="Q14" s="56"/>
      <c r="R14" s="56"/>
    </row>
    <row r="15" spans="1:18" s="6" customFormat="1" ht="21.75" customHeight="1" x14ac:dyDescent="0.2">
      <c r="A15" s="9" t="s">
        <v>352</v>
      </c>
      <c r="B15" s="199">
        <v>247791.45</v>
      </c>
      <c r="C15" s="199">
        <v>170058.46</v>
      </c>
      <c r="D15" s="199">
        <v>77732.990000000005</v>
      </c>
      <c r="E15" s="199"/>
      <c r="F15" s="199">
        <v>64821.68</v>
      </c>
      <c r="G15" s="199">
        <v>113919.03</v>
      </c>
      <c r="H15" s="199">
        <v>21564.42</v>
      </c>
      <c r="I15" s="199">
        <v>18039.27</v>
      </c>
      <c r="J15" s="199">
        <v>29447.05</v>
      </c>
      <c r="K15" s="199"/>
      <c r="L15" s="198">
        <v>100855.51</v>
      </c>
      <c r="M15" s="198">
        <v>146935.94</v>
      </c>
      <c r="O15" s="9" t="s">
        <v>352</v>
      </c>
      <c r="P15" s="70"/>
      <c r="Q15" s="70"/>
    </row>
    <row r="16" spans="1:18" s="6" customFormat="1" ht="21.75" customHeight="1" x14ac:dyDescent="0.2">
      <c r="A16" s="9" t="s">
        <v>351</v>
      </c>
      <c r="B16" s="199">
        <v>43030.89</v>
      </c>
      <c r="C16" s="199">
        <v>21304.1</v>
      </c>
      <c r="D16" s="199">
        <v>21726.79</v>
      </c>
      <c r="E16" s="199"/>
      <c r="F16" s="199">
        <v>6874.79</v>
      </c>
      <c r="G16" s="199">
        <v>9432</v>
      </c>
      <c r="H16" s="199">
        <v>5210.97</v>
      </c>
      <c r="I16" s="199">
        <v>15079.17</v>
      </c>
      <c r="J16" s="199">
        <v>6433.96</v>
      </c>
      <c r="K16" s="199"/>
      <c r="L16" s="198">
        <v>13342.36</v>
      </c>
      <c r="M16" s="198">
        <v>29688.53</v>
      </c>
      <c r="O16" s="9" t="s">
        <v>351</v>
      </c>
      <c r="P16" s="70"/>
      <c r="Q16" s="70"/>
    </row>
    <row r="17" spans="1:18" s="6" customFormat="1" ht="21.75" customHeight="1" x14ac:dyDescent="0.2">
      <c r="A17" s="9" t="s">
        <v>350</v>
      </c>
      <c r="B17" s="199">
        <v>38434.129999999997</v>
      </c>
      <c r="C17" s="199">
        <v>27697.41</v>
      </c>
      <c r="D17" s="199">
        <v>10736.72</v>
      </c>
      <c r="E17" s="199"/>
      <c r="F17" s="199">
        <v>5407.66</v>
      </c>
      <c r="G17" s="199">
        <v>19597.72</v>
      </c>
      <c r="H17" s="199">
        <v>7859.73</v>
      </c>
      <c r="I17" s="199">
        <v>1245.02</v>
      </c>
      <c r="J17" s="199">
        <v>4323.99</v>
      </c>
      <c r="K17" s="199"/>
      <c r="L17" s="198">
        <v>4534.87</v>
      </c>
      <c r="M17" s="198">
        <v>33899.26</v>
      </c>
      <c r="O17" s="9" t="s">
        <v>350</v>
      </c>
      <c r="P17" s="70"/>
      <c r="Q17" s="70"/>
    </row>
    <row r="18" spans="1:18" s="6" customFormat="1" ht="21.75" customHeight="1" x14ac:dyDescent="0.2">
      <c r="A18" s="9" t="s">
        <v>349</v>
      </c>
      <c r="B18" s="199">
        <v>2635.64</v>
      </c>
      <c r="C18" s="198" t="s">
        <v>1035</v>
      </c>
      <c r="D18" s="199">
        <v>2635.64</v>
      </c>
      <c r="E18" s="199"/>
      <c r="F18" s="198" t="s">
        <v>1035</v>
      </c>
      <c r="G18" s="199">
        <v>699.68</v>
      </c>
      <c r="H18" s="199">
        <v>1935.97</v>
      </c>
      <c r="I18" s="198" t="s">
        <v>1035</v>
      </c>
      <c r="J18" s="198" t="s">
        <v>1035</v>
      </c>
      <c r="K18" s="199"/>
      <c r="L18" s="198">
        <v>2635.64</v>
      </c>
      <c r="M18" s="198" t="s">
        <v>1035</v>
      </c>
      <c r="O18" s="9" t="s">
        <v>348</v>
      </c>
      <c r="P18" s="70"/>
      <c r="Q18" s="70"/>
    </row>
    <row r="19" spans="1:18" s="6" customFormat="1" ht="21.75" customHeight="1" x14ac:dyDescent="0.2">
      <c r="A19" s="9" t="s">
        <v>100</v>
      </c>
      <c r="B19" s="199">
        <v>61904.67</v>
      </c>
      <c r="C19" s="199">
        <v>54167.56</v>
      </c>
      <c r="D19" s="199">
        <v>7737.11</v>
      </c>
      <c r="E19" s="199"/>
      <c r="F19" s="199">
        <v>9038.73</v>
      </c>
      <c r="G19" s="199">
        <v>41959.23</v>
      </c>
      <c r="H19" s="199">
        <v>3765.7</v>
      </c>
      <c r="I19" s="199">
        <v>1256.8499999999999</v>
      </c>
      <c r="J19" s="199">
        <v>5884.16</v>
      </c>
      <c r="K19" s="199"/>
      <c r="L19" s="198">
        <v>30983.55</v>
      </c>
      <c r="M19" s="198">
        <v>30921.119999999999</v>
      </c>
      <c r="O19" s="9" t="s">
        <v>99</v>
      </c>
      <c r="P19" s="70"/>
      <c r="Q19" s="70"/>
    </row>
    <row r="20" spans="1:18" ht="20.25" customHeight="1" x14ac:dyDescent="0.2">
      <c r="A20" s="57" t="s">
        <v>201</v>
      </c>
      <c r="B20" s="350">
        <v>136.69999999999999</v>
      </c>
      <c r="C20" s="350">
        <v>184.62</v>
      </c>
      <c r="D20" s="350">
        <v>97.87</v>
      </c>
      <c r="E20" s="350"/>
      <c r="F20" s="350">
        <v>224.25</v>
      </c>
      <c r="G20" s="350">
        <v>197.29</v>
      </c>
      <c r="H20" s="350">
        <v>142.41999999999999</v>
      </c>
      <c r="I20" s="350">
        <v>36.94</v>
      </c>
      <c r="J20" s="350">
        <v>196.08</v>
      </c>
      <c r="K20" s="350"/>
      <c r="L20" s="350">
        <v>102.99</v>
      </c>
      <c r="M20" s="350">
        <v>164.1</v>
      </c>
      <c r="N20" s="15"/>
      <c r="O20" s="57" t="s">
        <v>363</v>
      </c>
      <c r="P20" s="56"/>
      <c r="Q20" s="56"/>
      <c r="R20" s="56"/>
    </row>
    <row r="21" spans="1:18" ht="4.5" customHeight="1" x14ac:dyDescent="0.2">
      <c r="A21" s="20"/>
      <c r="B21" s="20"/>
      <c r="C21" s="46"/>
      <c r="D21" s="20"/>
      <c r="E21" s="20"/>
      <c r="F21" s="20"/>
      <c r="G21" s="20"/>
      <c r="H21" s="46"/>
      <c r="I21" s="46"/>
      <c r="J21" s="46"/>
      <c r="K21" s="46"/>
      <c r="L21" s="46"/>
      <c r="M21" s="46"/>
      <c r="N21" s="46"/>
      <c r="O21" s="46"/>
    </row>
    <row r="22" spans="1:18" ht="20.100000000000001" customHeight="1" x14ac:dyDescent="0.2">
      <c r="A22" s="119" t="s">
        <v>498</v>
      </c>
    </row>
    <row r="23" spans="1:18" ht="20.100000000000001" customHeight="1" x14ac:dyDescent="0.2">
      <c r="A23" s="3" t="s">
        <v>497</v>
      </c>
    </row>
    <row r="24" spans="1:18" ht="20.100000000000001" customHeight="1" x14ac:dyDescent="0.2">
      <c r="A24" s="3" t="s">
        <v>1015</v>
      </c>
    </row>
    <row r="25" spans="1:18" ht="20.100000000000001" customHeight="1" x14ac:dyDescent="0.2">
      <c r="A25" s="3" t="s">
        <v>1016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8" ht="18" customHeight="1" x14ac:dyDescent="0.2">
      <c r="A26" s="3"/>
    </row>
    <row r="27" spans="1:18" ht="18" customHeight="1" x14ac:dyDescent="0.2">
      <c r="A27" s="3"/>
    </row>
    <row r="34" spans="1:10" ht="21.75" customHeight="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</row>
  </sheetData>
  <mergeCells count="2">
    <mergeCell ref="L5:M5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82563-BC44-48A8-8EFF-FE11E125AF67}">
  <dimension ref="A1:W30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17.140625" style="27" customWidth="1"/>
    <col min="2" max="2" width="8.7109375" style="27" customWidth="1"/>
    <col min="3" max="3" width="11.28515625" style="27" customWidth="1"/>
    <col min="4" max="4" width="15.5703125" style="27" customWidth="1"/>
    <col min="5" max="5" width="0.5703125" style="27" customWidth="1"/>
    <col min="6" max="6" width="14.140625" style="27" customWidth="1"/>
    <col min="7" max="7" width="7.85546875" style="27" customWidth="1"/>
    <col min="8" max="8" width="7.7109375" style="27" customWidth="1"/>
    <col min="9" max="9" width="13" style="27" customWidth="1"/>
    <col min="10" max="10" width="7.7109375" style="27" customWidth="1"/>
    <col min="11" max="11" width="0.5703125" style="27" customWidth="1"/>
    <col min="12" max="12" width="7.85546875" style="27" customWidth="1"/>
    <col min="13" max="13" width="7.5703125" style="27" customWidth="1"/>
    <col min="14" max="14" width="0.5703125" style="27" customWidth="1"/>
    <col min="15" max="15" width="20" style="27" customWidth="1"/>
    <col min="16" max="16" width="4.28515625" style="27" customWidth="1"/>
    <col min="17" max="16384" width="9.140625" style="27"/>
  </cols>
  <sheetData>
    <row r="1" spans="1:23" ht="20.25" customHeight="1" x14ac:dyDescent="0.2">
      <c r="A1" s="28" t="s">
        <v>516</v>
      </c>
    </row>
    <row r="2" spans="1:23" ht="20.25" customHeight="1" x14ac:dyDescent="0.2">
      <c r="A2" s="28" t="s">
        <v>936</v>
      </c>
    </row>
    <row r="3" spans="1:23" ht="20.25" customHeight="1" x14ac:dyDescent="0.2">
      <c r="A3" s="28" t="s">
        <v>937</v>
      </c>
    </row>
    <row r="4" spans="1:23" ht="5.0999999999999996" customHeight="1" x14ac:dyDescent="0.2"/>
    <row r="5" spans="1:23" s="1" customFormat="1" ht="19.5" customHeight="1" x14ac:dyDescent="0.2">
      <c r="A5" s="356" t="s">
        <v>515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356" t="s">
        <v>514</v>
      </c>
    </row>
    <row r="6" spans="1:23" s="1" customFormat="1" ht="19.5" customHeight="1" x14ac:dyDescent="0.2">
      <c r="A6" s="358"/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358"/>
    </row>
    <row r="7" spans="1:23" s="1" customFormat="1" ht="19.5" customHeight="1" x14ac:dyDescent="0.2">
      <c r="A7" s="360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360"/>
    </row>
    <row r="8" spans="1:23" ht="5.0999999999999996" customHeight="1" x14ac:dyDescent="0.2">
      <c r="A8" s="3"/>
      <c r="B8" s="204"/>
      <c r="C8" s="204"/>
      <c r="D8" s="204"/>
      <c r="E8" s="204"/>
      <c r="F8" s="204"/>
      <c r="G8" s="204"/>
      <c r="H8" s="204"/>
      <c r="I8" s="204"/>
      <c r="J8" s="204"/>
      <c r="K8" s="3"/>
      <c r="L8" s="204"/>
      <c r="M8" s="204"/>
      <c r="N8" s="204"/>
      <c r="O8" s="3"/>
    </row>
    <row r="9" spans="1:23" s="6" customFormat="1" ht="17.25" customHeight="1" x14ac:dyDescent="0.2">
      <c r="A9" s="99" t="s">
        <v>21</v>
      </c>
      <c r="B9" s="54">
        <v>16690517.6</v>
      </c>
      <c r="C9" s="170">
        <v>7496639.2300000004</v>
      </c>
      <c r="D9" s="170">
        <v>9193878.3599999994</v>
      </c>
      <c r="E9" s="170"/>
      <c r="F9" s="170">
        <v>1963251.4</v>
      </c>
      <c r="G9" s="54">
        <v>4660484.6500000004</v>
      </c>
      <c r="H9" s="170">
        <v>2989994.42</v>
      </c>
      <c r="I9" s="170">
        <v>5580382.8700000001</v>
      </c>
      <c r="J9" s="170">
        <v>1496404.25</v>
      </c>
      <c r="K9" s="170"/>
      <c r="L9" s="54">
        <v>7487810.7999999998</v>
      </c>
      <c r="M9" s="170">
        <v>9202706.7899999991</v>
      </c>
      <c r="N9" s="15"/>
      <c r="O9" s="99" t="s">
        <v>20</v>
      </c>
      <c r="P9" s="70"/>
      <c r="Q9" s="70"/>
      <c r="R9" s="70"/>
      <c r="S9" s="70"/>
      <c r="T9" s="70"/>
      <c r="U9" s="70"/>
      <c r="V9" s="70"/>
      <c r="W9" s="70"/>
    </row>
    <row r="10" spans="1:23" ht="17.25" customHeight="1" x14ac:dyDescent="0.2">
      <c r="A10" s="127" t="s">
        <v>389</v>
      </c>
      <c r="B10" s="121">
        <v>32233.23</v>
      </c>
      <c r="C10" s="121">
        <v>20463.080000000002</v>
      </c>
      <c r="D10" s="121">
        <v>11770.14</v>
      </c>
      <c r="E10" s="121"/>
      <c r="F10" s="121">
        <v>10790.24</v>
      </c>
      <c r="G10" s="121">
        <v>12451.05</v>
      </c>
      <c r="H10" s="121">
        <v>3895.41</v>
      </c>
      <c r="I10" s="121">
        <v>1589.08</v>
      </c>
      <c r="J10" s="121">
        <v>3507.44</v>
      </c>
      <c r="K10" s="121"/>
      <c r="L10" s="121">
        <v>9504.01</v>
      </c>
      <c r="M10" s="121">
        <v>22729.22</v>
      </c>
      <c r="N10" s="3"/>
      <c r="O10" s="127" t="s">
        <v>18</v>
      </c>
      <c r="P10" s="56"/>
      <c r="Q10" s="56"/>
      <c r="R10" s="56"/>
    </row>
    <row r="11" spans="1:23" ht="17.25" customHeight="1" x14ac:dyDescent="0.2">
      <c r="A11" s="130" t="s">
        <v>396</v>
      </c>
      <c r="B11" s="121">
        <v>15161823.5</v>
      </c>
      <c r="C11" s="121">
        <v>6671729.71</v>
      </c>
      <c r="D11" s="121">
        <v>8490093.7799999993</v>
      </c>
      <c r="E11" s="121"/>
      <c r="F11" s="121">
        <v>1587290.51</v>
      </c>
      <c r="G11" s="121">
        <v>4099964.69</v>
      </c>
      <c r="H11" s="121">
        <v>2690644.52</v>
      </c>
      <c r="I11" s="121">
        <v>5422701.1699999999</v>
      </c>
      <c r="J11" s="121">
        <v>1361222.61</v>
      </c>
      <c r="K11" s="121"/>
      <c r="L11" s="121">
        <v>6821607.8899999997</v>
      </c>
      <c r="M11" s="121">
        <v>8340215.5999999996</v>
      </c>
      <c r="N11" s="3"/>
      <c r="O11" s="130" t="s">
        <v>513</v>
      </c>
      <c r="P11" s="56"/>
      <c r="Q11" s="56"/>
      <c r="R11" s="56"/>
    </row>
    <row r="12" spans="1:23" ht="17.25" customHeight="1" x14ac:dyDescent="0.2">
      <c r="A12" s="130" t="s">
        <v>386</v>
      </c>
      <c r="B12" s="121">
        <v>11115400.699999999</v>
      </c>
      <c r="C12" s="121">
        <v>4255248.6500000004</v>
      </c>
      <c r="D12" s="121">
        <v>6860152.0300000003</v>
      </c>
      <c r="E12" s="121"/>
      <c r="F12" s="121">
        <v>724577.33</v>
      </c>
      <c r="G12" s="121">
        <v>2465140.85</v>
      </c>
      <c r="H12" s="121">
        <v>2095031.21</v>
      </c>
      <c r="I12" s="121">
        <v>4788193.66</v>
      </c>
      <c r="J12" s="121">
        <v>1042457.63</v>
      </c>
      <c r="K12" s="121"/>
      <c r="L12" s="121">
        <v>4935222.7699999996</v>
      </c>
      <c r="M12" s="121">
        <v>6180177.9100000001</v>
      </c>
      <c r="N12" s="3"/>
      <c r="O12" s="109" t="s">
        <v>385</v>
      </c>
      <c r="P12" s="56"/>
      <c r="Q12" s="56"/>
      <c r="R12" s="56"/>
    </row>
    <row r="13" spans="1:23" ht="17.25" customHeight="1" x14ac:dyDescent="0.2">
      <c r="A13" s="130" t="s">
        <v>384</v>
      </c>
      <c r="B13" s="121">
        <v>2223321.9900000002</v>
      </c>
      <c r="C13" s="121">
        <v>1375728.53</v>
      </c>
      <c r="D13" s="121">
        <v>847593.46</v>
      </c>
      <c r="E13" s="121"/>
      <c r="F13" s="121">
        <v>537424.42000000004</v>
      </c>
      <c r="G13" s="121">
        <v>1067953.3999999999</v>
      </c>
      <c r="H13" s="121">
        <v>251215.77</v>
      </c>
      <c r="I13" s="121">
        <v>243533.69</v>
      </c>
      <c r="J13" s="121">
        <v>123194.7</v>
      </c>
      <c r="K13" s="121"/>
      <c r="L13" s="121">
        <v>1054298.8400000001</v>
      </c>
      <c r="M13" s="121">
        <v>1169023.1499999999</v>
      </c>
      <c r="N13" s="3"/>
      <c r="O13" s="127" t="s">
        <v>383</v>
      </c>
      <c r="P13" s="56"/>
      <c r="Q13" s="56"/>
      <c r="R13" s="56"/>
    </row>
    <row r="14" spans="1:23" ht="17.25" customHeight="1" x14ac:dyDescent="0.2">
      <c r="A14" s="130" t="s">
        <v>512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3"/>
      <c r="O14" s="130" t="s">
        <v>382</v>
      </c>
      <c r="P14" s="56"/>
      <c r="Q14" s="56"/>
      <c r="R14" s="56"/>
    </row>
    <row r="15" spans="1:23" ht="17.25" customHeight="1" x14ac:dyDescent="0.2">
      <c r="A15" s="127" t="s">
        <v>381</v>
      </c>
      <c r="B15" s="121">
        <v>1241670.97</v>
      </c>
      <c r="C15" s="121">
        <v>635381.22</v>
      </c>
      <c r="D15" s="121">
        <v>606289.75</v>
      </c>
      <c r="E15" s="121"/>
      <c r="F15" s="121">
        <v>112633.34</v>
      </c>
      <c r="G15" s="121">
        <v>333973.63</v>
      </c>
      <c r="H15" s="121">
        <v>270335.39</v>
      </c>
      <c r="I15" s="121">
        <v>361838.45</v>
      </c>
      <c r="J15" s="121">
        <v>162890.17000000001</v>
      </c>
      <c r="K15" s="121"/>
      <c r="L15" s="121">
        <v>539828.73</v>
      </c>
      <c r="M15" s="121">
        <v>701842.24</v>
      </c>
      <c r="N15" s="3"/>
      <c r="O15" s="127" t="s">
        <v>380</v>
      </c>
      <c r="P15" s="56"/>
      <c r="Q15" s="56"/>
      <c r="R15" s="56"/>
    </row>
    <row r="16" spans="1:23" ht="17.25" customHeight="1" x14ac:dyDescent="0.2">
      <c r="A16" s="109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3"/>
      <c r="O16" s="127" t="s">
        <v>379</v>
      </c>
      <c r="P16" s="56"/>
      <c r="Q16" s="56"/>
      <c r="R16" s="56"/>
    </row>
    <row r="17" spans="1:18" ht="17.25" customHeight="1" x14ac:dyDescent="0.2">
      <c r="A17" s="127" t="s">
        <v>378</v>
      </c>
      <c r="B17" s="121">
        <v>101498.83</v>
      </c>
      <c r="C17" s="121">
        <v>73000.25</v>
      </c>
      <c r="D17" s="121">
        <v>28498.59</v>
      </c>
      <c r="E17" s="121"/>
      <c r="F17" s="121">
        <v>52474.53</v>
      </c>
      <c r="G17" s="121">
        <v>15180.37</v>
      </c>
      <c r="H17" s="121">
        <v>15683.26</v>
      </c>
      <c r="I17" s="121">
        <v>13294.67</v>
      </c>
      <c r="J17" s="121">
        <v>4866</v>
      </c>
      <c r="K17" s="121"/>
      <c r="L17" s="121">
        <v>46778.59</v>
      </c>
      <c r="M17" s="121">
        <v>54720.24</v>
      </c>
      <c r="N17" s="3"/>
      <c r="O17" s="127" t="s">
        <v>377</v>
      </c>
      <c r="P17" s="56"/>
      <c r="Q17" s="56"/>
      <c r="R17" s="56"/>
    </row>
    <row r="18" spans="1:18" ht="17.25" customHeight="1" x14ac:dyDescent="0.2">
      <c r="A18" s="127" t="s">
        <v>376</v>
      </c>
      <c r="B18" s="121">
        <v>13198.83</v>
      </c>
      <c r="C18" s="121">
        <v>13198.83</v>
      </c>
      <c r="D18" s="121" t="s">
        <v>1034</v>
      </c>
      <c r="E18" s="121"/>
      <c r="F18" s="121">
        <v>13198.83</v>
      </c>
      <c r="G18" s="121" t="s">
        <v>1035</v>
      </c>
      <c r="H18" s="121" t="s">
        <v>1035</v>
      </c>
      <c r="I18" s="121" t="s">
        <v>1034</v>
      </c>
      <c r="J18" s="121" t="s">
        <v>1035</v>
      </c>
      <c r="K18" s="121"/>
      <c r="L18" s="121">
        <v>3919.93</v>
      </c>
      <c r="M18" s="121">
        <v>9278.9</v>
      </c>
      <c r="N18" s="3"/>
      <c r="O18" s="127" t="s">
        <v>394</v>
      </c>
      <c r="P18" s="56"/>
      <c r="Q18" s="56"/>
      <c r="R18" s="56"/>
    </row>
    <row r="19" spans="1:18" ht="17.25" customHeight="1" x14ac:dyDescent="0.2">
      <c r="A19" s="127" t="s">
        <v>375</v>
      </c>
      <c r="B19" s="121">
        <v>59781.75</v>
      </c>
      <c r="C19" s="121">
        <v>45533.46</v>
      </c>
      <c r="D19" s="121">
        <v>14248.29</v>
      </c>
      <c r="E19" s="121"/>
      <c r="F19" s="121">
        <v>22066.400000000001</v>
      </c>
      <c r="G19" s="121">
        <v>15561.62</v>
      </c>
      <c r="H19" s="121">
        <v>9789.25</v>
      </c>
      <c r="I19" s="121">
        <v>4312.9799999999996</v>
      </c>
      <c r="J19" s="121">
        <v>8051.51</v>
      </c>
      <c r="K19" s="121"/>
      <c r="L19" s="121">
        <v>33629.050000000003</v>
      </c>
      <c r="M19" s="121">
        <v>26152.7</v>
      </c>
      <c r="N19" s="3"/>
      <c r="O19" s="127" t="s">
        <v>374</v>
      </c>
      <c r="P19" s="56"/>
      <c r="Q19" s="56"/>
      <c r="R19" s="56"/>
    </row>
    <row r="20" spans="1:18" ht="17.25" customHeight="1" x14ac:dyDescent="0.2">
      <c r="A20" s="127" t="s">
        <v>373</v>
      </c>
      <c r="B20" s="121">
        <v>162483.32999999999</v>
      </c>
      <c r="C20" s="121">
        <v>122148.98</v>
      </c>
      <c r="D20" s="121">
        <v>40334.35</v>
      </c>
      <c r="E20" s="121"/>
      <c r="F20" s="121">
        <v>53508.11</v>
      </c>
      <c r="G20" s="121">
        <v>73193.710000000006</v>
      </c>
      <c r="H20" s="121">
        <v>18320.2</v>
      </c>
      <c r="I20" s="121">
        <v>8171.34</v>
      </c>
      <c r="J20" s="121">
        <v>9289.9699999999993</v>
      </c>
      <c r="K20" s="121"/>
      <c r="L20" s="121">
        <v>76123.91</v>
      </c>
      <c r="M20" s="121">
        <v>86359.43</v>
      </c>
      <c r="N20" s="3"/>
      <c r="O20" s="127" t="s">
        <v>372</v>
      </c>
      <c r="P20" s="56"/>
      <c r="Q20" s="56"/>
      <c r="R20" s="56"/>
    </row>
    <row r="21" spans="1:18" ht="17.25" customHeight="1" x14ac:dyDescent="0.2">
      <c r="A21" s="127" t="s">
        <v>371</v>
      </c>
      <c r="B21" s="121">
        <v>184050.01</v>
      </c>
      <c r="C21" s="121">
        <v>107203.92</v>
      </c>
      <c r="D21" s="121">
        <v>76846.100000000006</v>
      </c>
      <c r="E21" s="121"/>
      <c r="F21" s="121">
        <v>36017.39</v>
      </c>
      <c r="G21" s="121">
        <v>116765.48</v>
      </c>
      <c r="H21" s="121">
        <v>27321.56</v>
      </c>
      <c r="I21" s="121" t="s">
        <v>1034</v>
      </c>
      <c r="J21" s="121">
        <v>3945.59</v>
      </c>
      <c r="K21" s="121"/>
      <c r="L21" s="121">
        <v>112404.15</v>
      </c>
      <c r="M21" s="121">
        <v>71645.87</v>
      </c>
      <c r="N21" s="3"/>
      <c r="O21" s="127" t="s">
        <v>511</v>
      </c>
      <c r="P21" s="56"/>
      <c r="Q21" s="56"/>
      <c r="R21" s="56"/>
    </row>
    <row r="22" spans="1:18" ht="17.25" customHeight="1" x14ac:dyDescent="0.2">
      <c r="A22" s="127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3"/>
      <c r="O22" s="127" t="s">
        <v>510</v>
      </c>
      <c r="P22" s="56"/>
      <c r="Q22" s="56"/>
      <c r="R22" s="56"/>
    </row>
    <row r="23" spans="1:18" ht="17.25" customHeight="1" x14ac:dyDescent="0.2">
      <c r="A23" s="127" t="s">
        <v>369</v>
      </c>
      <c r="B23" s="121">
        <v>60417.09</v>
      </c>
      <c r="C23" s="121">
        <v>44285.86</v>
      </c>
      <c r="D23" s="121">
        <v>16131.23</v>
      </c>
      <c r="E23" s="121"/>
      <c r="F23" s="121">
        <v>35390.160000000003</v>
      </c>
      <c r="G23" s="121">
        <v>12195.64</v>
      </c>
      <c r="H23" s="121">
        <v>2947.88</v>
      </c>
      <c r="I23" s="121">
        <v>3356.37</v>
      </c>
      <c r="J23" s="121">
        <v>6527.05</v>
      </c>
      <c r="K23" s="121"/>
      <c r="L23" s="121">
        <v>19401.919999999998</v>
      </c>
      <c r="M23" s="121">
        <v>41015.17</v>
      </c>
      <c r="N23" s="3"/>
      <c r="O23" s="127" t="s">
        <v>368</v>
      </c>
      <c r="P23" s="56"/>
      <c r="Q23" s="56"/>
      <c r="R23" s="56"/>
    </row>
    <row r="24" spans="1:18" ht="17.25" customHeight="1" x14ac:dyDescent="0.2">
      <c r="A24" s="127" t="s">
        <v>367</v>
      </c>
      <c r="B24" s="121">
        <v>1448282.11</v>
      </c>
      <c r="C24" s="121">
        <v>757039.27</v>
      </c>
      <c r="D24" s="121">
        <v>691242.84</v>
      </c>
      <c r="E24" s="121"/>
      <c r="F24" s="121">
        <v>365170.65</v>
      </c>
      <c r="G24" s="121">
        <v>540656.06999999995</v>
      </c>
      <c r="H24" s="121">
        <v>254688.56</v>
      </c>
      <c r="I24" s="121">
        <v>156092.62</v>
      </c>
      <c r="J24" s="121">
        <v>131674.21</v>
      </c>
      <c r="K24" s="121"/>
      <c r="L24" s="121">
        <v>640073.57999999996</v>
      </c>
      <c r="M24" s="121">
        <v>808208.52</v>
      </c>
      <c r="N24" s="3"/>
      <c r="O24" s="127" t="s">
        <v>509</v>
      </c>
      <c r="P24" s="56"/>
      <c r="Q24" s="56"/>
      <c r="R24" s="56"/>
    </row>
    <row r="25" spans="1:18" ht="17.25" customHeight="1" x14ac:dyDescent="0.2">
      <c r="A25" s="127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3"/>
      <c r="O25" s="127" t="s">
        <v>508</v>
      </c>
      <c r="P25" s="56"/>
      <c r="Q25" s="56"/>
      <c r="R25" s="56"/>
    </row>
    <row r="26" spans="1:18" ht="17.25" customHeight="1" x14ac:dyDescent="0.2">
      <c r="A26" s="127" t="s">
        <v>1</v>
      </c>
      <c r="B26" s="196">
        <v>48178.77</v>
      </c>
      <c r="C26" s="196">
        <v>47407.17</v>
      </c>
      <c r="D26" s="196">
        <v>771.6</v>
      </c>
      <c r="E26" s="196"/>
      <c r="F26" s="196" t="s">
        <v>9</v>
      </c>
      <c r="G26" s="196">
        <v>7412.84</v>
      </c>
      <c r="H26" s="196">
        <v>40765.93</v>
      </c>
      <c r="I26" s="196" t="s">
        <v>9</v>
      </c>
      <c r="J26" s="196" t="s">
        <v>395</v>
      </c>
      <c r="K26" s="196"/>
      <c r="L26" s="196">
        <v>16625.32</v>
      </c>
      <c r="M26" s="196">
        <v>31553.45</v>
      </c>
      <c r="N26" s="3"/>
      <c r="O26" s="127" t="s">
        <v>113</v>
      </c>
      <c r="P26" s="56"/>
      <c r="Q26" s="56"/>
      <c r="R26" s="56"/>
    </row>
    <row r="27" spans="1:18" ht="5.0999999999999996" customHeight="1" x14ac:dyDescent="0.2">
      <c r="A27" s="202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202"/>
      <c r="P27" s="56"/>
      <c r="Q27" s="56"/>
      <c r="R27" s="56"/>
    </row>
    <row r="28" spans="1:18" ht="18.75" customHeight="1" x14ac:dyDescent="0.2">
      <c r="A28" s="3" t="s">
        <v>1015</v>
      </c>
    </row>
    <row r="29" spans="1:18" ht="18.75" customHeight="1" x14ac:dyDescent="0.2">
      <c r="A29" s="3" t="s">
        <v>1016</v>
      </c>
    </row>
    <row r="30" spans="1:18" ht="21.75" customHeight="1" x14ac:dyDescent="0.2">
      <c r="B30" s="56"/>
    </row>
  </sheetData>
  <mergeCells count="3">
    <mergeCell ref="A5:A7"/>
    <mergeCell ref="L5:M5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scale="99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0D76-3750-4143-92EF-489CD2E8A12B}">
  <dimension ref="A1:R29"/>
  <sheetViews>
    <sheetView topLeftCell="A10" zoomScale="130" zoomScaleNormal="130" workbookViewId="0">
      <selection activeCell="B10" sqref="B10"/>
    </sheetView>
  </sheetViews>
  <sheetFormatPr defaultRowHeight="21.75" customHeight="1" x14ac:dyDescent="0.2"/>
  <cols>
    <col min="1" max="1" width="20.5703125" style="27" customWidth="1"/>
    <col min="2" max="2" width="7.140625" style="27" customWidth="1"/>
    <col min="3" max="3" width="10.85546875" style="27" customWidth="1"/>
    <col min="4" max="4" width="15.42578125" style="27" customWidth="1"/>
    <col min="5" max="5" width="0.5703125" style="27" customWidth="1"/>
    <col min="6" max="6" width="14.140625" style="27" customWidth="1"/>
    <col min="7" max="7" width="6.42578125" style="27" customWidth="1"/>
    <col min="8" max="8" width="6.140625" style="27" customWidth="1"/>
    <col min="9" max="9" width="13" style="27" customWidth="1"/>
    <col min="10" max="10" width="6.140625" style="27" customWidth="1"/>
    <col min="11" max="11" width="0.5703125" style="27" customWidth="1"/>
    <col min="12" max="12" width="6" style="27" customWidth="1"/>
    <col min="13" max="13" width="6.28515625" style="27" customWidth="1"/>
    <col min="14" max="14" width="0.5703125" style="27" customWidth="1"/>
    <col min="15" max="15" width="24.85546875" style="27" customWidth="1"/>
    <col min="16" max="16" width="4.28515625" style="27" customWidth="1"/>
    <col min="17" max="16384" width="9.140625" style="27"/>
  </cols>
  <sheetData>
    <row r="1" spans="1:18" ht="21.75" customHeight="1" x14ac:dyDescent="0.2">
      <c r="A1" s="28" t="s">
        <v>1073</v>
      </c>
    </row>
    <row r="2" spans="1:18" ht="21.75" customHeight="1" x14ac:dyDescent="0.2">
      <c r="A2" s="28" t="s">
        <v>992</v>
      </c>
    </row>
    <row r="3" spans="1:18" ht="21.75" customHeight="1" x14ac:dyDescent="0.2">
      <c r="A3" s="28" t="s">
        <v>993</v>
      </c>
    </row>
    <row r="4" spans="1:18" ht="21.75" customHeight="1" x14ac:dyDescent="0.2">
      <c r="A4" s="28" t="s">
        <v>938</v>
      </c>
    </row>
    <row r="5" spans="1:18" ht="5.0999999999999996" customHeight="1" x14ac:dyDescent="0.2"/>
    <row r="6" spans="1:18" s="1" customFormat="1" ht="21.75" customHeight="1" x14ac:dyDescent="0.2">
      <c r="A6" s="356" t="s">
        <v>529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4"/>
      <c r="L6" s="384" t="s">
        <v>51</v>
      </c>
      <c r="M6" s="384"/>
      <c r="N6" s="26"/>
      <c r="O6" s="356" t="s">
        <v>528</v>
      </c>
    </row>
    <row r="7" spans="1:18" s="1" customFormat="1" ht="21.75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L7" s="22" t="s">
        <v>49</v>
      </c>
      <c r="M7" s="22" t="s">
        <v>48</v>
      </c>
      <c r="N7" s="22"/>
      <c r="O7" s="358"/>
    </row>
    <row r="8" spans="1:18" s="1" customFormat="1" ht="21.75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4"/>
      <c r="L8" s="20" t="s">
        <v>43</v>
      </c>
      <c r="M8" s="20" t="s">
        <v>42</v>
      </c>
      <c r="N8" s="20"/>
      <c r="O8" s="360"/>
    </row>
    <row r="9" spans="1:18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6"/>
      <c r="L9" s="59"/>
      <c r="M9" s="59"/>
      <c r="N9" s="59"/>
      <c r="O9" s="6"/>
    </row>
    <row r="10" spans="1:18" s="6" customFormat="1" ht="18.95" customHeight="1" x14ac:dyDescent="0.2">
      <c r="A10" s="133" t="s">
        <v>21</v>
      </c>
      <c r="B10" s="210">
        <v>1448282.11</v>
      </c>
      <c r="C10" s="209">
        <v>757039.27</v>
      </c>
      <c r="D10" s="209">
        <v>691242.84</v>
      </c>
      <c r="E10" s="209"/>
      <c r="F10" s="209">
        <v>365170.65</v>
      </c>
      <c r="G10" s="210">
        <v>540656.06999999995</v>
      </c>
      <c r="H10" s="209">
        <v>254688.56</v>
      </c>
      <c r="I10" s="209">
        <v>156092.62</v>
      </c>
      <c r="J10" s="209">
        <v>131674.21</v>
      </c>
      <c r="K10" s="209"/>
      <c r="L10" s="210">
        <v>640073.57999999996</v>
      </c>
      <c r="M10" s="209">
        <v>808208.52</v>
      </c>
      <c r="N10" s="204"/>
      <c r="O10" s="133" t="s">
        <v>20</v>
      </c>
      <c r="P10" s="70"/>
      <c r="Q10" s="70"/>
      <c r="R10" s="70"/>
    </row>
    <row r="11" spans="1:18" ht="18.95" customHeight="1" x14ac:dyDescent="0.2">
      <c r="A11" s="127" t="s">
        <v>420</v>
      </c>
      <c r="B11" s="206">
        <v>27232.07</v>
      </c>
      <c r="C11" s="206">
        <v>19416.11</v>
      </c>
      <c r="D11" s="206">
        <v>7815.96</v>
      </c>
      <c r="E11" s="207"/>
      <c r="F11" s="206">
        <v>16685.84</v>
      </c>
      <c r="G11" s="206">
        <v>7634.3</v>
      </c>
      <c r="H11" s="206">
        <v>957.04</v>
      </c>
      <c r="I11" s="206">
        <v>1442.54</v>
      </c>
      <c r="J11" s="206">
        <v>512.35</v>
      </c>
      <c r="K11" s="207"/>
      <c r="L11" s="206">
        <v>7419.69</v>
      </c>
      <c r="M11" s="206">
        <v>19812.38</v>
      </c>
      <c r="N11" s="59"/>
      <c r="O11" s="351" t="s">
        <v>419</v>
      </c>
      <c r="P11" s="56"/>
      <c r="Q11" s="56"/>
      <c r="R11" s="56"/>
    </row>
    <row r="12" spans="1:18" ht="18.95" customHeight="1" x14ac:dyDescent="0.2">
      <c r="A12" s="130" t="s">
        <v>418</v>
      </c>
      <c r="B12" s="206">
        <v>112412.38</v>
      </c>
      <c r="C12" s="206">
        <v>72310.84</v>
      </c>
      <c r="D12" s="206">
        <v>40101.54</v>
      </c>
      <c r="E12" s="207"/>
      <c r="F12" s="206">
        <v>37181.35</v>
      </c>
      <c r="G12" s="206">
        <v>36205.629999999997</v>
      </c>
      <c r="H12" s="206">
        <v>10441.52</v>
      </c>
      <c r="I12" s="206">
        <v>13315.04</v>
      </c>
      <c r="J12" s="206">
        <v>15268.84</v>
      </c>
      <c r="K12" s="207"/>
      <c r="L12" s="206">
        <v>39852.19</v>
      </c>
      <c r="M12" s="206">
        <v>72560.2</v>
      </c>
      <c r="N12" s="59"/>
      <c r="O12" s="351" t="s">
        <v>417</v>
      </c>
      <c r="P12" s="56"/>
      <c r="Q12" s="56"/>
      <c r="R12" s="56"/>
    </row>
    <row r="13" spans="1:18" ht="18.95" customHeight="1" x14ac:dyDescent="0.2">
      <c r="A13" s="127" t="s">
        <v>414</v>
      </c>
      <c r="B13" s="206">
        <v>247986.83</v>
      </c>
      <c r="C13" s="206">
        <v>172410.82</v>
      </c>
      <c r="D13" s="206">
        <v>75576.009999999995</v>
      </c>
      <c r="E13" s="207"/>
      <c r="F13" s="206">
        <v>65133.61</v>
      </c>
      <c r="G13" s="206">
        <v>97938.48</v>
      </c>
      <c r="H13" s="206">
        <v>11159.09</v>
      </c>
      <c r="I13" s="206">
        <v>29339.8</v>
      </c>
      <c r="J13" s="206">
        <v>44415.839999999997</v>
      </c>
      <c r="K13" s="207"/>
      <c r="L13" s="206">
        <v>120712.93</v>
      </c>
      <c r="M13" s="206">
        <v>127273.9</v>
      </c>
      <c r="N13" s="59"/>
      <c r="O13" s="351" t="s">
        <v>413</v>
      </c>
      <c r="P13" s="56"/>
      <c r="Q13" s="56"/>
      <c r="R13" s="56"/>
    </row>
    <row r="14" spans="1:18" ht="18.95" customHeight="1" x14ac:dyDescent="0.2">
      <c r="A14" s="127" t="s">
        <v>412</v>
      </c>
      <c r="B14" s="206">
        <v>69793.53</v>
      </c>
      <c r="C14" s="206">
        <v>28136.16</v>
      </c>
      <c r="D14" s="206">
        <v>41657.360000000001</v>
      </c>
      <c r="E14" s="207"/>
      <c r="F14" s="206">
        <v>1006.31</v>
      </c>
      <c r="G14" s="206">
        <v>22298.89</v>
      </c>
      <c r="H14" s="206">
        <v>16637.560000000001</v>
      </c>
      <c r="I14" s="206">
        <v>7575.22</v>
      </c>
      <c r="J14" s="206">
        <v>22275.53</v>
      </c>
      <c r="K14" s="207"/>
      <c r="L14" s="206">
        <v>26602.36</v>
      </c>
      <c r="M14" s="206">
        <v>43191.17</v>
      </c>
      <c r="N14" s="59"/>
      <c r="O14" s="351" t="s">
        <v>411</v>
      </c>
      <c r="P14" s="56"/>
      <c r="Q14" s="56"/>
      <c r="R14" s="56"/>
    </row>
    <row r="15" spans="1:18" ht="18.95" customHeight="1" x14ac:dyDescent="0.2">
      <c r="A15" s="127" t="s">
        <v>410</v>
      </c>
      <c r="B15" s="206">
        <v>3263.5</v>
      </c>
      <c r="C15" s="206">
        <v>1819.02</v>
      </c>
      <c r="D15" s="206">
        <v>1444.48</v>
      </c>
      <c r="E15" s="207"/>
      <c r="F15" s="206" t="s">
        <v>1034</v>
      </c>
      <c r="G15" s="206">
        <v>2797.79</v>
      </c>
      <c r="H15" s="206" t="s">
        <v>1035</v>
      </c>
      <c r="I15" s="206" t="s">
        <v>1034</v>
      </c>
      <c r="J15" s="206">
        <v>465.71</v>
      </c>
      <c r="K15" s="207"/>
      <c r="L15" s="206">
        <v>2014.69</v>
      </c>
      <c r="M15" s="206">
        <v>1248.81</v>
      </c>
      <c r="N15" s="59"/>
      <c r="O15" s="130" t="s">
        <v>409</v>
      </c>
      <c r="P15" s="56"/>
      <c r="Q15" s="56"/>
      <c r="R15" s="56"/>
    </row>
    <row r="16" spans="1:18" ht="18.95" customHeight="1" x14ac:dyDescent="0.2">
      <c r="A16" s="127" t="s">
        <v>408</v>
      </c>
      <c r="B16" s="206">
        <v>5121.58</v>
      </c>
      <c r="C16" s="206">
        <v>758.43</v>
      </c>
      <c r="D16" s="206">
        <v>4363.1499999999996</v>
      </c>
      <c r="E16" s="207"/>
      <c r="F16" s="206" t="s">
        <v>1034</v>
      </c>
      <c r="G16" s="206">
        <v>5121.58</v>
      </c>
      <c r="H16" s="206" t="s">
        <v>1035</v>
      </c>
      <c r="I16" s="206" t="s">
        <v>1034</v>
      </c>
      <c r="J16" s="206" t="s">
        <v>1035</v>
      </c>
      <c r="K16" s="207"/>
      <c r="L16" s="206">
        <v>1619.14</v>
      </c>
      <c r="M16" s="206">
        <v>3502.45</v>
      </c>
      <c r="N16" s="59"/>
      <c r="O16" s="130" t="s">
        <v>526</v>
      </c>
      <c r="P16" s="56"/>
      <c r="Q16" s="56"/>
      <c r="R16" s="107"/>
    </row>
    <row r="17" spans="1:18" ht="18.95" customHeight="1" x14ac:dyDescent="0.2">
      <c r="A17" s="130" t="s">
        <v>406</v>
      </c>
      <c r="B17" s="206">
        <v>1435.56</v>
      </c>
      <c r="C17" s="206">
        <v>1435.56</v>
      </c>
      <c r="D17" s="206" t="s">
        <v>1034</v>
      </c>
      <c r="E17" s="207"/>
      <c r="F17" s="206" t="s">
        <v>1034</v>
      </c>
      <c r="G17" s="206">
        <v>1140.22</v>
      </c>
      <c r="H17" s="206" t="s">
        <v>1035</v>
      </c>
      <c r="I17" s="206" t="s">
        <v>1034</v>
      </c>
      <c r="J17" s="206">
        <v>295.33999999999997</v>
      </c>
      <c r="K17" s="207"/>
      <c r="L17" s="206">
        <v>138.88999999999999</v>
      </c>
      <c r="M17" s="206">
        <v>1296.67</v>
      </c>
      <c r="N17" s="59"/>
      <c r="O17" s="127" t="s">
        <v>525</v>
      </c>
      <c r="P17" s="56"/>
      <c r="Q17" s="56"/>
      <c r="R17" s="56"/>
    </row>
    <row r="18" spans="1:18" ht="18.95" customHeight="1" x14ac:dyDescent="0.2">
      <c r="A18" s="127" t="s">
        <v>524</v>
      </c>
      <c r="B18" s="206">
        <v>5718.39</v>
      </c>
      <c r="C18" s="206">
        <v>2422.33</v>
      </c>
      <c r="D18" s="206">
        <v>3296.06</v>
      </c>
      <c r="E18" s="207"/>
      <c r="F18" s="206" t="s">
        <v>1034</v>
      </c>
      <c r="G18" s="206">
        <v>3527.67</v>
      </c>
      <c r="H18" s="206">
        <v>1737</v>
      </c>
      <c r="I18" s="206" t="s">
        <v>1034</v>
      </c>
      <c r="J18" s="206">
        <v>453.71</v>
      </c>
      <c r="K18" s="207"/>
      <c r="L18" s="206">
        <v>640.04999999999995</v>
      </c>
      <c r="M18" s="206">
        <v>5078.34</v>
      </c>
      <c r="N18" s="59"/>
      <c r="O18" s="351" t="s">
        <v>402</v>
      </c>
      <c r="P18" s="56"/>
      <c r="Q18" s="56"/>
      <c r="R18" s="56"/>
    </row>
    <row r="19" spans="1:18" ht="18.95" customHeight="1" x14ac:dyDescent="0.2">
      <c r="A19" s="127" t="s">
        <v>523</v>
      </c>
      <c r="B19" s="206">
        <v>8263.4500000000007</v>
      </c>
      <c r="C19" s="206">
        <v>8263.4500000000007</v>
      </c>
      <c r="D19" s="206" t="s">
        <v>1034</v>
      </c>
      <c r="E19" s="207"/>
      <c r="F19" s="206">
        <v>5357.41</v>
      </c>
      <c r="G19" s="206">
        <v>1488.7</v>
      </c>
      <c r="H19" s="206">
        <v>502.58</v>
      </c>
      <c r="I19" s="206" t="s">
        <v>1034</v>
      </c>
      <c r="J19" s="206">
        <v>914.76</v>
      </c>
      <c r="K19" s="207"/>
      <c r="L19" s="206">
        <v>5387.79</v>
      </c>
      <c r="M19" s="206">
        <v>2875.66</v>
      </c>
      <c r="N19" s="59"/>
      <c r="O19" s="351" t="s">
        <v>400</v>
      </c>
      <c r="P19" s="56"/>
      <c r="Q19" s="56"/>
      <c r="R19" s="56"/>
    </row>
    <row r="20" spans="1:18" ht="18.95" customHeight="1" x14ac:dyDescent="0.2">
      <c r="A20" s="127" t="s">
        <v>522</v>
      </c>
      <c r="B20" s="206">
        <v>282445.59000000003</v>
      </c>
      <c r="C20" s="206">
        <v>162588.46</v>
      </c>
      <c r="D20" s="206">
        <v>119857.12</v>
      </c>
      <c r="E20" s="207"/>
      <c r="F20" s="206">
        <v>80056.11</v>
      </c>
      <c r="G20" s="206">
        <v>70450.92</v>
      </c>
      <c r="H20" s="206">
        <v>22550.52</v>
      </c>
      <c r="I20" s="206">
        <v>63585.27</v>
      </c>
      <c r="J20" s="206">
        <v>45802.76</v>
      </c>
      <c r="K20" s="207"/>
      <c r="L20" s="206">
        <v>112213.14</v>
      </c>
      <c r="M20" s="206">
        <v>170232.45</v>
      </c>
      <c r="N20" s="59"/>
      <c r="O20" s="351" t="s">
        <v>398</v>
      </c>
      <c r="P20" s="56"/>
      <c r="Q20" s="56"/>
      <c r="R20" s="56"/>
    </row>
    <row r="21" spans="1:18" ht="18.95" customHeight="1" x14ac:dyDescent="0.2">
      <c r="A21" s="130" t="s">
        <v>521</v>
      </c>
      <c r="B21" s="206">
        <v>636344.04</v>
      </c>
      <c r="C21" s="206">
        <v>242305.32</v>
      </c>
      <c r="D21" s="206">
        <v>394038.72</v>
      </c>
      <c r="E21" s="207"/>
      <c r="F21" s="206">
        <v>142218.07</v>
      </c>
      <c r="G21" s="206">
        <v>278255.43</v>
      </c>
      <c r="H21" s="206">
        <v>176014.87</v>
      </c>
      <c r="I21" s="206">
        <v>39855.67</v>
      </c>
      <c r="J21" s="206" t="s">
        <v>1035</v>
      </c>
      <c r="K21" s="207"/>
      <c r="L21" s="206">
        <v>308169.7</v>
      </c>
      <c r="M21" s="206">
        <v>328174.34000000003</v>
      </c>
      <c r="N21" s="59"/>
      <c r="O21" s="127" t="s">
        <v>520</v>
      </c>
      <c r="P21" s="56"/>
      <c r="Q21" s="56"/>
      <c r="R21" s="56"/>
    </row>
    <row r="22" spans="1:18" ht="18.95" customHeight="1" x14ac:dyDescent="0.2">
      <c r="A22" s="130" t="s">
        <v>519</v>
      </c>
      <c r="B22" s="206"/>
      <c r="C22" s="206"/>
      <c r="D22" s="206"/>
      <c r="E22" s="207"/>
      <c r="F22" s="206"/>
      <c r="G22" s="206"/>
      <c r="H22" s="206"/>
      <c r="I22" s="206"/>
      <c r="J22" s="206"/>
      <c r="K22" s="207"/>
      <c r="L22" s="206"/>
      <c r="M22" s="206"/>
      <c r="N22" s="59"/>
      <c r="O22" s="127" t="s">
        <v>518</v>
      </c>
      <c r="P22" s="56"/>
      <c r="Q22" s="56"/>
      <c r="R22" s="56"/>
    </row>
    <row r="23" spans="1:18" ht="18.95" customHeight="1" x14ac:dyDescent="0.2">
      <c r="A23" s="208"/>
      <c r="B23" s="206"/>
      <c r="C23" s="206"/>
      <c r="D23" s="206"/>
      <c r="E23" s="207"/>
      <c r="F23" s="206"/>
      <c r="G23" s="206"/>
      <c r="H23" s="206"/>
      <c r="I23" s="206"/>
      <c r="J23" s="206"/>
      <c r="K23" s="207"/>
      <c r="L23" s="206"/>
      <c r="M23" s="206"/>
      <c r="N23" s="59"/>
      <c r="O23" s="127" t="s">
        <v>517</v>
      </c>
      <c r="P23" s="56"/>
      <c r="Q23" s="56"/>
      <c r="R23" s="56"/>
    </row>
    <row r="24" spans="1:18" ht="18.95" customHeight="1" x14ac:dyDescent="0.2">
      <c r="A24" s="127" t="s">
        <v>169</v>
      </c>
      <c r="B24" s="206">
        <v>46995.83</v>
      </c>
      <c r="C24" s="206">
        <v>44822.64</v>
      </c>
      <c r="D24" s="206">
        <v>2173.19</v>
      </c>
      <c r="E24" s="207"/>
      <c r="F24" s="206">
        <v>17531.939999999999</v>
      </c>
      <c r="G24" s="206">
        <v>13796.45</v>
      </c>
      <c r="H24" s="206">
        <v>14688.36</v>
      </c>
      <c r="I24" s="206">
        <v>979.08</v>
      </c>
      <c r="J24" s="206" t="s">
        <v>1035</v>
      </c>
      <c r="K24" s="207"/>
      <c r="L24" s="206">
        <v>14383.78</v>
      </c>
      <c r="M24" s="206">
        <v>32612.05</v>
      </c>
      <c r="N24" s="59"/>
      <c r="O24" s="127" t="s">
        <v>63</v>
      </c>
      <c r="P24" s="56"/>
      <c r="Q24" s="56"/>
      <c r="R24" s="56"/>
    </row>
    <row r="25" spans="1:18" ht="18.95" customHeight="1" x14ac:dyDescent="0.2">
      <c r="A25" s="127" t="s">
        <v>1</v>
      </c>
      <c r="B25" s="206">
        <v>1269.3599999999999</v>
      </c>
      <c r="C25" s="206">
        <v>350.1</v>
      </c>
      <c r="D25" s="206">
        <v>919.26</v>
      </c>
      <c r="E25" s="207"/>
      <c r="F25" s="206" t="s">
        <v>9</v>
      </c>
      <c r="G25" s="206" t="s">
        <v>395</v>
      </c>
      <c r="H25" s="206" t="s">
        <v>395</v>
      </c>
      <c r="I25" s="206" t="s">
        <v>9</v>
      </c>
      <c r="J25" s="206">
        <v>1269.3599999999999</v>
      </c>
      <c r="K25" s="207"/>
      <c r="L25" s="206">
        <v>919.26</v>
      </c>
      <c r="M25" s="206">
        <v>350.1</v>
      </c>
      <c r="N25" s="59"/>
      <c r="O25" s="127" t="s">
        <v>113</v>
      </c>
      <c r="P25" s="56"/>
      <c r="Q25" s="56"/>
      <c r="R25" s="56"/>
    </row>
    <row r="26" spans="1:18" ht="5.0999999999999996" customHeight="1" x14ac:dyDescent="0.2">
      <c r="A26" s="4"/>
      <c r="B26" s="111"/>
      <c r="C26" s="111"/>
      <c r="D26" s="111"/>
      <c r="E26" s="111"/>
      <c r="F26" s="205"/>
      <c r="G26" s="111"/>
      <c r="H26" s="111"/>
      <c r="I26" s="205"/>
      <c r="J26" s="111"/>
      <c r="K26" s="111"/>
      <c r="L26" s="111"/>
      <c r="M26" s="111"/>
      <c r="N26" s="20"/>
      <c r="O26" s="46"/>
    </row>
    <row r="27" spans="1:18" ht="18" customHeight="1" x14ac:dyDescent="0.2">
      <c r="A27" s="3" t="s">
        <v>1015</v>
      </c>
    </row>
    <row r="28" spans="1:18" ht="18" customHeight="1" x14ac:dyDescent="0.2">
      <c r="A28" s="3" t="s">
        <v>1016</v>
      </c>
    </row>
    <row r="29" spans="1:18" ht="21.75" customHeight="1" x14ac:dyDescent="0.2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</sheetData>
  <mergeCells count="3">
    <mergeCell ref="A6:A8"/>
    <mergeCell ref="L6:M6"/>
    <mergeCell ref="O6:O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B447-1718-48DA-8D90-CCC781984B78}">
  <dimension ref="A1:S47"/>
  <sheetViews>
    <sheetView topLeftCell="A4" zoomScale="130" zoomScaleNormal="130" workbookViewId="0">
      <selection activeCell="H12" sqref="H12"/>
    </sheetView>
  </sheetViews>
  <sheetFormatPr defaultRowHeight="21.75" customHeight="1" x14ac:dyDescent="0.2"/>
  <cols>
    <col min="1" max="1" width="16.5703125" style="27" customWidth="1"/>
    <col min="2" max="2" width="10" style="27" customWidth="1"/>
    <col min="3" max="3" width="13.42578125" style="27" customWidth="1"/>
    <col min="4" max="4" width="16.5703125" style="27" customWidth="1"/>
    <col min="5" max="5" width="1.28515625" style="27" customWidth="1"/>
    <col min="6" max="6" width="15.28515625" style="27" customWidth="1"/>
    <col min="7" max="7" width="10.42578125" style="27" customWidth="1"/>
    <col min="8" max="8" width="10.85546875" style="27" customWidth="1"/>
    <col min="9" max="9" width="14.7109375" style="27" customWidth="1"/>
    <col min="10" max="10" width="12" style="27" customWidth="1"/>
    <col min="11" max="11" width="1.140625" style="27" customWidth="1"/>
    <col min="12" max="12" width="16.28515625" style="27" customWidth="1"/>
    <col min="13" max="13" width="4.28515625" style="27" customWidth="1"/>
    <col min="14" max="15" width="9.85546875" style="27" bestFit="1" customWidth="1"/>
    <col min="16" max="16384" width="9.140625" style="27"/>
  </cols>
  <sheetData>
    <row r="1" spans="1:16" ht="21.75" customHeight="1" x14ac:dyDescent="0.2">
      <c r="A1" s="28" t="s">
        <v>535</v>
      </c>
    </row>
    <row r="2" spans="1:16" ht="21.75" customHeight="1" x14ac:dyDescent="0.2">
      <c r="A2" s="28" t="s">
        <v>994</v>
      </c>
    </row>
    <row r="3" spans="1:16" ht="21.75" customHeight="1" x14ac:dyDescent="0.2">
      <c r="A3" s="28" t="s">
        <v>939</v>
      </c>
    </row>
    <row r="4" spans="1:16" ht="21.75" customHeight="1" x14ac:dyDescent="0.2">
      <c r="A4" s="28" t="s">
        <v>995</v>
      </c>
    </row>
    <row r="5" spans="1:16" ht="5.0999999999999996" customHeight="1" x14ac:dyDescent="0.2"/>
    <row r="6" spans="1:16" s="1" customFormat="1" ht="21.75" customHeight="1" x14ac:dyDescent="0.2">
      <c r="A6" s="356" t="s">
        <v>534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6"/>
      <c r="L6" s="356" t="s">
        <v>533</v>
      </c>
    </row>
    <row r="7" spans="1:16" s="1" customFormat="1" ht="21.75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K7" s="22"/>
      <c r="L7" s="358"/>
    </row>
    <row r="8" spans="1:16" s="1" customFormat="1" ht="21.75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20"/>
      <c r="L8" s="360"/>
    </row>
    <row r="9" spans="1:16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59"/>
      <c r="L9" s="6"/>
    </row>
    <row r="10" spans="1:16" ht="21.75" customHeight="1" x14ac:dyDescent="0.2">
      <c r="A10" s="57" t="s">
        <v>21</v>
      </c>
      <c r="B10" s="170">
        <v>69970019</v>
      </c>
      <c r="C10" s="170">
        <v>31856564</v>
      </c>
      <c r="D10" s="170">
        <v>38113455</v>
      </c>
      <c r="E10" s="170"/>
      <c r="F10" s="170">
        <v>9078063</v>
      </c>
      <c r="G10" s="170">
        <v>21693657</v>
      </c>
      <c r="H10" s="170">
        <v>11183341</v>
      </c>
      <c r="I10" s="170">
        <v>18240479</v>
      </c>
      <c r="J10" s="170">
        <v>9774479</v>
      </c>
      <c r="K10" s="70"/>
      <c r="L10" s="57" t="s">
        <v>20</v>
      </c>
      <c r="M10" s="56"/>
      <c r="N10" s="56"/>
      <c r="O10" s="56"/>
      <c r="P10" s="56"/>
    </row>
    <row r="11" spans="1:16" ht="21.75" customHeight="1" x14ac:dyDescent="0.2">
      <c r="A11" s="8" t="s">
        <v>532</v>
      </c>
      <c r="B11" s="121">
        <v>67697174.200000003</v>
      </c>
      <c r="C11" s="121">
        <v>30885206.800000001</v>
      </c>
      <c r="D11" s="121">
        <v>36811967.399999999</v>
      </c>
      <c r="E11" s="121"/>
      <c r="F11" s="121">
        <v>8823364.3900000006</v>
      </c>
      <c r="G11" s="121">
        <v>21048145</v>
      </c>
      <c r="H11" s="121">
        <v>10781884.800000001</v>
      </c>
      <c r="I11" s="121">
        <v>17660864.600000001</v>
      </c>
      <c r="J11" s="121">
        <v>9382915.3900000006</v>
      </c>
      <c r="K11" s="70"/>
      <c r="L11" s="8" t="s">
        <v>434</v>
      </c>
      <c r="M11" s="56"/>
      <c r="N11" s="56"/>
    </row>
    <row r="12" spans="1:16" ht="21.75" customHeight="1" x14ac:dyDescent="0.2">
      <c r="A12" s="8" t="s">
        <v>531</v>
      </c>
      <c r="B12" s="121">
        <v>2272844.81</v>
      </c>
      <c r="C12" s="121">
        <v>971357.16</v>
      </c>
      <c r="D12" s="121">
        <v>1301487.6499999999</v>
      </c>
      <c r="E12" s="121"/>
      <c r="F12" s="121">
        <v>254698.62</v>
      </c>
      <c r="G12" s="121">
        <v>645512.03</v>
      </c>
      <c r="H12" s="121">
        <v>401456.17</v>
      </c>
      <c r="I12" s="121">
        <v>579614.38</v>
      </c>
      <c r="J12" s="121">
        <v>391563.61</v>
      </c>
      <c r="K12" s="70"/>
      <c r="L12" s="8" t="s">
        <v>530</v>
      </c>
      <c r="M12" s="56"/>
      <c r="N12" s="56"/>
    </row>
    <row r="13" spans="1:16" ht="21.75" customHeight="1" x14ac:dyDescent="0.2">
      <c r="A13" s="8" t="s">
        <v>204</v>
      </c>
      <c r="B13" s="121">
        <v>1915226.64</v>
      </c>
      <c r="C13" s="121">
        <v>814152.01</v>
      </c>
      <c r="D13" s="121">
        <v>1101074.6299999999</v>
      </c>
      <c r="E13" s="121"/>
      <c r="F13" s="121">
        <v>218340.55</v>
      </c>
      <c r="G13" s="121">
        <v>547948.81999999995</v>
      </c>
      <c r="H13" s="121">
        <v>339384.03</v>
      </c>
      <c r="I13" s="121">
        <v>487638.19</v>
      </c>
      <c r="J13" s="121">
        <v>321915.06</v>
      </c>
      <c r="K13" s="70"/>
      <c r="L13" s="8" t="s">
        <v>204</v>
      </c>
      <c r="M13" s="56"/>
      <c r="N13" s="56"/>
    </row>
    <row r="14" spans="1:16" ht="21.75" customHeight="1" x14ac:dyDescent="0.2">
      <c r="A14" s="8" t="s">
        <v>104</v>
      </c>
      <c r="B14" s="121">
        <v>259880.69</v>
      </c>
      <c r="C14" s="121">
        <v>117973.02</v>
      </c>
      <c r="D14" s="121">
        <v>141907.67000000001</v>
      </c>
      <c r="E14" s="121"/>
      <c r="F14" s="121">
        <v>24970.68</v>
      </c>
      <c r="G14" s="121">
        <v>67259.490000000005</v>
      </c>
      <c r="H14" s="121">
        <v>49862.400000000001</v>
      </c>
      <c r="I14" s="121">
        <v>70424.820000000007</v>
      </c>
      <c r="J14" s="121">
        <v>47363.3</v>
      </c>
      <c r="K14" s="70"/>
      <c r="L14" s="8" t="s">
        <v>104</v>
      </c>
      <c r="M14" s="56"/>
      <c r="N14" s="56"/>
    </row>
    <row r="15" spans="1:16" ht="21.75" customHeight="1" x14ac:dyDescent="0.2">
      <c r="A15" s="8" t="s">
        <v>103</v>
      </c>
      <c r="B15" s="121">
        <v>30829.42</v>
      </c>
      <c r="C15" s="121">
        <v>15654.7</v>
      </c>
      <c r="D15" s="121">
        <v>15174.72</v>
      </c>
      <c r="E15" s="121"/>
      <c r="F15" s="121" t="s">
        <v>1035</v>
      </c>
      <c r="G15" s="121">
        <v>9193.41</v>
      </c>
      <c r="H15" s="121">
        <v>4972.57</v>
      </c>
      <c r="I15" s="121">
        <v>13963.78</v>
      </c>
      <c r="J15" s="121">
        <v>2699.67</v>
      </c>
      <c r="K15" s="70"/>
      <c r="L15" s="8" t="s">
        <v>103</v>
      </c>
      <c r="M15" s="56"/>
      <c r="N15" s="56"/>
    </row>
    <row r="16" spans="1:16" ht="21.75" customHeight="1" x14ac:dyDescent="0.2">
      <c r="A16" s="8" t="s">
        <v>431</v>
      </c>
      <c r="B16" s="121">
        <v>18790.98</v>
      </c>
      <c r="C16" s="121">
        <v>6957.01</v>
      </c>
      <c r="D16" s="121">
        <v>11833.97</v>
      </c>
      <c r="E16" s="121"/>
      <c r="F16" s="121">
        <v>2176.17</v>
      </c>
      <c r="G16" s="121">
        <v>6474.97</v>
      </c>
      <c r="H16" s="121">
        <v>2026.78</v>
      </c>
      <c r="I16" s="121">
        <v>2750.44</v>
      </c>
      <c r="J16" s="121">
        <v>5362.62</v>
      </c>
      <c r="K16" s="70"/>
      <c r="L16" s="8" t="s">
        <v>431</v>
      </c>
      <c r="M16" s="56"/>
      <c r="N16" s="56"/>
    </row>
    <row r="17" spans="1:18" ht="21.75" customHeight="1" x14ac:dyDescent="0.2">
      <c r="A17" s="8" t="s">
        <v>430</v>
      </c>
      <c r="B17" s="121">
        <v>45205.69</v>
      </c>
      <c r="C17" s="121">
        <v>14020.51</v>
      </c>
      <c r="D17" s="121">
        <v>31185.18</v>
      </c>
      <c r="E17" s="121"/>
      <c r="F17" s="121">
        <v>9211.2199999999993</v>
      </c>
      <c r="G17" s="121">
        <v>14635.35</v>
      </c>
      <c r="H17" s="121">
        <v>3239.38</v>
      </c>
      <c r="I17" s="121">
        <v>4463.8900000000003</v>
      </c>
      <c r="J17" s="121">
        <v>13655.86</v>
      </c>
      <c r="K17" s="70"/>
      <c r="L17" s="8" t="s">
        <v>429</v>
      </c>
      <c r="M17" s="56"/>
      <c r="N17" s="56"/>
    </row>
    <row r="18" spans="1:18" ht="21.75" customHeight="1" x14ac:dyDescent="0.2">
      <c r="A18" s="8" t="s">
        <v>1</v>
      </c>
      <c r="B18" s="121">
        <v>2911.39</v>
      </c>
      <c r="C18" s="121">
        <v>2599.92</v>
      </c>
      <c r="D18" s="121">
        <v>311.47000000000003</v>
      </c>
      <c r="E18" s="121"/>
      <c r="F18" s="121" t="s">
        <v>395</v>
      </c>
      <c r="G18" s="121" t="s">
        <v>395</v>
      </c>
      <c r="H18" s="121">
        <v>1971.01</v>
      </c>
      <c r="I18" s="121">
        <v>373.26</v>
      </c>
      <c r="J18" s="121">
        <v>567.12</v>
      </c>
      <c r="K18" s="70"/>
      <c r="L18" s="8" t="s">
        <v>113</v>
      </c>
      <c r="M18" s="56"/>
      <c r="N18" s="56"/>
    </row>
    <row r="19" spans="1:18" ht="21.75" customHeight="1" x14ac:dyDescent="0.2">
      <c r="A19" s="57" t="s">
        <v>159</v>
      </c>
      <c r="B19" s="212">
        <v>1.71</v>
      </c>
      <c r="C19" s="212">
        <v>1.84</v>
      </c>
      <c r="D19" s="212">
        <v>1.6</v>
      </c>
      <c r="E19" s="212"/>
      <c r="F19" s="212">
        <v>3.24</v>
      </c>
      <c r="G19" s="212">
        <v>1.49</v>
      </c>
      <c r="H19" s="212">
        <v>1.31</v>
      </c>
      <c r="I19" s="212">
        <v>1.46</v>
      </c>
      <c r="J19" s="212">
        <v>1.83</v>
      </c>
      <c r="K19" s="6"/>
      <c r="L19" s="57" t="s">
        <v>158</v>
      </c>
    </row>
    <row r="20" spans="1:18" ht="5.0999999999999996" customHeight="1" x14ac:dyDescent="0.2">
      <c r="A20" s="46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46"/>
    </row>
    <row r="21" spans="1:18" s="6" customFormat="1" ht="18" customHeight="1" x14ac:dyDescent="0.2">
      <c r="A21" s="119" t="s">
        <v>537</v>
      </c>
    </row>
    <row r="22" spans="1:18" s="6" customFormat="1" ht="18" customHeight="1" x14ac:dyDescent="0.2">
      <c r="A22" s="119" t="s">
        <v>536</v>
      </c>
    </row>
    <row r="23" spans="1:18" ht="18" customHeight="1" x14ac:dyDescent="0.2">
      <c r="A23" s="3" t="s">
        <v>1015</v>
      </c>
      <c r="E23" s="170"/>
      <c r="G23" s="170"/>
    </row>
    <row r="24" spans="1:18" ht="18" customHeight="1" x14ac:dyDescent="0.2">
      <c r="A24" s="3" t="s">
        <v>1016</v>
      </c>
      <c r="E24" s="167"/>
      <c r="F24" s="213"/>
      <c r="G24" s="167"/>
      <c r="H24" s="213"/>
    </row>
    <row r="25" spans="1:18" ht="18" customHeight="1" x14ac:dyDescent="0.2">
      <c r="A25" s="3"/>
      <c r="B25" s="56"/>
      <c r="C25" s="56"/>
      <c r="D25" s="56"/>
      <c r="E25" s="56"/>
      <c r="F25" s="121"/>
      <c r="G25" s="121"/>
      <c r="H25" s="121"/>
      <c r="I25" s="56"/>
      <c r="J25" s="56"/>
    </row>
    <row r="26" spans="1:18" ht="18" customHeight="1" x14ac:dyDescent="0.2">
      <c r="A26" s="3"/>
      <c r="B26" s="211"/>
      <c r="C26" s="211"/>
      <c r="D26" s="211"/>
      <c r="E26" s="92"/>
      <c r="F26" s="211"/>
      <c r="G26" s="211"/>
      <c r="H26" s="211"/>
      <c r="I26" s="211"/>
      <c r="J26" s="211"/>
    </row>
    <row r="27" spans="1:18" ht="21.75" customHeight="1" x14ac:dyDescent="0.2">
      <c r="F27" s="170"/>
    </row>
    <row r="28" spans="1:18" ht="21.75" customHeight="1" x14ac:dyDescent="0.2">
      <c r="F28" s="121"/>
      <c r="G28" s="92"/>
    </row>
    <row r="29" spans="1:18" ht="21.75" customHeight="1" x14ac:dyDescent="0.2">
      <c r="F29" s="121"/>
      <c r="G29" s="92"/>
    </row>
    <row r="31" spans="1:18" ht="21.75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18" ht="21.75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47" spans="3:19" ht="21.75" customHeight="1" x14ac:dyDescent="0.2"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</sheetData>
  <mergeCells count="2">
    <mergeCell ref="A6:A8"/>
    <mergeCell ref="L6:L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22F67-FACE-468B-831D-FE812B55046D}">
  <dimension ref="A1:R30"/>
  <sheetViews>
    <sheetView topLeftCell="F7" zoomScale="130" zoomScaleNormal="130" workbookViewId="0">
      <selection activeCell="H12" sqref="H12"/>
    </sheetView>
  </sheetViews>
  <sheetFormatPr defaultRowHeight="15.75" x14ac:dyDescent="0.2"/>
  <cols>
    <col min="1" max="1" width="17" style="6" customWidth="1"/>
    <col min="2" max="3" width="12.140625" style="6" customWidth="1"/>
    <col min="4" max="4" width="1.28515625" style="6" customWidth="1"/>
    <col min="5" max="8" width="12.140625" style="6" customWidth="1"/>
    <col min="9" max="9" width="1.42578125" style="6" customWidth="1"/>
    <col min="10" max="11" width="12.7109375" style="6" customWidth="1"/>
    <col min="12" max="12" width="1.28515625" style="6" customWidth="1"/>
    <col min="13" max="13" width="18.28515625" style="6" customWidth="1"/>
    <col min="14" max="14" width="4.28515625" style="6" customWidth="1"/>
    <col min="15" max="16384" width="9.140625" style="6"/>
  </cols>
  <sheetData>
    <row r="1" spans="1:18" s="27" customFormat="1" ht="21.75" customHeight="1" x14ac:dyDescent="0.2">
      <c r="A1" s="28" t="s">
        <v>535</v>
      </c>
    </row>
    <row r="2" spans="1:18" s="27" customFormat="1" ht="21.75" customHeight="1" x14ac:dyDescent="0.2">
      <c r="A2" s="28" t="s">
        <v>996</v>
      </c>
    </row>
    <row r="3" spans="1:18" s="27" customFormat="1" ht="21.75" customHeight="1" x14ac:dyDescent="0.2">
      <c r="A3" s="28" t="s">
        <v>939</v>
      </c>
    </row>
    <row r="4" spans="1:18" s="27" customFormat="1" ht="21.75" customHeight="1" x14ac:dyDescent="0.2">
      <c r="A4" s="28" t="s">
        <v>997</v>
      </c>
    </row>
    <row r="5" spans="1:18" s="28" customFormat="1" ht="5.0999999999999996" customHeight="1" x14ac:dyDescent="0.2"/>
    <row r="6" spans="1:18" s="1" customFormat="1" ht="21.75" customHeight="1" x14ac:dyDescent="0.2">
      <c r="A6" s="356" t="s">
        <v>534</v>
      </c>
      <c r="B6" s="381" t="s">
        <v>51</v>
      </c>
      <c r="C6" s="381"/>
      <c r="D6" s="79"/>
      <c r="E6" s="382" t="s">
        <v>50</v>
      </c>
      <c r="F6" s="382"/>
      <c r="G6" s="382"/>
      <c r="H6" s="382"/>
      <c r="I6" s="79"/>
      <c r="J6" s="381" t="s">
        <v>539</v>
      </c>
      <c r="K6" s="381"/>
      <c r="L6" s="24"/>
      <c r="M6" s="356" t="s">
        <v>533</v>
      </c>
    </row>
    <row r="7" spans="1:18" s="1" customFormat="1" ht="21.75" customHeight="1" x14ac:dyDescent="0.2">
      <c r="A7" s="358"/>
      <c r="B7" s="377"/>
      <c r="C7" s="377"/>
      <c r="D7" s="78"/>
      <c r="E7" s="383"/>
      <c r="F7" s="383"/>
      <c r="G7" s="383"/>
      <c r="H7" s="383"/>
      <c r="I7" s="78"/>
      <c r="J7" s="377" t="s">
        <v>92</v>
      </c>
      <c r="K7" s="377"/>
      <c r="M7" s="358"/>
    </row>
    <row r="8" spans="1:18" s="1" customFormat="1" ht="21.75" customHeight="1" x14ac:dyDescent="0.2">
      <c r="A8" s="358"/>
      <c r="B8" s="22" t="s">
        <v>49</v>
      </c>
      <c r="C8" s="22" t="s">
        <v>48</v>
      </c>
      <c r="D8" s="77"/>
      <c r="E8" s="364" t="s">
        <v>47</v>
      </c>
      <c r="F8" s="364" t="s">
        <v>46</v>
      </c>
      <c r="G8" s="364" t="s">
        <v>45</v>
      </c>
      <c r="H8" s="194" t="s">
        <v>44</v>
      </c>
      <c r="I8" s="78"/>
      <c r="J8" s="22" t="s">
        <v>5</v>
      </c>
      <c r="K8" s="22" t="s">
        <v>3</v>
      </c>
      <c r="M8" s="358"/>
    </row>
    <row r="9" spans="1:18" s="1" customFormat="1" ht="21.75" customHeight="1" x14ac:dyDescent="0.2">
      <c r="A9" s="360"/>
      <c r="B9" s="20" t="s">
        <v>43</v>
      </c>
      <c r="C9" s="20" t="s">
        <v>42</v>
      </c>
      <c r="D9" s="75"/>
      <c r="E9" s="380"/>
      <c r="F9" s="365"/>
      <c r="G9" s="365"/>
      <c r="H9" s="33" t="s">
        <v>41</v>
      </c>
      <c r="I9" s="193"/>
      <c r="J9" s="20" t="s">
        <v>4</v>
      </c>
      <c r="K9" s="20" t="s">
        <v>91</v>
      </c>
      <c r="L9" s="4"/>
      <c r="M9" s="360"/>
    </row>
    <row r="10" spans="1:18" ht="5.0999999999999996" customHeight="1" x14ac:dyDescent="0.2">
      <c r="A10" s="1"/>
      <c r="B10" s="76"/>
      <c r="C10" s="76"/>
      <c r="D10" s="78"/>
      <c r="E10" s="76"/>
      <c r="F10" s="76"/>
      <c r="G10" s="76"/>
      <c r="H10" s="76"/>
      <c r="I10" s="78"/>
      <c r="J10" s="76"/>
      <c r="K10" s="76"/>
      <c r="L10" s="1"/>
      <c r="M10" s="1"/>
      <c r="N10" s="1"/>
    </row>
    <row r="11" spans="1:18" ht="21.75" customHeight="1" x14ac:dyDescent="0.2">
      <c r="A11" s="57" t="s">
        <v>21</v>
      </c>
      <c r="B11" s="170">
        <v>33723312</v>
      </c>
      <c r="C11" s="170">
        <v>36246707</v>
      </c>
      <c r="D11" s="170"/>
      <c r="E11" s="170">
        <v>11136658</v>
      </c>
      <c r="F11" s="170">
        <v>9321615</v>
      </c>
      <c r="G11" s="170">
        <v>36083879</v>
      </c>
      <c r="H11" s="170">
        <v>13427867</v>
      </c>
      <c r="I11" s="170"/>
      <c r="J11" s="170">
        <v>378810.84</v>
      </c>
      <c r="K11" s="170">
        <v>69591208.200000003</v>
      </c>
      <c r="M11" s="57" t="s">
        <v>20</v>
      </c>
      <c r="N11" s="5"/>
      <c r="O11" s="5"/>
      <c r="P11" s="5"/>
      <c r="Q11" s="5"/>
      <c r="R11" s="5"/>
    </row>
    <row r="12" spans="1:18" ht="21.75" customHeight="1" x14ac:dyDescent="0.2">
      <c r="A12" s="8" t="s">
        <v>532</v>
      </c>
      <c r="B12" s="121">
        <v>32826314.300000001</v>
      </c>
      <c r="C12" s="121">
        <v>34870859.899999999</v>
      </c>
      <c r="D12" s="121"/>
      <c r="E12" s="121">
        <v>10900376.6</v>
      </c>
      <c r="F12" s="121">
        <v>9070161.7200000007</v>
      </c>
      <c r="G12" s="121">
        <v>34955380.700000003</v>
      </c>
      <c r="H12" s="121">
        <v>12771255.199999999</v>
      </c>
      <c r="I12" s="121"/>
      <c r="J12" s="121">
        <v>374318.09</v>
      </c>
      <c r="K12" s="121">
        <v>67322856.099999994</v>
      </c>
      <c r="M12" s="8" t="s">
        <v>434</v>
      </c>
      <c r="N12" s="5"/>
      <c r="O12" s="70"/>
      <c r="P12" s="70"/>
    </row>
    <row r="13" spans="1:18" ht="21.75" customHeight="1" x14ac:dyDescent="0.2">
      <c r="A13" s="8" t="s">
        <v>531</v>
      </c>
      <c r="B13" s="121">
        <v>896997.68</v>
      </c>
      <c r="C13" s="121">
        <v>1375847.13</v>
      </c>
      <c r="D13" s="121"/>
      <c r="E13" s="121">
        <v>236281.4</v>
      </c>
      <c r="F13" s="121">
        <v>251453.27</v>
      </c>
      <c r="G13" s="121">
        <v>1128498.3</v>
      </c>
      <c r="H13" s="121">
        <v>656611.83999999997</v>
      </c>
      <c r="I13" s="121"/>
      <c r="J13" s="121">
        <v>4492.75</v>
      </c>
      <c r="K13" s="121">
        <v>2268352.0499999998</v>
      </c>
      <c r="M13" s="8" t="s">
        <v>530</v>
      </c>
      <c r="N13" s="5"/>
      <c r="O13" s="70"/>
      <c r="P13" s="70"/>
    </row>
    <row r="14" spans="1:18" ht="21.75" customHeight="1" x14ac:dyDescent="0.2">
      <c r="A14" s="8" t="s">
        <v>204</v>
      </c>
      <c r="B14" s="121">
        <v>745846.08</v>
      </c>
      <c r="C14" s="121">
        <v>1169380.56</v>
      </c>
      <c r="D14" s="121"/>
      <c r="E14" s="121">
        <v>186662.37</v>
      </c>
      <c r="F14" s="121">
        <v>224675.05</v>
      </c>
      <c r="G14" s="121">
        <v>982043.13</v>
      </c>
      <c r="H14" s="121">
        <v>521846.08</v>
      </c>
      <c r="I14" s="121"/>
      <c r="J14" s="121">
        <v>3908.85</v>
      </c>
      <c r="K14" s="121">
        <v>1911317.79</v>
      </c>
      <c r="M14" s="8" t="s">
        <v>204</v>
      </c>
      <c r="N14" s="5"/>
      <c r="O14" s="70"/>
      <c r="P14" s="70"/>
    </row>
    <row r="15" spans="1:18" ht="21.75" customHeight="1" x14ac:dyDescent="0.2">
      <c r="A15" s="8" t="s">
        <v>104</v>
      </c>
      <c r="B15" s="121">
        <v>114709.8</v>
      </c>
      <c r="C15" s="121">
        <v>145170.89000000001</v>
      </c>
      <c r="D15" s="121"/>
      <c r="E15" s="121">
        <v>41221.449999999997</v>
      </c>
      <c r="F15" s="121">
        <v>15721.32</v>
      </c>
      <c r="G15" s="121">
        <v>102145.05</v>
      </c>
      <c r="H15" s="121">
        <v>100792.88</v>
      </c>
      <c r="I15" s="121"/>
      <c r="J15" s="121">
        <v>583.91</v>
      </c>
      <c r="K15" s="121">
        <v>259296.78</v>
      </c>
      <c r="M15" s="8" t="s">
        <v>104</v>
      </c>
      <c r="N15" s="5"/>
      <c r="O15" s="70"/>
      <c r="P15" s="70"/>
    </row>
    <row r="16" spans="1:18" ht="21.75" customHeight="1" x14ac:dyDescent="0.2">
      <c r="A16" s="8" t="s">
        <v>103</v>
      </c>
      <c r="B16" s="121">
        <v>6886.58</v>
      </c>
      <c r="C16" s="121">
        <v>23942.84</v>
      </c>
      <c r="D16" s="121"/>
      <c r="E16" s="121">
        <v>1903.09</v>
      </c>
      <c r="F16" s="121">
        <v>10374.700000000001</v>
      </c>
      <c r="G16" s="121">
        <v>5202.51</v>
      </c>
      <c r="H16" s="121">
        <v>13349.12</v>
      </c>
      <c r="I16" s="121"/>
      <c r="J16" s="121" t="s">
        <v>1034</v>
      </c>
      <c r="K16" s="121">
        <v>30829.42</v>
      </c>
      <c r="M16" s="8" t="s">
        <v>103</v>
      </c>
      <c r="N16" s="5"/>
      <c r="O16" s="70"/>
      <c r="P16" s="70"/>
    </row>
    <row r="17" spans="1:16" s="27" customFormat="1" ht="21.75" customHeight="1" x14ac:dyDescent="0.2">
      <c r="A17" s="8" t="s">
        <v>431</v>
      </c>
      <c r="B17" s="121">
        <v>8027.89</v>
      </c>
      <c r="C17" s="121">
        <v>10763.08</v>
      </c>
      <c r="D17" s="121"/>
      <c r="E17" s="121">
        <v>3590.46</v>
      </c>
      <c r="F17" s="121">
        <v>682.2</v>
      </c>
      <c r="G17" s="121">
        <v>9078.59</v>
      </c>
      <c r="H17" s="121">
        <v>5439.73</v>
      </c>
      <c r="I17" s="121"/>
      <c r="J17" s="121" t="s">
        <v>1034</v>
      </c>
      <c r="K17" s="121">
        <v>18790.98</v>
      </c>
      <c r="L17" s="8" t="s">
        <v>538</v>
      </c>
      <c r="M17" s="8" t="s">
        <v>431</v>
      </c>
      <c r="N17" s="5"/>
      <c r="O17" s="70"/>
      <c r="P17" s="70"/>
    </row>
    <row r="18" spans="1:16" s="27" customFormat="1" ht="21.75" customHeight="1" x14ac:dyDescent="0.2">
      <c r="A18" s="8" t="s">
        <v>430</v>
      </c>
      <c r="B18" s="121">
        <v>21154.06</v>
      </c>
      <c r="C18" s="121">
        <v>24051.63</v>
      </c>
      <c r="D18" s="121"/>
      <c r="E18" s="121">
        <v>2904.03</v>
      </c>
      <c r="F18" s="121" t="s">
        <v>1034</v>
      </c>
      <c r="G18" s="121">
        <v>27117.63</v>
      </c>
      <c r="H18" s="121">
        <v>15184.02</v>
      </c>
      <c r="I18" s="121"/>
      <c r="J18" s="121" t="s">
        <v>1034</v>
      </c>
      <c r="K18" s="121">
        <v>45205.69</v>
      </c>
      <c r="M18" s="8" t="s">
        <v>429</v>
      </c>
      <c r="N18" s="5"/>
      <c r="O18" s="70"/>
      <c r="P18" s="70"/>
    </row>
    <row r="19" spans="1:16" s="27" customFormat="1" ht="21.75" customHeight="1" x14ac:dyDescent="0.2">
      <c r="A19" s="8" t="s">
        <v>1</v>
      </c>
      <c r="B19" s="196">
        <v>373.26</v>
      </c>
      <c r="C19" s="196">
        <v>2538.13</v>
      </c>
      <c r="D19" s="196"/>
      <c r="E19" s="196" t="s">
        <v>1040</v>
      </c>
      <c r="F19" s="196" t="s">
        <v>1041</v>
      </c>
      <c r="G19" s="196">
        <v>2911.39</v>
      </c>
      <c r="H19" s="196" t="s">
        <v>1042</v>
      </c>
      <c r="I19" s="196"/>
      <c r="J19" s="196" t="s">
        <v>1043</v>
      </c>
      <c r="K19" s="196">
        <v>2911.39</v>
      </c>
      <c r="M19" s="8" t="s">
        <v>113</v>
      </c>
      <c r="N19" s="5"/>
      <c r="O19" s="70"/>
      <c r="P19" s="70"/>
    </row>
    <row r="20" spans="1:16" ht="21.75" customHeight="1" x14ac:dyDescent="0.2">
      <c r="A20" s="57" t="s">
        <v>159</v>
      </c>
      <c r="B20" s="214">
        <v>2.02</v>
      </c>
      <c r="C20" s="214">
        <v>1.5</v>
      </c>
      <c r="D20" s="214"/>
      <c r="E20" s="214">
        <v>1.44</v>
      </c>
      <c r="F20" s="214">
        <v>1.29</v>
      </c>
      <c r="G20" s="214">
        <v>1.81</v>
      </c>
      <c r="H20" s="214">
        <v>1.78</v>
      </c>
      <c r="I20" s="214"/>
      <c r="J20" s="214">
        <v>1.26</v>
      </c>
      <c r="K20" s="214">
        <v>1.71</v>
      </c>
      <c r="M20" s="57" t="s">
        <v>158</v>
      </c>
    </row>
    <row r="21" spans="1:16" ht="5.0999999999999996" customHeight="1" x14ac:dyDescent="0.2">
      <c r="A21" s="4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6" ht="18" customHeight="1" x14ac:dyDescent="0.2">
      <c r="A22" s="119" t="s">
        <v>537</v>
      </c>
    </row>
    <row r="23" spans="1:16" ht="18" customHeight="1" x14ac:dyDescent="0.2">
      <c r="A23" s="119" t="s">
        <v>536</v>
      </c>
    </row>
    <row r="24" spans="1:16" s="27" customFormat="1" ht="18" customHeight="1" x14ac:dyDescent="0.2">
      <c r="A24" s="3" t="s">
        <v>1015</v>
      </c>
      <c r="E24" s="170"/>
      <c r="G24" s="170"/>
    </row>
    <row r="25" spans="1:16" s="27" customFormat="1" ht="18" customHeight="1" x14ac:dyDescent="0.2">
      <c r="A25" s="3" t="s">
        <v>1016</v>
      </c>
      <c r="E25" s="167"/>
      <c r="F25" s="213"/>
      <c r="G25" s="167"/>
      <c r="H25" s="213"/>
    </row>
    <row r="26" spans="1:16" ht="18" customHeight="1" x14ac:dyDescent="0.2">
      <c r="A26" s="3"/>
      <c r="E26" s="167"/>
      <c r="F26" s="213"/>
      <c r="G26" s="167"/>
      <c r="H26" s="213"/>
    </row>
    <row r="27" spans="1:16" ht="18" customHeight="1" x14ac:dyDescent="0.2">
      <c r="A27" s="3"/>
      <c r="B27" s="211"/>
      <c r="C27" s="211"/>
      <c r="E27" s="211"/>
      <c r="F27" s="211"/>
      <c r="G27" s="211"/>
      <c r="H27" s="211"/>
      <c r="J27" s="211"/>
      <c r="K27" s="211"/>
    </row>
    <row r="28" spans="1:16" x14ac:dyDescent="0.2"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30" spans="1:16" x14ac:dyDescent="0.2">
      <c r="C30" s="70"/>
    </row>
  </sheetData>
  <mergeCells count="9">
    <mergeCell ref="A6:A9"/>
    <mergeCell ref="B6:C7"/>
    <mergeCell ref="E6:H7"/>
    <mergeCell ref="J6:K6"/>
    <mergeCell ref="M6:M9"/>
    <mergeCell ref="J7:K7"/>
    <mergeCell ref="E8:E9"/>
    <mergeCell ref="F8:F9"/>
    <mergeCell ref="G8:G9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7D5EF-D3F7-4D79-AD22-5ACA09E6C47A}">
  <dimension ref="A1:W22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14.7109375" style="27" customWidth="1"/>
    <col min="2" max="2" width="9.140625" style="27" customWidth="1"/>
    <col min="3" max="3" width="11.7109375" style="27" customWidth="1"/>
    <col min="4" max="4" width="16.5703125" style="27" customWidth="1"/>
    <col min="5" max="5" width="0.85546875" style="27" customWidth="1"/>
    <col min="6" max="6" width="14.7109375" style="27" customWidth="1"/>
    <col min="7" max="7" width="8" style="27" customWidth="1"/>
    <col min="8" max="8" width="8.140625" style="27" customWidth="1"/>
    <col min="9" max="9" width="13.5703125" style="27" customWidth="1"/>
    <col min="10" max="10" width="8.42578125" style="27" customWidth="1"/>
    <col min="11" max="11" width="0.85546875" style="27" customWidth="1"/>
    <col min="12" max="13" width="8.42578125" style="27" customWidth="1"/>
    <col min="14" max="14" width="0.85546875" style="27" customWidth="1"/>
    <col min="15" max="15" width="14.140625" style="27" customWidth="1"/>
    <col min="16" max="16" width="4.28515625" style="27" customWidth="1"/>
    <col min="17" max="18" width="9.140625" style="27"/>
    <col min="19" max="19" width="9.42578125" style="27" bestFit="1" customWidth="1"/>
    <col min="20" max="20" width="9.140625" style="27"/>
    <col min="21" max="21" width="9.42578125" style="27" bestFit="1" customWidth="1"/>
    <col min="22" max="16384" width="9.140625" style="27"/>
  </cols>
  <sheetData>
    <row r="1" spans="1:23" ht="21.75" customHeight="1" x14ac:dyDescent="0.2">
      <c r="A1" s="28" t="s">
        <v>551</v>
      </c>
    </row>
    <row r="2" spans="1:23" ht="21.75" customHeight="1" x14ac:dyDescent="0.2">
      <c r="A2" s="28" t="s">
        <v>940</v>
      </c>
    </row>
    <row r="3" spans="1:23" ht="21.75" customHeight="1" x14ac:dyDescent="0.2">
      <c r="A3" s="28" t="s">
        <v>998</v>
      </c>
    </row>
    <row r="4" spans="1:23" ht="5.0999999999999996" customHeight="1" x14ac:dyDescent="0.2"/>
    <row r="5" spans="1:23" s="1" customFormat="1" ht="21.75" customHeight="1" x14ac:dyDescent="0.2">
      <c r="A5" s="356" t="s">
        <v>550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356" t="s">
        <v>549</v>
      </c>
    </row>
    <row r="6" spans="1:23" s="1" customFormat="1" ht="21.75" customHeight="1" x14ac:dyDescent="0.2">
      <c r="A6" s="358"/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358"/>
    </row>
    <row r="7" spans="1:23" s="1" customFormat="1" ht="21.75" customHeight="1" x14ac:dyDescent="0.2">
      <c r="A7" s="360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360"/>
    </row>
    <row r="8" spans="1:23" ht="5.0999999999999996" customHeight="1" x14ac:dyDescent="0.2">
      <c r="A8" s="6"/>
      <c r="B8" s="59"/>
      <c r="C8" s="59"/>
      <c r="D8" s="59"/>
      <c r="E8" s="59"/>
      <c r="F8" s="59"/>
      <c r="G8" s="59"/>
      <c r="H8" s="59"/>
      <c r="I8" s="59"/>
      <c r="J8" s="59"/>
      <c r="K8" s="6"/>
      <c r="L8" s="59"/>
      <c r="M8" s="59"/>
      <c r="N8" s="59"/>
      <c r="O8" s="6"/>
    </row>
    <row r="9" spans="1:23" ht="21.75" customHeight="1" x14ac:dyDescent="0.2">
      <c r="A9" s="57" t="s">
        <v>21</v>
      </c>
      <c r="B9" s="54">
        <v>2272844.81</v>
      </c>
      <c r="C9" s="170">
        <v>971357.16</v>
      </c>
      <c r="D9" s="170">
        <v>1301487.6499999999</v>
      </c>
      <c r="E9" s="170"/>
      <c r="F9" s="170">
        <v>254698.62</v>
      </c>
      <c r="G9" s="170">
        <v>645512.03</v>
      </c>
      <c r="H9" s="170">
        <v>401456.17</v>
      </c>
      <c r="I9" s="170">
        <v>579614.38</v>
      </c>
      <c r="J9" s="170">
        <v>391563.61</v>
      </c>
      <c r="K9" s="170"/>
      <c r="L9" s="170">
        <v>896997.68</v>
      </c>
      <c r="M9" s="170">
        <v>1375847.13</v>
      </c>
      <c r="N9" s="59"/>
      <c r="O9" s="57" t="s">
        <v>20</v>
      </c>
      <c r="P9" s="56"/>
      <c r="Q9" s="56"/>
      <c r="R9" s="170"/>
      <c r="T9" s="170"/>
      <c r="V9" s="170"/>
    </row>
    <row r="10" spans="1:23" ht="21.75" customHeight="1" x14ac:dyDescent="0.2">
      <c r="A10" s="9" t="s">
        <v>548</v>
      </c>
      <c r="B10" s="121">
        <v>1426205.54</v>
      </c>
      <c r="C10" s="121">
        <v>659446.97</v>
      </c>
      <c r="D10" s="121">
        <v>766758.57</v>
      </c>
      <c r="E10" s="121"/>
      <c r="F10" s="121">
        <v>177522.84</v>
      </c>
      <c r="G10" s="121">
        <v>428039.99</v>
      </c>
      <c r="H10" s="121">
        <v>240114.33</v>
      </c>
      <c r="I10" s="121">
        <v>346920.41</v>
      </c>
      <c r="J10" s="121">
        <v>233607.97</v>
      </c>
      <c r="K10" s="121"/>
      <c r="L10" s="121">
        <v>658974.98</v>
      </c>
      <c r="M10" s="121">
        <v>767230.56</v>
      </c>
      <c r="N10" s="59"/>
      <c r="O10" s="9" t="s">
        <v>82</v>
      </c>
      <c r="P10" s="56"/>
      <c r="Q10" s="56"/>
      <c r="R10" s="121"/>
      <c r="S10" s="116"/>
      <c r="T10" s="121"/>
      <c r="U10" s="92"/>
      <c r="V10" s="121"/>
      <c r="W10" s="116"/>
    </row>
    <row r="11" spans="1:23" ht="21.75" customHeight="1" x14ac:dyDescent="0.2">
      <c r="A11" s="8" t="s">
        <v>547</v>
      </c>
      <c r="B11" s="121">
        <v>361342.71999999997</v>
      </c>
      <c r="C11" s="121">
        <v>160841.35999999999</v>
      </c>
      <c r="D11" s="121">
        <v>200501.35</v>
      </c>
      <c r="E11" s="121"/>
      <c r="F11" s="121">
        <v>34618.26</v>
      </c>
      <c r="G11" s="121">
        <v>94496.11</v>
      </c>
      <c r="H11" s="121">
        <v>85148.92</v>
      </c>
      <c r="I11" s="121">
        <v>93064.82</v>
      </c>
      <c r="J11" s="121">
        <v>54014.61</v>
      </c>
      <c r="K11" s="121"/>
      <c r="L11" s="121">
        <v>237564.03</v>
      </c>
      <c r="M11" s="121">
        <v>123778.69</v>
      </c>
      <c r="N11" s="59"/>
      <c r="O11" s="8" t="s">
        <v>546</v>
      </c>
      <c r="P11" s="56"/>
      <c r="Q11" s="56"/>
      <c r="R11" s="121"/>
      <c r="S11" s="116"/>
      <c r="T11" s="121"/>
      <c r="U11" s="92"/>
      <c r="V11" s="121"/>
      <c r="W11" s="116"/>
    </row>
    <row r="12" spans="1:23" ht="21.75" customHeight="1" x14ac:dyDescent="0.2">
      <c r="A12" s="9" t="s">
        <v>545</v>
      </c>
      <c r="B12" s="121">
        <v>479623.7</v>
      </c>
      <c r="C12" s="121">
        <v>149415.9</v>
      </c>
      <c r="D12" s="121">
        <v>330207.81</v>
      </c>
      <c r="E12" s="121"/>
      <c r="F12" s="121">
        <v>42557.52</v>
      </c>
      <c r="G12" s="121">
        <v>119684.18</v>
      </c>
      <c r="H12" s="121">
        <v>75148.23</v>
      </c>
      <c r="I12" s="121">
        <v>139388.38</v>
      </c>
      <c r="J12" s="121">
        <v>102845.39</v>
      </c>
      <c r="K12" s="121"/>
      <c r="L12" s="121" t="s">
        <v>527</v>
      </c>
      <c r="M12" s="121">
        <v>479623.7</v>
      </c>
      <c r="N12" s="59"/>
      <c r="O12" s="9" t="s">
        <v>544</v>
      </c>
      <c r="P12" s="56"/>
      <c r="Q12" s="56"/>
      <c r="R12" s="121"/>
      <c r="S12" s="116"/>
      <c r="T12" s="107"/>
      <c r="U12" s="92"/>
      <c r="V12" s="121"/>
      <c r="W12" s="116"/>
    </row>
    <row r="13" spans="1:23" ht="21.75" customHeight="1" x14ac:dyDescent="0.2">
      <c r="A13" s="9" t="s">
        <v>543</v>
      </c>
      <c r="B13" s="121">
        <v>5672.85</v>
      </c>
      <c r="C13" s="121">
        <v>1652.93</v>
      </c>
      <c r="D13" s="121">
        <v>4019.92</v>
      </c>
      <c r="E13" s="121"/>
      <c r="F13" s="121" t="s">
        <v>1035</v>
      </c>
      <c r="G13" s="121">
        <v>3291.75</v>
      </c>
      <c r="H13" s="121">
        <v>1044.69</v>
      </c>
      <c r="I13" s="121">
        <v>240.76</v>
      </c>
      <c r="J13" s="121">
        <v>1095.6500000000001</v>
      </c>
      <c r="K13" s="121"/>
      <c r="L13" s="121">
        <v>458.67</v>
      </c>
      <c r="M13" s="121">
        <v>5214.18</v>
      </c>
      <c r="N13" s="59"/>
      <c r="O13" s="9" t="s">
        <v>542</v>
      </c>
      <c r="P13" s="56"/>
      <c r="Q13" s="56"/>
      <c r="R13" s="121"/>
      <c r="S13" s="116"/>
      <c r="T13" s="121"/>
      <c r="U13" s="92"/>
      <c r="V13" s="121"/>
      <c r="W13" s="116"/>
    </row>
    <row r="14" spans="1:23" ht="5.0999999999999996" customHeight="1" x14ac:dyDescent="0.2">
      <c r="A14" s="4"/>
      <c r="B14" s="20"/>
      <c r="C14" s="20"/>
      <c r="D14" s="20"/>
      <c r="E14" s="20"/>
      <c r="F14" s="20"/>
      <c r="G14" s="20"/>
      <c r="H14" s="20"/>
      <c r="I14" s="20"/>
      <c r="J14" s="20"/>
      <c r="K14" s="46"/>
      <c r="L14" s="20"/>
      <c r="M14" s="20"/>
      <c r="N14" s="20"/>
      <c r="O14" s="46"/>
    </row>
    <row r="15" spans="1:23" ht="18" customHeight="1" x14ac:dyDescent="0.2">
      <c r="A15" s="119" t="s">
        <v>541</v>
      </c>
      <c r="B15" s="13"/>
      <c r="C15" s="13"/>
      <c r="D15" s="13"/>
      <c r="E15" s="13"/>
      <c r="F15" s="13"/>
      <c r="G15" s="13"/>
      <c r="H15" s="13"/>
      <c r="I15" s="13"/>
      <c r="J15" s="13"/>
      <c r="K15" s="84"/>
      <c r="L15" s="13"/>
      <c r="M15" s="13"/>
      <c r="N15" s="13"/>
      <c r="O15" s="84"/>
      <c r="S15" s="116"/>
      <c r="T15" s="116"/>
      <c r="U15" s="116"/>
      <c r="V15" s="116"/>
    </row>
    <row r="16" spans="1:23" ht="18" customHeight="1" x14ac:dyDescent="0.2">
      <c r="A16" s="3" t="s">
        <v>540</v>
      </c>
      <c r="B16" s="22"/>
      <c r="C16" s="22"/>
      <c r="D16" s="22"/>
      <c r="E16" s="22"/>
      <c r="F16" s="22"/>
      <c r="G16" s="22"/>
      <c r="H16" s="22"/>
      <c r="I16" s="22"/>
      <c r="J16" s="22"/>
      <c r="L16" s="22"/>
      <c r="M16" s="22"/>
      <c r="N16" s="22"/>
      <c r="O16" s="82"/>
    </row>
    <row r="17" spans="1:15" ht="18.75" customHeight="1" x14ac:dyDescent="0.2">
      <c r="A17" s="1"/>
      <c r="B17" s="22"/>
      <c r="C17" s="22"/>
      <c r="D17" s="22"/>
      <c r="E17" s="22"/>
      <c r="F17" s="22"/>
      <c r="G17" s="22"/>
      <c r="H17" s="22"/>
      <c r="I17" s="22"/>
      <c r="J17" s="22"/>
      <c r="L17" s="22"/>
      <c r="M17" s="22"/>
      <c r="N17" s="22"/>
      <c r="O17" s="82"/>
    </row>
    <row r="18" spans="1:15" ht="18.75" customHeight="1" x14ac:dyDescent="0.2">
      <c r="A18" s="1"/>
      <c r="B18" s="22"/>
      <c r="C18" s="22"/>
      <c r="D18" s="22"/>
      <c r="E18" s="22"/>
      <c r="F18" s="22"/>
      <c r="G18" s="22"/>
      <c r="H18" s="22"/>
      <c r="I18" s="22"/>
      <c r="J18" s="22"/>
      <c r="L18" s="22"/>
      <c r="M18" s="22"/>
      <c r="N18" s="22"/>
    </row>
    <row r="19" spans="1:15" ht="18.75" customHeight="1" x14ac:dyDescent="0.2">
      <c r="A19" s="1"/>
      <c r="B19" s="22"/>
      <c r="C19" s="22"/>
      <c r="D19" s="22"/>
      <c r="E19" s="22"/>
      <c r="F19" s="22"/>
      <c r="G19" s="22"/>
      <c r="H19" s="22"/>
      <c r="I19" s="22"/>
      <c r="J19" s="22"/>
      <c r="L19" s="22"/>
      <c r="M19" s="22"/>
      <c r="N19" s="22"/>
    </row>
    <row r="20" spans="1:15" ht="18.75" customHeight="1" x14ac:dyDescent="0.2"/>
    <row r="21" spans="1:15" ht="18" customHeight="1" x14ac:dyDescent="0.2"/>
    <row r="22" spans="1:15" ht="16.5" customHeight="1" x14ac:dyDescent="0.2"/>
  </sheetData>
  <mergeCells count="3">
    <mergeCell ref="A5:A7"/>
    <mergeCell ref="L5:M5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6EB34-8FCD-4142-872D-170834B3C621}">
  <dimension ref="A1:Y22"/>
  <sheetViews>
    <sheetView topLeftCell="E4" zoomScale="130" zoomScaleNormal="130" workbookViewId="0">
      <selection activeCell="O8" sqref="O8"/>
    </sheetView>
  </sheetViews>
  <sheetFormatPr defaultRowHeight="21.75" customHeight="1" x14ac:dyDescent="0.2"/>
  <cols>
    <col min="1" max="1" width="19.7109375" style="27" customWidth="1"/>
    <col min="2" max="2" width="6.7109375" style="27" customWidth="1"/>
    <col min="3" max="3" width="10" style="27" customWidth="1"/>
    <col min="4" max="4" width="14.140625" style="27" customWidth="1"/>
    <col min="5" max="5" width="0.7109375" style="27" customWidth="1"/>
    <col min="6" max="6" width="13.7109375" style="27" customWidth="1"/>
    <col min="7" max="8" width="5.85546875" style="27" customWidth="1"/>
    <col min="9" max="9" width="12.5703125" style="27" customWidth="1"/>
    <col min="10" max="10" width="6" style="27" customWidth="1"/>
    <col min="11" max="11" width="0.5703125" style="27" customWidth="1"/>
    <col min="12" max="12" width="6.7109375" style="27" customWidth="1"/>
    <col min="13" max="13" width="6.5703125" style="27" customWidth="1"/>
    <col min="14" max="14" width="6.85546875" style="27" customWidth="1"/>
    <col min="15" max="15" width="5.42578125" style="27" customWidth="1"/>
    <col min="16" max="16" width="0.5703125" style="27" customWidth="1"/>
    <col min="17" max="17" width="16.28515625" style="27" customWidth="1"/>
    <col min="18" max="18" width="4.28515625" style="27" customWidth="1"/>
    <col min="19" max="16384" width="9.140625" style="27"/>
  </cols>
  <sheetData>
    <row r="1" spans="1:20" s="1" customFormat="1" ht="21.75" customHeight="1" x14ac:dyDescent="0.2">
      <c r="A1" s="223" t="s">
        <v>569</v>
      </c>
    </row>
    <row r="2" spans="1:20" s="1" customFormat="1" ht="21.75" customHeight="1" x14ac:dyDescent="0.2">
      <c r="A2" s="223" t="s">
        <v>941</v>
      </c>
    </row>
    <row r="3" spans="1:20" s="1" customFormat="1" ht="21.75" customHeight="1" x14ac:dyDescent="0.2">
      <c r="A3" s="223" t="s">
        <v>999</v>
      </c>
    </row>
    <row r="4" spans="1:20" ht="5.0999999999999996" customHeight="1" x14ac:dyDescent="0.2"/>
    <row r="5" spans="1:20" s="6" customFormat="1" ht="21.75" customHeight="1" x14ac:dyDescent="0.2">
      <c r="A5" s="144"/>
      <c r="B5" s="396" t="s">
        <v>84</v>
      </c>
      <c r="C5" s="396"/>
      <c r="D5" s="396"/>
      <c r="E5" s="222"/>
      <c r="F5" s="396" t="s">
        <v>37</v>
      </c>
      <c r="G5" s="396"/>
      <c r="H5" s="396"/>
      <c r="I5" s="396"/>
      <c r="J5" s="396"/>
      <c r="K5" s="66"/>
      <c r="L5" s="396" t="s">
        <v>568</v>
      </c>
      <c r="M5" s="396"/>
      <c r="N5" s="396"/>
      <c r="O5" s="396"/>
      <c r="P5" s="396"/>
      <c r="Q5" s="395" t="s">
        <v>567</v>
      </c>
    </row>
    <row r="6" spans="1:20" s="6" customFormat="1" ht="21.75" customHeight="1" x14ac:dyDescent="0.2">
      <c r="A6" s="143" t="s">
        <v>566</v>
      </c>
      <c r="B6" s="398"/>
      <c r="C6" s="398"/>
      <c r="D6" s="398"/>
      <c r="E6" s="59"/>
      <c r="F6" s="398"/>
      <c r="G6" s="398"/>
      <c r="H6" s="398"/>
      <c r="I6" s="398"/>
      <c r="J6" s="398"/>
      <c r="L6" s="398" t="s">
        <v>549</v>
      </c>
      <c r="M6" s="398"/>
      <c r="N6" s="398"/>
      <c r="O6" s="398"/>
      <c r="P6" s="398"/>
      <c r="Q6" s="400"/>
    </row>
    <row r="7" spans="1:20" s="6" customFormat="1" ht="21.75" customHeight="1" x14ac:dyDescent="0.2">
      <c r="A7" s="143" t="s">
        <v>565</v>
      </c>
      <c r="B7" s="59" t="s">
        <v>21</v>
      </c>
      <c r="C7" s="59" t="s">
        <v>35</v>
      </c>
      <c r="D7" s="59" t="s">
        <v>34</v>
      </c>
      <c r="E7" s="59"/>
      <c r="F7" s="59" t="s">
        <v>33</v>
      </c>
      <c r="G7" s="59" t="s">
        <v>32</v>
      </c>
      <c r="H7" s="59" t="s">
        <v>31</v>
      </c>
      <c r="I7" s="59" t="s">
        <v>30</v>
      </c>
      <c r="J7" s="59" t="s">
        <v>29</v>
      </c>
      <c r="L7" s="59" t="s">
        <v>564</v>
      </c>
      <c r="M7" s="59" t="s">
        <v>547</v>
      </c>
      <c r="N7" s="59" t="s">
        <v>545</v>
      </c>
      <c r="O7" s="59" t="s">
        <v>563</v>
      </c>
      <c r="P7" s="220"/>
      <c r="Q7" s="400"/>
    </row>
    <row r="8" spans="1:20" s="6" customFormat="1" ht="21.75" customHeight="1" x14ac:dyDescent="0.2">
      <c r="A8" s="140"/>
      <c r="B8" s="141" t="s">
        <v>20</v>
      </c>
      <c r="C8" s="141" t="s">
        <v>28</v>
      </c>
      <c r="D8" s="141" t="s">
        <v>27</v>
      </c>
      <c r="E8" s="141"/>
      <c r="F8" s="141" t="s">
        <v>26</v>
      </c>
      <c r="G8" s="141" t="s">
        <v>25</v>
      </c>
      <c r="H8" s="141" t="s">
        <v>24</v>
      </c>
      <c r="I8" s="141" t="s">
        <v>23</v>
      </c>
      <c r="J8" s="141" t="s">
        <v>22</v>
      </c>
      <c r="K8" s="67"/>
      <c r="L8" s="141" t="s">
        <v>82</v>
      </c>
      <c r="M8" s="141" t="s">
        <v>546</v>
      </c>
      <c r="N8" s="141" t="s">
        <v>544</v>
      </c>
      <c r="O8" s="141" t="s">
        <v>63</v>
      </c>
      <c r="P8" s="221"/>
      <c r="Q8" s="401"/>
    </row>
    <row r="9" spans="1:20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6"/>
      <c r="L9" s="59"/>
      <c r="M9" s="59"/>
      <c r="N9" s="59"/>
      <c r="O9" s="59"/>
      <c r="P9" s="220"/>
      <c r="Q9" s="6"/>
    </row>
    <row r="10" spans="1:20" ht="21.75" customHeight="1" x14ac:dyDescent="0.2">
      <c r="A10" s="133" t="s">
        <v>21</v>
      </c>
      <c r="B10" s="219">
        <v>2272844.81</v>
      </c>
      <c r="C10" s="219">
        <v>971357.16</v>
      </c>
      <c r="D10" s="219">
        <v>1301487.6499999999</v>
      </c>
      <c r="E10" s="219"/>
      <c r="F10" s="219">
        <v>254698.62</v>
      </c>
      <c r="G10" s="219">
        <v>645512.03</v>
      </c>
      <c r="H10" s="219">
        <v>401456.17</v>
      </c>
      <c r="I10" s="219">
        <v>579614.38</v>
      </c>
      <c r="J10" s="219">
        <v>391563.61</v>
      </c>
      <c r="K10" s="217"/>
      <c r="L10" s="219">
        <v>1426205.54</v>
      </c>
      <c r="M10" s="219">
        <v>361342.71999999997</v>
      </c>
      <c r="N10" s="219">
        <v>479623.7</v>
      </c>
      <c r="O10" s="219">
        <v>5672.85</v>
      </c>
      <c r="P10" s="172"/>
      <c r="Q10" s="133" t="s">
        <v>20</v>
      </c>
      <c r="R10" s="56"/>
      <c r="S10" s="56"/>
      <c r="T10" s="56"/>
    </row>
    <row r="11" spans="1:20" ht="21.75" customHeight="1" x14ac:dyDescent="0.2">
      <c r="A11" s="218" t="s">
        <v>562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167"/>
      <c r="Q11" s="218" t="s">
        <v>493</v>
      </c>
      <c r="R11" s="56"/>
      <c r="S11" s="56"/>
      <c r="T11" s="56"/>
    </row>
    <row r="12" spans="1:20" ht="21.75" customHeight="1" x14ac:dyDescent="0.2">
      <c r="A12" s="218" t="s">
        <v>561</v>
      </c>
      <c r="B12" s="215">
        <v>492205.96</v>
      </c>
      <c r="C12" s="215">
        <v>122807.99</v>
      </c>
      <c r="D12" s="215">
        <v>369397.97</v>
      </c>
      <c r="E12" s="215"/>
      <c r="F12" s="215" t="s">
        <v>9</v>
      </c>
      <c r="G12" s="215">
        <v>78535.039999999994</v>
      </c>
      <c r="H12" s="215">
        <v>115730.04</v>
      </c>
      <c r="I12" s="215">
        <v>209453.94</v>
      </c>
      <c r="J12" s="215">
        <v>88486.94</v>
      </c>
      <c r="K12" s="217"/>
      <c r="L12" s="215">
        <v>305948.64</v>
      </c>
      <c r="M12" s="215">
        <v>76936.25</v>
      </c>
      <c r="N12" s="215">
        <v>108302.99</v>
      </c>
      <c r="O12" s="215">
        <v>1018.09</v>
      </c>
      <c r="P12" s="167"/>
      <c r="Q12" s="218" t="s">
        <v>560</v>
      </c>
      <c r="R12" s="56"/>
      <c r="S12" s="56"/>
      <c r="T12" s="56"/>
    </row>
    <row r="13" spans="1:20" ht="21.75" customHeight="1" x14ac:dyDescent="0.2">
      <c r="A13" s="216" t="s">
        <v>559</v>
      </c>
      <c r="B13" s="215">
        <v>1179045.6000000001</v>
      </c>
      <c r="C13" s="215">
        <v>421280.25</v>
      </c>
      <c r="D13" s="215">
        <v>757765.35</v>
      </c>
      <c r="E13" s="215"/>
      <c r="F13" s="215">
        <v>38065.089999999997</v>
      </c>
      <c r="G13" s="215">
        <v>377898.84</v>
      </c>
      <c r="H13" s="215">
        <v>203404.43</v>
      </c>
      <c r="I13" s="215">
        <v>328250.78999999998</v>
      </c>
      <c r="J13" s="215">
        <v>231426.44</v>
      </c>
      <c r="K13" s="217"/>
      <c r="L13" s="215">
        <v>691153.15</v>
      </c>
      <c r="M13" s="215">
        <v>207614.02</v>
      </c>
      <c r="N13" s="215">
        <v>276747.68</v>
      </c>
      <c r="O13" s="215">
        <v>3530.75</v>
      </c>
      <c r="P13" s="167"/>
      <c r="Q13" s="218" t="s">
        <v>558</v>
      </c>
      <c r="R13" s="56"/>
      <c r="S13" s="56"/>
      <c r="T13" s="56"/>
    </row>
    <row r="14" spans="1:20" ht="21.75" customHeight="1" x14ac:dyDescent="0.2">
      <c r="A14" s="216" t="s">
        <v>557</v>
      </c>
      <c r="B14" s="215">
        <v>38877.46</v>
      </c>
      <c r="C14" s="215">
        <v>20076.669999999998</v>
      </c>
      <c r="D14" s="215">
        <v>18800.79</v>
      </c>
      <c r="E14" s="215"/>
      <c r="F14" s="215">
        <v>4934.55</v>
      </c>
      <c r="G14" s="215">
        <v>6926.13</v>
      </c>
      <c r="H14" s="215">
        <v>4172.5</v>
      </c>
      <c r="I14" s="215">
        <v>6286.8</v>
      </c>
      <c r="J14" s="215">
        <v>16557.48</v>
      </c>
      <c r="K14" s="217"/>
      <c r="L14" s="215">
        <v>35165.300000000003</v>
      </c>
      <c r="M14" s="215">
        <v>196.46</v>
      </c>
      <c r="N14" s="215">
        <v>3515.7</v>
      </c>
      <c r="O14" s="215" t="s">
        <v>1035</v>
      </c>
      <c r="P14" s="167"/>
      <c r="Q14" s="216" t="s">
        <v>556</v>
      </c>
      <c r="R14" s="56"/>
      <c r="S14" s="56"/>
      <c r="T14" s="56"/>
    </row>
    <row r="15" spans="1:20" ht="21.75" customHeight="1" x14ac:dyDescent="0.2">
      <c r="A15" s="216" t="s">
        <v>555</v>
      </c>
      <c r="B15" s="215">
        <v>216202.66</v>
      </c>
      <c r="C15" s="215">
        <v>173081.99</v>
      </c>
      <c r="D15" s="215">
        <v>43120.67</v>
      </c>
      <c r="E15" s="215"/>
      <c r="F15" s="215">
        <v>128218.95</v>
      </c>
      <c r="G15" s="215">
        <v>47213.2</v>
      </c>
      <c r="H15" s="215">
        <v>11914.22</v>
      </c>
      <c r="I15" s="215">
        <v>5669.24</v>
      </c>
      <c r="J15" s="215">
        <v>23187.05</v>
      </c>
      <c r="K15" s="217"/>
      <c r="L15" s="215">
        <v>135196.99</v>
      </c>
      <c r="M15" s="215">
        <v>23233.62</v>
      </c>
      <c r="N15" s="215">
        <v>57772.05</v>
      </c>
      <c r="O15" s="215" t="s">
        <v>1035</v>
      </c>
      <c r="P15" s="167"/>
      <c r="Q15" s="216" t="s">
        <v>482</v>
      </c>
      <c r="R15" s="56"/>
      <c r="S15" s="56"/>
      <c r="T15" s="56"/>
    </row>
    <row r="16" spans="1:20" ht="21.75" customHeight="1" x14ac:dyDescent="0.2">
      <c r="A16" s="216" t="s">
        <v>554</v>
      </c>
      <c r="B16" s="215"/>
      <c r="C16" s="215"/>
      <c r="D16" s="215"/>
      <c r="E16" s="217"/>
      <c r="F16" s="215"/>
      <c r="G16" s="215"/>
      <c r="H16" s="215"/>
      <c r="I16" s="215"/>
      <c r="J16" s="215"/>
      <c r="K16" s="217"/>
      <c r="L16" s="215"/>
      <c r="M16" s="215"/>
      <c r="N16" s="215"/>
      <c r="O16" s="215"/>
      <c r="P16" s="167"/>
      <c r="Q16" s="218" t="s">
        <v>481</v>
      </c>
      <c r="R16" s="56"/>
      <c r="S16" s="56"/>
      <c r="T16" s="56"/>
    </row>
    <row r="17" spans="1:25" ht="21.75" customHeight="1" x14ac:dyDescent="0.2">
      <c r="A17" s="216" t="s">
        <v>553</v>
      </c>
      <c r="B17" s="215">
        <v>334399.06</v>
      </c>
      <c r="C17" s="215">
        <v>230216.57</v>
      </c>
      <c r="D17" s="215">
        <v>104182.49</v>
      </c>
      <c r="E17" s="217"/>
      <c r="F17" s="215">
        <v>83480.03</v>
      </c>
      <c r="G17" s="215">
        <v>130024.95</v>
      </c>
      <c r="H17" s="215">
        <v>64417.120000000003</v>
      </c>
      <c r="I17" s="215">
        <v>28223.59</v>
      </c>
      <c r="J17" s="215">
        <v>28253.37</v>
      </c>
      <c r="K17" s="217"/>
      <c r="L17" s="215">
        <v>246627.39</v>
      </c>
      <c r="M17" s="215">
        <v>53362.37</v>
      </c>
      <c r="N17" s="215">
        <v>33285.29</v>
      </c>
      <c r="O17" s="215">
        <v>1124.01</v>
      </c>
      <c r="P17" s="167" t="s">
        <v>343</v>
      </c>
      <c r="Q17" s="216" t="s">
        <v>552</v>
      </c>
      <c r="R17" s="56"/>
      <c r="S17" s="56"/>
      <c r="T17" s="56"/>
    </row>
    <row r="18" spans="1:25" ht="21.75" customHeight="1" x14ac:dyDescent="0.2">
      <c r="A18" s="216" t="s">
        <v>64</v>
      </c>
      <c r="B18" s="215">
        <v>11873.25</v>
      </c>
      <c r="C18" s="215">
        <v>3652.88</v>
      </c>
      <c r="D18" s="215">
        <v>8220.3700000000008</v>
      </c>
      <c r="E18" s="215"/>
      <c r="F18" s="215" t="s">
        <v>1035</v>
      </c>
      <c r="G18" s="215">
        <v>4913.88</v>
      </c>
      <c r="H18" s="215">
        <v>1577.04</v>
      </c>
      <c r="I18" s="215">
        <v>1730.01</v>
      </c>
      <c r="J18" s="215">
        <v>3652.33</v>
      </c>
      <c r="K18" s="215"/>
      <c r="L18" s="215">
        <v>11873.25</v>
      </c>
      <c r="M18" s="215" t="s">
        <v>1035</v>
      </c>
      <c r="N18" s="215" t="s">
        <v>1035</v>
      </c>
      <c r="O18" s="215" t="s">
        <v>1035</v>
      </c>
      <c r="P18" s="352"/>
      <c r="Q18" s="216" t="s">
        <v>63</v>
      </c>
      <c r="R18" s="56"/>
      <c r="S18" s="56"/>
      <c r="T18" s="121"/>
      <c r="U18" s="116"/>
      <c r="V18" s="121"/>
      <c r="W18" s="92"/>
      <c r="X18" s="121"/>
      <c r="Y18" s="116"/>
    </row>
    <row r="19" spans="1:25" ht="21.75" customHeight="1" x14ac:dyDescent="0.2">
      <c r="A19" s="216" t="s">
        <v>1</v>
      </c>
      <c r="B19" s="215">
        <v>240.81</v>
      </c>
      <c r="C19" s="215">
        <v>240.81</v>
      </c>
      <c r="D19" s="215" t="s">
        <v>395</v>
      </c>
      <c r="E19" s="215"/>
      <c r="F19" s="215" t="s">
        <v>395</v>
      </c>
      <c r="G19" s="215" t="s">
        <v>395</v>
      </c>
      <c r="H19" s="215">
        <v>240.81</v>
      </c>
      <c r="I19" s="215" t="s">
        <v>395</v>
      </c>
      <c r="J19" s="215" t="s">
        <v>395</v>
      </c>
      <c r="K19" s="215"/>
      <c r="L19" s="215">
        <v>240.81</v>
      </c>
      <c r="M19" s="215" t="s">
        <v>395</v>
      </c>
      <c r="N19" s="215" t="s">
        <v>395</v>
      </c>
      <c r="O19" s="215" t="s">
        <v>395</v>
      </c>
      <c r="P19" s="352"/>
      <c r="Q19" s="216" t="s">
        <v>113</v>
      </c>
      <c r="R19" s="56"/>
      <c r="S19" s="56"/>
      <c r="T19" s="121"/>
      <c r="U19" s="116"/>
      <c r="V19" s="121"/>
      <c r="W19" s="92"/>
      <c r="X19" s="121"/>
      <c r="Y19" s="116"/>
    </row>
    <row r="20" spans="1:25" ht="4.5" customHeight="1" x14ac:dyDescent="0.2">
      <c r="A20" s="20"/>
      <c r="B20" s="20"/>
      <c r="C20" s="46"/>
      <c r="D20" s="20"/>
      <c r="E20" s="20"/>
      <c r="F20" s="20"/>
      <c r="G20" s="20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1:25" s="109" customFormat="1" ht="18" customHeight="1" x14ac:dyDescent="0.2">
      <c r="A21" s="109" t="s">
        <v>1015</v>
      </c>
    </row>
    <row r="22" spans="1:25" s="109" customFormat="1" ht="18" customHeight="1" x14ac:dyDescent="0.2">
      <c r="A22" s="109" t="s">
        <v>1016</v>
      </c>
    </row>
  </sheetData>
  <mergeCells count="5">
    <mergeCell ref="B5:D6"/>
    <mergeCell ref="F5:J6"/>
    <mergeCell ref="L5:P5"/>
    <mergeCell ref="L6:P6"/>
    <mergeCell ref="Q5:Q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24B3-4FD3-43C7-9012-A4C635216E64}">
  <dimension ref="A1:P33"/>
  <sheetViews>
    <sheetView topLeftCell="A10" zoomScale="130" zoomScaleNormal="130" workbookViewId="0">
      <selection activeCell="H12" sqref="H12"/>
    </sheetView>
  </sheetViews>
  <sheetFormatPr defaultRowHeight="21.75" customHeight="1" x14ac:dyDescent="0.2"/>
  <cols>
    <col min="1" max="1" width="1.85546875" style="1" customWidth="1"/>
    <col min="2" max="2" width="1.7109375" style="1" customWidth="1"/>
    <col min="3" max="3" width="21" style="1" customWidth="1"/>
    <col min="4" max="5" width="14.28515625" style="1" customWidth="1"/>
    <col min="6" max="6" width="1.5703125" style="1" customWidth="1"/>
    <col min="7" max="7" width="14.28515625" style="1" customWidth="1"/>
    <col min="8" max="10" width="14.42578125" style="1" customWidth="1"/>
    <col min="11" max="11" width="1.140625" style="1" customWidth="1"/>
    <col min="12" max="13" width="1.7109375" style="1" customWidth="1"/>
    <col min="14" max="14" width="21.85546875" style="1" customWidth="1"/>
    <col min="15" max="15" width="4.28515625" style="1" customWidth="1"/>
    <col min="16" max="16384" width="9.140625" style="1"/>
  </cols>
  <sheetData>
    <row r="1" spans="1:16" s="27" customFormat="1" ht="21.75" customHeight="1" x14ac:dyDescent="0.2">
      <c r="A1" s="28" t="s">
        <v>53</v>
      </c>
      <c r="B1" s="28"/>
      <c r="C1" s="28"/>
      <c r="L1" s="28"/>
    </row>
    <row r="2" spans="1:16" s="27" customFormat="1" ht="21.75" customHeight="1" x14ac:dyDescent="0.2">
      <c r="A2" s="28" t="s">
        <v>905</v>
      </c>
      <c r="B2" s="28"/>
      <c r="C2" s="28"/>
      <c r="L2" s="28"/>
    </row>
    <row r="3" spans="1:16" ht="5.0999999999999996" customHeight="1" x14ac:dyDescent="0.2"/>
    <row r="4" spans="1:16" ht="22.5" customHeight="1" x14ac:dyDescent="0.2">
      <c r="A4" s="356" t="s">
        <v>39</v>
      </c>
      <c r="B4" s="357"/>
      <c r="C4" s="357"/>
      <c r="D4" s="25" t="s">
        <v>51</v>
      </c>
      <c r="E4" s="25"/>
      <c r="F4" s="24"/>
      <c r="G4" s="25" t="s">
        <v>50</v>
      </c>
      <c r="H4" s="25"/>
      <c r="I4" s="25"/>
      <c r="J4" s="25"/>
      <c r="K4" s="24"/>
      <c r="L4" s="356" t="s">
        <v>36</v>
      </c>
      <c r="M4" s="357"/>
      <c r="N4" s="357"/>
    </row>
    <row r="5" spans="1:16" ht="22.5" customHeight="1" x14ac:dyDescent="0.2">
      <c r="A5" s="358"/>
      <c r="B5" s="359"/>
      <c r="C5" s="359"/>
      <c r="D5" s="22" t="s">
        <v>49</v>
      </c>
      <c r="E5" s="22" t="s">
        <v>48</v>
      </c>
      <c r="G5" s="362" t="s">
        <v>47</v>
      </c>
      <c r="H5" s="364" t="s">
        <v>46</v>
      </c>
      <c r="I5" s="364" t="s">
        <v>45</v>
      </c>
      <c r="J5" s="34" t="s">
        <v>44</v>
      </c>
      <c r="K5" s="22"/>
      <c r="L5" s="358"/>
      <c r="M5" s="359"/>
      <c r="N5" s="359"/>
    </row>
    <row r="6" spans="1:16" ht="22.5" customHeight="1" x14ac:dyDescent="0.2">
      <c r="A6" s="360"/>
      <c r="B6" s="361"/>
      <c r="C6" s="361"/>
      <c r="D6" s="20" t="s">
        <v>43</v>
      </c>
      <c r="E6" s="20" t="s">
        <v>42</v>
      </c>
      <c r="F6" s="4"/>
      <c r="G6" s="363"/>
      <c r="H6" s="365"/>
      <c r="I6" s="365"/>
      <c r="J6" s="33" t="s">
        <v>41</v>
      </c>
      <c r="K6" s="20"/>
      <c r="L6" s="360"/>
      <c r="M6" s="361"/>
      <c r="N6" s="361"/>
    </row>
    <row r="7" spans="1:16" ht="5.0999999999999996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7"/>
    </row>
    <row r="8" spans="1:16" ht="21.75" customHeight="1" x14ac:dyDescent="0.2">
      <c r="B8" s="9" t="s">
        <v>61</v>
      </c>
      <c r="C8" s="9"/>
      <c r="D8" s="38"/>
      <c r="E8" s="38"/>
      <c r="F8" s="38"/>
      <c r="G8" s="38"/>
      <c r="H8" s="38"/>
      <c r="I8" s="38"/>
      <c r="J8" s="38"/>
      <c r="K8" s="39"/>
      <c r="L8" s="39"/>
      <c r="M8" s="9" t="s">
        <v>60</v>
      </c>
    </row>
    <row r="9" spans="1:16" ht="21.75" customHeight="1" x14ac:dyDescent="0.2">
      <c r="A9" s="8"/>
      <c r="B9" s="8"/>
      <c r="C9" s="8" t="s">
        <v>5</v>
      </c>
      <c r="D9" s="36">
        <v>33473457.199999999</v>
      </c>
      <c r="E9" s="36">
        <v>36037797.299999997</v>
      </c>
      <c r="F9" s="37"/>
      <c r="G9" s="36">
        <v>11081860.699999999</v>
      </c>
      <c r="H9" s="36">
        <v>9273839.7699999996</v>
      </c>
      <c r="I9" s="36">
        <v>35798864</v>
      </c>
      <c r="J9" s="36">
        <v>13356690</v>
      </c>
      <c r="K9" s="32"/>
      <c r="L9" s="32"/>
      <c r="N9" s="1" t="s">
        <v>4</v>
      </c>
      <c r="O9" s="5"/>
      <c r="P9" s="5"/>
    </row>
    <row r="10" spans="1:16" ht="21.75" customHeight="1" x14ac:dyDescent="0.2">
      <c r="A10" s="8"/>
      <c r="B10" s="8"/>
      <c r="C10" s="8" t="s">
        <v>3</v>
      </c>
      <c r="D10" s="36">
        <v>232900.92</v>
      </c>
      <c r="E10" s="36">
        <v>192194.01</v>
      </c>
      <c r="F10" s="37"/>
      <c r="G10" s="36">
        <v>54797.34</v>
      </c>
      <c r="H10" s="36">
        <v>29422.63</v>
      </c>
      <c r="I10" s="36">
        <v>270404.63</v>
      </c>
      <c r="J10" s="36">
        <v>70470.34</v>
      </c>
      <c r="K10" s="32"/>
      <c r="L10" s="32"/>
      <c r="N10" s="1" t="s">
        <v>2</v>
      </c>
      <c r="O10" s="5"/>
      <c r="P10" s="5"/>
    </row>
    <row r="11" spans="1:16" ht="21.75" customHeight="1" x14ac:dyDescent="0.2">
      <c r="A11" s="8"/>
      <c r="B11" s="8"/>
      <c r="C11" s="8" t="s">
        <v>1</v>
      </c>
      <c r="D11" s="36">
        <v>16953.919999999998</v>
      </c>
      <c r="E11" s="36">
        <v>16715.740000000002</v>
      </c>
      <c r="F11" s="37"/>
      <c r="G11" s="36" t="s">
        <v>9</v>
      </c>
      <c r="H11" s="36">
        <v>18352.59</v>
      </c>
      <c r="I11" s="36">
        <v>14610.36</v>
      </c>
      <c r="J11" s="36">
        <v>706.7</v>
      </c>
      <c r="K11" s="32"/>
      <c r="L11" s="32"/>
      <c r="N11" s="1" t="s">
        <v>0</v>
      </c>
      <c r="O11" s="5"/>
      <c r="P11" s="5"/>
    </row>
    <row r="12" spans="1:16" ht="21.75" customHeight="1" x14ac:dyDescent="0.2">
      <c r="B12" s="9" t="s">
        <v>59</v>
      </c>
      <c r="C12" s="9"/>
      <c r="D12" s="36"/>
      <c r="E12" s="36"/>
      <c r="F12" s="36"/>
      <c r="G12" s="36"/>
      <c r="H12" s="36"/>
      <c r="I12" s="36"/>
      <c r="J12" s="36"/>
      <c r="K12" s="32"/>
      <c r="L12" s="32"/>
      <c r="M12" s="9" t="s">
        <v>58</v>
      </c>
      <c r="O12" s="5"/>
      <c r="P12" s="5"/>
    </row>
    <row r="13" spans="1:16" ht="21.75" customHeight="1" x14ac:dyDescent="0.2">
      <c r="A13" s="8"/>
      <c r="B13" s="8"/>
      <c r="C13" s="8" t="s">
        <v>5</v>
      </c>
      <c r="D13" s="36">
        <v>33680403.100000001</v>
      </c>
      <c r="E13" s="36">
        <v>36203749.600000001</v>
      </c>
      <c r="F13" s="37"/>
      <c r="G13" s="36">
        <v>11134783.5</v>
      </c>
      <c r="H13" s="36">
        <v>9300790.3499999996</v>
      </c>
      <c r="I13" s="36">
        <v>36030889.700000003</v>
      </c>
      <c r="J13" s="36">
        <v>13417689.199999999</v>
      </c>
      <c r="K13" s="32"/>
      <c r="L13" s="32"/>
      <c r="N13" s="1" t="s">
        <v>4</v>
      </c>
      <c r="O13" s="5"/>
      <c r="P13" s="5"/>
    </row>
    <row r="14" spans="1:16" ht="21.75" customHeight="1" x14ac:dyDescent="0.2">
      <c r="A14" s="8"/>
      <c r="B14" s="8"/>
      <c r="C14" s="8" t="s">
        <v>3</v>
      </c>
      <c r="D14" s="36">
        <v>27018.89</v>
      </c>
      <c r="E14" s="36">
        <v>26020.49</v>
      </c>
      <c r="F14" s="37"/>
      <c r="G14" s="36">
        <v>1874.51</v>
      </c>
      <c r="H14" s="36">
        <v>3908.09</v>
      </c>
      <c r="I14" s="36">
        <v>38037.199999999997</v>
      </c>
      <c r="J14" s="36">
        <v>9219.58</v>
      </c>
      <c r="K14" s="32"/>
      <c r="L14" s="32"/>
      <c r="N14" s="1" t="s">
        <v>2</v>
      </c>
      <c r="O14" s="5"/>
      <c r="P14" s="5"/>
    </row>
    <row r="15" spans="1:16" ht="21.75" customHeight="1" x14ac:dyDescent="0.2">
      <c r="A15" s="8"/>
      <c r="B15" s="8"/>
      <c r="C15" s="8" t="s">
        <v>1</v>
      </c>
      <c r="D15" s="36">
        <v>15889.97</v>
      </c>
      <c r="E15" s="36">
        <v>16936.919999999998</v>
      </c>
      <c r="F15" s="37"/>
      <c r="G15" s="36" t="s">
        <v>9</v>
      </c>
      <c r="H15" s="36">
        <v>16916.560000000001</v>
      </c>
      <c r="I15" s="36">
        <v>14952.13</v>
      </c>
      <c r="J15" s="36">
        <v>958.2</v>
      </c>
      <c r="K15" s="32"/>
      <c r="L15" s="32"/>
      <c r="N15" s="1" t="s">
        <v>0</v>
      </c>
      <c r="O15" s="5"/>
      <c r="P15" s="5"/>
    </row>
    <row r="16" spans="1:16" ht="21.75" customHeight="1" x14ac:dyDescent="0.2">
      <c r="B16" s="9" t="s">
        <v>57</v>
      </c>
      <c r="C16" s="9"/>
      <c r="D16" s="36"/>
      <c r="E16" s="36"/>
      <c r="F16" s="36"/>
      <c r="G16" s="36"/>
      <c r="H16" s="36"/>
      <c r="I16" s="36"/>
      <c r="J16" s="36"/>
      <c r="K16" s="32"/>
      <c r="L16" s="32"/>
      <c r="M16" s="9" t="s">
        <v>56</v>
      </c>
      <c r="O16" s="5"/>
      <c r="P16" s="5"/>
    </row>
    <row r="17" spans="1:16" ht="21.75" customHeight="1" x14ac:dyDescent="0.2">
      <c r="A17" s="8"/>
      <c r="B17" s="8"/>
      <c r="C17" s="8" t="s">
        <v>5</v>
      </c>
      <c r="D17" s="36">
        <v>33520673</v>
      </c>
      <c r="E17" s="36">
        <v>36066975.5</v>
      </c>
      <c r="F17" s="37"/>
      <c r="G17" s="36">
        <v>11084175.699999999</v>
      </c>
      <c r="H17" s="36">
        <v>9264040.75</v>
      </c>
      <c r="I17" s="36">
        <v>35894300.100000001</v>
      </c>
      <c r="J17" s="36">
        <v>13345132</v>
      </c>
      <c r="K17" s="32"/>
      <c r="L17" s="32"/>
      <c r="N17" s="1" t="s">
        <v>4</v>
      </c>
      <c r="O17" s="5"/>
      <c r="P17" s="5"/>
    </row>
    <row r="18" spans="1:16" ht="21.75" customHeight="1" x14ac:dyDescent="0.2">
      <c r="A18" s="8"/>
      <c r="B18" s="8"/>
      <c r="C18" s="8" t="s">
        <v>3</v>
      </c>
      <c r="D18" s="36">
        <v>187077.26</v>
      </c>
      <c r="E18" s="36">
        <v>156185.24</v>
      </c>
      <c r="F18" s="37"/>
      <c r="G18" s="36">
        <v>52482.34</v>
      </c>
      <c r="H18" s="36">
        <v>40081.51</v>
      </c>
      <c r="I18" s="36">
        <v>168593.6</v>
      </c>
      <c r="J18" s="36">
        <v>82105.039999999994</v>
      </c>
      <c r="K18" s="32"/>
      <c r="L18" s="32"/>
      <c r="N18" s="1" t="s">
        <v>2</v>
      </c>
      <c r="O18" s="5"/>
      <c r="P18" s="5"/>
    </row>
    <row r="19" spans="1:16" ht="21.75" customHeight="1" x14ac:dyDescent="0.2">
      <c r="A19" s="8"/>
      <c r="B19" s="8"/>
      <c r="C19" s="8" t="s">
        <v>1</v>
      </c>
      <c r="D19" s="36">
        <v>15561.71</v>
      </c>
      <c r="E19" s="36">
        <v>23546.31</v>
      </c>
      <c r="F19" s="37"/>
      <c r="G19" s="36" t="s">
        <v>9</v>
      </c>
      <c r="H19" s="36">
        <v>17492.740000000002</v>
      </c>
      <c r="I19" s="36">
        <v>20985.35</v>
      </c>
      <c r="J19" s="36">
        <v>629.94000000000005</v>
      </c>
      <c r="K19" s="32"/>
      <c r="L19" s="32"/>
      <c r="N19" s="1" t="s">
        <v>0</v>
      </c>
      <c r="O19" s="5"/>
      <c r="P19" s="5"/>
    </row>
    <row r="20" spans="1:16" ht="21.75" customHeight="1" x14ac:dyDescent="0.2">
      <c r="B20" s="9" t="s">
        <v>55</v>
      </c>
      <c r="C20" s="9"/>
      <c r="D20" s="36"/>
      <c r="E20" s="36"/>
      <c r="F20" s="36"/>
      <c r="G20" s="38"/>
      <c r="H20" s="36"/>
      <c r="I20" s="36"/>
      <c r="J20" s="36"/>
      <c r="K20" s="6"/>
      <c r="M20" s="9" t="s">
        <v>54</v>
      </c>
    </row>
    <row r="21" spans="1:16" ht="21.75" customHeight="1" x14ac:dyDescent="0.2">
      <c r="A21" s="8"/>
      <c r="B21" s="8"/>
      <c r="C21" s="8" t="s">
        <v>5</v>
      </c>
      <c r="D21" s="36">
        <v>31404776.699999999</v>
      </c>
      <c r="E21" s="36">
        <v>33864644.899999999</v>
      </c>
      <c r="F21" s="36"/>
      <c r="G21" s="37">
        <v>10214964.1</v>
      </c>
      <c r="H21" s="36">
        <v>8779719.9000000004</v>
      </c>
      <c r="I21" s="36">
        <v>33397254.699999999</v>
      </c>
      <c r="J21" s="36">
        <v>12877482.9</v>
      </c>
      <c r="K21" s="6"/>
      <c r="L21" s="6"/>
      <c r="N21" s="1" t="s">
        <v>4</v>
      </c>
      <c r="O21" s="5"/>
      <c r="P21" s="5"/>
    </row>
    <row r="22" spans="1:16" ht="21.75" customHeight="1" x14ac:dyDescent="0.2">
      <c r="A22" s="8"/>
      <c r="B22" s="8"/>
      <c r="C22" s="8" t="s">
        <v>3</v>
      </c>
      <c r="D22" s="36">
        <v>2221655.9700000002</v>
      </c>
      <c r="E22" s="36">
        <v>2270513.27</v>
      </c>
      <c r="F22" s="36"/>
      <c r="G22" s="37">
        <v>918179.65</v>
      </c>
      <c r="H22" s="36">
        <v>506761.09</v>
      </c>
      <c r="I22" s="36">
        <v>2518994.58</v>
      </c>
      <c r="J22" s="36">
        <v>548233.91</v>
      </c>
      <c r="K22" s="6"/>
      <c r="L22" s="6"/>
      <c r="N22" s="1" t="s">
        <v>2</v>
      </c>
      <c r="O22" s="5"/>
      <c r="P22" s="5"/>
    </row>
    <row r="23" spans="1:16" ht="21.75" customHeight="1" x14ac:dyDescent="0.2">
      <c r="A23" s="8"/>
      <c r="B23" s="8"/>
      <c r="C23" s="8" t="s">
        <v>1</v>
      </c>
      <c r="D23" s="36">
        <v>96879.29</v>
      </c>
      <c r="E23" s="36">
        <v>111548.81</v>
      </c>
      <c r="F23" s="36"/>
      <c r="G23" s="37">
        <v>3514.2</v>
      </c>
      <c r="H23" s="36">
        <v>35134.01</v>
      </c>
      <c r="I23" s="36">
        <v>167629.72</v>
      </c>
      <c r="J23" s="36">
        <v>2150.16</v>
      </c>
      <c r="K23" s="6"/>
      <c r="L23" s="6"/>
      <c r="N23" s="1" t="s">
        <v>0</v>
      </c>
      <c r="O23" s="5"/>
      <c r="P23" s="5"/>
    </row>
    <row r="24" spans="1:16" ht="4.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6" ht="21.75" customHeight="1" x14ac:dyDescent="0.2">
      <c r="A25" s="6" t="s">
        <v>70</v>
      </c>
      <c r="B25" s="41"/>
      <c r="C25" s="41"/>
      <c r="D25" s="6" t="s">
        <v>69</v>
      </c>
      <c r="E25" s="41"/>
    </row>
    <row r="26" spans="1:16" ht="21.75" customHeight="1" x14ac:dyDescent="0.2">
      <c r="A26" s="3"/>
      <c r="B26" s="3"/>
      <c r="C26" s="3"/>
      <c r="D26" s="3"/>
    </row>
    <row r="27" spans="1:16" ht="21.75" customHeight="1" x14ac:dyDescent="0.2">
      <c r="B27" s="3"/>
      <c r="C27" s="3"/>
      <c r="D27" s="2"/>
      <c r="E27" s="2"/>
      <c r="F27" s="2"/>
      <c r="G27" s="2"/>
      <c r="H27" s="2"/>
      <c r="I27" s="2"/>
      <c r="J27" s="2"/>
    </row>
    <row r="28" spans="1:16" ht="21.75" customHeight="1" x14ac:dyDescent="0.2">
      <c r="B28" s="3"/>
      <c r="C28" s="3"/>
      <c r="D28" s="2"/>
      <c r="E28" s="2"/>
      <c r="F28" s="2"/>
      <c r="G28" s="2"/>
      <c r="H28" s="2"/>
      <c r="I28" s="2"/>
      <c r="J28" s="2"/>
      <c r="K28" s="2"/>
    </row>
    <row r="29" spans="1:16" ht="21.75" customHeight="1" x14ac:dyDescent="0.2">
      <c r="D29" s="2"/>
      <c r="E29" s="2"/>
      <c r="F29" s="2"/>
      <c r="G29" s="2"/>
      <c r="H29" s="2"/>
      <c r="I29" s="2"/>
      <c r="J29" s="2"/>
      <c r="K29" s="2"/>
    </row>
    <row r="30" spans="1:16" ht="21.75" customHeight="1" x14ac:dyDescent="0.2">
      <c r="D30" s="2"/>
      <c r="E30" s="2"/>
      <c r="F30" s="2"/>
      <c r="G30" s="2"/>
      <c r="H30" s="2"/>
      <c r="I30" s="2"/>
      <c r="J30" s="2"/>
      <c r="K30" s="2"/>
    </row>
    <row r="31" spans="1:16" ht="21.75" customHeight="1" x14ac:dyDescent="0.2">
      <c r="D31" s="2"/>
      <c r="E31" s="2"/>
      <c r="F31" s="2"/>
      <c r="G31" s="2"/>
      <c r="H31" s="2"/>
      <c r="I31" s="2"/>
      <c r="J31" s="2"/>
      <c r="K31" s="2"/>
    </row>
    <row r="32" spans="1:16" ht="21.75" customHeight="1" x14ac:dyDescent="0.2">
      <c r="D32" s="2"/>
      <c r="E32" s="2"/>
      <c r="F32" s="2"/>
      <c r="G32" s="2"/>
      <c r="H32" s="2"/>
      <c r="I32" s="2"/>
      <c r="J32" s="2"/>
      <c r="K32" s="2"/>
    </row>
    <row r="33" spans="4:11" ht="21.75" customHeight="1" x14ac:dyDescent="0.2">
      <c r="D33" s="2"/>
      <c r="E33" s="2"/>
      <c r="F33" s="2"/>
      <c r="G33" s="2"/>
      <c r="H33" s="2"/>
      <c r="I33" s="2"/>
      <c r="J33" s="2"/>
      <c r="K33" s="2"/>
    </row>
  </sheetData>
  <mergeCells count="5">
    <mergeCell ref="A4:C6"/>
    <mergeCell ref="L4:N6"/>
    <mergeCell ref="G5:G6"/>
    <mergeCell ref="H5:H6"/>
    <mergeCell ref="I5:I6"/>
  </mergeCells>
  <printOptions horizontalCentered="1"/>
  <pageMargins left="0.3543307086614173" right="0.3543307086614173" top="0.59055118110236215" bottom="0.39370078740157483" header="0.19685039370078741" footer="0.19685039370078741"/>
  <pageSetup paperSize="9" fitToHeight="3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0FF92-C22A-4BE9-8AD7-F15579D79686}">
  <dimension ref="A1:T23"/>
  <sheetViews>
    <sheetView topLeftCell="A7" zoomScale="130" zoomScaleNormal="130" workbookViewId="0">
      <selection activeCell="D17" sqref="D17"/>
    </sheetView>
  </sheetViews>
  <sheetFormatPr defaultRowHeight="21.75" customHeight="1" x14ac:dyDescent="0.2"/>
  <cols>
    <col min="1" max="1" width="21.28515625" style="27" customWidth="1"/>
    <col min="2" max="2" width="7.28515625" style="27" customWidth="1"/>
    <col min="3" max="3" width="10.5703125" style="27" customWidth="1"/>
    <col min="4" max="4" width="14.28515625" style="27" customWidth="1"/>
    <col min="5" max="5" width="0.7109375" style="27" customWidth="1"/>
    <col min="6" max="6" width="13.140625" style="27" customWidth="1"/>
    <col min="7" max="8" width="5.85546875" style="27" customWidth="1"/>
    <col min="9" max="9" width="12.42578125" style="27" customWidth="1"/>
    <col min="10" max="10" width="6" style="27" customWidth="1"/>
    <col min="11" max="11" width="0.7109375" style="27" customWidth="1"/>
    <col min="12" max="12" width="6.7109375" style="27" customWidth="1"/>
    <col min="13" max="13" width="6.85546875" style="27" customWidth="1"/>
    <col min="14" max="14" width="6.5703125" style="27" customWidth="1"/>
    <col min="15" max="15" width="5.28515625" style="27" customWidth="1"/>
    <col min="16" max="16" width="0.7109375" style="27" customWidth="1"/>
    <col min="17" max="17" width="14.5703125" style="27" customWidth="1"/>
    <col min="18" max="18" width="4.28515625" style="27" customWidth="1"/>
    <col min="19" max="16384" width="9.140625" style="27"/>
  </cols>
  <sheetData>
    <row r="1" spans="1:20" s="1" customFormat="1" ht="21.75" customHeight="1" x14ac:dyDescent="0.2">
      <c r="A1" s="223" t="s">
        <v>591</v>
      </c>
    </row>
    <row r="2" spans="1:20" s="1" customFormat="1" ht="21.75" customHeight="1" x14ac:dyDescent="0.2">
      <c r="A2" s="223" t="s">
        <v>942</v>
      </c>
    </row>
    <row r="3" spans="1:20" s="1" customFormat="1" ht="21.75" customHeight="1" x14ac:dyDescent="0.2">
      <c r="A3" s="223" t="s">
        <v>1000</v>
      </c>
    </row>
    <row r="4" spans="1:20" ht="5.0999999999999996" customHeight="1" x14ac:dyDescent="0.2"/>
    <row r="5" spans="1:20" s="6" customFormat="1" ht="21" customHeight="1" x14ac:dyDescent="0.2">
      <c r="A5" s="144"/>
      <c r="B5" s="396" t="s">
        <v>84</v>
      </c>
      <c r="C5" s="396"/>
      <c r="D5" s="396"/>
      <c r="E5" s="222"/>
      <c r="F5" s="396" t="s">
        <v>37</v>
      </c>
      <c r="G5" s="396"/>
      <c r="H5" s="396"/>
      <c r="I5" s="396"/>
      <c r="J5" s="396"/>
      <c r="K5" s="66"/>
      <c r="L5" s="228" t="s">
        <v>568</v>
      </c>
      <c r="M5" s="228"/>
      <c r="N5" s="228"/>
      <c r="O5" s="228"/>
      <c r="P5" s="146"/>
      <c r="Q5" s="395" t="s">
        <v>590</v>
      </c>
    </row>
    <row r="6" spans="1:20" s="6" customFormat="1" ht="21" customHeight="1" x14ac:dyDescent="0.2">
      <c r="A6" s="143" t="s">
        <v>589</v>
      </c>
      <c r="B6" s="398"/>
      <c r="C6" s="398"/>
      <c r="D6" s="398"/>
      <c r="E6" s="59"/>
      <c r="F6" s="398"/>
      <c r="G6" s="398"/>
      <c r="H6" s="398"/>
      <c r="I6" s="398"/>
      <c r="J6" s="398"/>
      <c r="L6" s="227" t="s">
        <v>549</v>
      </c>
      <c r="M6" s="227"/>
      <c r="N6" s="227"/>
      <c r="O6" s="227"/>
      <c r="P6" s="73"/>
      <c r="Q6" s="400"/>
    </row>
    <row r="7" spans="1:20" s="6" customFormat="1" ht="21" customHeight="1" x14ac:dyDescent="0.2">
      <c r="A7" s="143" t="s">
        <v>588</v>
      </c>
      <c r="B7" s="59" t="s">
        <v>21</v>
      </c>
      <c r="C7" s="59" t="s">
        <v>35</v>
      </c>
      <c r="D7" s="59" t="s">
        <v>34</v>
      </c>
      <c r="E7" s="59"/>
      <c r="F7" s="59" t="s">
        <v>33</v>
      </c>
      <c r="G7" s="59" t="s">
        <v>32</v>
      </c>
      <c r="H7" s="59" t="s">
        <v>31</v>
      </c>
      <c r="I7" s="59" t="s">
        <v>30</v>
      </c>
      <c r="J7" s="59" t="s">
        <v>29</v>
      </c>
      <c r="L7" s="59" t="s">
        <v>564</v>
      </c>
      <c r="M7" s="59" t="s">
        <v>547</v>
      </c>
      <c r="N7" s="59" t="s">
        <v>545</v>
      </c>
      <c r="O7" s="59" t="s">
        <v>64</v>
      </c>
      <c r="P7" s="220"/>
      <c r="Q7" s="400"/>
    </row>
    <row r="8" spans="1:20" s="6" customFormat="1" ht="21" customHeight="1" x14ac:dyDescent="0.2">
      <c r="A8" s="140"/>
      <c r="B8" s="141" t="s">
        <v>20</v>
      </c>
      <c r="C8" s="141" t="s">
        <v>28</v>
      </c>
      <c r="D8" s="141" t="s">
        <v>27</v>
      </c>
      <c r="E8" s="141"/>
      <c r="F8" s="141" t="s">
        <v>26</v>
      </c>
      <c r="G8" s="141" t="s">
        <v>25</v>
      </c>
      <c r="H8" s="141" t="s">
        <v>24</v>
      </c>
      <c r="I8" s="141" t="s">
        <v>23</v>
      </c>
      <c r="J8" s="141" t="s">
        <v>22</v>
      </c>
      <c r="K8" s="67"/>
      <c r="L8" s="141" t="s">
        <v>82</v>
      </c>
      <c r="M8" s="141" t="s">
        <v>546</v>
      </c>
      <c r="N8" s="141" t="s">
        <v>544</v>
      </c>
      <c r="O8" s="141" t="s">
        <v>63</v>
      </c>
      <c r="P8" s="221"/>
      <c r="Q8" s="401"/>
    </row>
    <row r="9" spans="1:20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6"/>
      <c r="L9" s="59"/>
      <c r="M9" s="59"/>
      <c r="N9" s="59"/>
      <c r="O9" s="59"/>
      <c r="P9" s="220"/>
      <c r="Q9" s="6"/>
    </row>
    <row r="10" spans="1:20" ht="21.75" customHeight="1" x14ac:dyDescent="0.2">
      <c r="A10" s="133" t="s">
        <v>21</v>
      </c>
      <c r="B10" s="219">
        <v>2272844.81</v>
      </c>
      <c r="C10" s="219">
        <v>971357.16</v>
      </c>
      <c r="D10" s="219">
        <v>1301487.6499999999</v>
      </c>
      <c r="E10" s="219"/>
      <c r="F10" s="219">
        <v>254698.62</v>
      </c>
      <c r="G10" s="219">
        <v>645512.03</v>
      </c>
      <c r="H10" s="219">
        <v>401456.17</v>
      </c>
      <c r="I10" s="219">
        <v>579614.38</v>
      </c>
      <c r="J10" s="219">
        <v>391563.61</v>
      </c>
      <c r="K10" s="217"/>
      <c r="L10" s="219">
        <v>1426205.54</v>
      </c>
      <c r="M10" s="219">
        <v>361342.71999999997</v>
      </c>
      <c r="N10" s="219">
        <v>479623.7</v>
      </c>
      <c r="O10" s="219">
        <v>5672.85</v>
      </c>
      <c r="P10" s="172"/>
      <c r="Q10" s="133" t="s">
        <v>20</v>
      </c>
      <c r="R10" s="56"/>
      <c r="S10" s="56"/>
      <c r="T10" s="56"/>
    </row>
    <row r="11" spans="1:20" ht="21.75" customHeight="1" x14ac:dyDescent="0.2">
      <c r="A11" s="218" t="s">
        <v>587</v>
      </c>
      <c r="B11" s="215">
        <v>1406131.94</v>
      </c>
      <c r="C11" s="215">
        <v>558854.88</v>
      </c>
      <c r="D11" s="215">
        <v>847277.07</v>
      </c>
      <c r="E11" s="215"/>
      <c r="F11" s="215">
        <v>127996.42</v>
      </c>
      <c r="G11" s="215">
        <v>441838.84</v>
      </c>
      <c r="H11" s="215">
        <v>232682.23999999999</v>
      </c>
      <c r="I11" s="215">
        <v>376820.27</v>
      </c>
      <c r="J11" s="215">
        <v>226794.17</v>
      </c>
      <c r="K11" s="217"/>
      <c r="L11" s="215">
        <v>840874.45</v>
      </c>
      <c r="M11" s="215">
        <v>196760.75</v>
      </c>
      <c r="N11" s="215">
        <v>363282.56</v>
      </c>
      <c r="O11" s="215">
        <v>5214.18</v>
      </c>
      <c r="P11" s="167"/>
      <c r="Q11" s="218" t="s">
        <v>586</v>
      </c>
      <c r="R11" s="56"/>
      <c r="S11" s="56"/>
      <c r="T11" s="56"/>
    </row>
    <row r="12" spans="1:20" ht="21.75" customHeight="1" x14ac:dyDescent="0.2">
      <c r="A12" s="218" t="s">
        <v>585</v>
      </c>
      <c r="B12" s="215">
        <v>181276.79999999999</v>
      </c>
      <c r="C12" s="215">
        <v>58114.28</v>
      </c>
      <c r="D12" s="215">
        <v>123162.52</v>
      </c>
      <c r="E12" s="215"/>
      <c r="F12" s="215">
        <v>14239.39</v>
      </c>
      <c r="G12" s="215">
        <v>15868.48</v>
      </c>
      <c r="H12" s="215">
        <v>41228.31</v>
      </c>
      <c r="I12" s="215">
        <v>58206.38</v>
      </c>
      <c r="J12" s="215">
        <v>51734.25</v>
      </c>
      <c r="K12" s="217"/>
      <c r="L12" s="215">
        <v>119327.53</v>
      </c>
      <c r="M12" s="215">
        <v>39139.47</v>
      </c>
      <c r="N12" s="215">
        <v>22351.13</v>
      </c>
      <c r="O12" s="215">
        <v>458.67</v>
      </c>
      <c r="P12" s="167"/>
      <c r="Q12" s="218" t="s">
        <v>584</v>
      </c>
      <c r="R12" s="56"/>
      <c r="S12" s="56"/>
      <c r="T12" s="56"/>
    </row>
    <row r="13" spans="1:20" ht="21.75" customHeight="1" x14ac:dyDescent="0.2">
      <c r="A13" s="216" t="s">
        <v>583</v>
      </c>
      <c r="B13" s="215">
        <v>258507.47</v>
      </c>
      <c r="C13" s="215">
        <v>108322.15</v>
      </c>
      <c r="D13" s="215">
        <v>150185.32</v>
      </c>
      <c r="E13" s="215"/>
      <c r="F13" s="215">
        <v>19138.48</v>
      </c>
      <c r="G13" s="215">
        <v>59863.040000000001</v>
      </c>
      <c r="H13" s="215">
        <v>44243.86</v>
      </c>
      <c r="I13" s="215">
        <v>90254.83</v>
      </c>
      <c r="J13" s="215">
        <v>45007.26</v>
      </c>
      <c r="K13" s="217"/>
      <c r="L13" s="215">
        <v>170406.13</v>
      </c>
      <c r="M13" s="215">
        <v>37376.21</v>
      </c>
      <c r="N13" s="215">
        <v>50725.13</v>
      </c>
      <c r="O13" s="215" t="s">
        <v>1035</v>
      </c>
      <c r="P13" s="167"/>
      <c r="Q13" s="216" t="s">
        <v>582</v>
      </c>
      <c r="R13" s="56"/>
      <c r="S13" s="56"/>
      <c r="T13" s="56"/>
    </row>
    <row r="14" spans="1:20" ht="21.75" customHeight="1" x14ac:dyDescent="0.2">
      <c r="A14" s="216" t="s">
        <v>581</v>
      </c>
      <c r="B14" s="215">
        <v>110500.96</v>
      </c>
      <c r="C14" s="215">
        <v>55943.3</v>
      </c>
      <c r="D14" s="215">
        <v>54557.66</v>
      </c>
      <c r="E14" s="215"/>
      <c r="F14" s="215">
        <v>8197.36</v>
      </c>
      <c r="G14" s="215">
        <v>37907.81</v>
      </c>
      <c r="H14" s="215">
        <v>21849.88</v>
      </c>
      <c r="I14" s="215">
        <v>15968.71</v>
      </c>
      <c r="J14" s="215">
        <v>26577.21</v>
      </c>
      <c r="K14" s="217"/>
      <c r="L14" s="215">
        <v>81656.320000000007</v>
      </c>
      <c r="M14" s="215">
        <v>18398.330000000002</v>
      </c>
      <c r="N14" s="215">
        <v>10446.32</v>
      </c>
      <c r="O14" s="215" t="s">
        <v>1035</v>
      </c>
      <c r="P14" s="167"/>
      <c r="Q14" s="216" t="s">
        <v>580</v>
      </c>
      <c r="R14" s="56"/>
      <c r="S14" s="56"/>
      <c r="T14" s="56"/>
    </row>
    <row r="15" spans="1:20" ht="21.75" customHeight="1" x14ac:dyDescent="0.2">
      <c r="A15" s="216" t="s">
        <v>579</v>
      </c>
      <c r="B15" s="215">
        <v>6355.73</v>
      </c>
      <c r="C15" s="215">
        <v>6355.73</v>
      </c>
      <c r="D15" s="215" t="s">
        <v>1034</v>
      </c>
      <c r="E15" s="215"/>
      <c r="F15" s="215">
        <v>3779.8</v>
      </c>
      <c r="G15" s="215">
        <v>2575.9299999999998</v>
      </c>
      <c r="H15" s="215" t="s">
        <v>1035</v>
      </c>
      <c r="I15" s="215" t="s">
        <v>1034</v>
      </c>
      <c r="J15" s="215" t="s">
        <v>1035</v>
      </c>
      <c r="K15" s="217"/>
      <c r="L15" s="215">
        <v>6355.73</v>
      </c>
      <c r="M15" s="215" t="s">
        <v>1035</v>
      </c>
      <c r="N15" s="215" t="s">
        <v>1035</v>
      </c>
      <c r="O15" s="215" t="s">
        <v>1035</v>
      </c>
      <c r="P15" s="167"/>
      <c r="Q15" s="216" t="s">
        <v>578</v>
      </c>
      <c r="R15" s="56"/>
      <c r="S15" s="56"/>
      <c r="T15" s="56"/>
    </row>
    <row r="16" spans="1:20" ht="21.75" customHeight="1" x14ac:dyDescent="0.2">
      <c r="A16" s="216" t="s">
        <v>577</v>
      </c>
      <c r="B16" s="215">
        <v>168027.41</v>
      </c>
      <c r="C16" s="215">
        <v>102051.05</v>
      </c>
      <c r="D16" s="215">
        <v>65976.36</v>
      </c>
      <c r="E16" s="215"/>
      <c r="F16" s="215">
        <v>50399.16</v>
      </c>
      <c r="G16" s="215">
        <v>46954.15</v>
      </c>
      <c r="H16" s="215">
        <v>34875.050000000003</v>
      </c>
      <c r="I16" s="215">
        <v>20673.75</v>
      </c>
      <c r="J16" s="215">
        <v>15125.29</v>
      </c>
      <c r="K16" s="217"/>
      <c r="L16" s="215">
        <v>137904.09</v>
      </c>
      <c r="M16" s="215">
        <v>10522.85</v>
      </c>
      <c r="N16" s="215">
        <v>19600.47</v>
      </c>
      <c r="O16" s="215" t="s">
        <v>1035</v>
      </c>
      <c r="P16" s="167"/>
      <c r="Q16" s="216" t="s">
        <v>576</v>
      </c>
      <c r="R16" s="56"/>
      <c r="S16" s="56"/>
      <c r="T16" s="56"/>
    </row>
    <row r="17" spans="1:20" ht="21.75" customHeight="1" x14ac:dyDescent="0.2">
      <c r="A17" s="216" t="s">
        <v>575</v>
      </c>
      <c r="B17" s="215">
        <v>48515.06</v>
      </c>
      <c r="C17" s="215">
        <v>23471.29</v>
      </c>
      <c r="D17" s="215">
        <v>25043.77</v>
      </c>
      <c r="E17" s="215"/>
      <c r="F17" s="215">
        <v>4385.13</v>
      </c>
      <c r="G17" s="215">
        <v>18320.830000000002</v>
      </c>
      <c r="H17" s="215">
        <v>8793.34</v>
      </c>
      <c r="I17" s="215">
        <v>5280.47</v>
      </c>
      <c r="J17" s="215">
        <v>11735.29</v>
      </c>
      <c r="K17" s="217"/>
      <c r="L17" s="215">
        <v>32325.49</v>
      </c>
      <c r="M17" s="215">
        <v>7075.04</v>
      </c>
      <c r="N17" s="215">
        <v>9114.5300000000007</v>
      </c>
      <c r="O17" s="215" t="s">
        <v>1035</v>
      </c>
      <c r="P17" s="167"/>
      <c r="Q17" s="216" t="s">
        <v>574</v>
      </c>
      <c r="R17" s="56"/>
      <c r="S17" s="56"/>
      <c r="T17" s="56"/>
    </row>
    <row r="18" spans="1:20" ht="21.75" customHeight="1" x14ac:dyDescent="0.2">
      <c r="A18" s="216"/>
      <c r="B18" s="215"/>
      <c r="C18" s="215"/>
      <c r="D18" s="215"/>
      <c r="E18" s="215"/>
      <c r="F18" s="215"/>
      <c r="G18" s="215"/>
      <c r="H18" s="215"/>
      <c r="I18" s="215"/>
      <c r="J18" s="215"/>
      <c r="K18" s="217"/>
      <c r="L18" s="215"/>
      <c r="M18" s="215"/>
      <c r="N18" s="215"/>
      <c r="O18" s="215"/>
      <c r="P18" s="167"/>
      <c r="Q18" s="216" t="s">
        <v>573</v>
      </c>
      <c r="R18" s="56"/>
      <c r="S18" s="56"/>
      <c r="T18" s="56"/>
    </row>
    <row r="19" spans="1:20" ht="21.75" customHeight="1" x14ac:dyDescent="0.2">
      <c r="A19" s="216" t="s">
        <v>572</v>
      </c>
      <c r="B19" s="215">
        <v>74416.81</v>
      </c>
      <c r="C19" s="215">
        <v>49330.12</v>
      </c>
      <c r="D19" s="215">
        <v>25086.69</v>
      </c>
      <c r="E19" s="215"/>
      <c r="F19" s="215">
        <v>23438.68</v>
      </c>
      <c r="G19" s="215">
        <v>12397.16</v>
      </c>
      <c r="H19" s="215">
        <v>17160.759999999998</v>
      </c>
      <c r="I19" s="215">
        <v>7659.26</v>
      </c>
      <c r="J19" s="215">
        <v>13760.96</v>
      </c>
      <c r="K19" s="217"/>
      <c r="L19" s="215">
        <v>28102.400000000001</v>
      </c>
      <c r="M19" s="215">
        <v>42950.62</v>
      </c>
      <c r="N19" s="215">
        <v>3363.79</v>
      </c>
      <c r="O19" s="215" t="s">
        <v>1035</v>
      </c>
      <c r="P19" s="226"/>
      <c r="Q19" s="216" t="s">
        <v>571</v>
      </c>
      <c r="R19" s="56"/>
      <c r="S19" s="56"/>
      <c r="T19" s="56"/>
    </row>
    <row r="20" spans="1:20" ht="21.75" customHeight="1" x14ac:dyDescent="0.2">
      <c r="A20" s="216" t="s">
        <v>570</v>
      </c>
      <c r="B20" s="215">
        <v>19112.62</v>
      </c>
      <c r="C20" s="215">
        <v>8914.3700000000008</v>
      </c>
      <c r="D20" s="215">
        <v>10198.25</v>
      </c>
      <c r="E20" s="215"/>
      <c r="F20" s="215">
        <v>3124.19</v>
      </c>
      <c r="G20" s="215">
        <v>9785.7900000000009</v>
      </c>
      <c r="H20" s="215">
        <v>622.74</v>
      </c>
      <c r="I20" s="215">
        <v>4750.71</v>
      </c>
      <c r="J20" s="215">
        <v>829.18</v>
      </c>
      <c r="K20" s="217"/>
      <c r="L20" s="215">
        <v>9253.39</v>
      </c>
      <c r="M20" s="215">
        <v>9119.4500000000007</v>
      </c>
      <c r="N20" s="215">
        <v>739.77</v>
      </c>
      <c r="O20" s="215" t="s">
        <v>1035</v>
      </c>
      <c r="P20" s="226"/>
      <c r="Q20" s="216" t="s">
        <v>63</v>
      </c>
      <c r="R20" s="56"/>
      <c r="S20" s="56"/>
      <c r="T20" s="56"/>
    </row>
    <row r="21" spans="1:20" ht="4.5" customHeight="1" x14ac:dyDescent="0.2">
      <c r="A21" s="20"/>
      <c r="B21" s="111"/>
      <c r="C21" s="111"/>
      <c r="D21" s="111"/>
      <c r="E21" s="111"/>
      <c r="F21" s="224"/>
      <c r="G21" s="224"/>
      <c r="H21" s="111"/>
      <c r="I21" s="224"/>
      <c r="J21" s="224"/>
      <c r="K21" s="225"/>
      <c r="L21" s="111"/>
      <c r="M21" s="111"/>
      <c r="N21" s="224"/>
      <c r="O21" s="224"/>
      <c r="P21" s="46"/>
      <c r="Q21" s="46"/>
      <c r="R21" s="56"/>
      <c r="S21" s="56"/>
      <c r="T21" s="56"/>
    </row>
    <row r="22" spans="1:20" s="109" customFormat="1" ht="18" customHeight="1" x14ac:dyDescent="0.2">
      <c r="A22" s="109" t="s">
        <v>1015</v>
      </c>
    </row>
    <row r="23" spans="1:20" s="109" customFormat="1" ht="18" customHeight="1" x14ac:dyDescent="0.2">
      <c r="A23" s="109" t="s">
        <v>1016</v>
      </c>
    </row>
  </sheetData>
  <mergeCells count="3">
    <mergeCell ref="B5:D6"/>
    <mergeCell ref="F5:J6"/>
    <mergeCell ref="Q5:Q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A252-DD9A-4489-A941-B3207A69DE14}">
  <dimension ref="A1:T23"/>
  <sheetViews>
    <sheetView topLeftCell="A4" zoomScale="130" zoomScaleNormal="130" workbookViewId="0">
      <selection activeCell="H12" sqref="H12"/>
    </sheetView>
  </sheetViews>
  <sheetFormatPr defaultRowHeight="21.75" customHeight="1" x14ac:dyDescent="0.2"/>
  <cols>
    <col min="1" max="1" width="14" style="27" customWidth="1"/>
    <col min="2" max="2" width="8.42578125" style="27" customWidth="1"/>
    <col min="3" max="3" width="10.28515625" style="27" customWidth="1"/>
    <col min="4" max="4" width="14.85546875" style="27" customWidth="1"/>
    <col min="5" max="5" width="0.7109375" style="27" customWidth="1"/>
    <col min="6" max="6" width="13.42578125" style="27" customWidth="1"/>
    <col min="7" max="8" width="6.7109375" style="27" customWidth="1"/>
    <col min="9" max="9" width="12.5703125" style="27" customWidth="1"/>
    <col min="10" max="10" width="7.140625" style="27" customWidth="1"/>
    <col min="11" max="11" width="0.7109375" style="27" customWidth="1"/>
    <col min="12" max="12" width="7.7109375" style="27" customWidth="1"/>
    <col min="13" max="13" width="7" style="27" customWidth="1"/>
    <col min="14" max="14" width="7.140625" style="27" customWidth="1"/>
    <col min="15" max="15" width="6.28515625" style="27" customWidth="1"/>
    <col min="16" max="16" width="0.7109375" style="27" customWidth="1"/>
    <col min="17" max="17" width="14.28515625" style="27" customWidth="1"/>
    <col min="18" max="18" width="4.28515625" style="27" customWidth="1"/>
    <col min="19" max="16384" width="9.140625" style="27"/>
  </cols>
  <sheetData>
    <row r="1" spans="1:20" s="1" customFormat="1" ht="21.75" customHeight="1" x14ac:dyDescent="0.2">
      <c r="A1" s="223" t="s">
        <v>602</v>
      </c>
    </row>
    <row r="2" spans="1:20" s="1" customFormat="1" ht="21.75" customHeight="1" x14ac:dyDescent="0.2">
      <c r="A2" s="223" t="s">
        <v>943</v>
      </c>
    </row>
    <row r="3" spans="1:20" s="1" customFormat="1" ht="21.75" customHeight="1" x14ac:dyDescent="0.2">
      <c r="A3" s="223" t="s">
        <v>1000</v>
      </c>
    </row>
    <row r="4" spans="1:20" ht="5.0999999999999996" customHeight="1" x14ac:dyDescent="0.2"/>
    <row r="5" spans="1:20" s="6" customFormat="1" ht="21.75" customHeight="1" x14ac:dyDescent="0.2">
      <c r="A5" s="231"/>
      <c r="B5" s="396" t="s">
        <v>84</v>
      </c>
      <c r="C5" s="396"/>
      <c r="D5" s="396"/>
      <c r="E5" s="222"/>
      <c r="F5" s="396" t="s">
        <v>37</v>
      </c>
      <c r="G5" s="396"/>
      <c r="H5" s="396"/>
      <c r="I5" s="396"/>
      <c r="J5" s="396"/>
      <c r="K5" s="66"/>
      <c r="L5" s="228" t="s">
        <v>568</v>
      </c>
      <c r="M5" s="228"/>
      <c r="N5" s="228"/>
      <c r="O5" s="228"/>
      <c r="P5" s="146"/>
      <c r="Q5" s="395" t="s">
        <v>600</v>
      </c>
    </row>
    <row r="6" spans="1:20" s="6" customFormat="1" ht="21.75" customHeight="1" x14ac:dyDescent="0.2">
      <c r="A6" s="143" t="s">
        <v>599</v>
      </c>
      <c r="B6" s="398"/>
      <c r="C6" s="398"/>
      <c r="D6" s="398"/>
      <c r="E6" s="59"/>
      <c r="F6" s="398"/>
      <c r="G6" s="398"/>
      <c r="H6" s="398"/>
      <c r="I6" s="398"/>
      <c r="J6" s="398"/>
      <c r="L6" s="227" t="s">
        <v>549</v>
      </c>
      <c r="M6" s="227"/>
      <c r="N6" s="227"/>
      <c r="O6" s="227"/>
      <c r="P6" s="73"/>
      <c r="Q6" s="400"/>
    </row>
    <row r="7" spans="1:20" s="6" customFormat="1" ht="21.75" customHeight="1" x14ac:dyDescent="0.2">
      <c r="A7" s="143" t="s">
        <v>598</v>
      </c>
      <c r="B7" s="59" t="s">
        <v>21</v>
      </c>
      <c r="C7" s="59" t="s">
        <v>35</v>
      </c>
      <c r="D7" s="59" t="s">
        <v>34</v>
      </c>
      <c r="E7" s="59"/>
      <c r="F7" s="59" t="s">
        <v>33</v>
      </c>
      <c r="G7" s="59" t="s">
        <v>32</v>
      </c>
      <c r="H7" s="59" t="s">
        <v>31</v>
      </c>
      <c r="I7" s="59" t="s">
        <v>30</v>
      </c>
      <c r="J7" s="59" t="s">
        <v>29</v>
      </c>
      <c r="L7" s="59" t="s">
        <v>564</v>
      </c>
      <c r="M7" s="59" t="s">
        <v>547</v>
      </c>
      <c r="N7" s="59" t="s">
        <v>545</v>
      </c>
      <c r="O7" s="59" t="s">
        <v>64</v>
      </c>
      <c r="P7" s="220"/>
      <c r="Q7" s="400"/>
    </row>
    <row r="8" spans="1:20" s="6" customFormat="1" ht="21.75" customHeight="1" x14ac:dyDescent="0.2">
      <c r="A8" s="230"/>
      <c r="B8" s="141" t="s">
        <v>20</v>
      </c>
      <c r="C8" s="141" t="s">
        <v>28</v>
      </c>
      <c r="D8" s="141" t="s">
        <v>27</v>
      </c>
      <c r="E8" s="141"/>
      <c r="F8" s="141" t="s">
        <v>26</v>
      </c>
      <c r="G8" s="141" t="s">
        <v>25</v>
      </c>
      <c r="H8" s="141" t="s">
        <v>24</v>
      </c>
      <c r="I8" s="141" t="s">
        <v>23</v>
      </c>
      <c r="J8" s="141" t="s">
        <v>22</v>
      </c>
      <c r="K8" s="67"/>
      <c r="L8" s="141" t="s">
        <v>82</v>
      </c>
      <c r="M8" s="141" t="s">
        <v>546</v>
      </c>
      <c r="N8" s="141" t="s">
        <v>544</v>
      </c>
      <c r="O8" s="141" t="s">
        <v>63</v>
      </c>
      <c r="P8" s="221"/>
      <c r="Q8" s="401"/>
    </row>
    <row r="9" spans="1:20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6"/>
      <c r="L9" s="59"/>
      <c r="M9" s="59"/>
      <c r="N9" s="59"/>
      <c r="O9" s="59"/>
      <c r="P9" s="220"/>
      <c r="Q9" s="6"/>
    </row>
    <row r="10" spans="1:20" s="6" customFormat="1" ht="21.75" customHeight="1" x14ac:dyDescent="0.2">
      <c r="A10" s="99" t="s">
        <v>21</v>
      </c>
      <c r="B10" s="170">
        <v>2272844.81</v>
      </c>
      <c r="C10" s="170">
        <v>971357.16</v>
      </c>
      <c r="D10" s="170">
        <v>1301487.6499999999</v>
      </c>
      <c r="E10" s="170"/>
      <c r="F10" s="170">
        <v>254698.62</v>
      </c>
      <c r="G10" s="170">
        <v>645512.03</v>
      </c>
      <c r="H10" s="170">
        <v>401456.17</v>
      </c>
      <c r="I10" s="170">
        <v>579614.38</v>
      </c>
      <c r="J10" s="170">
        <v>391563.61</v>
      </c>
      <c r="K10" s="170"/>
      <c r="L10" s="170">
        <v>1426205.54</v>
      </c>
      <c r="M10" s="170">
        <v>361342.71999999997</v>
      </c>
      <c r="N10" s="170">
        <v>479623.7</v>
      </c>
      <c r="O10" s="170">
        <v>5672.85</v>
      </c>
      <c r="P10" s="172"/>
      <c r="Q10" s="99" t="s">
        <v>20</v>
      </c>
      <c r="R10" s="70"/>
      <c r="S10" s="70"/>
      <c r="T10" s="70"/>
    </row>
    <row r="11" spans="1:20" s="6" customFormat="1" ht="21.75" customHeight="1" x14ac:dyDescent="0.2">
      <c r="A11" s="89" t="s">
        <v>105</v>
      </c>
      <c r="B11" s="121">
        <v>159187.47</v>
      </c>
      <c r="C11" s="121">
        <v>78766.039999999994</v>
      </c>
      <c r="D11" s="121">
        <v>80421.429999999993</v>
      </c>
      <c r="E11" s="121"/>
      <c r="F11" s="121">
        <v>24726.880000000001</v>
      </c>
      <c r="G11" s="121">
        <v>45132.33</v>
      </c>
      <c r="H11" s="121">
        <v>26879.200000000001</v>
      </c>
      <c r="I11" s="121">
        <v>32668.1</v>
      </c>
      <c r="J11" s="121">
        <v>29780.959999999999</v>
      </c>
      <c r="K11" s="121"/>
      <c r="L11" s="121">
        <v>102504.65</v>
      </c>
      <c r="M11" s="121">
        <v>56682.83</v>
      </c>
      <c r="N11" s="121" t="s">
        <v>1035</v>
      </c>
      <c r="O11" s="121" t="s">
        <v>1035</v>
      </c>
      <c r="P11" s="167"/>
      <c r="Q11" s="89" t="s">
        <v>105</v>
      </c>
      <c r="R11" s="70"/>
      <c r="S11" s="70"/>
      <c r="T11" s="70"/>
    </row>
    <row r="12" spans="1:20" s="6" customFormat="1" ht="21.75" customHeight="1" x14ac:dyDescent="0.2">
      <c r="A12" s="9" t="s">
        <v>104</v>
      </c>
      <c r="B12" s="121">
        <v>1083255.8999999999</v>
      </c>
      <c r="C12" s="121">
        <v>428872.63</v>
      </c>
      <c r="D12" s="121">
        <v>654383.27</v>
      </c>
      <c r="E12" s="121"/>
      <c r="F12" s="121">
        <v>115213.49</v>
      </c>
      <c r="G12" s="121">
        <v>286900.46999999997</v>
      </c>
      <c r="H12" s="121">
        <v>191740.77</v>
      </c>
      <c r="I12" s="121">
        <v>314274.26</v>
      </c>
      <c r="J12" s="121">
        <v>175126.92</v>
      </c>
      <c r="K12" s="121"/>
      <c r="L12" s="121">
        <v>639829.43999999994</v>
      </c>
      <c r="M12" s="121">
        <v>141926.04999999999</v>
      </c>
      <c r="N12" s="121">
        <v>297473.90000000002</v>
      </c>
      <c r="O12" s="121">
        <v>4026.51</v>
      </c>
      <c r="P12" s="167"/>
      <c r="Q12" s="9" t="s">
        <v>104</v>
      </c>
      <c r="R12" s="70"/>
      <c r="S12" s="70"/>
      <c r="T12" s="70"/>
    </row>
    <row r="13" spans="1:20" s="6" customFormat="1" ht="21.75" customHeight="1" x14ac:dyDescent="0.2">
      <c r="A13" s="8" t="s">
        <v>597</v>
      </c>
      <c r="B13" s="121">
        <v>688208.33</v>
      </c>
      <c r="C13" s="121">
        <v>313301.02</v>
      </c>
      <c r="D13" s="121">
        <v>374907.31</v>
      </c>
      <c r="E13" s="121"/>
      <c r="F13" s="121">
        <v>62281.41</v>
      </c>
      <c r="G13" s="121">
        <v>205775.05</v>
      </c>
      <c r="H13" s="121">
        <v>132266.09</v>
      </c>
      <c r="I13" s="121">
        <v>150384.15</v>
      </c>
      <c r="J13" s="121">
        <v>137501.63</v>
      </c>
      <c r="K13" s="121"/>
      <c r="L13" s="121">
        <v>417443.89</v>
      </c>
      <c r="M13" s="121">
        <v>97296.76</v>
      </c>
      <c r="N13" s="121">
        <v>172280.01</v>
      </c>
      <c r="O13" s="121">
        <v>1187.67</v>
      </c>
      <c r="P13" s="167"/>
      <c r="Q13" s="8" t="s">
        <v>597</v>
      </c>
      <c r="R13" s="70"/>
      <c r="S13" s="70"/>
      <c r="T13" s="70"/>
    </row>
    <row r="14" spans="1:20" s="6" customFormat="1" ht="21.75" customHeight="1" x14ac:dyDescent="0.2">
      <c r="A14" s="9" t="s">
        <v>233</v>
      </c>
      <c r="B14" s="121">
        <v>189180.78</v>
      </c>
      <c r="C14" s="121">
        <v>78602.789999999994</v>
      </c>
      <c r="D14" s="121">
        <v>110577.99</v>
      </c>
      <c r="E14" s="121"/>
      <c r="F14" s="121">
        <v>34465.56</v>
      </c>
      <c r="G14" s="121">
        <v>49974.91</v>
      </c>
      <c r="H14" s="121">
        <v>32161.31</v>
      </c>
      <c r="I14" s="121">
        <v>41106.9</v>
      </c>
      <c r="J14" s="121">
        <v>31472.09</v>
      </c>
      <c r="K14" s="121"/>
      <c r="L14" s="121">
        <v>163756.89000000001</v>
      </c>
      <c r="M14" s="121">
        <v>23304.36</v>
      </c>
      <c r="N14" s="121">
        <v>2119.5300000000002</v>
      </c>
      <c r="O14" s="121" t="s">
        <v>1035</v>
      </c>
      <c r="P14" s="167"/>
      <c r="Q14" s="9" t="s">
        <v>233</v>
      </c>
      <c r="R14" s="70"/>
      <c r="S14" s="70"/>
      <c r="T14" s="70"/>
    </row>
    <row r="15" spans="1:20" s="6" customFormat="1" ht="21.75" customHeight="1" x14ac:dyDescent="0.2">
      <c r="A15" s="9" t="s">
        <v>596</v>
      </c>
      <c r="B15" s="121">
        <v>86452.68</v>
      </c>
      <c r="C15" s="121">
        <v>34548.31</v>
      </c>
      <c r="D15" s="121">
        <v>51904.37</v>
      </c>
      <c r="E15" s="121"/>
      <c r="F15" s="121">
        <v>9764.58</v>
      </c>
      <c r="G15" s="121">
        <v>26224.52</v>
      </c>
      <c r="H15" s="121">
        <v>12514.25</v>
      </c>
      <c r="I15" s="121">
        <v>28260.16</v>
      </c>
      <c r="J15" s="121">
        <v>9689.16</v>
      </c>
      <c r="K15" s="121"/>
      <c r="L15" s="121">
        <v>64503.45</v>
      </c>
      <c r="M15" s="121">
        <v>15067.33</v>
      </c>
      <c r="N15" s="121">
        <v>6881.89</v>
      </c>
      <c r="O15" s="121" t="s">
        <v>1035</v>
      </c>
      <c r="P15" s="167"/>
      <c r="Q15" s="9" t="s">
        <v>596</v>
      </c>
      <c r="R15" s="70"/>
      <c r="S15" s="70"/>
      <c r="T15" s="70"/>
    </row>
    <row r="16" spans="1:20" s="6" customFormat="1" ht="21.75" customHeight="1" x14ac:dyDescent="0.2">
      <c r="A16" s="9" t="s">
        <v>595</v>
      </c>
      <c r="B16" s="121">
        <v>43598.05</v>
      </c>
      <c r="C16" s="121">
        <v>19817.18</v>
      </c>
      <c r="D16" s="121">
        <v>23780.87</v>
      </c>
      <c r="E16" s="121"/>
      <c r="F16" s="121">
        <v>7169.72</v>
      </c>
      <c r="G16" s="121">
        <v>17701.419999999998</v>
      </c>
      <c r="H16" s="121">
        <v>4211.45</v>
      </c>
      <c r="I16" s="121">
        <v>10240</v>
      </c>
      <c r="J16" s="121">
        <v>4275.46</v>
      </c>
      <c r="K16" s="121"/>
      <c r="L16" s="121">
        <v>19077.25</v>
      </c>
      <c r="M16" s="121">
        <v>23760.87</v>
      </c>
      <c r="N16" s="121">
        <v>301.26</v>
      </c>
      <c r="O16" s="121">
        <v>458.67</v>
      </c>
      <c r="P16" s="167"/>
      <c r="Q16" s="9" t="s">
        <v>594</v>
      </c>
      <c r="R16" s="70"/>
      <c r="S16" s="70"/>
      <c r="T16" s="70"/>
    </row>
    <row r="17" spans="1:20" s="6" customFormat="1" ht="21.75" customHeight="1" x14ac:dyDescent="0.2">
      <c r="A17" s="9" t="s">
        <v>100</v>
      </c>
      <c r="B17" s="196">
        <v>22961.61</v>
      </c>
      <c r="C17" s="196">
        <v>17449.2</v>
      </c>
      <c r="D17" s="196">
        <v>5512.4</v>
      </c>
      <c r="E17" s="196"/>
      <c r="F17" s="196">
        <v>1076.97</v>
      </c>
      <c r="G17" s="196">
        <v>13803.34</v>
      </c>
      <c r="H17" s="196">
        <v>1683.09</v>
      </c>
      <c r="I17" s="196">
        <v>2680.8</v>
      </c>
      <c r="J17" s="196">
        <v>3717.4</v>
      </c>
      <c r="K17" s="196"/>
      <c r="L17" s="196">
        <v>19089.97</v>
      </c>
      <c r="M17" s="196">
        <v>3304.52</v>
      </c>
      <c r="N17" s="196">
        <v>567.12</v>
      </c>
      <c r="O17" s="196" t="s">
        <v>395</v>
      </c>
      <c r="P17" s="106"/>
      <c r="Q17" s="9" t="s">
        <v>99</v>
      </c>
      <c r="R17" s="70"/>
      <c r="S17" s="70"/>
      <c r="T17" s="70"/>
    </row>
    <row r="18" spans="1:20" s="6" customFormat="1" ht="21.75" customHeight="1" x14ac:dyDescent="0.2">
      <c r="A18" s="57" t="s">
        <v>159</v>
      </c>
      <c r="B18" s="212">
        <v>5.51</v>
      </c>
      <c r="C18" s="212">
        <v>5.61</v>
      </c>
      <c r="D18" s="212">
        <v>5.43</v>
      </c>
      <c r="E18" s="212"/>
      <c r="F18" s="212">
        <v>6.9</v>
      </c>
      <c r="G18" s="212">
        <v>5.91</v>
      </c>
      <c r="H18" s="212">
        <v>4.78</v>
      </c>
      <c r="I18" s="212">
        <v>5.52</v>
      </c>
      <c r="J18" s="212">
        <v>4.67</v>
      </c>
      <c r="K18" s="212"/>
      <c r="L18" s="212">
        <v>5.41</v>
      </c>
      <c r="M18" s="212">
        <v>8.2799999999999994</v>
      </c>
      <c r="N18" s="212">
        <v>3.73</v>
      </c>
      <c r="O18" s="212">
        <v>5.34</v>
      </c>
      <c r="P18" s="229"/>
      <c r="Q18" s="57" t="s">
        <v>158</v>
      </c>
    </row>
    <row r="19" spans="1:20" ht="4.5" customHeight="1" x14ac:dyDescent="0.2">
      <c r="A19" s="141"/>
      <c r="B19" s="141"/>
      <c r="C19" s="67"/>
      <c r="D19" s="141"/>
      <c r="E19" s="141"/>
      <c r="F19" s="141"/>
      <c r="G19" s="141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20" s="3" customFormat="1" ht="20.100000000000001" customHeight="1" x14ac:dyDescent="0.2">
      <c r="A20" s="119" t="s">
        <v>593</v>
      </c>
    </row>
    <row r="21" spans="1:20" s="3" customFormat="1" ht="20.100000000000001" customHeight="1" x14ac:dyDescent="0.2">
      <c r="A21" s="3" t="s">
        <v>592</v>
      </c>
    </row>
    <row r="22" spans="1:20" s="3" customFormat="1" ht="20.100000000000001" customHeight="1" x14ac:dyDescent="0.2">
      <c r="A22" s="3" t="s">
        <v>1015</v>
      </c>
    </row>
    <row r="23" spans="1:20" ht="20.100000000000001" customHeight="1" x14ac:dyDescent="0.2">
      <c r="A23" s="3" t="s">
        <v>1016</v>
      </c>
    </row>
  </sheetData>
  <mergeCells count="3">
    <mergeCell ref="B5:D6"/>
    <mergeCell ref="F5:J6"/>
    <mergeCell ref="Q5:Q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44521-AAC9-45F5-B4C4-8E1799FB060B}">
  <dimension ref="A1:T28"/>
  <sheetViews>
    <sheetView topLeftCell="A10" zoomScale="130" zoomScaleNormal="130" workbookViewId="0">
      <selection activeCell="H12" sqref="H12"/>
    </sheetView>
  </sheetViews>
  <sheetFormatPr defaultRowHeight="21.75" customHeight="1" x14ac:dyDescent="0.2"/>
  <cols>
    <col min="1" max="1" width="16.42578125" style="27" customWidth="1"/>
    <col min="2" max="2" width="8.140625" style="27" customWidth="1"/>
    <col min="3" max="3" width="10.140625" style="27" customWidth="1"/>
    <col min="4" max="4" width="14.5703125" style="27" customWidth="1"/>
    <col min="5" max="5" width="0.7109375" style="27" customWidth="1"/>
    <col min="6" max="6" width="13.42578125" style="27" customWidth="1"/>
    <col min="7" max="8" width="7" style="27" customWidth="1"/>
    <col min="9" max="9" width="12.28515625" style="27" customWidth="1"/>
    <col min="10" max="10" width="7" style="27" customWidth="1"/>
    <col min="11" max="11" width="0.7109375" style="27" customWidth="1"/>
    <col min="12" max="12" width="7.7109375" style="27" customWidth="1"/>
    <col min="13" max="13" width="7" style="27" customWidth="1"/>
    <col min="14" max="14" width="6.85546875" style="27" customWidth="1"/>
    <col min="15" max="15" width="6" style="27" customWidth="1"/>
    <col min="16" max="16" width="0.7109375" style="27" customWidth="1"/>
    <col min="17" max="17" width="13" style="27" customWidth="1"/>
    <col min="18" max="18" width="4.28515625" style="27" customWidth="1"/>
    <col min="19" max="16384" width="9.140625" style="27"/>
  </cols>
  <sheetData>
    <row r="1" spans="1:20" s="1" customFormat="1" ht="21.75" customHeight="1" x14ac:dyDescent="0.2">
      <c r="A1" s="241" t="s">
        <v>1001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20" s="1" customFormat="1" ht="21.75" customHeight="1" x14ac:dyDescent="0.2">
      <c r="A2" s="241" t="s">
        <v>1002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</row>
    <row r="3" spans="1:20" s="1" customFormat="1" ht="21.75" customHeight="1" x14ac:dyDescent="0.2">
      <c r="A3" s="241" t="s">
        <v>944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20" s="1" customFormat="1" ht="21.75" customHeight="1" x14ac:dyDescent="0.2">
      <c r="A4" s="241" t="s">
        <v>601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20" ht="5.0999999999999996" customHeight="1" x14ac:dyDescent="0.2"/>
    <row r="6" spans="1:20" s="6" customFormat="1" ht="21.75" customHeight="1" x14ac:dyDescent="0.2">
      <c r="A6" s="395" t="s">
        <v>617</v>
      </c>
      <c r="B6" s="396" t="s">
        <v>84</v>
      </c>
      <c r="C6" s="396"/>
      <c r="D6" s="396"/>
      <c r="E6" s="222"/>
      <c r="F6" s="396" t="s">
        <v>37</v>
      </c>
      <c r="G6" s="396"/>
      <c r="H6" s="396"/>
      <c r="I6" s="396"/>
      <c r="J6" s="396"/>
      <c r="K6" s="66"/>
      <c r="L6" s="228" t="s">
        <v>568</v>
      </c>
      <c r="M6" s="228"/>
      <c r="N6" s="228"/>
      <c r="O6" s="228"/>
      <c r="P6" s="146"/>
      <c r="Q6" s="395" t="s">
        <v>616</v>
      </c>
    </row>
    <row r="7" spans="1:20" s="6" customFormat="1" ht="21.75" customHeight="1" x14ac:dyDescent="0.2">
      <c r="A7" s="400"/>
      <c r="B7" s="398"/>
      <c r="C7" s="398"/>
      <c r="D7" s="398"/>
      <c r="E7" s="59"/>
      <c r="F7" s="398"/>
      <c r="G7" s="398"/>
      <c r="H7" s="398"/>
      <c r="I7" s="398"/>
      <c r="J7" s="398"/>
      <c r="L7" s="227" t="s">
        <v>549</v>
      </c>
      <c r="M7" s="227"/>
      <c r="N7" s="227"/>
      <c r="O7" s="227"/>
      <c r="P7" s="73"/>
      <c r="Q7" s="400"/>
    </row>
    <row r="8" spans="1:20" s="6" customFormat="1" ht="21.75" customHeight="1" x14ac:dyDescent="0.2">
      <c r="A8" s="400"/>
      <c r="B8" s="59" t="s">
        <v>21</v>
      </c>
      <c r="C8" s="59" t="s">
        <v>35</v>
      </c>
      <c r="D8" s="59" t="s">
        <v>34</v>
      </c>
      <c r="E8" s="59"/>
      <c r="F8" s="59" t="s">
        <v>33</v>
      </c>
      <c r="G8" s="59" t="s">
        <v>32</v>
      </c>
      <c r="H8" s="59" t="s">
        <v>31</v>
      </c>
      <c r="I8" s="59" t="s">
        <v>30</v>
      </c>
      <c r="J8" s="59" t="s">
        <v>29</v>
      </c>
      <c r="L8" s="59" t="s">
        <v>564</v>
      </c>
      <c r="M8" s="59" t="s">
        <v>547</v>
      </c>
      <c r="N8" s="59" t="s">
        <v>545</v>
      </c>
      <c r="O8" s="59" t="s">
        <v>64</v>
      </c>
      <c r="P8" s="220"/>
      <c r="Q8" s="400"/>
    </row>
    <row r="9" spans="1:20" s="6" customFormat="1" ht="21.75" customHeight="1" x14ac:dyDescent="0.2">
      <c r="A9" s="401"/>
      <c r="B9" s="141" t="s">
        <v>20</v>
      </c>
      <c r="C9" s="141" t="s">
        <v>28</v>
      </c>
      <c r="D9" s="141" t="s">
        <v>27</v>
      </c>
      <c r="E9" s="141"/>
      <c r="F9" s="141" t="s">
        <v>26</v>
      </c>
      <c r="G9" s="141" t="s">
        <v>25</v>
      </c>
      <c r="H9" s="141" t="s">
        <v>24</v>
      </c>
      <c r="I9" s="141" t="s">
        <v>23</v>
      </c>
      <c r="J9" s="141" t="s">
        <v>22</v>
      </c>
      <c r="K9" s="67"/>
      <c r="L9" s="141" t="s">
        <v>82</v>
      </c>
      <c r="M9" s="141" t="s">
        <v>546</v>
      </c>
      <c r="N9" s="141" t="s">
        <v>544</v>
      </c>
      <c r="O9" s="141" t="s">
        <v>63</v>
      </c>
      <c r="P9" s="221"/>
      <c r="Q9" s="401"/>
    </row>
    <row r="10" spans="1:20" ht="5.0999999999999996" customHeight="1" x14ac:dyDescent="0.2">
      <c r="B10" s="59"/>
      <c r="C10" s="59"/>
      <c r="D10" s="59"/>
      <c r="E10" s="59"/>
      <c r="F10" s="59"/>
      <c r="G10" s="59"/>
      <c r="H10" s="59"/>
      <c r="I10" s="59"/>
      <c r="J10" s="59"/>
      <c r="K10" s="6"/>
      <c r="L10" s="59"/>
      <c r="M10" s="59"/>
      <c r="N10" s="59"/>
      <c r="O10" s="59"/>
      <c r="P10" s="220"/>
    </row>
    <row r="11" spans="1:20" s="6" customFormat="1" ht="21.75" customHeight="1" x14ac:dyDescent="0.2">
      <c r="A11" s="99" t="s">
        <v>21</v>
      </c>
      <c r="B11" s="170">
        <v>2272844.81</v>
      </c>
      <c r="C11" s="170">
        <v>971357.16</v>
      </c>
      <c r="D11" s="170">
        <v>1301487.6499999999</v>
      </c>
      <c r="E11" s="170"/>
      <c r="F11" s="170">
        <v>254698.62</v>
      </c>
      <c r="G11" s="170">
        <v>645512.03</v>
      </c>
      <c r="H11" s="170">
        <v>401456.17</v>
      </c>
      <c r="I11" s="170">
        <v>579614.38</v>
      </c>
      <c r="J11" s="170">
        <v>391563.61</v>
      </c>
      <c r="K11" s="170"/>
      <c r="L11" s="170">
        <v>1426205.54</v>
      </c>
      <c r="M11" s="170">
        <v>361342.71999999997</v>
      </c>
      <c r="N11" s="170">
        <v>479623.7</v>
      </c>
      <c r="O11" s="170">
        <v>5672.85</v>
      </c>
      <c r="P11" s="172"/>
      <c r="Q11" s="99" t="s">
        <v>20</v>
      </c>
      <c r="R11" s="70"/>
      <c r="S11" s="70"/>
      <c r="T11" s="70"/>
    </row>
    <row r="12" spans="1:20" s="6" customFormat="1" ht="21.75" customHeight="1" x14ac:dyDescent="0.2">
      <c r="A12" s="9" t="s">
        <v>615</v>
      </c>
      <c r="B12" s="121">
        <v>1595793.94</v>
      </c>
      <c r="C12" s="121">
        <v>679930.23</v>
      </c>
      <c r="D12" s="121">
        <v>915863.71</v>
      </c>
      <c r="E12" s="121"/>
      <c r="F12" s="121">
        <v>163823.01</v>
      </c>
      <c r="G12" s="121">
        <v>434354.37</v>
      </c>
      <c r="H12" s="121">
        <v>287458.65000000002</v>
      </c>
      <c r="I12" s="121">
        <v>447802.85</v>
      </c>
      <c r="J12" s="121">
        <v>262355.07</v>
      </c>
      <c r="K12" s="121"/>
      <c r="L12" s="121">
        <v>1047853.1</v>
      </c>
      <c r="M12" s="121">
        <v>250646.04</v>
      </c>
      <c r="N12" s="121">
        <v>292782.83</v>
      </c>
      <c r="O12" s="121">
        <v>4511.97</v>
      </c>
      <c r="P12" s="167"/>
      <c r="Q12" s="9" t="s">
        <v>614</v>
      </c>
      <c r="R12" s="70"/>
      <c r="S12" s="70"/>
      <c r="T12" s="70"/>
    </row>
    <row r="13" spans="1:20" s="6" customFormat="1" ht="21.75" customHeight="1" x14ac:dyDescent="0.2">
      <c r="A13" s="8" t="s">
        <v>613</v>
      </c>
      <c r="B13" s="121">
        <v>125672.14</v>
      </c>
      <c r="C13" s="121">
        <v>27264.71</v>
      </c>
      <c r="D13" s="121">
        <v>98407.43</v>
      </c>
      <c r="E13" s="121"/>
      <c r="F13" s="121" t="s">
        <v>1034</v>
      </c>
      <c r="G13" s="121">
        <v>32439.61</v>
      </c>
      <c r="H13" s="121">
        <v>21784.52</v>
      </c>
      <c r="I13" s="121">
        <v>36685.550000000003</v>
      </c>
      <c r="J13" s="121">
        <v>34762.47</v>
      </c>
      <c r="K13" s="121"/>
      <c r="L13" s="121">
        <v>64846.12</v>
      </c>
      <c r="M13" s="121">
        <v>16443.79</v>
      </c>
      <c r="N13" s="121">
        <v>44382.239999999998</v>
      </c>
      <c r="O13" s="121" t="s">
        <v>1035</v>
      </c>
      <c r="P13" s="167"/>
      <c r="Q13" s="8" t="s">
        <v>613</v>
      </c>
      <c r="R13" s="70"/>
      <c r="S13" s="70"/>
      <c r="T13" s="70"/>
    </row>
    <row r="14" spans="1:20" s="6" customFormat="1" ht="21.75" customHeight="1" x14ac:dyDescent="0.2">
      <c r="A14" s="8" t="s">
        <v>612</v>
      </c>
      <c r="B14" s="121">
        <v>19482.2</v>
      </c>
      <c r="C14" s="121">
        <v>10008.25</v>
      </c>
      <c r="D14" s="121">
        <v>9473.9500000000007</v>
      </c>
      <c r="E14" s="121"/>
      <c r="F14" s="121">
        <v>6170.68</v>
      </c>
      <c r="G14" s="121">
        <v>6620.85</v>
      </c>
      <c r="H14" s="121">
        <v>1718.41</v>
      </c>
      <c r="I14" s="121">
        <v>4161.47</v>
      </c>
      <c r="J14" s="121">
        <v>810.79</v>
      </c>
      <c r="K14" s="121"/>
      <c r="L14" s="121">
        <v>14356.59</v>
      </c>
      <c r="M14" s="121">
        <v>2949.77</v>
      </c>
      <c r="N14" s="121">
        <v>1965.24</v>
      </c>
      <c r="O14" s="121">
        <v>210.6</v>
      </c>
      <c r="P14" s="226"/>
      <c r="Q14" s="8" t="s">
        <v>612</v>
      </c>
      <c r="R14" s="70"/>
      <c r="S14" s="70"/>
      <c r="T14" s="70"/>
    </row>
    <row r="15" spans="1:20" s="6" customFormat="1" ht="21.75" customHeight="1" x14ac:dyDescent="0.2">
      <c r="A15" s="9" t="s">
        <v>611</v>
      </c>
      <c r="B15" s="121">
        <v>33045.9</v>
      </c>
      <c r="C15" s="121">
        <v>10970.76</v>
      </c>
      <c r="D15" s="121">
        <v>22075.14</v>
      </c>
      <c r="E15" s="121"/>
      <c r="F15" s="121">
        <v>2039.73</v>
      </c>
      <c r="G15" s="121">
        <v>5858.51</v>
      </c>
      <c r="H15" s="121">
        <v>13355.07</v>
      </c>
      <c r="I15" s="121">
        <v>7490.29</v>
      </c>
      <c r="J15" s="121">
        <v>4302.3100000000004</v>
      </c>
      <c r="K15" s="121"/>
      <c r="L15" s="121">
        <v>19312.55</v>
      </c>
      <c r="M15" s="121">
        <v>11582.6</v>
      </c>
      <c r="N15" s="121">
        <v>2150.75</v>
      </c>
      <c r="O15" s="121" t="s">
        <v>1035</v>
      </c>
      <c r="P15" s="226"/>
      <c r="Q15" s="9" t="s">
        <v>611</v>
      </c>
      <c r="R15" s="70"/>
      <c r="S15" s="70"/>
      <c r="T15" s="70"/>
    </row>
    <row r="16" spans="1:20" s="6" customFormat="1" ht="21.75" customHeight="1" x14ac:dyDescent="0.2">
      <c r="A16" s="9" t="s">
        <v>610</v>
      </c>
      <c r="B16" s="121">
        <v>207655.67999999999</v>
      </c>
      <c r="C16" s="121">
        <v>104733.29</v>
      </c>
      <c r="D16" s="121">
        <v>102922.38</v>
      </c>
      <c r="E16" s="121"/>
      <c r="F16" s="121">
        <v>39295.68</v>
      </c>
      <c r="G16" s="121">
        <v>37150.58</v>
      </c>
      <c r="H16" s="121">
        <v>40625.65</v>
      </c>
      <c r="I16" s="121">
        <v>53804.639999999999</v>
      </c>
      <c r="J16" s="121">
        <v>36779.120000000003</v>
      </c>
      <c r="K16" s="121"/>
      <c r="L16" s="121">
        <v>115401.89</v>
      </c>
      <c r="M16" s="121">
        <v>32728.13</v>
      </c>
      <c r="N16" s="121">
        <v>58575.37</v>
      </c>
      <c r="O16" s="121">
        <v>950.28</v>
      </c>
      <c r="P16" s="167"/>
      <c r="Q16" s="9" t="s">
        <v>610</v>
      </c>
      <c r="R16" s="70"/>
      <c r="S16" s="70"/>
      <c r="T16" s="70"/>
    </row>
    <row r="17" spans="1:20" s="6" customFormat="1" ht="21.75" customHeight="1" x14ac:dyDescent="0.2">
      <c r="A17" s="9" t="s">
        <v>609</v>
      </c>
      <c r="B17" s="121">
        <v>85090.58</v>
      </c>
      <c r="C17" s="121">
        <v>41010.31</v>
      </c>
      <c r="D17" s="121">
        <v>44080.27</v>
      </c>
      <c r="E17" s="121"/>
      <c r="F17" s="121">
        <v>16925.849999999999</v>
      </c>
      <c r="G17" s="121">
        <v>32192.01</v>
      </c>
      <c r="H17" s="121">
        <v>8962.26</v>
      </c>
      <c r="I17" s="121">
        <v>12326.39</v>
      </c>
      <c r="J17" s="121">
        <v>14684.07</v>
      </c>
      <c r="K17" s="121"/>
      <c r="L17" s="121">
        <v>47548.04</v>
      </c>
      <c r="M17" s="121">
        <v>7818.46</v>
      </c>
      <c r="N17" s="121">
        <v>29724.09</v>
      </c>
      <c r="O17" s="121" t="s">
        <v>1035</v>
      </c>
      <c r="P17" s="167"/>
      <c r="Q17" s="9" t="s">
        <v>609</v>
      </c>
      <c r="R17" s="70"/>
      <c r="S17" s="70"/>
      <c r="T17" s="70"/>
    </row>
    <row r="18" spans="1:20" s="6" customFormat="1" ht="21.75" customHeight="1" x14ac:dyDescent="0.2">
      <c r="A18" s="9" t="s">
        <v>608</v>
      </c>
      <c r="B18" s="121">
        <v>140570.84</v>
      </c>
      <c r="C18" s="121">
        <v>65511.12</v>
      </c>
      <c r="D18" s="121">
        <v>75059.73</v>
      </c>
      <c r="E18" s="121"/>
      <c r="F18" s="121">
        <v>24366.28</v>
      </c>
      <c r="G18" s="121">
        <v>55622.559999999998</v>
      </c>
      <c r="H18" s="121">
        <v>24851.57</v>
      </c>
      <c r="I18" s="121">
        <v>13110.75</v>
      </c>
      <c r="J18" s="121">
        <v>22619.69</v>
      </c>
      <c r="K18" s="121"/>
      <c r="L18" s="121">
        <v>72204.679999999993</v>
      </c>
      <c r="M18" s="121">
        <v>30154.63</v>
      </c>
      <c r="N18" s="121">
        <v>38211.53</v>
      </c>
      <c r="O18" s="121" t="s">
        <v>1035</v>
      </c>
      <c r="P18" s="226"/>
      <c r="Q18" s="9" t="s">
        <v>608</v>
      </c>
      <c r="R18" s="70"/>
      <c r="S18" s="70"/>
      <c r="T18" s="70"/>
    </row>
    <row r="19" spans="1:20" s="6" customFormat="1" ht="21.75" customHeight="1" x14ac:dyDescent="0.2">
      <c r="A19" s="9" t="s">
        <v>607</v>
      </c>
      <c r="B19" s="121">
        <v>51105.760000000002</v>
      </c>
      <c r="C19" s="121">
        <v>23813.07</v>
      </c>
      <c r="D19" s="121">
        <v>27292.69</v>
      </c>
      <c r="E19" s="121"/>
      <c r="F19" s="121">
        <v>2077.38</v>
      </c>
      <c r="G19" s="121">
        <v>32747.79</v>
      </c>
      <c r="H19" s="121">
        <v>2700.05</v>
      </c>
      <c r="I19" s="121">
        <v>4232.4399999999996</v>
      </c>
      <c r="J19" s="121">
        <v>9348.1</v>
      </c>
      <c r="K19" s="121"/>
      <c r="L19" s="121">
        <v>36508.14</v>
      </c>
      <c r="M19" s="121">
        <v>3684.43</v>
      </c>
      <c r="N19" s="121">
        <v>10913.19</v>
      </c>
      <c r="O19" s="121" t="s">
        <v>1035</v>
      </c>
      <c r="P19" s="226"/>
      <c r="Q19" s="9" t="s">
        <v>606</v>
      </c>
      <c r="R19" s="70"/>
      <c r="S19" s="70"/>
      <c r="T19" s="70"/>
    </row>
    <row r="20" spans="1:20" s="6" customFormat="1" ht="21.75" customHeight="1" x14ac:dyDescent="0.2">
      <c r="A20" s="9" t="s">
        <v>605</v>
      </c>
      <c r="B20" s="121">
        <v>14427.77</v>
      </c>
      <c r="C20" s="121">
        <v>8115.42</v>
      </c>
      <c r="D20" s="121">
        <v>6312.34</v>
      </c>
      <c r="E20" s="121"/>
      <c r="F20" s="121" t="s">
        <v>9</v>
      </c>
      <c r="G20" s="121">
        <v>8525.77</v>
      </c>
      <c r="H20" s="121" t="s">
        <v>395</v>
      </c>
      <c r="I20" s="121" t="s">
        <v>9</v>
      </c>
      <c r="J20" s="121">
        <v>5902</v>
      </c>
      <c r="K20" s="121"/>
      <c r="L20" s="121">
        <v>8174.42</v>
      </c>
      <c r="M20" s="121">
        <v>5334.88</v>
      </c>
      <c r="N20" s="121">
        <v>918.47</v>
      </c>
      <c r="O20" s="121" t="s">
        <v>395</v>
      </c>
      <c r="P20" s="226"/>
      <c r="Q20" s="9" t="s">
        <v>604</v>
      </c>
      <c r="R20" s="70"/>
      <c r="S20" s="70"/>
      <c r="T20" s="70"/>
    </row>
    <row r="21" spans="1:20" s="6" customFormat="1" ht="21.75" customHeight="1" x14ac:dyDescent="0.2">
      <c r="A21" s="57" t="s">
        <v>201</v>
      </c>
      <c r="B21" s="353">
        <v>3500.9</v>
      </c>
      <c r="C21" s="353">
        <v>4020.32</v>
      </c>
      <c r="D21" s="353">
        <v>3114.61</v>
      </c>
      <c r="E21" s="353"/>
      <c r="F21" s="353">
        <v>4074.71</v>
      </c>
      <c r="G21" s="353">
        <v>6177.73</v>
      </c>
      <c r="H21" s="353">
        <v>2539.7600000000002</v>
      </c>
      <c r="I21" s="353">
        <v>1333.69</v>
      </c>
      <c r="J21" s="353">
        <v>2958.35</v>
      </c>
      <c r="K21" s="353"/>
      <c r="L21" s="353">
        <v>3701.95</v>
      </c>
      <c r="M21" s="353">
        <v>2815.34</v>
      </c>
      <c r="N21" s="353">
        <v>3448.64</v>
      </c>
      <c r="O21" s="353">
        <v>681.19</v>
      </c>
      <c r="P21" s="232"/>
      <c r="Q21" s="57" t="s">
        <v>363</v>
      </c>
    </row>
    <row r="22" spans="1:20" ht="4.5" customHeight="1" x14ac:dyDescent="0.2">
      <c r="A22" s="20"/>
      <c r="B22" s="20"/>
      <c r="C22" s="46"/>
      <c r="D22" s="20"/>
      <c r="E22" s="20"/>
      <c r="F22" s="20"/>
      <c r="G22" s="20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20" ht="18" customHeight="1" x14ac:dyDescent="0.2">
      <c r="A23" s="119" t="s">
        <v>362</v>
      </c>
    </row>
    <row r="24" spans="1:20" ht="18" customHeight="1" x14ac:dyDescent="0.2">
      <c r="A24" s="3" t="s">
        <v>603</v>
      </c>
    </row>
    <row r="25" spans="1:20" ht="18" customHeight="1" x14ac:dyDescent="0.2">
      <c r="A25" s="3" t="s">
        <v>1017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  <row r="26" spans="1:20" ht="18" customHeight="1" x14ac:dyDescent="0.2">
      <c r="A26" s="3" t="s">
        <v>1016</v>
      </c>
    </row>
    <row r="27" spans="1:20" ht="18" customHeight="1" x14ac:dyDescent="0.2">
      <c r="A27" s="3"/>
    </row>
    <row r="28" spans="1:20" ht="18" customHeight="1" x14ac:dyDescent="0.2">
      <c r="A28" s="3"/>
    </row>
  </sheetData>
  <mergeCells count="4">
    <mergeCell ref="B6:D7"/>
    <mergeCell ref="F6:J7"/>
    <mergeCell ref="Q6:Q9"/>
    <mergeCell ref="A6:A9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FA2AE-8A8B-4780-BBDD-4932CA604477}">
  <dimension ref="A1:T30"/>
  <sheetViews>
    <sheetView topLeftCell="A10" zoomScale="130" zoomScaleNormal="130" workbookViewId="0">
      <selection activeCell="H12" sqref="H12"/>
    </sheetView>
  </sheetViews>
  <sheetFormatPr defaultRowHeight="21.75" customHeight="1" x14ac:dyDescent="0.2"/>
  <cols>
    <col min="1" max="1" width="17.140625" style="27" customWidth="1"/>
    <col min="2" max="2" width="7.5703125" style="27" customWidth="1"/>
    <col min="3" max="3" width="9.85546875" style="27" customWidth="1"/>
    <col min="4" max="4" width="13.7109375" style="27" customWidth="1"/>
    <col min="5" max="5" width="0.5703125" style="27" customWidth="1"/>
    <col min="6" max="6" width="12.85546875" style="27" customWidth="1"/>
    <col min="7" max="8" width="6.28515625" style="27" customWidth="1"/>
    <col min="9" max="9" width="11.85546875" style="27" customWidth="1"/>
    <col min="10" max="10" width="6.28515625" style="27" customWidth="1"/>
    <col min="11" max="11" width="0.5703125" style="27" customWidth="1"/>
    <col min="12" max="12" width="7.5703125" style="27" customWidth="1"/>
    <col min="13" max="14" width="6.42578125" style="27" customWidth="1"/>
    <col min="15" max="15" width="5.5703125" style="27" customWidth="1"/>
    <col min="16" max="16" width="0.5703125" style="27" customWidth="1"/>
    <col min="17" max="17" width="20.7109375" style="27" customWidth="1"/>
    <col min="18" max="18" width="4.28515625" style="27" customWidth="1"/>
    <col min="19" max="16384" width="9.140625" style="27"/>
  </cols>
  <sheetData>
    <row r="1" spans="1:20" s="1" customFormat="1" ht="21.75" customHeight="1" x14ac:dyDescent="0.2">
      <c r="A1" s="241" t="s">
        <v>632</v>
      </c>
    </row>
    <row r="2" spans="1:20" s="1" customFormat="1" ht="21.75" customHeight="1" x14ac:dyDescent="0.2">
      <c r="A2" s="241" t="s">
        <v>631</v>
      </c>
    </row>
    <row r="3" spans="1:20" s="1" customFormat="1" ht="21.75" customHeight="1" x14ac:dyDescent="0.2">
      <c r="A3" s="241" t="s">
        <v>945</v>
      </c>
    </row>
    <row r="4" spans="1:20" s="1" customFormat="1" ht="21.75" customHeight="1" x14ac:dyDescent="0.2">
      <c r="A4" s="241" t="s">
        <v>1003</v>
      </c>
    </row>
    <row r="5" spans="1:20" ht="5.0999999999999996" customHeight="1" x14ac:dyDescent="0.2"/>
    <row r="6" spans="1:20" s="6" customFormat="1" ht="21.75" customHeight="1" x14ac:dyDescent="0.2">
      <c r="A6" s="395" t="s">
        <v>630</v>
      </c>
      <c r="B6" s="396" t="s">
        <v>84</v>
      </c>
      <c r="C6" s="396"/>
      <c r="D6" s="396"/>
      <c r="E6" s="222"/>
      <c r="F6" s="396" t="s">
        <v>37</v>
      </c>
      <c r="G6" s="396"/>
      <c r="H6" s="396"/>
      <c r="I6" s="396"/>
      <c r="J6" s="396"/>
      <c r="K6" s="66"/>
      <c r="L6" s="228" t="s">
        <v>568</v>
      </c>
      <c r="M6" s="228"/>
      <c r="N6" s="228"/>
      <c r="O6" s="228"/>
      <c r="P6" s="146"/>
      <c r="Q6" s="395" t="s">
        <v>629</v>
      </c>
    </row>
    <row r="7" spans="1:20" s="6" customFormat="1" ht="21.75" customHeight="1" x14ac:dyDescent="0.2">
      <c r="A7" s="400"/>
      <c r="B7" s="398"/>
      <c r="C7" s="398"/>
      <c r="D7" s="398"/>
      <c r="E7" s="59"/>
      <c r="F7" s="398"/>
      <c r="G7" s="398"/>
      <c r="H7" s="398"/>
      <c r="I7" s="398"/>
      <c r="J7" s="398"/>
      <c r="L7" s="227" t="s">
        <v>549</v>
      </c>
      <c r="M7" s="227"/>
      <c r="N7" s="227"/>
      <c r="O7" s="227"/>
      <c r="P7" s="73"/>
      <c r="Q7" s="400"/>
    </row>
    <row r="8" spans="1:20" s="6" customFormat="1" ht="21.75" customHeight="1" x14ac:dyDescent="0.2">
      <c r="A8" s="400"/>
      <c r="B8" s="59" t="s">
        <v>21</v>
      </c>
      <c r="C8" s="59" t="s">
        <v>35</v>
      </c>
      <c r="D8" s="59" t="s">
        <v>34</v>
      </c>
      <c r="E8" s="59"/>
      <c r="F8" s="59" t="s">
        <v>33</v>
      </c>
      <c r="G8" s="59" t="s">
        <v>32</v>
      </c>
      <c r="H8" s="59" t="s">
        <v>31</v>
      </c>
      <c r="I8" s="59" t="s">
        <v>30</v>
      </c>
      <c r="J8" s="59" t="s">
        <v>29</v>
      </c>
      <c r="L8" s="59" t="s">
        <v>564</v>
      </c>
      <c r="M8" s="59" t="s">
        <v>547</v>
      </c>
      <c r="N8" s="59" t="s">
        <v>545</v>
      </c>
      <c r="O8" s="59" t="s">
        <v>64</v>
      </c>
      <c r="P8" s="220"/>
      <c r="Q8" s="400"/>
    </row>
    <row r="9" spans="1:20" s="6" customFormat="1" ht="21.75" customHeight="1" x14ac:dyDescent="0.2">
      <c r="A9" s="401"/>
      <c r="B9" s="141" t="s">
        <v>20</v>
      </c>
      <c r="C9" s="141" t="s">
        <v>28</v>
      </c>
      <c r="D9" s="141" t="s">
        <v>27</v>
      </c>
      <c r="E9" s="141"/>
      <c r="F9" s="141" t="s">
        <v>26</v>
      </c>
      <c r="G9" s="141" t="s">
        <v>25</v>
      </c>
      <c r="H9" s="141" t="s">
        <v>24</v>
      </c>
      <c r="I9" s="141" t="s">
        <v>23</v>
      </c>
      <c r="J9" s="141" t="s">
        <v>22</v>
      </c>
      <c r="K9" s="67"/>
      <c r="L9" s="141" t="s">
        <v>82</v>
      </c>
      <c r="M9" s="141" t="s">
        <v>546</v>
      </c>
      <c r="N9" s="141" t="s">
        <v>544</v>
      </c>
      <c r="O9" s="141" t="s">
        <v>63</v>
      </c>
      <c r="P9" s="141"/>
      <c r="Q9" s="401"/>
    </row>
    <row r="10" spans="1:20" ht="5.0999999999999996" customHeight="1" x14ac:dyDescent="0.2">
      <c r="A10" s="6"/>
      <c r="B10" s="59"/>
      <c r="C10" s="59"/>
      <c r="D10" s="59"/>
      <c r="E10" s="59"/>
      <c r="F10" s="59"/>
      <c r="G10" s="59"/>
      <c r="H10" s="59"/>
      <c r="I10" s="59"/>
      <c r="J10" s="59"/>
      <c r="K10" s="6"/>
      <c r="L10" s="59"/>
      <c r="M10" s="59"/>
      <c r="N10" s="59"/>
      <c r="O10" s="59"/>
      <c r="P10" s="59"/>
      <c r="Q10" s="6"/>
    </row>
    <row r="11" spans="1:20" s="6" customFormat="1" ht="18" customHeight="1" x14ac:dyDescent="0.2">
      <c r="A11" s="99" t="s">
        <v>21</v>
      </c>
      <c r="B11" s="170">
        <v>2272844.81</v>
      </c>
      <c r="C11" s="170">
        <v>971357.16</v>
      </c>
      <c r="D11" s="170">
        <v>1301487.6499999999</v>
      </c>
      <c r="E11" s="170"/>
      <c r="F11" s="170">
        <v>254698.62</v>
      </c>
      <c r="G11" s="170">
        <v>645512.03</v>
      </c>
      <c r="H11" s="170">
        <v>401456.17</v>
      </c>
      <c r="I11" s="170">
        <v>579614.38</v>
      </c>
      <c r="J11" s="170">
        <v>391563.61</v>
      </c>
      <c r="K11" s="170"/>
      <c r="L11" s="170">
        <v>1426205.54</v>
      </c>
      <c r="M11" s="170">
        <v>361342.71999999997</v>
      </c>
      <c r="N11" s="170">
        <v>479623.7</v>
      </c>
      <c r="O11" s="170">
        <v>5672.85</v>
      </c>
      <c r="P11" s="172"/>
      <c r="Q11" s="99" t="s">
        <v>20</v>
      </c>
      <c r="R11" s="70"/>
      <c r="S11" s="70"/>
      <c r="T11" s="70"/>
    </row>
    <row r="12" spans="1:20" s="6" customFormat="1" ht="17.100000000000001" customHeight="1" x14ac:dyDescent="0.2">
      <c r="A12" s="216" t="s">
        <v>19</v>
      </c>
      <c r="B12" s="53">
        <v>4492.75</v>
      </c>
      <c r="C12" s="53">
        <v>3698.96</v>
      </c>
      <c r="D12" s="53">
        <v>793.79</v>
      </c>
      <c r="E12" s="53"/>
      <c r="F12" s="53" t="s">
        <v>1034</v>
      </c>
      <c r="G12" s="53">
        <v>3698.96</v>
      </c>
      <c r="H12" s="121">
        <v>209.89</v>
      </c>
      <c r="I12" s="53">
        <v>583.91</v>
      </c>
      <c r="J12" s="53" t="s">
        <v>1035</v>
      </c>
      <c r="K12" s="53"/>
      <c r="L12" s="53">
        <v>3908.85</v>
      </c>
      <c r="M12" s="121" t="s">
        <v>1035</v>
      </c>
      <c r="N12" s="53">
        <v>583.91</v>
      </c>
      <c r="O12" s="121" t="s">
        <v>1035</v>
      </c>
      <c r="P12" s="226"/>
      <c r="Q12" s="216" t="s">
        <v>18</v>
      </c>
      <c r="R12" s="70"/>
      <c r="S12" s="70"/>
      <c r="T12" s="70"/>
    </row>
    <row r="13" spans="1:20" s="6" customFormat="1" ht="17.100000000000001" customHeight="1" x14ac:dyDescent="0.2">
      <c r="A13" s="218" t="s">
        <v>628</v>
      </c>
      <c r="B13" s="53">
        <v>2123067.27</v>
      </c>
      <c r="C13" s="53">
        <v>897690.06</v>
      </c>
      <c r="D13" s="53">
        <v>1225377.22</v>
      </c>
      <c r="E13" s="53"/>
      <c r="F13" s="53">
        <v>231126.15</v>
      </c>
      <c r="G13" s="53">
        <v>593897.63</v>
      </c>
      <c r="H13" s="53">
        <v>374712.26</v>
      </c>
      <c r="I13" s="53">
        <v>553863.48</v>
      </c>
      <c r="J13" s="53">
        <v>369467.76</v>
      </c>
      <c r="K13" s="53"/>
      <c r="L13" s="53">
        <v>1321128.6000000001</v>
      </c>
      <c r="M13" s="53">
        <v>336807.07</v>
      </c>
      <c r="N13" s="53">
        <v>459458.76</v>
      </c>
      <c r="O13" s="53">
        <v>5672.85</v>
      </c>
      <c r="P13" s="235"/>
      <c r="Q13" s="218" t="s">
        <v>387</v>
      </c>
      <c r="R13" s="70"/>
      <c r="S13" s="70"/>
      <c r="T13" s="70"/>
    </row>
    <row r="14" spans="1:20" s="6" customFormat="1" ht="17.100000000000001" customHeight="1" x14ac:dyDescent="0.2">
      <c r="A14" s="216" t="s">
        <v>627</v>
      </c>
      <c r="B14" s="53">
        <v>1448344.7</v>
      </c>
      <c r="C14" s="53">
        <v>501682.76</v>
      </c>
      <c r="D14" s="53">
        <v>946661.95</v>
      </c>
      <c r="E14" s="53"/>
      <c r="F14" s="53">
        <v>86858.46</v>
      </c>
      <c r="G14" s="53">
        <v>377755.09</v>
      </c>
      <c r="H14" s="53">
        <v>276258.82</v>
      </c>
      <c r="I14" s="53">
        <v>452701.83</v>
      </c>
      <c r="J14" s="53">
        <v>254770.5</v>
      </c>
      <c r="K14" s="53"/>
      <c r="L14" s="53">
        <v>900650.81</v>
      </c>
      <c r="M14" s="53">
        <v>211596.5</v>
      </c>
      <c r="N14" s="53">
        <v>332596.81</v>
      </c>
      <c r="O14" s="53">
        <v>3500.59</v>
      </c>
      <c r="P14" s="234"/>
      <c r="Q14" s="137" t="s">
        <v>385</v>
      </c>
      <c r="R14" s="70"/>
      <c r="S14" s="70"/>
      <c r="T14" s="70"/>
    </row>
    <row r="15" spans="1:20" s="6" customFormat="1" ht="17.100000000000001" customHeight="1" x14ac:dyDescent="0.2">
      <c r="A15" s="218" t="s">
        <v>626</v>
      </c>
      <c r="B15" s="53">
        <v>313371.3</v>
      </c>
      <c r="C15" s="53">
        <v>192772.33</v>
      </c>
      <c r="D15" s="53">
        <v>120598.97</v>
      </c>
      <c r="E15" s="53"/>
      <c r="F15" s="53">
        <v>61463.07</v>
      </c>
      <c r="G15" s="53">
        <v>125375.01</v>
      </c>
      <c r="H15" s="53">
        <v>36979.11</v>
      </c>
      <c r="I15" s="53">
        <v>43851.3</v>
      </c>
      <c r="J15" s="53">
        <v>45702.81</v>
      </c>
      <c r="K15" s="53"/>
      <c r="L15" s="53">
        <v>168390.41</v>
      </c>
      <c r="M15" s="53">
        <v>47792.76</v>
      </c>
      <c r="N15" s="53">
        <v>95015.86</v>
      </c>
      <c r="O15" s="53">
        <v>2172.2600000000002</v>
      </c>
      <c r="P15" s="234"/>
      <c r="Q15" s="216" t="s">
        <v>625</v>
      </c>
      <c r="R15" s="70"/>
      <c r="S15" s="70"/>
      <c r="T15" s="70"/>
    </row>
    <row r="16" spans="1:20" s="6" customFormat="1" ht="17.100000000000001" customHeight="1" x14ac:dyDescent="0.2">
      <c r="A16" s="218" t="s">
        <v>624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234"/>
      <c r="Q16" s="218" t="s">
        <v>623</v>
      </c>
      <c r="R16" s="70"/>
      <c r="S16" s="70"/>
      <c r="T16" s="70"/>
    </row>
    <row r="17" spans="1:20" s="6" customFormat="1" ht="17.100000000000001" customHeight="1" x14ac:dyDescent="0.2">
      <c r="A17" s="216" t="s">
        <v>381</v>
      </c>
      <c r="B17" s="53">
        <v>170065.26</v>
      </c>
      <c r="C17" s="53">
        <v>73374.399999999994</v>
      </c>
      <c r="D17" s="53">
        <v>96690.86</v>
      </c>
      <c r="E17" s="53"/>
      <c r="F17" s="53">
        <v>18747.95</v>
      </c>
      <c r="G17" s="53">
        <v>32735.52</v>
      </c>
      <c r="H17" s="53">
        <v>38388.480000000003</v>
      </c>
      <c r="I17" s="53">
        <v>39361.18</v>
      </c>
      <c r="J17" s="53">
        <v>40832.129999999997</v>
      </c>
      <c r="K17" s="53"/>
      <c r="L17" s="53">
        <v>133093.88</v>
      </c>
      <c r="M17" s="53">
        <v>25346.13</v>
      </c>
      <c r="N17" s="53">
        <v>11625.25</v>
      </c>
      <c r="O17" s="53" t="s">
        <v>1035</v>
      </c>
      <c r="P17" s="234"/>
      <c r="Q17" s="216" t="s">
        <v>380</v>
      </c>
      <c r="R17" s="70"/>
      <c r="S17" s="70"/>
      <c r="T17" s="70"/>
    </row>
    <row r="18" spans="1:20" s="6" customFormat="1" ht="17.100000000000001" customHeight="1" x14ac:dyDescent="0.2">
      <c r="A18" s="137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234"/>
      <c r="Q18" s="216" t="s">
        <v>379</v>
      </c>
      <c r="R18" s="70"/>
      <c r="S18" s="70"/>
      <c r="T18" s="70"/>
    </row>
    <row r="19" spans="1:20" s="6" customFormat="1" ht="17.100000000000001" customHeight="1" x14ac:dyDescent="0.2">
      <c r="A19" s="216" t="s">
        <v>378</v>
      </c>
      <c r="B19" s="53">
        <v>26524.76</v>
      </c>
      <c r="C19" s="53">
        <v>17211.740000000002</v>
      </c>
      <c r="D19" s="53">
        <v>9313.0300000000007</v>
      </c>
      <c r="E19" s="53"/>
      <c r="F19" s="53">
        <v>14315.79</v>
      </c>
      <c r="G19" s="53">
        <v>6077.18</v>
      </c>
      <c r="H19" s="53">
        <v>965.03</v>
      </c>
      <c r="I19" s="53">
        <v>4927.0200000000004</v>
      </c>
      <c r="J19" s="53">
        <v>239.75</v>
      </c>
      <c r="K19" s="53"/>
      <c r="L19" s="53">
        <v>15719.21</v>
      </c>
      <c r="M19" s="53">
        <v>2406.64</v>
      </c>
      <c r="N19" s="53">
        <v>8398.91</v>
      </c>
      <c r="O19" s="53" t="s">
        <v>1035</v>
      </c>
      <c r="P19" s="226"/>
      <c r="Q19" s="216" t="s">
        <v>377</v>
      </c>
      <c r="R19" s="70"/>
      <c r="S19" s="70"/>
      <c r="T19" s="70"/>
    </row>
    <row r="20" spans="1:20" s="6" customFormat="1" ht="17.100000000000001" customHeight="1" x14ac:dyDescent="0.2">
      <c r="A20" s="216" t="s">
        <v>373</v>
      </c>
      <c r="B20" s="53">
        <v>131036.67</v>
      </c>
      <c r="C20" s="53">
        <v>89730.48</v>
      </c>
      <c r="D20" s="53">
        <v>41306.19</v>
      </c>
      <c r="E20" s="53"/>
      <c r="F20" s="53">
        <v>38766.11</v>
      </c>
      <c r="G20" s="53">
        <v>42170.38</v>
      </c>
      <c r="H20" s="53">
        <v>19871.599999999999</v>
      </c>
      <c r="I20" s="53">
        <v>8361.0400000000009</v>
      </c>
      <c r="J20" s="53">
        <v>21867.54</v>
      </c>
      <c r="K20" s="53"/>
      <c r="L20" s="53">
        <v>92509.29</v>
      </c>
      <c r="M20" s="53">
        <v>33167.14</v>
      </c>
      <c r="N20" s="53">
        <v>5360.24</v>
      </c>
      <c r="O20" s="121" t="s">
        <v>1035</v>
      </c>
      <c r="P20" s="234"/>
      <c r="Q20" s="216" t="s">
        <v>372</v>
      </c>
      <c r="R20" s="70"/>
      <c r="S20" s="70"/>
      <c r="T20" s="70"/>
    </row>
    <row r="21" spans="1:20" s="6" customFormat="1" ht="17.100000000000001" customHeight="1" x14ac:dyDescent="0.2">
      <c r="A21" s="216" t="s">
        <v>622</v>
      </c>
      <c r="B21" s="53">
        <v>10548.51</v>
      </c>
      <c r="C21" s="53">
        <v>8988.3700000000008</v>
      </c>
      <c r="D21" s="53">
        <v>1560.14</v>
      </c>
      <c r="E21" s="53"/>
      <c r="F21" s="53">
        <v>8988.3700000000008</v>
      </c>
      <c r="G21" s="53" t="s">
        <v>1035</v>
      </c>
      <c r="H21" s="121" t="s">
        <v>1035</v>
      </c>
      <c r="I21" s="121">
        <v>1560.14</v>
      </c>
      <c r="J21" s="53" t="s">
        <v>1035</v>
      </c>
      <c r="K21" s="53"/>
      <c r="L21" s="53">
        <v>3363.79</v>
      </c>
      <c r="M21" s="53">
        <v>3506.28</v>
      </c>
      <c r="N21" s="53">
        <v>3678.44</v>
      </c>
      <c r="O21" s="121" t="s">
        <v>1035</v>
      </c>
      <c r="P21" s="226"/>
      <c r="Q21" s="216" t="s">
        <v>511</v>
      </c>
      <c r="R21" s="70"/>
      <c r="S21" s="70"/>
      <c r="T21" s="70"/>
    </row>
    <row r="22" spans="1:20" s="6" customFormat="1" ht="17.100000000000001" customHeight="1" x14ac:dyDescent="0.2">
      <c r="A22" s="216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235"/>
      <c r="Q22" s="216" t="s">
        <v>621</v>
      </c>
      <c r="R22" s="70"/>
      <c r="S22" s="70"/>
      <c r="T22" s="70"/>
    </row>
    <row r="23" spans="1:20" s="6" customFormat="1" ht="17.100000000000001" customHeight="1" x14ac:dyDescent="0.2">
      <c r="A23" s="216" t="s">
        <v>620</v>
      </c>
      <c r="B23" s="53">
        <v>23176.06</v>
      </c>
      <c r="C23" s="53">
        <v>13929.99</v>
      </c>
      <c r="D23" s="53">
        <v>9246.08</v>
      </c>
      <c r="E23" s="53"/>
      <c r="F23" s="53">
        <v>1986.4</v>
      </c>
      <c r="G23" s="53">
        <v>9784.44</v>
      </c>
      <c r="H23" s="53">
        <v>2249.2199999999998</v>
      </c>
      <c r="I23" s="53">
        <v>3100.97</v>
      </c>
      <c r="J23" s="53">
        <v>6055.03</v>
      </c>
      <c r="K23" s="53"/>
      <c r="L23" s="53">
        <v>7401.19</v>
      </c>
      <c r="M23" s="53">
        <v>12991.62</v>
      </c>
      <c r="N23" s="53">
        <v>2783.25</v>
      </c>
      <c r="O23" s="53" t="s">
        <v>1035</v>
      </c>
      <c r="P23" s="226"/>
      <c r="Q23" s="216" t="s">
        <v>619</v>
      </c>
      <c r="R23" s="70"/>
      <c r="S23" s="70"/>
      <c r="T23" s="70"/>
    </row>
    <row r="24" spans="1:20" s="6" customFormat="1" ht="17.100000000000001" customHeight="1" x14ac:dyDescent="0.2">
      <c r="A24" s="216" t="s">
        <v>367</v>
      </c>
      <c r="B24" s="53">
        <v>145284.78</v>
      </c>
      <c r="C24" s="53">
        <v>69968.14</v>
      </c>
      <c r="D24" s="53">
        <v>75316.639999999999</v>
      </c>
      <c r="E24" s="53"/>
      <c r="F24" s="53">
        <v>23572.47</v>
      </c>
      <c r="G24" s="53">
        <v>47915.44</v>
      </c>
      <c r="H24" s="53">
        <v>26534.03</v>
      </c>
      <c r="I24" s="53">
        <v>25166.99</v>
      </c>
      <c r="J24" s="53">
        <v>22095.86</v>
      </c>
      <c r="K24" s="53"/>
      <c r="L24" s="53">
        <v>101168.09</v>
      </c>
      <c r="M24" s="53">
        <v>24535.65</v>
      </c>
      <c r="N24" s="53">
        <v>19581.04</v>
      </c>
      <c r="O24" s="121" t="s">
        <v>1035</v>
      </c>
      <c r="P24" s="234"/>
      <c r="Q24" s="216" t="s">
        <v>509</v>
      </c>
      <c r="R24" s="70"/>
      <c r="S24" s="70"/>
      <c r="T24" s="70"/>
    </row>
    <row r="25" spans="1:20" s="6" customFormat="1" ht="17.100000000000001" customHeight="1" x14ac:dyDescent="0.2">
      <c r="A25" s="9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234"/>
      <c r="Q25" s="216" t="s">
        <v>618</v>
      </c>
      <c r="R25" s="70"/>
      <c r="S25" s="70"/>
      <c r="T25" s="70"/>
    </row>
    <row r="26" spans="1:20" ht="4.5" customHeight="1" x14ac:dyDescent="0.2">
      <c r="A26" s="141"/>
      <c r="B26" s="141"/>
      <c r="C26" s="67"/>
      <c r="D26" s="141"/>
      <c r="E26" s="141"/>
      <c r="F26" s="141"/>
      <c r="G26" s="141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20" ht="15.95" customHeight="1" x14ac:dyDescent="0.2">
      <c r="A27" s="3" t="s">
        <v>1015</v>
      </c>
    </row>
    <row r="28" spans="1:20" ht="15.95" customHeight="1" x14ac:dyDescent="0.2">
      <c r="A28" s="3" t="s">
        <v>1016</v>
      </c>
    </row>
    <row r="30" spans="1:20" ht="21.75" customHeight="1" x14ac:dyDescent="0.2">
      <c r="F30" s="56"/>
      <c r="G30" s="56"/>
      <c r="H30" s="56"/>
      <c r="I30" s="56"/>
      <c r="J30" s="56"/>
      <c r="K30" s="56"/>
      <c r="L30" s="233"/>
      <c r="M30" s="233"/>
      <c r="N30" s="233"/>
      <c r="O30" s="233"/>
    </row>
  </sheetData>
  <mergeCells count="4">
    <mergeCell ref="B6:D7"/>
    <mergeCell ref="F6:J7"/>
    <mergeCell ref="A6:A9"/>
    <mergeCell ref="Q6:Q9"/>
  </mergeCells>
  <printOptions horizontalCentered="1"/>
  <pageMargins left="0.3543307086614173" right="0.3543307086614173" top="0.59055118110236215" bottom="0.39370078740157483" header="0.19685039370078741" footer="0.19685039370078741"/>
  <pageSetup paperSize="9" scale="99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FA37-158A-472C-8996-810F4687C7AC}">
  <dimension ref="A1:S42"/>
  <sheetViews>
    <sheetView zoomScale="130" zoomScaleNormal="130" workbookViewId="0">
      <selection activeCell="G16" sqref="G16"/>
    </sheetView>
  </sheetViews>
  <sheetFormatPr defaultRowHeight="21.75" customHeight="1" x14ac:dyDescent="0.2"/>
  <cols>
    <col min="1" max="1" width="15.5703125" style="27" customWidth="1"/>
    <col min="2" max="2" width="6.42578125" style="27" customWidth="1"/>
    <col min="3" max="3" width="10.7109375" style="27" customWidth="1"/>
    <col min="4" max="4" width="15" style="27" customWidth="1"/>
    <col min="5" max="5" width="0.5703125" style="27" customWidth="1"/>
    <col min="6" max="6" width="14" style="27" customWidth="1"/>
    <col min="7" max="8" width="6.85546875" style="27" customWidth="1"/>
    <col min="9" max="9" width="12.5703125" style="27" customWidth="1"/>
    <col min="10" max="10" width="6.28515625" style="27" customWidth="1"/>
    <col min="11" max="11" width="0.5703125" style="27" customWidth="1"/>
    <col min="12" max="12" width="6.7109375" style="27" customWidth="1"/>
    <col min="13" max="13" width="6.5703125" style="27" customWidth="1"/>
    <col min="14" max="14" width="6.42578125" style="27" customWidth="1"/>
    <col min="15" max="15" width="0.5703125" style="27" customWidth="1"/>
    <col min="16" max="16" width="23" style="27" customWidth="1"/>
    <col min="17" max="17" width="4.28515625" style="27" customWidth="1"/>
    <col min="18" max="16384" width="9.140625" style="27"/>
  </cols>
  <sheetData>
    <row r="1" spans="1:19" ht="20.25" customHeight="1" x14ac:dyDescent="0.2">
      <c r="A1" s="108" t="s">
        <v>946</v>
      </c>
    </row>
    <row r="2" spans="1:19" ht="20.25" customHeight="1" x14ac:dyDescent="0.2">
      <c r="A2" s="108" t="s">
        <v>1004</v>
      </c>
    </row>
    <row r="3" spans="1:19" ht="20.25" customHeight="1" x14ac:dyDescent="0.2">
      <c r="A3" s="108" t="s">
        <v>1005</v>
      </c>
    </row>
    <row r="4" spans="1:19" ht="20.25" customHeight="1" x14ac:dyDescent="0.2">
      <c r="A4" s="108" t="s">
        <v>947</v>
      </c>
    </row>
    <row r="5" spans="1:19" ht="5.0999999999999996" customHeight="1" x14ac:dyDescent="0.2"/>
    <row r="6" spans="1:19" s="6" customFormat="1" ht="20.25" customHeight="1" x14ac:dyDescent="0.2">
      <c r="A6" s="231" t="s">
        <v>651</v>
      </c>
      <c r="B6" s="396" t="s">
        <v>84</v>
      </c>
      <c r="C6" s="396"/>
      <c r="D6" s="396"/>
      <c r="E6" s="222"/>
      <c r="F6" s="396" t="s">
        <v>37</v>
      </c>
      <c r="G6" s="396"/>
      <c r="H6" s="396"/>
      <c r="I6" s="396"/>
      <c r="J6" s="396"/>
      <c r="K6" s="66"/>
      <c r="L6" s="396" t="s">
        <v>568</v>
      </c>
      <c r="M6" s="396"/>
      <c r="N6" s="396"/>
      <c r="O6" s="396"/>
      <c r="P6" s="231" t="s">
        <v>650</v>
      </c>
    </row>
    <row r="7" spans="1:19" s="6" customFormat="1" ht="20.25" customHeight="1" x14ac:dyDescent="0.2">
      <c r="A7" s="143" t="s">
        <v>649</v>
      </c>
      <c r="B7" s="398"/>
      <c r="C7" s="398"/>
      <c r="D7" s="398"/>
      <c r="E7" s="59"/>
      <c r="F7" s="398"/>
      <c r="G7" s="398"/>
      <c r="H7" s="398"/>
      <c r="I7" s="398"/>
      <c r="J7" s="398"/>
      <c r="L7" s="397" t="s">
        <v>549</v>
      </c>
      <c r="M7" s="397"/>
      <c r="N7" s="397"/>
      <c r="O7" s="397"/>
      <c r="P7" s="143" t="s">
        <v>648</v>
      </c>
    </row>
    <row r="8" spans="1:19" s="6" customFormat="1" ht="20.25" customHeight="1" x14ac:dyDescent="0.2">
      <c r="A8" s="143" t="s">
        <v>647</v>
      </c>
      <c r="B8" s="59" t="s">
        <v>21</v>
      </c>
      <c r="C8" s="59" t="s">
        <v>35</v>
      </c>
      <c r="D8" s="59" t="s">
        <v>34</v>
      </c>
      <c r="E8" s="59"/>
      <c r="F8" s="59" t="s">
        <v>33</v>
      </c>
      <c r="G8" s="59" t="s">
        <v>32</v>
      </c>
      <c r="H8" s="59" t="s">
        <v>31</v>
      </c>
      <c r="I8" s="59" t="s">
        <v>30</v>
      </c>
      <c r="J8" s="59" t="s">
        <v>29</v>
      </c>
      <c r="L8" s="59" t="s">
        <v>564</v>
      </c>
      <c r="M8" s="59" t="s">
        <v>547</v>
      </c>
      <c r="N8" s="59" t="s">
        <v>545</v>
      </c>
      <c r="O8" s="59"/>
      <c r="P8" s="143" t="s">
        <v>646</v>
      </c>
    </row>
    <row r="9" spans="1:19" s="6" customFormat="1" ht="20.25" customHeight="1" x14ac:dyDescent="0.2">
      <c r="A9" s="230"/>
      <c r="B9" s="141" t="s">
        <v>20</v>
      </c>
      <c r="C9" s="141" t="s">
        <v>28</v>
      </c>
      <c r="D9" s="141" t="s">
        <v>27</v>
      </c>
      <c r="E9" s="141"/>
      <c r="F9" s="141" t="s">
        <v>26</v>
      </c>
      <c r="G9" s="141" t="s">
        <v>25</v>
      </c>
      <c r="H9" s="141" t="s">
        <v>24</v>
      </c>
      <c r="I9" s="141" t="s">
        <v>23</v>
      </c>
      <c r="J9" s="141" t="s">
        <v>22</v>
      </c>
      <c r="K9" s="67"/>
      <c r="L9" s="141" t="s">
        <v>82</v>
      </c>
      <c r="M9" s="141" t="s">
        <v>546</v>
      </c>
      <c r="N9" s="141" t="s">
        <v>544</v>
      </c>
      <c r="O9" s="141"/>
      <c r="P9" s="230"/>
    </row>
    <row r="10" spans="1:19" ht="5.0999999999999996" customHeight="1" x14ac:dyDescent="0.2">
      <c r="A10" s="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"/>
    </row>
    <row r="11" spans="1:19" s="6" customFormat="1" ht="18" customHeight="1" x14ac:dyDescent="0.2">
      <c r="A11" s="99" t="s">
        <v>21</v>
      </c>
      <c r="B11" s="170">
        <v>145284.78</v>
      </c>
      <c r="C11" s="170">
        <v>69968.14</v>
      </c>
      <c r="D11" s="170">
        <v>75316.639999999999</v>
      </c>
      <c r="E11" s="170"/>
      <c r="F11" s="170">
        <v>23572.47</v>
      </c>
      <c r="G11" s="170">
        <v>47915.44</v>
      </c>
      <c r="H11" s="170">
        <v>26534.03</v>
      </c>
      <c r="I11" s="170">
        <v>25166.99</v>
      </c>
      <c r="J11" s="170">
        <v>22095.86</v>
      </c>
      <c r="K11" s="170"/>
      <c r="L11" s="170">
        <v>101168.09</v>
      </c>
      <c r="M11" s="170">
        <v>24535.65</v>
      </c>
      <c r="N11" s="170">
        <v>19581.04</v>
      </c>
      <c r="O11" s="170"/>
      <c r="P11" s="99" t="s">
        <v>20</v>
      </c>
      <c r="Q11" s="70"/>
      <c r="R11" s="70"/>
      <c r="S11" s="70"/>
    </row>
    <row r="12" spans="1:19" ht="18" customHeight="1" x14ac:dyDescent="0.25">
      <c r="A12" s="218" t="s">
        <v>422</v>
      </c>
      <c r="B12" s="121">
        <v>30134.68</v>
      </c>
      <c r="C12" s="121">
        <v>13815.57</v>
      </c>
      <c r="D12" s="121">
        <v>16319.11</v>
      </c>
      <c r="E12" s="121"/>
      <c r="F12" s="121">
        <v>3363.79</v>
      </c>
      <c r="G12" s="121">
        <v>9172.0400000000009</v>
      </c>
      <c r="H12" s="121">
        <v>5651.89</v>
      </c>
      <c r="I12" s="121">
        <v>5631.54</v>
      </c>
      <c r="J12" s="121">
        <v>6315.42</v>
      </c>
      <c r="K12" s="121"/>
      <c r="L12" s="121">
        <v>10507.36</v>
      </c>
      <c r="M12" s="121">
        <v>16263.52</v>
      </c>
      <c r="N12" s="121">
        <v>3363.79</v>
      </c>
      <c r="O12" s="22"/>
      <c r="P12" s="237" t="s">
        <v>421</v>
      </c>
      <c r="Q12" s="56"/>
      <c r="R12" s="56"/>
      <c r="S12" s="56"/>
    </row>
    <row r="13" spans="1:19" ht="18" customHeight="1" x14ac:dyDescent="0.25">
      <c r="A13" s="216" t="s">
        <v>645</v>
      </c>
      <c r="B13" s="121">
        <v>3030.34</v>
      </c>
      <c r="C13" s="121">
        <v>2481.08</v>
      </c>
      <c r="D13" s="121">
        <v>549.26</v>
      </c>
      <c r="E13" s="121"/>
      <c r="F13" s="121" t="s">
        <v>1034</v>
      </c>
      <c r="G13" s="121">
        <v>2236.58</v>
      </c>
      <c r="H13" s="121">
        <v>244.5</v>
      </c>
      <c r="I13" s="121">
        <v>549.26</v>
      </c>
      <c r="J13" s="121" t="s">
        <v>1035</v>
      </c>
      <c r="K13" s="121"/>
      <c r="L13" s="121">
        <v>2481.08</v>
      </c>
      <c r="M13" s="121">
        <v>549.26</v>
      </c>
      <c r="N13" s="121" t="s">
        <v>1035</v>
      </c>
      <c r="O13" s="22"/>
      <c r="P13" s="237" t="s">
        <v>419</v>
      </c>
      <c r="Q13" s="56"/>
      <c r="R13" s="56"/>
      <c r="S13" s="56"/>
    </row>
    <row r="14" spans="1:19" ht="18" customHeight="1" x14ac:dyDescent="0.2">
      <c r="A14" s="216" t="s">
        <v>644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22"/>
      <c r="P14" s="216"/>
      <c r="Q14" s="56"/>
      <c r="R14" s="56"/>
      <c r="S14" s="56"/>
    </row>
    <row r="15" spans="1:19" ht="18" customHeight="1" x14ac:dyDescent="0.25">
      <c r="A15" s="216" t="s">
        <v>414</v>
      </c>
      <c r="B15" s="121">
        <v>42760.21</v>
      </c>
      <c r="C15" s="121">
        <v>10210.07</v>
      </c>
      <c r="D15" s="121">
        <v>32550.14</v>
      </c>
      <c r="E15" s="121"/>
      <c r="F15" s="121" t="s">
        <v>1034</v>
      </c>
      <c r="G15" s="121">
        <v>15012.66</v>
      </c>
      <c r="H15" s="121">
        <v>10122.89</v>
      </c>
      <c r="I15" s="121">
        <v>6001.45</v>
      </c>
      <c r="J15" s="121">
        <v>11623.21</v>
      </c>
      <c r="K15" s="121"/>
      <c r="L15" s="121">
        <v>32383.24</v>
      </c>
      <c r="M15" s="121">
        <v>970.05</v>
      </c>
      <c r="N15" s="121">
        <v>9406.92</v>
      </c>
      <c r="O15" s="22"/>
      <c r="P15" s="237" t="s">
        <v>413</v>
      </c>
      <c r="Q15" s="56"/>
      <c r="R15" s="56"/>
      <c r="S15" s="56"/>
    </row>
    <row r="16" spans="1:19" ht="18" customHeight="1" x14ac:dyDescent="0.25">
      <c r="A16" s="218" t="s">
        <v>412</v>
      </c>
      <c r="B16" s="121">
        <v>3773.57</v>
      </c>
      <c r="C16" s="121">
        <v>1743.59</v>
      </c>
      <c r="D16" s="121">
        <v>2029.98</v>
      </c>
      <c r="E16" s="121"/>
      <c r="F16" s="121">
        <v>1076.97</v>
      </c>
      <c r="G16" s="121">
        <v>271.92</v>
      </c>
      <c r="H16" s="121">
        <v>1603.1</v>
      </c>
      <c r="I16" s="121">
        <v>445.76</v>
      </c>
      <c r="J16" s="121">
        <v>375.81</v>
      </c>
      <c r="K16" s="121"/>
      <c r="L16" s="121">
        <v>3773.57</v>
      </c>
      <c r="M16" s="121" t="s">
        <v>1035</v>
      </c>
      <c r="N16" s="121" t="s">
        <v>1035</v>
      </c>
      <c r="O16" s="22"/>
      <c r="P16" s="237" t="s">
        <v>411</v>
      </c>
      <c r="Q16" s="56"/>
      <c r="R16" s="56"/>
      <c r="S16" s="56"/>
    </row>
    <row r="17" spans="1:19" ht="18" customHeight="1" x14ac:dyDescent="0.2">
      <c r="A17" s="218" t="s">
        <v>410</v>
      </c>
      <c r="B17" s="196">
        <v>4843.3</v>
      </c>
      <c r="C17" s="196">
        <v>4843.3</v>
      </c>
      <c r="D17" s="196" t="s">
        <v>1034</v>
      </c>
      <c r="E17" s="196"/>
      <c r="F17" s="196" t="s">
        <v>1034</v>
      </c>
      <c r="G17" s="196">
        <v>4843.3</v>
      </c>
      <c r="H17" s="196" t="s">
        <v>1035</v>
      </c>
      <c r="I17" s="196" t="s">
        <v>1034</v>
      </c>
      <c r="J17" s="196" t="s">
        <v>1035</v>
      </c>
      <c r="K17" s="196"/>
      <c r="L17" s="196">
        <v>3130.02</v>
      </c>
      <c r="M17" s="196" t="s">
        <v>1035</v>
      </c>
      <c r="N17" s="196">
        <v>1713.28</v>
      </c>
      <c r="O17" s="22"/>
      <c r="P17" s="137" t="s">
        <v>643</v>
      </c>
      <c r="Q17" s="56"/>
      <c r="R17" s="56"/>
      <c r="S17" s="56"/>
    </row>
    <row r="18" spans="1:19" ht="18" customHeight="1" x14ac:dyDescent="0.2">
      <c r="A18" s="218" t="s">
        <v>642</v>
      </c>
      <c r="B18" s="196">
        <v>1071.5899999999999</v>
      </c>
      <c r="C18" s="196" t="s">
        <v>1035</v>
      </c>
      <c r="D18" s="196">
        <v>1071.5899999999999</v>
      </c>
      <c r="E18" s="196"/>
      <c r="F18" s="196" t="s">
        <v>1034</v>
      </c>
      <c r="G18" s="196">
        <v>1071.5899999999999</v>
      </c>
      <c r="H18" s="196" t="s">
        <v>1035</v>
      </c>
      <c r="I18" s="196" t="s">
        <v>1034</v>
      </c>
      <c r="J18" s="196" t="s">
        <v>1035</v>
      </c>
      <c r="K18" s="196"/>
      <c r="L18" s="196">
        <v>1071.5899999999999</v>
      </c>
      <c r="M18" s="196" t="s">
        <v>1035</v>
      </c>
      <c r="N18" s="196" t="s">
        <v>1035</v>
      </c>
      <c r="O18" s="22"/>
      <c r="P18" s="137" t="s">
        <v>526</v>
      </c>
      <c r="Q18" s="56"/>
      <c r="R18" s="56"/>
      <c r="S18" s="56"/>
    </row>
    <row r="19" spans="1:19" ht="18" customHeight="1" x14ac:dyDescent="0.2">
      <c r="A19" s="218" t="s">
        <v>641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22"/>
      <c r="P19" s="216"/>
      <c r="Q19" s="56"/>
      <c r="R19" s="56"/>
      <c r="S19" s="56"/>
    </row>
    <row r="20" spans="1:19" ht="18" customHeight="1" x14ac:dyDescent="0.25">
      <c r="A20" s="216" t="s">
        <v>640</v>
      </c>
      <c r="B20" s="196">
        <v>4499.7</v>
      </c>
      <c r="C20" s="196">
        <v>2102.0300000000002</v>
      </c>
      <c r="D20" s="196">
        <v>2397.67</v>
      </c>
      <c r="E20" s="196"/>
      <c r="F20" s="196" t="s">
        <v>1034</v>
      </c>
      <c r="G20" s="196">
        <v>1088.9100000000001</v>
      </c>
      <c r="H20" s="196">
        <v>1186.3499999999999</v>
      </c>
      <c r="I20" s="196">
        <v>2125.81</v>
      </c>
      <c r="J20" s="196">
        <v>98.62</v>
      </c>
      <c r="K20" s="196"/>
      <c r="L20" s="196">
        <v>4499.7</v>
      </c>
      <c r="M20" s="196" t="s">
        <v>1039</v>
      </c>
      <c r="N20" s="196" t="s">
        <v>1035</v>
      </c>
      <c r="O20" s="22"/>
      <c r="P20" s="237" t="s">
        <v>402</v>
      </c>
      <c r="Q20" s="56"/>
      <c r="R20" s="56"/>
      <c r="S20" s="56"/>
    </row>
    <row r="21" spans="1:19" ht="18" customHeight="1" x14ac:dyDescent="0.2">
      <c r="A21" s="216" t="s">
        <v>639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22"/>
      <c r="P21" s="216"/>
      <c r="Q21" s="56"/>
      <c r="R21" s="56"/>
      <c r="S21" s="56"/>
    </row>
    <row r="22" spans="1:19" ht="18" customHeight="1" x14ac:dyDescent="0.25">
      <c r="A22" s="216" t="s">
        <v>638</v>
      </c>
      <c r="B22" s="121">
        <v>13102.96</v>
      </c>
      <c r="C22" s="121">
        <v>10029.629999999999</v>
      </c>
      <c r="D22" s="121">
        <v>3073.33</v>
      </c>
      <c r="E22" s="121"/>
      <c r="F22" s="121">
        <v>8547.51</v>
      </c>
      <c r="G22" s="121">
        <v>3144.89</v>
      </c>
      <c r="H22" s="121">
        <v>213.99</v>
      </c>
      <c r="I22" s="121">
        <v>1196.58</v>
      </c>
      <c r="J22" s="121" t="s">
        <v>1035</v>
      </c>
      <c r="K22" s="121"/>
      <c r="L22" s="121">
        <v>12695.07</v>
      </c>
      <c r="M22" s="121">
        <v>407.9</v>
      </c>
      <c r="N22" s="121" t="s">
        <v>1035</v>
      </c>
      <c r="O22" s="22"/>
      <c r="P22" s="237" t="s">
        <v>637</v>
      </c>
      <c r="Q22" s="56"/>
      <c r="R22" s="56"/>
      <c r="S22" s="56"/>
    </row>
    <row r="23" spans="1:19" ht="18" customHeight="1" x14ac:dyDescent="0.2">
      <c r="A23" s="216" t="s">
        <v>636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22"/>
      <c r="P23" s="216" t="s">
        <v>635</v>
      </c>
      <c r="Q23" s="56"/>
      <c r="R23" s="56"/>
      <c r="S23" s="56"/>
    </row>
    <row r="24" spans="1:19" ht="18" customHeight="1" x14ac:dyDescent="0.25">
      <c r="A24" s="216" t="s">
        <v>634</v>
      </c>
      <c r="B24" s="121">
        <v>30877.55</v>
      </c>
      <c r="C24" s="121">
        <v>23892.29</v>
      </c>
      <c r="D24" s="121">
        <v>6985.26</v>
      </c>
      <c r="E24" s="121"/>
      <c r="F24" s="121">
        <v>10584.19</v>
      </c>
      <c r="G24" s="121">
        <v>9001.92</v>
      </c>
      <c r="H24" s="121">
        <v>2702.72</v>
      </c>
      <c r="I24" s="121">
        <v>5503.75</v>
      </c>
      <c r="J24" s="121">
        <v>3084.97</v>
      </c>
      <c r="K24" s="121"/>
      <c r="L24" s="121">
        <v>26913.63</v>
      </c>
      <c r="M24" s="121">
        <v>2341.9899999999998</v>
      </c>
      <c r="N24" s="121">
        <v>1621.93</v>
      </c>
      <c r="O24" s="22"/>
      <c r="P24" s="237" t="s">
        <v>398</v>
      </c>
      <c r="Q24" s="56"/>
      <c r="R24" s="56"/>
      <c r="S24" s="56"/>
    </row>
    <row r="25" spans="1:19" ht="18" customHeight="1" x14ac:dyDescent="0.2">
      <c r="A25" s="216" t="s">
        <v>633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22"/>
      <c r="P25" s="137"/>
      <c r="Q25" s="56"/>
      <c r="R25" s="56"/>
      <c r="S25" s="56"/>
    </row>
    <row r="26" spans="1:19" ht="18" customHeight="1" x14ac:dyDescent="0.2">
      <c r="A26" s="216" t="s">
        <v>64</v>
      </c>
      <c r="B26" s="121">
        <v>11190.89</v>
      </c>
      <c r="C26" s="121">
        <v>850.58</v>
      </c>
      <c r="D26" s="121">
        <v>10340.31</v>
      </c>
      <c r="E26" s="121"/>
      <c r="F26" s="121" t="s">
        <v>1034</v>
      </c>
      <c r="G26" s="121">
        <v>2071.63</v>
      </c>
      <c r="H26" s="121">
        <v>4808.59</v>
      </c>
      <c r="I26" s="121">
        <v>3712.84</v>
      </c>
      <c r="J26" s="121">
        <v>597.83000000000004</v>
      </c>
      <c r="K26" s="121"/>
      <c r="L26" s="121">
        <v>3712.84</v>
      </c>
      <c r="M26" s="121">
        <v>4002.93</v>
      </c>
      <c r="N26" s="121">
        <v>3475.12</v>
      </c>
      <c r="O26" s="22"/>
      <c r="P26" s="216" t="s">
        <v>63</v>
      </c>
      <c r="Q26" s="56"/>
      <c r="R26" s="56"/>
      <c r="S26" s="56"/>
    </row>
    <row r="27" spans="1:19" ht="5.0999999999999996" customHeight="1" x14ac:dyDescent="0.2">
      <c r="A27" s="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36"/>
    </row>
    <row r="28" spans="1:19" ht="15.95" customHeight="1" x14ac:dyDescent="0.2">
      <c r="A28" s="3" t="s">
        <v>1015</v>
      </c>
    </row>
    <row r="29" spans="1:19" ht="15.95" customHeight="1" x14ac:dyDescent="0.2">
      <c r="A29" s="3" t="s">
        <v>1016</v>
      </c>
    </row>
    <row r="31" spans="1:19" ht="21.75" customHeight="1" x14ac:dyDescent="0.2">
      <c r="A31" s="56"/>
      <c r="B31" s="56"/>
      <c r="C31" s="56"/>
      <c r="D31" s="56"/>
      <c r="E31" s="56"/>
      <c r="F31" s="56"/>
      <c r="G31" s="56"/>
      <c r="H31" s="56"/>
    </row>
    <row r="33" spans="2:14" ht="21.75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6"/>
    </row>
    <row r="34" spans="2:14" ht="21.75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6"/>
    </row>
    <row r="35" spans="2:14" ht="21.75" customHeigh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6"/>
    </row>
    <row r="36" spans="2:14" ht="21.75" customHeight="1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6"/>
    </row>
    <row r="37" spans="2:14" ht="21.75" customHeight="1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6"/>
    </row>
    <row r="38" spans="2:14" ht="21.75" customHeight="1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6"/>
    </row>
    <row r="39" spans="2:14" ht="21.75" customHeight="1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6"/>
    </row>
    <row r="40" spans="2:14" ht="21.75" customHeight="1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6"/>
    </row>
    <row r="41" spans="2:14" ht="21.75" customHeight="1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6"/>
    </row>
    <row r="42" spans="2:14" ht="21.75" customHeight="1" x14ac:dyDescent="0.2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</sheetData>
  <mergeCells count="4">
    <mergeCell ref="B6:D7"/>
    <mergeCell ref="F6:J7"/>
    <mergeCell ref="L6:O6"/>
    <mergeCell ref="L7:O7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BE04-E50B-4ED1-B52D-5E64AE740B33}">
  <dimension ref="A1:O28"/>
  <sheetViews>
    <sheetView topLeftCell="A14" zoomScale="130" zoomScaleNormal="130" workbookViewId="0">
      <selection activeCell="B25" sqref="B25"/>
    </sheetView>
  </sheetViews>
  <sheetFormatPr defaultRowHeight="21.75" customHeight="1" x14ac:dyDescent="0.2"/>
  <cols>
    <col min="1" max="1" width="15.85546875" style="27" customWidth="1"/>
    <col min="2" max="2" width="9.28515625" style="27" customWidth="1"/>
    <col min="3" max="3" width="12.5703125" style="27" customWidth="1"/>
    <col min="4" max="4" width="16.85546875" style="27" customWidth="1"/>
    <col min="5" max="5" width="0.85546875" style="27" customWidth="1"/>
    <col min="6" max="6" width="15" style="27" customWidth="1"/>
    <col min="7" max="8" width="10.28515625" style="27" customWidth="1"/>
    <col min="9" max="9" width="14.42578125" style="27" customWidth="1"/>
    <col min="10" max="10" width="9.85546875" style="27" customWidth="1"/>
    <col min="11" max="11" width="1.42578125" style="27" customWidth="1"/>
    <col min="12" max="12" width="22" style="27" customWidth="1"/>
    <col min="13" max="13" width="4.28515625" style="27" customWidth="1"/>
    <col min="14" max="15" width="9.85546875" style="27" bestFit="1" customWidth="1"/>
    <col min="16" max="16384" width="9.140625" style="27"/>
  </cols>
  <sheetData>
    <row r="1" spans="1:15" ht="21.75" customHeight="1" x14ac:dyDescent="0.2">
      <c r="A1" s="28" t="s">
        <v>658</v>
      </c>
    </row>
    <row r="2" spans="1:15" ht="21.75" customHeight="1" x14ac:dyDescent="0.2">
      <c r="A2" s="28" t="s">
        <v>987</v>
      </c>
    </row>
    <row r="3" spans="1:15" ht="21.75" customHeight="1" x14ac:dyDescent="0.2">
      <c r="A3" s="28" t="s">
        <v>1006</v>
      </c>
    </row>
    <row r="4" spans="1:15" ht="21.75" customHeight="1" x14ac:dyDescent="0.2">
      <c r="A4" s="28" t="s">
        <v>948</v>
      </c>
    </row>
    <row r="5" spans="1:15" ht="5.0999999999999996" customHeight="1" x14ac:dyDescent="0.2"/>
    <row r="6" spans="1:15" s="1" customFormat="1" ht="21.75" customHeight="1" x14ac:dyDescent="0.2">
      <c r="A6" s="356" t="s">
        <v>657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6"/>
      <c r="L6" s="356" t="s">
        <v>656</v>
      </c>
    </row>
    <row r="7" spans="1:15" s="1" customFormat="1" ht="21.75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K7" s="22"/>
      <c r="L7" s="358"/>
    </row>
    <row r="8" spans="1:15" s="1" customFormat="1" ht="21.75" customHeight="1" x14ac:dyDescent="0.2">
      <c r="A8" s="360"/>
      <c r="B8" s="20" t="s">
        <v>20</v>
      </c>
      <c r="C8" s="20" t="s">
        <v>28</v>
      </c>
      <c r="D8" s="20" t="s">
        <v>27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20"/>
      <c r="L8" s="360"/>
    </row>
    <row r="9" spans="1:15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59"/>
      <c r="L9" s="6"/>
    </row>
    <row r="10" spans="1:15" s="6" customFormat="1" ht="21.75" customHeight="1" x14ac:dyDescent="0.2">
      <c r="A10" s="57" t="s">
        <v>21</v>
      </c>
      <c r="B10" s="170">
        <v>69970019</v>
      </c>
      <c r="C10" s="170">
        <v>31856564</v>
      </c>
      <c r="D10" s="170">
        <v>38113455</v>
      </c>
      <c r="E10" s="170"/>
      <c r="F10" s="170">
        <v>9078063</v>
      </c>
      <c r="G10" s="170">
        <v>21693657</v>
      </c>
      <c r="H10" s="170">
        <v>11183341</v>
      </c>
      <c r="I10" s="170">
        <v>18240479</v>
      </c>
      <c r="J10" s="170">
        <v>9774479</v>
      </c>
      <c r="K10" s="59"/>
      <c r="L10" s="57" t="s">
        <v>20</v>
      </c>
      <c r="M10" s="70"/>
      <c r="N10" s="70"/>
      <c r="O10" s="70"/>
    </row>
    <row r="11" spans="1:15" s="6" customFormat="1" ht="21.75" customHeight="1" x14ac:dyDescent="0.2">
      <c r="A11" s="8" t="s">
        <v>655</v>
      </c>
      <c r="B11" s="121">
        <v>62815428.700000003</v>
      </c>
      <c r="C11" s="121">
        <v>27705769.800000001</v>
      </c>
      <c r="D11" s="121">
        <v>35109658.899999999</v>
      </c>
      <c r="E11" s="121"/>
      <c r="F11" s="121">
        <v>7371917.5099999998</v>
      </c>
      <c r="G11" s="121">
        <v>19503187.600000001</v>
      </c>
      <c r="H11" s="121">
        <v>10114226.199999999</v>
      </c>
      <c r="I11" s="121">
        <v>16900273.300000001</v>
      </c>
      <c r="J11" s="121">
        <v>8925824.0600000005</v>
      </c>
      <c r="K11" s="59"/>
      <c r="L11" s="8" t="s">
        <v>654</v>
      </c>
      <c r="M11" s="70"/>
      <c r="N11" s="70"/>
      <c r="O11" s="70"/>
    </row>
    <row r="12" spans="1:15" s="6" customFormat="1" ht="21.75" customHeight="1" x14ac:dyDescent="0.2">
      <c r="A12" s="8" t="s">
        <v>653</v>
      </c>
      <c r="B12" s="121">
        <v>7154590.3300000001</v>
      </c>
      <c r="C12" s="121">
        <v>4150794.19</v>
      </c>
      <c r="D12" s="121">
        <v>3003796.14</v>
      </c>
      <c r="E12" s="121"/>
      <c r="F12" s="121">
        <v>1706145.5</v>
      </c>
      <c r="G12" s="121">
        <v>2190469.4</v>
      </c>
      <c r="H12" s="121">
        <v>1069114.83</v>
      </c>
      <c r="I12" s="121">
        <v>1340205.6599999999</v>
      </c>
      <c r="J12" s="121">
        <v>848654.94</v>
      </c>
      <c r="K12" s="59"/>
      <c r="L12" s="8" t="s">
        <v>652</v>
      </c>
      <c r="M12" s="70"/>
      <c r="N12" s="70"/>
    </row>
    <row r="13" spans="1:15" s="6" customFormat="1" ht="21.75" customHeight="1" x14ac:dyDescent="0.2">
      <c r="A13" s="8" t="s">
        <v>204</v>
      </c>
      <c r="B13" s="121">
        <v>5741997.0899999999</v>
      </c>
      <c r="C13" s="121">
        <v>3335463.98</v>
      </c>
      <c r="D13" s="121">
        <v>2406533.11</v>
      </c>
      <c r="E13" s="121"/>
      <c r="F13" s="121">
        <v>1350061.72</v>
      </c>
      <c r="G13" s="121">
        <v>1846919.03</v>
      </c>
      <c r="H13" s="121">
        <v>866273.52</v>
      </c>
      <c r="I13" s="121">
        <v>1023169.82</v>
      </c>
      <c r="J13" s="121">
        <v>655572.99</v>
      </c>
      <c r="K13" s="59"/>
      <c r="L13" s="8" t="s">
        <v>204</v>
      </c>
      <c r="M13" s="70"/>
      <c r="N13" s="70"/>
    </row>
    <row r="14" spans="1:15" s="6" customFormat="1" ht="21.75" customHeight="1" x14ac:dyDescent="0.2">
      <c r="A14" s="8" t="s">
        <v>104</v>
      </c>
      <c r="B14" s="121">
        <v>955294.75</v>
      </c>
      <c r="C14" s="121">
        <v>531877.59</v>
      </c>
      <c r="D14" s="121">
        <v>423417.17</v>
      </c>
      <c r="E14" s="121"/>
      <c r="F14" s="121">
        <v>237836.29</v>
      </c>
      <c r="G14" s="121">
        <v>234841.93</v>
      </c>
      <c r="H14" s="121">
        <v>129547.9</v>
      </c>
      <c r="I14" s="121">
        <v>199101.74</v>
      </c>
      <c r="J14" s="121">
        <v>153966.89000000001</v>
      </c>
      <c r="K14" s="59"/>
      <c r="L14" s="8" t="s">
        <v>104</v>
      </c>
      <c r="M14" s="70"/>
      <c r="N14" s="70"/>
    </row>
    <row r="15" spans="1:15" s="6" customFormat="1" ht="21.75" customHeight="1" x14ac:dyDescent="0.2">
      <c r="A15" s="8" t="s">
        <v>103</v>
      </c>
      <c r="B15" s="121">
        <v>133489.43</v>
      </c>
      <c r="C15" s="121">
        <v>93989.119999999995</v>
      </c>
      <c r="D15" s="121">
        <v>39500.31</v>
      </c>
      <c r="E15" s="121"/>
      <c r="F15" s="121">
        <v>52221.75</v>
      </c>
      <c r="G15" s="121">
        <v>32028.14</v>
      </c>
      <c r="H15" s="121">
        <v>18105.580000000002</v>
      </c>
      <c r="I15" s="121">
        <v>21400.09</v>
      </c>
      <c r="J15" s="121">
        <v>9733.8700000000008</v>
      </c>
      <c r="K15" s="59"/>
      <c r="L15" s="8" t="s">
        <v>103</v>
      </c>
      <c r="M15" s="70"/>
      <c r="N15" s="70"/>
    </row>
    <row r="16" spans="1:15" s="6" customFormat="1" ht="21.75" customHeight="1" x14ac:dyDescent="0.2">
      <c r="A16" s="8" t="s">
        <v>431</v>
      </c>
      <c r="B16" s="121">
        <v>34582.339999999997</v>
      </c>
      <c r="C16" s="121">
        <v>15112.97</v>
      </c>
      <c r="D16" s="121">
        <v>19469.37</v>
      </c>
      <c r="E16" s="121"/>
      <c r="F16" s="121">
        <v>5522.77</v>
      </c>
      <c r="G16" s="121">
        <v>10364.780000000001</v>
      </c>
      <c r="H16" s="121">
        <v>12916.9</v>
      </c>
      <c r="I16" s="121">
        <v>2853.97</v>
      </c>
      <c r="J16" s="121">
        <v>2923.92</v>
      </c>
      <c r="K16" s="59"/>
      <c r="L16" s="8" t="s">
        <v>431</v>
      </c>
      <c r="M16" s="70"/>
      <c r="N16" s="70"/>
    </row>
    <row r="17" spans="1:14" s="6" customFormat="1" ht="21.75" customHeight="1" x14ac:dyDescent="0.2">
      <c r="A17" s="8" t="s">
        <v>430</v>
      </c>
      <c r="B17" s="121">
        <v>272019.98</v>
      </c>
      <c r="C17" s="121">
        <v>158614.79</v>
      </c>
      <c r="D17" s="121">
        <v>113405.2</v>
      </c>
      <c r="E17" s="121"/>
      <c r="F17" s="121">
        <v>47814.84</v>
      </c>
      <c r="G17" s="121">
        <v>63267.89</v>
      </c>
      <c r="H17" s="121">
        <v>42270.93</v>
      </c>
      <c r="I17" s="121">
        <v>93010.559999999998</v>
      </c>
      <c r="J17" s="121">
        <v>25655.75</v>
      </c>
      <c r="K17" s="59"/>
      <c r="L17" s="8" t="s">
        <v>429</v>
      </c>
      <c r="M17" s="70"/>
      <c r="N17" s="70"/>
    </row>
    <row r="18" spans="1:14" s="6" customFormat="1" ht="21.75" customHeight="1" x14ac:dyDescent="0.2">
      <c r="A18" s="9" t="s">
        <v>100</v>
      </c>
      <c r="B18" s="121">
        <v>17206.740000000002</v>
      </c>
      <c r="C18" s="121">
        <v>15735.75</v>
      </c>
      <c r="D18" s="121">
        <v>1470.99</v>
      </c>
      <c r="E18" s="121"/>
      <c r="F18" s="121">
        <v>12688.12</v>
      </c>
      <c r="G18" s="121">
        <v>3047.63</v>
      </c>
      <c r="H18" s="121" t="s">
        <v>395</v>
      </c>
      <c r="I18" s="121">
        <v>669.48</v>
      </c>
      <c r="J18" s="121">
        <v>801.52</v>
      </c>
      <c r="K18" s="59"/>
      <c r="L18" s="9" t="s">
        <v>99</v>
      </c>
      <c r="M18" s="70"/>
      <c r="N18" s="70"/>
    </row>
    <row r="19" spans="1:14" s="6" customFormat="1" ht="21.75" customHeight="1" x14ac:dyDescent="0.2">
      <c r="A19" s="57" t="s">
        <v>201</v>
      </c>
      <c r="B19" s="239">
        <v>1.63</v>
      </c>
      <c r="C19" s="239">
        <v>1.63</v>
      </c>
      <c r="D19" s="239">
        <v>1.64</v>
      </c>
      <c r="E19" s="239"/>
      <c r="F19" s="239">
        <v>1.56</v>
      </c>
      <c r="G19" s="239">
        <v>1.5</v>
      </c>
      <c r="H19" s="239">
        <v>1.67</v>
      </c>
      <c r="I19" s="239">
        <v>1.95</v>
      </c>
      <c r="J19" s="239">
        <v>1.58</v>
      </c>
      <c r="K19" s="59"/>
      <c r="L19" s="57" t="s">
        <v>363</v>
      </c>
    </row>
    <row r="20" spans="1:14" ht="5.0999999999999996" customHeight="1" x14ac:dyDescent="0.2">
      <c r="A20" s="46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46"/>
    </row>
    <row r="21" spans="1:14" ht="18" customHeight="1" x14ac:dyDescent="0.2">
      <c r="A21" s="119" t="s">
        <v>200</v>
      </c>
    </row>
    <row r="22" spans="1:14" ht="18" customHeight="1" x14ac:dyDescent="0.2">
      <c r="A22" s="3" t="s">
        <v>659</v>
      </c>
    </row>
    <row r="23" spans="1:14" ht="18" customHeight="1" x14ac:dyDescent="0.2">
      <c r="A23" s="3" t="s">
        <v>1015</v>
      </c>
      <c r="F23" s="170"/>
      <c r="G23" s="170"/>
      <c r="H23" s="170"/>
    </row>
    <row r="24" spans="1:14" ht="18" customHeight="1" x14ac:dyDescent="0.2">
      <c r="A24" s="3" t="s">
        <v>1016</v>
      </c>
      <c r="C24" s="170"/>
      <c r="F24" s="121"/>
      <c r="G24" s="121"/>
      <c r="H24" s="121"/>
    </row>
    <row r="25" spans="1:14" ht="24" customHeight="1" x14ac:dyDescent="0.2">
      <c r="B25" s="56"/>
      <c r="C25" s="167"/>
      <c r="D25" s="238"/>
      <c r="F25" s="92"/>
      <c r="G25" s="92"/>
      <c r="H25" s="92"/>
    </row>
    <row r="26" spans="1:14" ht="24" customHeight="1" x14ac:dyDescent="0.2">
      <c r="C26" s="167"/>
      <c r="D26" s="238"/>
    </row>
    <row r="28" spans="1:14" ht="21.75" customHeight="1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</row>
  </sheetData>
  <mergeCells count="2">
    <mergeCell ref="A6:A8"/>
    <mergeCell ref="L6:L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AF8F-34C0-47F5-AFDC-0F6D6DC97466}">
  <dimension ref="A1:P28"/>
  <sheetViews>
    <sheetView zoomScale="130" zoomScaleNormal="130" workbookViewId="0">
      <selection activeCell="H12" sqref="H12"/>
    </sheetView>
  </sheetViews>
  <sheetFormatPr defaultRowHeight="15.75" x14ac:dyDescent="0.2"/>
  <cols>
    <col min="1" max="1" width="16" style="6" customWidth="1"/>
    <col min="2" max="2" width="11.85546875" style="6" customWidth="1"/>
    <col min="3" max="3" width="12" style="6" customWidth="1"/>
    <col min="4" max="4" width="1.140625" style="6" customWidth="1"/>
    <col min="5" max="8" width="11.7109375" style="6" customWidth="1"/>
    <col min="9" max="9" width="1.28515625" style="6" customWidth="1"/>
    <col min="10" max="10" width="13" style="6" customWidth="1"/>
    <col min="11" max="11" width="13.140625" style="6" customWidth="1"/>
    <col min="12" max="12" width="1.28515625" style="6" customWidth="1"/>
    <col min="13" max="13" width="22.140625" style="6" customWidth="1"/>
    <col min="14" max="14" width="4.28515625" style="6" customWidth="1"/>
    <col min="15" max="16384" width="9.140625" style="6"/>
  </cols>
  <sheetData>
    <row r="1" spans="1:16" s="27" customFormat="1" ht="23.25" customHeight="1" x14ac:dyDescent="0.2">
      <c r="A1" s="28" t="s">
        <v>658</v>
      </c>
    </row>
    <row r="2" spans="1:16" s="27" customFormat="1" ht="23.25" customHeight="1" x14ac:dyDescent="0.2">
      <c r="A2" s="28" t="s">
        <v>989</v>
      </c>
    </row>
    <row r="3" spans="1:16" s="27" customFormat="1" ht="23.25" customHeight="1" x14ac:dyDescent="0.2">
      <c r="A3" s="28" t="s">
        <v>1006</v>
      </c>
    </row>
    <row r="4" spans="1:16" s="27" customFormat="1" ht="23.25" customHeight="1" x14ac:dyDescent="0.2">
      <c r="A4" s="28" t="s">
        <v>949</v>
      </c>
    </row>
    <row r="5" spans="1:16" s="28" customFormat="1" ht="5.0999999999999996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</row>
    <row r="6" spans="1:16" s="1" customFormat="1" ht="21.75" customHeight="1" x14ac:dyDescent="0.2">
      <c r="A6" s="356" t="s">
        <v>657</v>
      </c>
      <c r="B6" s="381" t="s">
        <v>51</v>
      </c>
      <c r="C6" s="381"/>
      <c r="D6" s="79"/>
      <c r="E6" s="382" t="s">
        <v>50</v>
      </c>
      <c r="F6" s="382"/>
      <c r="G6" s="382"/>
      <c r="H6" s="382"/>
      <c r="I6" s="79"/>
      <c r="J6" s="381" t="s">
        <v>440</v>
      </c>
      <c r="K6" s="381"/>
      <c r="L6" s="24"/>
      <c r="M6" s="356" t="s">
        <v>656</v>
      </c>
    </row>
    <row r="7" spans="1:16" s="1" customFormat="1" ht="21.75" customHeight="1" x14ac:dyDescent="0.2">
      <c r="A7" s="358"/>
      <c r="B7" s="377"/>
      <c r="C7" s="377"/>
      <c r="D7" s="78"/>
      <c r="E7" s="383"/>
      <c r="F7" s="383"/>
      <c r="G7" s="383"/>
      <c r="H7" s="383"/>
      <c r="I7" s="78"/>
      <c r="J7" s="377" t="s">
        <v>92</v>
      </c>
      <c r="K7" s="377"/>
      <c r="M7" s="358"/>
    </row>
    <row r="8" spans="1:16" s="1" customFormat="1" ht="21.75" customHeight="1" x14ac:dyDescent="0.2">
      <c r="A8" s="358"/>
      <c r="B8" s="22" t="s">
        <v>49</v>
      </c>
      <c r="C8" s="22" t="s">
        <v>48</v>
      </c>
      <c r="D8" s="77"/>
      <c r="E8" s="379" t="s">
        <v>47</v>
      </c>
      <c r="F8" s="364" t="s">
        <v>46</v>
      </c>
      <c r="G8" s="364" t="s">
        <v>45</v>
      </c>
      <c r="H8" s="194" t="s">
        <v>44</v>
      </c>
      <c r="I8" s="78"/>
      <c r="J8" s="22" t="s">
        <v>5</v>
      </c>
      <c r="K8" s="22" t="s">
        <v>3</v>
      </c>
      <c r="M8" s="358"/>
    </row>
    <row r="9" spans="1:16" s="1" customFormat="1" ht="21.75" customHeight="1" x14ac:dyDescent="0.2">
      <c r="A9" s="360"/>
      <c r="B9" s="20" t="s">
        <v>43</v>
      </c>
      <c r="C9" s="20" t="s">
        <v>42</v>
      </c>
      <c r="D9" s="75"/>
      <c r="E9" s="380"/>
      <c r="F9" s="365"/>
      <c r="G9" s="365"/>
      <c r="H9" s="33" t="s">
        <v>41</v>
      </c>
      <c r="I9" s="193"/>
      <c r="J9" s="20" t="s">
        <v>4</v>
      </c>
      <c r="K9" s="20" t="s">
        <v>91</v>
      </c>
      <c r="L9" s="4"/>
      <c r="M9" s="360"/>
    </row>
    <row r="10" spans="1:16" ht="5.0999999999999996" customHeight="1" x14ac:dyDescent="0.2">
      <c r="B10" s="73"/>
      <c r="C10" s="73"/>
      <c r="D10" s="74"/>
      <c r="E10" s="73"/>
      <c r="F10" s="73"/>
      <c r="G10" s="73"/>
      <c r="H10" s="73"/>
      <c r="I10" s="74"/>
      <c r="J10" s="73"/>
      <c r="K10" s="73"/>
      <c r="N10" s="1"/>
    </row>
    <row r="11" spans="1:16" ht="21.75" customHeight="1" x14ac:dyDescent="0.2">
      <c r="A11" s="57" t="s">
        <v>21</v>
      </c>
      <c r="B11" s="170">
        <v>33723312</v>
      </c>
      <c r="C11" s="170">
        <v>36246707</v>
      </c>
      <c r="D11" s="107"/>
      <c r="E11" s="170">
        <v>11136658</v>
      </c>
      <c r="F11" s="170">
        <v>9321615</v>
      </c>
      <c r="G11" s="170">
        <v>36083879</v>
      </c>
      <c r="H11" s="170">
        <v>13427867</v>
      </c>
      <c r="I11" s="91"/>
      <c r="J11" s="170">
        <v>378810.84</v>
      </c>
      <c r="K11" s="170">
        <v>69591208.200000003</v>
      </c>
      <c r="M11" s="57" t="s">
        <v>20</v>
      </c>
      <c r="N11" s="70"/>
      <c r="O11" s="70"/>
      <c r="P11" s="70"/>
    </row>
    <row r="12" spans="1:16" ht="21.75" customHeight="1" x14ac:dyDescent="0.2">
      <c r="A12" s="8" t="s">
        <v>655</v>
      </c>
      <c r="B12" s="121">
        <v>30963767.199999999</v>
      </c>
      <c r="C12" s="121">
        <v>31851661.5</v>
      </c>
      <c r="D12" s="107"/>
      <c r="E12" s="121">
        <v>9818831.3200000003</v>
      </c>
      <c r="F12" s="121">
        <v>8256633.5800000001</v>
      </c>
      <c r="G12" s="121">
        <v>32182683.100000001</v>
      </c>
      <c r="H12" s="121">
        <v>12557280.699999999</v>
      </c>
      <c r="I12" s="107"/>
      <c r="J12" s="121">
        <v>372413.35</v>
      </c>
      <c r="K12" s="121">
        <v>62443015.299999997</v>
      </c>
      <c r="M12" s="8" t="s">
        <v>654</v>
      </c>
      <c r="N12" s="70"/>
      <c r="O12" s="70"/>
      <c r="P12" s="70"/>
    </row>
    <row r="13" spans="1:16" ht="21.75" customHeight="1" x14ac:dyDescent="0.2">
      <c r="A13" s="8" t="s">
        <v>653</v>
      </c>
      <c r="B13" s="121">
        <v>2759544.79</v>
      </c>
      <c r="C13" s="121">
        <v>4395045.55</v>
      </c>
      <c r="D13" s="107"/>
      <c r="E13" s="121">
        <v>1317826.67</v>
      </c>
      <c r="F13" s="121">
        <v>1064981.42</v>
      </c>
      <c r="G13" s="121">
        <v>3901195.9</v>
      </c>
      <c r="H13" s="121">
        <v>870586.34</v>
      </c>
      <c r="I13" s="107"/>
      <c r="J13" s="121">
        <v>6397.5</v>
      </c>
      <c r="K13" s="121">
        <v>7148192.8399999999</v>
      </c>
      <c r="M13" s="8" t="s">
        <v>652</v>
      </c>
      <c r="N13" s="70"/>
      <c r="O13" s="70"/>
      <c r="P13" s="70"/>
    </row>
    <row r="14" spans="1:16" ht="21.75" customHeight="1" x14ac:dyDescent="0.2">
      <c r="A14" s="8" t="s">
        <v>204</v>
      </c>
      <c r="B14" s="121">
        <v>2277312.5</v>
      </c>
      <c r="C14" s="121">
        <v>3464684.59</v>
      </c>
      <c r="D14" s="107"/>
      <c r="E14" s="121">
        <v>1103326.3400000001</v>
      </c>
      <c r="F14" s="121">
        <v>716550.83</v>
      </c>
      <c r="G14" s="121">
        <v>3233320.67</v>
      </c>
      <c r="H14" s="121">
        <v>688799.25</v>
      </c>
      <c r="I14" s="107"/>
      <c r="J14" s="121">
        <v>2352.46</v>
      </c>
      <c r="K14" s="121">
        <v>5739644.6299999999</v>
      </c>
      <c r="M14" s="8" t="s">
        <v>204</v>
      </c>
      <c r="N14" s="70"/>
      <c r="O14" s="70"/>
      <c r="P14" s="70"/>
    </row>
    <row r="15" spans="1:16" ht="21.75" customHeight="1" x14ac:dyDescent="0.2">
      <c r="A15" s="8" t="s">
        <v>104</v>
      </c>
      <c r="B15" s="121">
        <v>361694.48</v>
      </c>
      <c r="C15" s="121">
        <v>593600.27</v>
      </c>
      <c r="D15" s="107"/>
      <c r="E15" s="121">
        <v>208536.98</v>
      </c>
      <c r="F15" s="121">
        <v>157876.67000000001</v>
      </c>
      <c r="G15" s="121">
        <v>436732.11</v>
      </c>
      <c r="H15" s="121">
        <v>152148.99</v>
      </c>
      <c r="I15" s="107"/>
      <c r="J15" s="121">
        <v>4045.03</v>
      </c>
      <c r="K15" s="121">
        <v>951249.72</v>
      </c>
      <c r="M15" s="8" t="s">
        <v>104</v>
      </c>
      <c r="N15" s="70"/>
      <c r="O15" s="70"/>
      <c r="P15" s="70"/>
    </row>
    <row r="16" spans="1:16" ht="21.75" customHeight="1" x14ac:dyDescent="0.2">
      <c r="A16" s="8" t="s">
        <v>103</v>
      </c>
      <c r="B16" s="121">
        <v>35966.519999999997</v>
      </c>
      <c r="C16" s="121">
        <v>97522.91</v>
      </c>
      <c r="D16" s="107"/>
      <c r="E16" s="121">
        <v>3610.25</v>
      </c>
      <c r="F16" s="121">
        <v>34916.18</v>
      </c>
      <c r="G16" s="121">
        <v>73388.460000000006</v>
      </c>
      <c r="H16" s="121">
        <v>21574.54</v>
      </c>
      <c r="I16" s="107"/>
      <c r="J16" s="121" t="s">
        <v>1039</v>
      </c>
      <c r="K16" s="121">
        <v>133489.43</v>
      </c>
      <c r="M16" s="8" t="s">
        <v>103</v>
      </c>
      <c r="N16" s="70"/>
      <c r="O16" s="70"/>
      <c r="P16" s="70"/>
    </row>
    <row r="17" spans="1:16" ht="21.75" customHeight="1" x14ac:dyDescent="0.2">
      <c r="A17" s="8" t="s">
        <v>431</v>
      </c>
      <c r="B17" s="121">
        <v>6081.92</v>
      </c>
      <c r="C17" s="121">
        <v>28500.42</v>
      </c>
      <c r="D17" s="107"/>
      <c r="E17" s="121">
        <v>375.95</v>
      </c>
      <c r="F17" s="121">
        <v>8600.5</v>
      </c>
      <c r="G17" s="121">
        <v>19258.41</v>
      </c>
      <c r="H17" s="121">
        <v>6347.49</v>
      </c>
      <c r="I17" s="107"/>
      <c r="J17" s="121" t="s">
        <v>1039</v>
      </c>
      <c r="K17" s="121">
        <v>34582.339999999997</v>
      </c>
      <c r="M17" s="8" t="s">
        <v>431</v>
      </c>
      <c r="N17" s="70"/>
      <c r="O17" s="70"/>
      <c r="P17" s="70"/>
    </row>
    <row r="18" spans="1:16" ht="21.75" customHeight="1" x14ac:dyDescent="0.2">
      <c r="A18" s="8" t="s">
        <v>430</v>
      </c>
      <c r="B18" s="121">
        <v>69132.84</v>
      </c>
      <c r="C18" s="121">
        <v>202887.14</v>
      </c>
      <c r="D18" s="107"/>
      <c r="E18" s="121">
        <v>1977.15</v>
      </c>
      <c r="F18" s="121">
        <v>140867.94</v>
      </c>
      <c r="G18" s="121">
        <v>127458.82</v>
      </c>
      <c r="H18" s="121">
        <v>1716.08</v>
      </c>
      <c r="I18" s="107"/>
      <c r="J18" s="121" t="s">
        <v>1039</v>
      </c>
      <c r="K18" s="121">
        <v>272019.98</v>
      </c>
      <c r="M18" s="8" t="s">
        <v>429</v>
      </c>
      <c r="N18" s="70"/>
      <c r="O18" s="70"/>
      <c r="P18" s="70"/>
    </row>
    <row r="19" spans="1:16" ht="21.75" customHeight="1" x14ac:dyDescent="0.2">
      <c r="A19" s="9" t="s">
        <v>100</v>
      </c>
      <c r="B19" s="121">
        <v>9356.52</v>
      </c>
      <c r="C19" s="121">
        <v>7850.22</v>
      </c>
      <c r="D19" s="107"/>
      <c r="E19" s="121" t="s">
        <v>405</v>
      </c>
      <c r="F19" s="121">
        <v>6169.31</v>
      </c>
      <c r="G19" s="121">
        <v>11037.43</v>
      </c>
      <c r="H19" s="121" t="s">
        <v>405</v>
      </c>
      <c r="I19" s="107"/>
      <c r="J19" s="121" t="s">
        <v>405</v>
      </c>
      <c r="K19" s="121">
        <v>17206.740000000002</v>
      </c>
      <c r="M19" s="9" t="s">
        <v>99</v>
      </c>
      <c r="N19" s="70"/>
      <c r="O19" s="70"/>
      <c r="P19" s="70"/>
    </row>
    <row r="20" spans="1:16" ht="21.75" customHeight="1" x14ac:dyDescent="0.2">
      <c r="A20" s="57" t="s">
        <v>159</v>
      </c>
      <c r="B20" s="239">
        <v>1.46</v>
      </c>
      <c r="C20" s="239">
        <v>1.74</v>
      </c>
      <c r="D20" s="239"/>
      <c r="E20" s="239">
        <v>1.2</v>
      </c>
      <c r="F20" s="239">
        <v>2.73</v>
      </c>
      <c r="G20" s="239">
        <v>1.55</v>
      </c>
      <c r="H20" s="239">
        <v>1.34</v>
      </c>
      <c r="I20" s="239"/>
      <c r="J20" s="239">
        <v>2.2599999999999998</v>
      </c>
      <c r="K20" s="239">
        <v>1.63</v>
      </c>
      <c r="M20" s="57" t="s">
        <v>347</v>
      </c>
      <c r="N20" s="70"/>
      <c r="O20" s="70"/>
      <c r="P20" s="70"/>
    </row>
    <row r="21" spans="1:16" ht="5.0999999999999996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s="3" customFormat="1" ht="18" customHeight="1" x14ac:dyDescent="0.2">
      <c r="A22" s="119" t="s">
        <v>200</v>
      </c>
    </row>
    <row r="23" spans="1:16" s="3" customFormat="1" ht="18" customHeight="1" x14ac:dyDescent="0.2">
      <c r="A23" s="3" t="s">
        <v>659</v>
      </c>
    </row>
    <row r="24" spans="1:16" s="27" customFormat="1" ht="18" customHeight="1" x14ac:dyDescent="0.2">
      <c r="A24" s="3" t="s">
        <v>1015</v>
      </c>
    </row>
    <row r="25" spans="1:16" s="27" customFormat="1" ht="18" customHeight="1" x14ac:dyDescent="0.2">
      <c r="A25" s="3" t="s">
        <v>1016</v>
      </c>
    </row>
    <row r="26" spans="1:16" s="3" customFormat="1" ht="18" customHeight="1" x14ac:dyDescent="0.2">
      <c r="E26" s="170"/>
      <c r="G26" s="170"/>
    </row>
    <row r="27" spans="1:16" x14ac:dyDescent="0.2">
      <c r="E27" s="167"/>
      <c r="F27" s="61"/>
      <c r="G27" s="167"/>
      <c r="H27" s="61"/>
    </row>
    <row r="28" spans="1:16" x14ac:dyDescent="0.2">
      <c r="E28" s="167"/>
      <c r="F28" s="61"/>
      <c r="G28" s="167"/>
      <c r="H28" s="61"/>
    </row>
  </sheetData>
  <mergeCells count="9">
    <mergeCell ref="A6:A9"/>
    <mergeCell ref="B6:C7"/>
    <mergeCell ref="E6:H7"/>
    <mergeCell ref="J7:K7"/>
    <mergeCell ref="M6:M9"/>
    <mergeCell ref="J6:K6"/>
    <mergeCell ref="G8:G9"/>
    <mergeCell ref="E8:E9"/>
    <mergeCell ref="F8:F9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4802-9D9B-46DA-9CD6-510312070980}">
  <dimension ref="A1:R27"/>
  <sheetViews>
    <sheetView topLeftCell="A4" zoomScale="130" zoomScaleNormal="130" workbookViewId="0">
      <selection activeCell="H12" sqref="H12"/>
    </sheetView>
  </sheetViews>
  <sheetFormatPr defaultRowHeight="21.75" customHeight="1" x14ac:dyDescent="0.2"/>
  <cols>
    <col min="1" max="1" width="18" style="27" customWidth="1"/>
    <col min="2" max="2" width="8.42578125" style="27" customWidth="1"/>
    <col min="3" max="3" width="11.140625" style="27" customWidth="1"/>
    <col min="4" max="4" width="15.28515625" style="27" customWidth="1"/>
    <col min="5" max="5" width="0.5703125" style="27" customWidth="1"/>
    <col min="6" max="6" width="14.28515625" style="27" customWidth="1"/>
    <col min="7" max="7" width="8" style="27" customWidth="1"/>
    <col min="8" max="8" width="8.140625" style="27" customWidth="1"/>
    <col min="9" max="9" width="13.140625" style="27" customWidth="1"/>
    <col min="10" max="10" width="6.7109375" style="27" customWidth="1"/>
    <col min="11" max="11" width="0.5703125" style="27" customWidth="1"/>
    <col min="12" max="12" width="7.7109375" style="27" customWidth="1"/>
    <col min="13" max="13" width="8" style="27" customWidth="1"/>
    <col min="14" max="14" width="0.5703125" style="27" customWidth="1"/>
    <col min="15" max="15" width="18" style="27" customWidth="1"/>
    <col min="16" max="16" width="4.28515625" style="27" customWidth="1"/>
    <col min="17" max="16384" width="9.140625" style="27"/>
  </cols>
  <sheetData>
    <row r="1" spans="1:18" ht="21.75" customHeight="1" x14ac:dyDescent="0.2">
      <c r="A1" s="28" t="s">
        <v>684</v>
      </c>
    </row>
    <row r="2" spans="1:18" ht="21.75" customHeight="1" x14ac:dyDescent="0.2">
      <c r="A2" s="28" t="s">
        <v>950</v>
      </c>
    </row>
    <row r="3" spans="1:18" ht="21.75" customHeight="1" x14ac:dyDescent="0.2">
      <c r="A3" s="28" t="s">
        <v>683</v>
      </c>
    </row>
    <row r="4" spans="1:18" ht="5.0999999999999996" customHeight="1" x14ac:dyDescent="0.2"/>
    <row r="5" spans="1:18" s="1" customFormat="1" ht="21.75" customHeight="1" x14ac:dyDescent="0.2">
      <c r="A5" s="356" t="s">
        <v>682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356" t="s">
        <v>681</v>
      </c>
    </row>
    <row r="6" spans="1:18" s="1" customFormat="1" ht="21.75" customHeight="1" x14ac:dyDescent="0.2">
      <c r="A6" s="358"/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358"/>
    </row>
    <row r="7" spans="1:18" s="1" customFormat="1" ht="21.75" customHeight="1" x14ac:dyDescent="0.2">
      <c r="A7" s="360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360"/>
    </row>
    <row r="8" spans="1:18" ht="5.0999999999999996" customHeight="1" x14ac:dyDescent="0.2">
      <c r="A8" s="6"/>
      <c r="B8" s="59"/>
      <c r="C8" s="59"/>
      <c r="D8" s="59"/>
      <c r="E8" s="59"/>
      <c r="F8" s="59"/>
      <c r="G8" s="59"/>
      <c r="H8" s="59"/>
      <c r="I8" s="59"/>
      <c r="J8" s="59"/>
      <c r="K8" s="6"/>
      <c r="L8" s="59"/>
      <c r="M8" s="59"/>
      <c r="N8" s="59"/>
      <c r="O8" s="6"/>
    </row>
    <row r="9" spans="1:18" ht="21.75" customHeight="1" x14ac:dyDescent="0.2">
      <c r="A9" s="57" t="s">
        <v>21</v>
      </c>
      <c r="B9" s="170">
        <v>7154590.3300000001</v>
      </c>
      <c r="C9" s="170">
        <v>4150794.19</v>
      </c>
      <c r="D9" s="170">
        <v>3003796.14</v>
      </c>
      <c r="E9" s="170"/>
      <c r="F9" s="170">
        <v>1706145.5</v>
      </c>
      <c r="G9" s="170">
        <v>2190469.4</v>
      </c>
      <c r="H9" s="170">
        <v>1069114.83</v>
      </c>
      <c r="I9" s="170">
        <v>1340205.6599999999</v>
      </c>
      <c r="J9" s="170">
        <v>848654.94</v>
      </c>
      <c r="K9" s="170"/>
      <c r="L9" s="170">
        <v>2759544.79</v>
      </c>
      <c r="M9" s="170">
        <v>4395045.55</v>
      </c>
      <c r="N9" s="59"/>
      <c r="O9" s="57" t="s">
        <v>20</v>
      </c>
      <c r="P9" s="56"/>
      <c r="Q9" s="56"/>
      <c r="R9" s="56"/>
    </row>
    <row r="10" spans="1:18" ht="21.75" customHeight="1" x14ac:dyDescent="0.2">
      <c r="A10" s="218" t="s">
        <v>680</v>
      </c>
      <c r="B10" s="121">
        <v>2856151.38</v>
      </c>
      <c r="C10" s="121">
        <v>1989675.35</v>
      </c>
      <c r="D10" s="121">
        <v>866476.03</v>
      </c>
      <c r="E10" s="121"/>
      <c r="F10" s="121">
        <v>963493.11</v>
      </c>
      <c r="G10" s="121">
        <v>930681.45</v>
      </c>
      <c r="H10" s="121">
        <v>363377.84</v>
      </c>
      <c r="I10" s="121">
        <v>399893.47</v>
      </c>
      <c r="J10" s="121">
        <v>198705.52</v>
      </c>
      <c r="K10" s="121"/>
      <c r="L10" s="121">
        <v>963182.79</v>
      </c>
      <c r="M10" s="121">
        <v>1892968.59</v>
      </c>
      <c r="N10" s="6"/>
      <c r="O10" s="137" t="s">
        <v>679</v>
      </c>
      <c r="P10" s="56"/>
      <c r="Q10" s="56"/>
      <c r="R10" s="56"/>
    </row>
    <row r="11" spans="1:18" ht="21.75" customHeight="1" x14ac:dyDescent="0.2">
      <c r="A11" s="218" t="s">
        <v>678</v>
      </c>
      <c r="B11" s="121">
        <v>1583965.14</v>
      </c>
      <c r="C11" s="121">
        <v>966730.97</v>
      </c>
      <c r="D11" s="121">
        <v>617234.17000000004</v>
      </c>
      <c r="E11" s="121"/>
      <c r="F11" s="121">
        <v>322148.46000000002</v>
      </c>
      <c r="G11" s="121">
        <v>680058.98</v>
      </c>
      <c r="H11" s="121">
        <v>212646.16</v>
      </c>
      <c r="I11" s="121">
        <v>190217.44</v>
      </c>
      <c r="J11" s="121">
        <v>178894.09</v>
      </c>
      <c r="K11" s="121"/>
      <c r="L11" s="121">
        <v>603741.66</v>
      </c>
      <c r="M11" s="121">
        <v>980223.48</v>
      </c>
      <c r="N11" s="6"/>
      <c r="O11" s="137" t="s">
        <v>677</v>
      </c>
      <c r="P11" s="56"/>
      <c r="Q11" s="56"/>
      <c r="R11" s="56"/>
    </row>
    <row r="12" spans="1:18" ht="21.75" customHeight="1" x14ac:dyDescent="0.2">
      <c r="A12" s="218" t="s">
        <v>676</v>
      </c>
      <c r="B12" s="121">
        <v>105530.83</v>
      </c>
      <c r="C12" s="121">
        <v>84510.07</v>
      </c>
      <c r="D12" s="121">
        <v>21020.76</v>
      </c>
      <c r="E12" s="121"/>
      <c r="F12" s="121">
        <v>48619.14</v>
      </c>
      <c r="G12" s="121">
        <v>36122.129999999997</v>
      </c>
      <c r="H12" s="121">
        <v>6411.18</v>
      </c>
      <c r="I12" s="121">
        <v>9860.35</v>
      </c>
      <c r="J12" s="121">
        <v>4518.03</v>
      </c>
      <c r="K12" s="121"/>
      <c r="L12" s="121">
        <v>47460.93</v>
      </c>
      <c r="M12" s="121">
        <v>58069.9</v>
      </c>
      <c r="N12" s="6"/>
      <c r="O12" s="137" t="s">
        <v>675</v>
      </c>
      <c r="P12" s="56"/>
      <c r="Q12" s="56"/>
      <c r="R12" s="56"/>
    </row>
    <row r="13" spans="1:18" ht="21.75" customHeight="1" x14ac:dyDescent="0.2">
      <c r="A13" s="218" t="s">
        <v>674</v>
      </c>
      <c r="B13" s="121">
        <v>1844439.94</v>
      </c>
      <c r="C13" s="121">
        <v>882125.19</v>
      </c>
      <c r="D13" s="121">
        <v>962314.75</v>
      </c>
      <c r="E13" s="121"/>
      <c r="F13" s="121">
        <v>323426.08</v>
      </c>
      <c r="G13" s="121">
        <v>547126.06999999995</v>
      </c>
      <c r="H13" s="121">
        <v>346167.45</v>
      </c>
      <c r="I13" s="121">
        <v>424078.61</v>
      </c>
      <c r="J13" s="121">
        <v>203641.73</v>
      </c>
      <c r="K13" s="121"/>
      <c r="L13" s="121">
        <v>806985.59</v>
      </c>
      <c r="M13" s="121">
        <v>1037454.36</v>
      </c>
      <c r="N13" s="6"/>
      <c r="O13" s="137" t="s">
        <v>673</v>
      </c>
      <c r="P13" s="56"/>
      <c r="Q13" s="56"/>
      <c r="R13" s="56"/>
    </row>
    <row r="14" spans="1:18" ht="21.75" customHeight="1" x14ac:dyDescent="0.2">
      <c r="A14" s="218" t="s">
        <v>672</v>
      </c>
      <c r="B14" s="121">
        <v>34761.160000000003</v>
      </c>
      <c r="C14" s="121">
        <v>25376.89</v>
      </c>
      <c r="D14" s="121">
        <v>9384.27</v>
      </c>
      <c r="E14" s="121"/>
      <c r="F14" s="121">
        <v>2637.02</v>
      </c>
      <c r="G14" s="121">
        <v>12627.06</v>
      </c>
      <c r="H14" s="121">
        <v>10743.59</v>
      </c>
      <c r="I14" s="121">
        <v>806.96</v>
      </c>
      <c r="J14" s="121">
        <v>7946.54</v>
      </c>
      <c r="K14" s="121"/>
      <c r="L14" s="121">
        <v>14838.01</v>
      </c>
      <c r="M14" s="121">
        <v>19923.150000000001</v>
      </c>
      <c r="N14" s="6"/>
      <c r="O14" s="137" t="s">
        <v>671</v>
      </c>
      <c r="P14" s="56"/>
      <c r="Q14" s="56"/>
      <c r="R14" s="56"/>
    </row>
    <row r="15" spans="1:18" ht="21.75" customHeight="1" x14ac:dyDescent="0.2">
      <c r="A15" s="218" t="s">
        <v>670</v>
      </c>
      <c r="B15" s="121">
        <v>193690.27</v>
      </c>
      <c r="C15" s="121">
        <v>125580.37</v>
      </c>
      <c r="D15" s="121">
        <v>68109.899999999994</v>
      </c>
      <c r="E15" s="121"/>
      <c r="F15" s="121">
        <v>63946.83</v>
      </c>
      <c r="G15" s="121">
        <v>54576.81</v>
      </c>
      <c r="H15" s="121">
        <v>38217.870000000003</v>
      </c>
      <c r="I15" s="121">
        <v>19040.439999999999</v>
      </c>
      <c r="J15" s="121">
        <v>17908.310000000001</v>
      </c>
      <c r="K15" s="121"/>
      <c r="L15" s="121">
        <v>81368.72</v>
      </c>
      <c r="M15" s="121">
        <v>112321.55</v>
      </c>
      <c r="N15" s="6"/>
      <c r="O15" s="137" t="s">
        <v>669</v>
      </c>
      <c r="P15" s="56"/>
      <c r="Q15" s="56"/>
      <c r="R15" s="56"/>
    </row>
    <row r="16" spans="1:18" ht="21.75" customHeight="1" x14ac:dyDescent="0.2">
      <c r="A16" s="218" t="s">
        <v>668</v>
      </c>
      <c r="B16" s="121">
        <v>458474.05</v>
      </c>
      <c r="C16" s="121">
        <v>268780.74</v>
      </c>
      <c r="D16" s="121">
        <v>189693.31</v>
      </c>
      <c r="E16" s="121"/>
      <c r="F16" s="121">
        <v>96153.86</v>
      </c>
      <c r="G16" s="121">
        <v>129773.21</v>
      </c>
      <c r="H16" s="121">
        <v>70913.25</v>
      </c>
      <c r="I16" s="121">
        <v>119499.05</v>
      </c>
      <c r="J16" s="121">
        <v>42134.68</v>
      </c>
      <c r="K16" s="121"/>
      <c r="L16" s="121">
        <v>88961.61</v>
      </c>
      <c r="M16" s="121">
        <v>369512.44</v>
      </c>
      <c r="N16" s="6"/>
      <c r="O16" s="137" t="s">
        <v>667</v>
      </c>
      <c r="P16" s="56"/>
      <c r="Q16" s="56"/>
      <c r="R16" s="56"/>
    </row>
    <row r="17" spans="1:18" ht="21.75" customHeight="1" x14ac:dyDescent="0.2">
      <c r="A17" s="218" t="s">
        <v>666</v>
      </c>
      <c r="B17" s="121">
        <v>954645.09</v>
      </c>
      <c r="C17" s="121">
        <v>490423</v>
      </c>
      <c r="D17" s="121">
        <v>464222.09</v>
      </c>
      <c r="E17" s="121"/>
      <c r="F17" s="121">
        <v>204216.04</v>
      </c>
      <c r="G17" s="121">
        <v>145697.57999999999</v>
      </c>
      <c r="H17" s="121">
        <v>154848.5</v>
      </c>
      <c r="I17" s="121">
        <v>226480.61</v>
      </c>
      <c r="J17" s="121">
        <v>223402.36</v>
      </c>
      <c r="K17" s="121"/>
      <c r="L17" s="121">
        <v>396225.28000000003</v>
      </c>
      <c r="M17" s="121">
        <v>558419.81999999995</v>
      </c>
      <c r="N17" s="6"/>
      <c r="O17" s="218" t="s">
        <v>665</v>
      </c>
      <c r="P17" s="56"/>
      <c r="Q17" s="56"/>
      <c r="R17" s="56"/>
    </row>
    <row r="18" spans="1:18" ht="21.75" customHeight="1" x14ac:dyDescent="0.2">
      <c r="A18" s="218" t="s">
        <v>664</v>
      </c>
      <c r="B18" s="121">
        <v>440068.97</v>
      </c>
      <c r="C18" s="121">
        <v>111111.8</v>
      </c>
      <c r="D18" s="121">
        <v>328957.17</v>
      </c>
      <c r="E18" s="121"/>
      <c r="F18" s="121">
        <v>19105.900000000001</v>
      </c>
      <c r="G18" s="121">
        <v>57215.03</v>
      </c>
      <c r="H18" s="121">
        <v>34759.54</v>
      </c>
      <c r="I18" s="121">
        <v>158631.03</v>
      </c>
      <c r="J18" s="121">
        <v>170357.46</v>
      </c>
      <c r="K18" s="121"/>
      <c r="L18" s="121">
        <v>209087.94</v>
      </c>
      <c r="M18" s="121">
        <v>230981.03</v>
      </c>
      <c r="N18" s="6"/>
      <c r="O18" s="218" t="s">
        <v>663</v>
      </c>
      <c r="P18" s="56"/>
      <c r="Q18" s="56"/>
      <c r="R18" s="56"/>
    </row>
    <row r="19" spans="1:18" ht="21.75" customHeight="1" x14ac:dyDescent="0.2">
      <c r="A19" s="218" t="s">
        <v>662</v>
      </c>
      <c r="B19" s="121">
        <v>22783.79</v>
      </c>
      <c r="C19" s="121">
        <v>16954.46</v>
      </c>
      <c r="D19" s="121">
        <v>5829.33</v>
      </c>
      <c r="E19" s="121"/>
      <c r="F19" s="121">
        <v>7511.37</v>
      </c>
      <c r="G19" s="121">
        <v>12505.03</v>
      </c>
      <c r="H19" s="121">
        <v>1320.84</v>
      </c>
      <c r="I19" s="121">
        <v>1446.56</v>
      </c>
      <c r="J19" s="121" t="s">
        <v>1035</v>
      </c>
      <c r="K19" s="121"/>
      <c r="L19" s="121">
        <v>5962.59</v>
      </c>
      <c r="M19" s="121">
        <v>16821.2</v>
      </c>
      <c r="N19" s="6"/>
      <c r="O19" s="218" t="s">
        <v>661</v>
      </c>
      <c r="P19" s="56"/>
      <c r="Q19" s="56"/>
      <c r="R19" s="56"/>
    </row>
    <row r="20" spans="1:18" ht="21.75" customHeight="1" x14ac:dyDescent="0.2">
      <c r="A20" s="216" t="s">
        <v>64</v>
      </c>
      <c r="B20" s="121">
        <v>18852.27</v>
      </c>
      <c r="C20" s="121">
        <v>17256.02</v>
      </c>
      <c r="D20" s="121">
        <v>1596.25</v>
      </c>
      <c r="E20" s="121"/>
      <c r="F20" s="121">
        <v>4180.62</v>
      </c>
      <c r="G20" s="121">
        <v>11130.83</v>
      </c>
      <c r="H20" s="121">
        <v>245.11</v>
      </c>
      <c r="I20" s="121">
        <v>489.31</v>
      </c>
      <c r="J20" s="121">
        <v>2806.41</v>
      </c>
      <c r="K20" s="121"/>
      <c r="L20" s="121">
        <v>3895.11</v>
      </c>
      <c r="M20" s="121">
        <v>14957.16</v>
      </c>
      <c r="N20" s="6"/>
      <c r="O20" s="216" t="s">
        <v>63</v>
      </c>
      <c r="P20" s="56"/>
      <c r="Q20" s="56"/>
      <c r="R20" s="56"/>
    </row>
    <row r="21" spans="1:18" ht="4.5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46"/>
      <c r="L21" s="20"/>
      <c r="M21" s="20"/>
      <c r="N21" s="46"/>
      <c r="O21" s="46"/>
    </row>
    <row r="22" spans="1:18" ht="18" customHeight="1" x14ac:dyDescent="0.2">
      <c r="A22" s="3" t="s">
        <v>342</v>
      </c>
    </row>
    <row r="23" spans="1:18" ht="18" customHeight="1" x14ac:dyDescent="0.2">
      <c r="A23" s="3" t="s">
        <v>660</v>
      </c>
    </row>
    <row r="24" spans="1:18" s="3" customFormat="1" ht="18" customHeight="1" x14ac:dyDescent="0.2">
      <c r="A24" s="3" t="s">
        <v>1015</v>
      </c>
      <c r="B24" s="204"/>
      <c r="C24" s="204"/>
      <c r="D24" s="204"/>
      <c r="E24" s="204"/>
      <c r="F24" s="204"/>
      <c r="G24" s="204"/>
      <c r="H24" s="204"/>
      <c r="I24" s="204"/>
      <c r="J24" s="204"/>
      <c r="L24" s="204"/>
      <c r="M24" s="204"/>
    </row>
    <row r="25" spans="1:18" s="3" customFormat="1" ht="18" customHeight="1" x14ac:dyDescent="0.2">
      <c r="A25" s="3" t="s">
        <v>1016</v>
      </c>
      <c r="B25" s="204"/>
      <c r="C25" s="204"/>
      <c r="D25" s="204"/>
      <c r="E25" s="204"/>
      <c r="F25" s="204"/>
      <c r="G25" s="204"/>
      <c r="H25" s="204"/>
      <c r="I25" s="204"/>
      <c r="J25" s="204"/>
      <c r="L25" s="204"/>
      <c r="M25" s="204"/>
    </row>
    <row r="26" spans="1:18" s="3" customFormat="1" ht="18" customHeight="1" x14ac:dyDescent="0.2"/>
    <row r="27" spans="1:18" s="3" customFormat="1" ht="18" customHeight="1" x14ac:dyDescent="0.2"/>
  </sheetData>
  <mergeCells count="3">
    <mergeCell ref="A5:A7"/>
    <mergeCell ref="L5:M5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3380-ACF1-46AB-B185-C411BE651588}">
  <dimension ref="A1:R30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20.5703125" style="27" customWidth="1"/>
    <col min="2" max="2" width="7.5703125" style="27" customWidth="1"/>
    <col min="3" max="3" width="10.7109375" style="27" customWidth="1"/>
    <col min="4" max="4" width="15.28515625" style="27" customWidth="1"/>
    <col min="5" max="5" width="0.5703125" style="27" customWidth="1"/>
    <col min="6" max="6" width="13.85546875" style="27" customWidth="1"/>
    <col min="7" max="8" width="7.7109375" style="27" customWidth="1"/>
    <col min="9" max="9" width="13.140625" style="27" customWidth="1"/>
    <col min="10" max="10" width="6.5703125" style="27" customWidth="1"/>
    <col min="11" max="11" width="0.5703125" style="27" customWidth="1"/>
    <col min="12" max="12" width="7.5703125" style="27" customWidth="1"/>
    <col min="13" max="13" width="7.7109375" style="27" customWidth="1"/>
    <col min="14" max="14" width="0.5703125" style="27" customWidth="1"/>
    <col min="15" max="15" width="18.5703125" style="27" customWidth="1"/>
    <col min="16" max="16" width="4.28515625" style="27" customWidth="1"/>
    <col min="17" max="16384" width="9.140625" style="27"/>
  </cols>
  <sheetData>
    <row r="1" spans="1:18" s="240" customFormat="1" ht="21.75" customHeight="1" x14ac:dyDescent="0.2">
      <c r="A1" s="241" t="s">
        <v>709</v>
      </c>
    </row>
    <row r="2" spans="1:18" s="240" customFormat="1" ht="21.75" customHeight="1" x14ac:dyDescent="0.2">
      <c r="A2" s="241" t="s">
        <v>951</v>
      </c>
    </row>
    <row r="3" spans="1:18" s="240" customFormat="1" ht="21.75" customHeight="1" x14ac:dyDescent="0.2">
      <c r="A3" s="241" t="s">
        <v>1007</v>
      </c>
    </row>
    <row r="4" spans="1:18" ht="5.0999999999999996" customHeight="1" x14ac:dyDescent="0.2"/>
    <row r="5" spans="1:18" s="1" customFormat="1" ht="20.25" customHeight="1" x14ac:dyDescent="0.2">
      <c r="A5" s="356" t="s">
        <v>707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356" t="s">
        <v>706</v>
      </c>
    </row>
    <row r="6" spans="1:18" s="1" customFormat="1" ht="20.25" customHeight="1" x14ac:dyDescent="0.2">
      <c r="A6" s="358"/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358"/>
    </row>
    <row r="7" spans="1:18" s="1" customFormat="1" ht="20.25" customHeight="1" x14ac:dyDescent="0.2">
      <c r="A7" s="360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360"/>
    </row>
    <row r="8" spans="1:18" ht="5.0999999999999996" customHeight="1" x14ac:dyDescent="0.2">
      <c r="A8" s="3"/>
      <c r="B8" s="204"/>
      <c r="C8" s="204"/>
      <c r="D8" s="204"/>
      <c r="E8" s="204"/>
      <c r="F8" s="204"/>
      <c r="G8" s="204"/>
      <c r="H8" s="204"/>
      <c r="I8" s="204"/>
      <c r="J8" s="204"/>
      <c r="K8" s="3"/>
      <c r="L8" s="204"/>
      <c r="M8" s="204"/>
      <c r="N8" s="204"/>
      <c r="O8" s="3"/>
    </row>
    <row r="9" spans="1:18" s="6" customFormat="1" ht="16.5" customHeight="1" x14ac:dyDescent="0.2">
      <c r="A9" s="99" t="s">
        <v>21</v>
      </c>
      <c r="B9" s="170">
        <v>7154590.3300000001</v>
      </c>
      <c r="C9" s="170">
        <v>4150794.19</v>
      </c>
      <c r="D9" s="170">
        <v>3003796.14</v>
      </c>
      <c r="E9" s="170"/>
      <c r="F9" s="170">
        <v>1706145.5</v>
      </c>
      <c r="G9" s="170">
        <v>2190469.4</v>
      </c>
      <c r="H9" s="170">
        <v>1069114.83</v>
      </c>
      <c r="I9" s="170">
        <v>1340205.6599999999</v>
      </c>
      <c r="J9" s="170">
        <v>848654.94</v>
      </c>
      <c r="K9" s="170"/>
      <c r="L9" s="170">
        <v>2759544.79</v>
      </c>
      <c r="M9" s="170">
        <v>4395045.55</v>
      </c>
      <c r="N9" s="59"/>
      <c r="O9" s="99" t="s">
        <v>20</v>
      </c>
      <c r="P9" s="70"/>
      <c r="Q9" s="70"/>
      <c r="R9" s="70"/>
    </row>
    <row r="10" spans="1:18" ht="16.5" customHeight="1" x14ac:dyDescent="0.2">
      <c r="A10" s="218" t="s">
        <v>562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3"/>
      <c r="O10" s="218" t="s">
        <v>493</v>
      </c>
      <c r="P10" s="56"/>
      <c r="Q10" s="56"/>
      <c r="R10" s="56"/>
    </row>
    <row r="11" spans="1:18" ht="16.5" customHeight="1" x14ac:dyDescent="0.2">
      <c r="A11" s="218" t="s">
        <v>492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O11" s="137" t="s">
        <v>705</v>
      </c>
      <c r="P11" s="56"/>
      <c r="Q11" s="56"/>
      <c r="R11" s="56"/>
    </row>
    <row r="12" spans="1:18" ht="16.5" customHeight="1" x14ac:dyDescent="0.2">
      <c r="A12" s="218" t="s">
        <v>704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3"/>
      <c r="O12" s="137"/>
      <c r="P12" s="56"/>
      <c r="Q12" s="56"/>
      <c r="R12" s="56"/>
    </row>
    <row r="13" spans="1:18" ht="16.5" customHeight="1" x14ac:dyDescent="0.2">
      <c r="A13" s="218" t="s">
        <v>703</v>
      </c>
      <c r="B13" s="121">
        <v>15375.09</v>
      </c>
      <c r="C13" s="121">
        <v>742.74</v>
      </c>
      <c r="D13" s="121">
        <v>14632.35</v>
      </c>
      <c r="E13" s="121"/>
      <c r="F13" s="121" t="s">
        <v>1034</v>
      </c>
      <c r="G13" s="121">
        <v>557.23</v>
      </c>
      <c r="H13" s="121">
        <v>1324.69</v>
      </c>
      <c r="I13" s="121">
        <v>12814.36</v>
      </c>
      <c r="J13" s="121">
        <v>678.82</v>
      </c>
      <c r="K13" s="121"/>
      <c r="L13" s="121">
        <v>9824.9</v>
      </c>
      <c r="M13" s="121">
        <v>5550.19</v>
      </c>
      <c r="N13" s="3"/>
      <c r="O13" s="137" t="s">
        <v>702</v>
      </c>
      <c r="P13" s="56"/>
      <c r="Q13" s="56"/>
      <c r="R13" s="56"/>
    </row>
    <row r="14" spans="1:18" ht="16.5" customHeight="1" x14ac:dyDescent="0.2">
      <c r="A14" s="218" t="s">
        <v>699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3"/>
      <c r="O14" s="137" t="s">
        <v>698</v>
      </c>
      <c r="P14" s="56"/>
      <c r="Q14" s="56"/>
      <c r="R14" s="56"/>
    </row>
    <row r="15" spans="1:18" ht="16.5" customHeight="1" x14ac:dyDescent="0.2">
      <c r="A15" s="218" t="s">
        <v>701</v>
      </c>
      <c r="B15" s="121">
        <v>745118.61</v>
      </c>
      <c r="C15" s="121">
        <v>237471.97</v>
      </c>
      <c r="D15" s="121">
        <v>507646.64</v>
      </c>
      <c r="E15" s="121"/>
      <c r="F15" s="121">
        <v>60316.88</v>
      </c>
      <c r="G15" s="121">
        <v>126237.14</v>
      </c>
      <c r="H15" s="121">
        <v>147621.29</v>
      </c>
      <c r="I15" s="121">
        <v>254663.46</v>
      </c>
      <c r="J15" s="121">
        <v>156279.82999999999</v>
      </c>
      <c r="K15" s="121"/>
      <c r="L15" s="121">
        <v>332951.44</v>
      </c>
      <c r="M15" s="121">
        <v>412167.17</v>
      </c>
      <c r="N15" s="3"/>
      <c r="O15" s="137" t="s">
        <v>700</v>
      </c>
      <c r="P15" s="56"/>
      <c r="Q15" s="56"/>
      <c r="R15" s="56"/>
    </row>
    <row r="16" spans="1:18" ht="16.5" customHeight="1" x14ac:dyDescent="0.2">
      <c r="A16" s="218" t="s">
        <v>699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3"/>
      <c r="O16" s="137" t="s">
        <v>698</v>
      </c>
      <c r="P16" s="56"/>
      <c r="Q16" s="56"/>
      <c r="R16" s="56"/>
    </row>
    <row r="17" spans="1:18" ht="16.5" customHeight="1" x14ac:dyDescent="0.2">
      <c r="A17" s="218" t="s">
        <v>489</v>
      </c>
      <c r="B17" s="121">
        <v>765378.99</v>
      </c>
      <c r="C17" s="121">
        <v>214290.83</v>
      </c>
      <c r="D17" s="121">
        <v>551088.17000000004</v>
      </c>
      <c r="E17" s="121"/>
      <c r="F17" s="121" t="s">
        <v>9</v>
      </c>
      <c r="G17" s="121">
        <v>88737.01</v>
      </c>
      <c r="H17" s="121">
        <v>236641.84</v>
      </c>
      <c r="I17" s="121">
        <v>338583.9</v>
      </c>
      <c r="J17" s="121">
        <v>101416.25</v>
      </c>
      <c r="K17" s="121"/>
      <c r="L17" s="121">
        <v>292779.51</v>
      </c>
      <c r="M17" s="121">
        <v>472599.48</v>
      </c>
      <c r="N17" s="3"/>
      <c r="O17" s="218" t="s">
        <v>697</v>
      </c>
      <c r="P17" s="56"/>
      <c r="Q17" s="56"/>
      <c r="R17" s="56"/>
    </row>
    <row r="18" spans="1:18" ht="16.5" customHeight="1" x14ac:dyDescent="0.2">
      <c r="A18" s="216" t="s">
        <v>487</v>
      </c>
      <c r="B18" s="121">
        <v>1065235.3500000001</v>
      </c>
      <c r="C18" s="121">
        <v>499544.47</v>
      </c>
      <c r="D18" s="121">
        <v>565690.88</v>
      </c>
      <c r="E18" s="121"/>
      <c r="F18" s="121">
        <v>103548.89</v>
      </c>
      <c r="G18" s="121">
        <v>330012.40999999997</v>
      </c>
      <c r="H18" s="121">
        <v>244689.57</v>
      </c>
      <c r="I18" s="121">
        <v>235091.53</v>
      </c>
      <c r="J18" s="121">
        <v>151892.95000000001</v>
      </c>
      <c r="K18" s="121"/>
      <c r="L18" s="121">
        <v>378113.79</v>
      </c>
      <c r="M18" s="121">
        <v>687121.55</v>
      </c>
      <c r="N18" s="3"/>
      <c r="O18" s="218" t="s">
        <v>696</v>
      </c>
      <c r="P18" s="56"/>
      <c r="Q18" s="56"/>
      <c r="R18" s="56"/>
    </row>
    <row r="19" spans="1:18" ht="16.5" customHeight="1" x14ac:dyDescent="0.2">
      <c r="A19" s="216" t="s">
        <v>485</v>
      </c>
      <c r="B19" s="121">
        <v>59500.73</v>
      </c>
      <c r="C19" s="121">
        <v>51189.87</v>
      </c>
      <c r="D19" s="121">
        <v>8310.86</v>
      </c>
      <c r="E19" s="121"/>
      <c r="F19" s="121">
        <v>31430.46</v>
      </c>
      <c r="G19" s="121">
        <v>14698.13</v>
      </c>
      <c r="H19" s="121">
        <v>5877.17</v>
      </c>
      <c r="I19" s="121">
        <v>2474.61</v>
      </c>
      <c r="J19" s="121">
        <v>5020.3599999999997</v>
      </c>
      <c r="K19" s="121"/>
      <c r="L19" s="121">
        <v>28192.15</v>
      </c>
      <c r="M19" s="121">
        <v>31308.58</v>
      </c>
      <c r="N19" s="3"/>
      <c r="O19" s="216" t="s">
        <v>695</v>
      </c>
      <c r="P19" s="56"/>
      <c r="Q19" s="56"/>
      <c r="R19" s="56"/>
    </row>
    <row r="20" spans="1:18" ht="16.5" customHeight="1" x14ac:dyDescent="0.2">
      <c r="A20" s="216" t="s">
        <v>483</v>
      </c>
      <c r="B20" s="121">
        <v>302724.5</v>
      </c>
      <c r="C20" s="121">
        <v>274917.18</v>
      </c>
      <c r="D20" s="121">
        <v>27807.32</v>
      </c>
      <c r="E20" s="121"/>
      <c r="F20" s="121">
        <v>208570.15</v>
      </c>
      <c r="G20" s="121">
        <v>55373.86</v>
      </c>
      <c r="H20" s="121">
        <v>13257.81</v>
      </c>
      <c r="I20" s="121">
        <v>4529.3900000000003</v>
      </c>
      <c r="J20" s="121">
        <v>20993.29</v>
      </c>
      <c r="K20" s="121"/>
      <c r="L20" s="121">
        <v>135302.95000000001</v>
      </c>
      <c r="M20" s="121">
        <v>167421.54999999999</v>
      </c>
      <c r="N20" s="3"/>
      <c r="O20" s="216" t="s">
        <v>694</v>
      </c>
      <c r="P20" s="56"/>
      <c r="Q20" s="56"/>
      <c r="R20" s="56"/>
    </row>
    <row r="21" spans="1:18" ht="16.5" customHeight="1" x14ac:dyDescent="0.2">
      <c r="A21" s="216" t="s">
        <v>554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3"/>
      <c r="O21" s="218" t="s">
        <v>481</v>
      </c>
      <c r="P21" s="56"/>
      <c r="Q21" s="56"/>
      <c r="R21" s="56"/>
    </row>
    <row r="22" spans="1:18" ht="16.5" customHeight="1" x14ac:dyDescent="0.2">
      <c r="A22" s="216" t="s">
        <v>480</v>
      </c>
      <c r="B22" s="121">
        <v>367953.04</v>
      </c>
      <c r="C22" s="121">
        <v>314044.34000000003</v>
      </c>
      <c r="D22" s="121">
        <v>53908.7</v>
      </c>
      <c r="E22" s="121"/>
      <c r="F22" s="121">
        <v>165994.79999999999</v>
      </c>
      <c r="G22" s="121">
        <v>159194.29999999999</v>
      </c>
      <c r="H22" s="121">
        <v>34191.49</v>
      </c>
      <c r="I22" s="121">
        <v>2900.4</v>
      </c>
      <c r="J22" s="121">
        <v>5672.05</v>
      </c>
      <c r="K22" s="121"/>
      <c r="L22" s="121">
        <v>138951.69</v>
      </c>
      <c r="M22" s="121">
        <v>229001.35</v>
      </c>
      <c r="N22" s="3"/>
      <c r="O22" s="216" t="s">
        <v>693</v>
      </c>
      <c r="P22" s="56"/>
      <c r="Q22" s="56"/>
      <c r="R22" s="56"/>
    </row>
    <row r="23" spans="1:18" ht="16.5" customHeight="1" x14ac:dyDescent="0.2">
      <c r="A23" s="216" t="s">
        <v>478</v>
      </c>
      <c r="B23" s="121">
        <v>3342472.46</v>
      </c>
      <c r="C23" s="121">
        <v>2384490.0299999998</v>
      </c>
      <c r="D23" s="121">
        <v>957982.43</v>
      </c>
      <c r="E23" s="121"/>
      <c r="F23" s="121">
        <v>1069142.05</v>
      </c>
      <c r="G23" s="121">
        <v>1353512.84</v>
      </c>
      <c r="H23" s="121">
        <v>338528.24</v>
      </c>
      <c r="I23" s="121">
        <v>305850.34000000003</v>
      </c>
      <c r="J23" s="121">
        <v>275438.99</v>
      </c>
      <c r="K23" s="121"/>
      <c r="L23" s="121">
        <v>1211038.1200000001</v>
      </c>
      <c r="M23" s="121">
        <v>2131434.34</v>
      </c>
      <c r="N23" s="3"/>
      <c r="O23" s="216" t="s">
        <v>692</v>
      </c>
      <c r="P23" s="56"/>
      <c r="Q23" s="56"/>
      <c r="R23" s="56"/>
    </row>
    <row r="24" spans="1:18" ht="16.5" customHeight="1" x14ac:dyDescent="0.2">
      <c r="A24" s="216" t="s">
        <v>691</v>
      </c>
      <c r="B24" s="121">
        <v>3211.29</v>
      </c>
      <c r="C24" s="121">
        <v>2922.52</v>
      </c>
      <c r="D24" s="121">
        <v>288.77</v>
      </c>
      <c r="E24" s="121"/>
      <c r="F24" s="121" t="s">
        <v>1034</v>
      </c>
      <c r="G24" s="121">
        <v>275.29000000000002</v>
      </c>
      <c r="H24" s="121">
        <v>1333.62</v>
      </c>
      <c r="I24" s="121">
        <v>1481.48</v>
      </c>
      <c r="J24" s="121">
        <v>120.89</v>
      </c>
      <c r="K24" s="121"/>
      <c r="L24" s="121">
        <v>801.96</v>
      </c>
      <c r="M24" s="121">
        <v>2409.33</v>
      </c>
      <c r="N24" s="3"/>
      <c r="O24" s="216" t="s">
        <v>690</v>
      </c>
      <c r="P24" s="56"/>
      <c r="Q24" s="56"/>
      <c r="R24" s="56"/>
    </row>
    <row r="25" spans="1:18" ht="16.5" customHeight="1" x14ac:dyDescent="0.2">
      <c r="A25" s="216" t="s">
        <v>689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3"/>
      <c r="O25" s="137"/>
      <c r="P25" s="56"/>
      <c r="Q25" s="56"/>
      <c r="R25" s="56"/>
    </row>
    <row r="26" spans="1:18" ht="16.5" customHeight="1" x14ac:dyDescent="0.2">
      <c r="A26" s="216" t="s">
        <v>688</v>
      </c>
      <c r="B26" s="121">
        <v>138398.13</v>
      </c>
      <c r="C26" s="121">
        <v>54705.69</v>
      </c>
      <c r="D26" s="121">
        <v>83692.44</v>
      </c>
      <c r="E26" s="121"/>
      <c r="F26" s="121">
        <v>35405</v>
      </c>
      <c r="G26" s="121">
        <v>11922.06</v>
      </c>
      <c r="H26" s="121">
        <v>15207.25</v>
      </c>
      <c r="I26" s="121">
        <v>52011.3</v>
      </c>
      <c r="J26" s="121">
        <v>23852.52</v>
      </c>
      <c r="K26" s="121"/>
      <c r="L26" s="121">
        <v>64058.43</v>
      </c>
      <c r="M26" s="121">
        <v>74339.7</v>
      </c>
      <c r="N26" s="3"/>
      <c r="O26" s="216" t="s">
        <v>687</v>
      </c>
      <c r="P26" s="56"/>
      <c r="Q26" s="56"/>
      <c r="R26" s="56"/>
    </row>
    <row r="27" spans="1:18" ht="16.5" customHeight="1" x14ac:dyDescent="0.2">
      <c r="A27" s="216" t="s">
        <v>686</v>
      </c>
      <c r="B27" s="121">
        <v>349222.15</v>
      </c>
      <c r="C27" s="121">
        <v>116474.55</v>
      </c>
      <c r="D27" s="121">
        <v>232747.6</v>
      </c>
      <c r="E27" s="121"/>
      <c r="F27" s="121">
        <v>31737.26</v>
      </c>
      <c r="G27" s="121">
        <v>49949.15</v>
      </c>
      <c r="H27" s="121">
        <v>30441.87</v>
      </c>
      <c r="I27" s="121">
        <v>129804.89</v>
      </c>
      <c r="J27" s="121">
        <v>107288.99</v>
      </c>
      <c r="K27" s="121"/>
      <c r="L27" s="121">
        <v>167529.85</v>
      </c>
      <c r="M27" s="121">
        <v>181692.3</v>
      </c>
      <c r="N27" s="3"/>
      <c r="O27" s="216" t="s">
        <v>685</v>
      </c>
      <c r="P27" s="56"/>
      <c r="Q27" s="56"/>
      <c r="R27" s="56"/>
    </row>
    <row r="28" spans="1:18" ht="4.5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46"/>
      <c r="L28" s="20"/>
      <c r="M28" s="20"/>
      <c r="N28" s="46"/>
      <c r="O28" s="46"/>
    </row>
    <row r="29" spans="1:18" s="6" customFormat="1" ht="16.5" customHeight="1" x14ac:dyDescent="0.2">
      <c r="A29" s="3" t="s">
        <v>1015</v>
      </c>
    </row>
    <row r="30" spans="1:18" s="6" customFormat="1" ht="16.5" customHeight="1" x14ac:dyDescent="0.2">
      <c r="A30" s="3" t="s">
        <v>1016</v>
      </c>
    </row>
  </sheetData>
  <mergeCells count="3">
    <mergeCell ref="A5:A7"/>
    <mergeCell ref="L5:M5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0E841-47D7-4749-AE20-3B71A3223C17}">
  <dimension ref="A1:R28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15.7109375" style="27" customWidth="1"/>
    <col min="2" max="2" width="8.5703125" style="27" customWidth="1"/>
    <col min="3" max="3" width="11.140625" style="27" customWidth="1"/>
    <col min="4" max="4" width="15.5703125" style="27" customWidth="1"/>
    <col min="5" max="5" width="0.5703125" style="27" customWidth="1"/>
    <col min="6" max="6" width="14.5703125" style="27" customWidth="1"/>
    <col min="7" max="8" width="8.140625" style="27" customWidth="1"/>
    <col min="9" max="9" width="13.140625" style="27" customWidth="1"/>
    <col min="10" max="10" width="7.28515625" style="27" customWidth="1"/>
    <col min="11" max="11" width="0.5703125" style="27" customWidth="1"/>
    <col min="12" max="12" width="8.140625" style="27" customWidth="1"/>
    <col min="13" max="13" width="8.28515625" style="27" customWidth="1"/>
    <col min="14" max="14" width="0.5703125" style="27" customWidth="1"/>
    <col min="15" max="15" width="18" style="27" customWidth="1"/>
    <col min="16" max="16" width="4.28515625" style="27" customWidth="1"/>
    <col min="17" max="16384" width="9.140625" style="27"/>
  </cols>
  <sheetData>
    <row r="1" spans="1:18" ht="21.75" customHeight="1" x14ac:dyDescent="0.2">
      <c r="A1" s="28" t="s">
        <v>719</v>
      </c>
    </row>
    <row r="2" spans="1:18" ht="21.75" customHeight="1" x14ac:dyDescent="0.2">
      <c r="A2" s="28" t="s">
        <v>1008</v>
      </c>
    </row>
    <row r="3" spans="1:18" ht="21.75" customHeight="1" x14ac:dyDescent="0.2">
      <c r="A3" s="28" t="s">
        <v>708</v>
      </c>
    </row>
    <row r="4" spans="1:18" ht="5.0999999999999996" customHeight="1" x14ac:dyDescent="0.2"/>
    <row r="5" spans="1:18" s="1" customFormat="1" ht="21.75" customHeight="1" x14ac:dyDescent="0.3">
      <c r="A5" s="192" t="s">
        <v>718</v>
      </c>
      <c r="B5" s="384" t="s">
        <v>84</v>
      </c>
      <c r="C5" s="384"/>
      <c r="D5" s="384"/>
      <c r="E5" s="26"/>
      <c r="F5" s="384" t="s">
        <v>37</v>
      </c>
      <c r="G5" s="384"/>
      <c r="H5" s="384"/>
      <c r="I5" s="384"/>
      <c r="J5" s="384"/>
      <c r="K5" s="24"/>
      <c r="L5" s="384" t="s">
        <v>51</v>
      </c>
      <c r="M5" s="384"/>
      <c r="N5" s="26"/>
      <c r="O5" s="192" t="s">
        <v>717</v>
      </c>
    </row>
    <row r="6" spans="1:18" s="1" customFormat="1" ht="21.75" customHeight="1" x14ac:dyDescent="0.2">
      <c r="A6" s="76" t="s">
        <v>716</v>
      </c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76" t="s">
        <v>715</v>
      </c>
    </row>
    <row r="7" spans="1:18" s="1" customFormat="1" ht="21.75" customHeight="1" x14ac:dyDescent="0.2">
      <c r="A7" s="201" t="s">
        <v>714</v>
      </c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201" t="s">
        <v>713</v>
      </c>
    </row>
    <row r="8" spans="1:18" ht="5.0999999999999996" customHeight="1" x14ac:dyDescent="0.2">
      <c r="B8" s="59"/>
      <c r="C8" s="59"/>
      <c r="D8" s="59"/>
      <c r="E8" s="59"/>
      <c r="F8" s="59"/>
      <c r="G8" s="59"/>
      <c r="H8" s="59"/>
      <c r="I8" s="59"/>
      <c r="J8" s="59"/>
      <c r="K8" s="6"/>
      <c r="L8" s="59"/>
      <c r="M8" s="59"/>
      <c r="N8" s="59"/>
    </row>
    <row r="9" spans="1:18" ht="21.75" customHeight="1" x14ac:dyDescent="0.2">
      <c r="A9" s="57" t="s">
        <v>21</v>
      </c>
      <c r="B9" s="200">
        <v>6666970.0499999998</v>
      </c>
      <c r="C9" s="200">
        <v>3979613.95</v>
      </c>
      <c r="D9" s="200">
        <v>2687356.1</v>
      </c>
      <c r="E9" s="200"/>
      <c r="F9" s="200">
        <v>1639003.24</v>
      </c>
      <c r="G9" s="200">
        <v>2128598.19</v>
      </c>
      <c r="H9" s="200">
        <v>1023465.72</v>
      </c>
      <c r="I9" s="200">
        <v>1158389.47</v>
      </c>
      <c r="J9" s="200">
        <v>717513.43</v>
      </c>
      <c r="K9" s="200"/>
      <c r="L9" s="200">
        <v>2527956.5099999998</v>
      </c>
      <c r="M9" s="200">
        <v>4139013.55</v>
      </c>
      <c r="N9" s="97"/>
      <c r="O9" s="57" t="s">
        <v>20</v>
      </c>
      <c r="P9" s="56"/>
      <c r="Q9" s="56"/>
      <c r="R9" s="56"/>
    </row>
    <row r="10" spans="1:18" ht="21.75" customHeight="1" x14ac:dyDescent="0.2">
      <c r="A10" s="9" t="s">
        <v>712</v>
      </c>
      <c r="B10" s="199">
        <v>3858417.91</v>
      </c>
      <c r="C10" s="199">
        <v>2095892.33</v>
      </c>
      <c r="D10" s="199">
        <v>1762525.57</v>
      </c>
      <c r="E10" s="199"/>
      <c r="F10" s="199">
        <v>791694.53</v>
      </c>
      <c r="G10" s="199">
        <v>1104555.44</v>
      </c>
      <c r="H10" s="199">
        <v>737587.28</v>
      </c>
      <c r="I10" s="199">
        <v>812382.27</v>
      </c>
      <c r="J10" s="199">
        <v>412198.39</v>
      </c>
      <c r="K10" s="199"/>
      <c r="L10" s="199">
        <v>1595496.91</v>
      </c>
      <c r="M10" s="199">
        <v>2262921</v>
      </c>
      <c r="N10" s="59"/>
      <c r="O10" s="9" t="s">
        <v>614</v>
      </c>
      <c r="P10" s="56"/>
      <c r="Q10" s="56"/>
      <c r="R10" s="56"/>
    </row>
    <row r="11" spans="1:18" ht="21.75" customHeight="1" x14ac:dyDescent="0.2">
      <c r="A11" s="8" t="s">
        <v>613</v>
      </c>
      <c r="B11" s="199">
        <v>226242.07</v>
      </c>
      <c r="C11" s="199">
        <v>90298.36</v>
      </c>
      <c r="D11" s="199">
        <v>135943.71</v>
      </c>
      <c r="E11" s="199"/>
      <c r="F11" s="199">
        <v>31010.28</v>
      </c>
      <c r="G11" s="199">
        <v>62215.21</v>
      </c>
      <c r="H11" s="199">
        <v>21486.33</v>
      </c>
      <c r="I11" s="199">
        <v>56446</v>
      </c>
      <c r="J11" s="199">
        <v>55084.24</v>
      </c>
      <c r="K11" s="199"/>
      <c r="L11" s="199">
        <v>72855.47</v>
      </c>
      <c r="M11" s="199">
        <v>153386.6</v>
      </c>
      <c r="N11" s="59"/>
      <c r="O11" s="8" t="s">
        <v>613</v>
      </c>
      <c r="P11" s="56"/>
      <c r="Q11" s="56"/>
      <c r="R11" s="56"/>
    </row>
    <row r="12" spans="1:18" ht="21.75" customHeight="1" x14ac:dyDescent="0.2">
      <c r="A12" s="8" t="s">
        <v>612</v>
      </c>
      <c r="B12" s="199">
        <v>335898.74</v>
      </c>
      <c r="C12" s="199">
        <v>234081</v>
      </c>
      <c r="D12" s="199">
        <v>101817.74</v>
      </c>
      <c r="E12" s="199"/>
      <c r="F12" s="199">
        <v>97319.94</v>
      </c>
      <c r="G12" s="199">
        <v>176291.62</v>
      </c>
      <c r="H12" s="199">
        <v>27845.15</v>
      </c>
      <c r="I12" s="199">
        <v>18219.47</v>
      </c>
      <c r="J12" s="199">
        <v>16222.55</v>
      </c>
      <c r="K12" s="199"/>
      <c r="L12" s="199">
        <v>127734.69</v>
      </c>
      <c r="M12" s="199">
        <v>208164.05</v>
      </c>
      <c r="N12" s="6"/>
      <c r="O12" s="8" t="s">
        <v>612</v>
      </c>
      <c r="P12" s="56"/>
      <c r="Q12" s="56"/>
      <c r="R12" s="56"/>
    </row>
    <row r="13" spans="1:18" ht="21.75" customHeight="1" x14ac:dyDescent="0.2">
      <c r="A13" s="9" t="s">
        <v>611</v>
      </c>
      <c r="B13" s="199">
        <v>844491.82</v>
      </c>
      <c r="C13" s="199">
        <v>603083.93999999994</v>
      </c>
      <c r="D13" s="199">
        <v>241407.88</v>
      </c>
      <c r="E13" s="199"/>
      <c r="F13" s="199">
        <v>225915.34</v>
      </c>
      <c r="G13" s="199">
        <v>349406.68</v>
      </c>
      <c r="H13" s="199">
        <v>76336.13</v>
      </c>
      <c r="I13" s="199">
        <v>85300.31</v>
      </c>
      <c r="J13" s="199">
        <v>107533.36</v>
      </c>
      <c r="K13" s="199"/>
      <c r="L13" s="199">
        <v>309550.84000000003</v>
      </c>
      <c r="M13" s="199">
        <v>534940.98</v>
      </c>
      <c r="N13" s="6"/>
      <c r="O13" s="9" t="s">
        <v>611</v>
      </c>
      <c r="P13" s="56"/>
      <c r="Q13" s="56"/>
      <c r="R13" s="56"/>
    </row>
    <row r="14" spans="1:18" ht="21.75" customHeight="1" x14ac:dyDescent="0.2">
      <c r="A14" s="9" t="s">
        <v>711</v>
      </c>
      <c r="B14" s="199">
        <v>786633.53</v>
      </c>
      <c r="C14" s="199">
        <v>532724.56000000006</v>
      </c>
      <c r="D14" s="199">
        <v>253908.97</v>
      </c>
      <c r="E14" s="199"/>
      <c r="F14" s="199">
        <v>262408.99</v>
      </c>
      <c r="G14" s="199">
        <v>222405.38</v>
      </c>
      <c r="H14" s="199">
        <v>91300.13</v>
      </c>
      <c r="I14" s="199">
        <v>137929.07</v>
      </c>
      <c r="J14" s="199">
        <v>72589.960000000006</v>
      </c>
      <c r="K14" s="199"/>
      <c r="L14" s="199">
        <v>221934.26</v>
      </c>
      <c r="M14" s="199">
        <v>564699.27</v>
      </c>
      <c r="N14" s="6"/>
      <c r="O14" s="9" t="s">
        <v>711</v>
      </c>
      <c r="P14" s="56"/>
      <c r="Q14" s="56"/>
      <c r="R14" s="56"/>
    </row>
    <row r="15" spans="1:18" s="6" customFormat="1" ht="21.75" customHeight="1" x14ac:dyDescent="0.2">
      <c r="A15" s="9" t="s">
        <v>1022</v>
      </c>
      <c r="B15" s="199">
        <v>320472.39</v>
      </c>
      <c r="C15" s="199">
        <v>206617.76</v>
      </c>
      <c r="D15" s="199">
        <v>113854.63</v>
      </c>
      <c r="E15" s="199"/>
      <c r="F15" s="199">
        <v>92144.84</v>
      </c>
      <c r="G15" s="199">
        <v>130563.61</v>
      </c>
      <c r="H15" s="199">
        <v>38911.519999999997</v>
      </c>
      <c r="I15" s="199">
        <v>34073.46</v>
      </c>
      <c r="J15" s="199">
        <v>24778.959999999999</v>
      </c>
      <c r="K15" s="199"/>
      <c r="L15" s="198">
        <v>133923.26999999999</v>
      </c>
      <c r="M15" s="198">
        <v>186549.12</v>
      </c>
      <c r="O15" s="9" t="s">
        <v>1022</v>
      </c>
      <c r="P15" s="70"/>
      <c r="Q15" s="70"/>
    </row>
    <row r="16" spans="1:18" s="6" customFormat="1" ht="21.75" customHeight="1" x14ac:dyDescent="0.2">
      <c r="A16" s="9" t="s">
        <v>609</v>
      </c>
      <c r="B16" s="199">
        <v>87864.51</v>
      </c>
      <c r="C16" s="199">
        <v>52093.23</v>
      </c>
      <c r="D16" s="199">
        <v>35771.269999999997</v>
      </c>
      <c r="E16" s="199"/>
      <c r="F16" s="199">
        <v>19952.5</v>
      </c>
      <c r="G16" s="199">
        <v>34201.74</v>
      </c>
      <c r="H16" s="199">
        <v>12430.34</v>
      </c>
      <c r="I16" s="199">
        <v>4359.17</v>
      </c>
      <c r="J16" s="199">
        <v>16920.75</v>
      </c>
      <c r="K16" s="199"/>
      <c r="L16" s="198">
        <v>26859.01</v>
      </c>
      <c r="M16" s="198">
        <v>61005.5</v>
      </c>
      <c r="O16" s="9" t="s">
        <v>609</v>
      </c>
      <c r="P16" s="70"/>
      <c r="Q16" s="70"/>
    </row>
    <row r="17" spans="1:17" s="6" customFormat="1" ht="21.75" customHeight="1" x14ac:dyDescent="0.2">
      <c r="A17" s="9" t="s">
        <v>608</v>
      </c>
      <c r="B17" s="199">
        <v>138701.63</v>
      </c>
      <c r="C17" s="199">
        <v>99985.2</v>
      </c>
      <c r="D17" s="199">
        <v>38716.43</v>
      </c>
      <c r="E17" s="199"/>
      <c r="F17" s="199">
        <v>67872.929999999993</v>
      </c>
      <c r="G17" s="199">
        <v>38048.53</v>
      </c>
      <c r="H17" s="199">
        <v>10915.24</v>
      </c>
      <c r="I17" s="199">
        <v>9679.7199999999993</v>
      </c>
      <c r="J17" s="199">
        <v>12185.21</v>
      </c>
      <c r="K17" s="199"/>
      <c r="L17" s="198">
        <v>27275.5</v>
      </c>
      <c r="M17" s="198">
        <v>111426.13</v>
      </c>
      <c r="O17" s="9" t="s">
        <v>608</v>
      </c>
      <c r="P17" s="70"/>
      <c r="Q17" s="70"/>
    </row>
    <row r="18" spans="1:17" s="6" customFormat="1" ht="21.75" customHeight="1" x14ac:dyDescent="0.2">
      <c r="A18" s="9" t="s">
        <v>607</v>
      </c>
      <c r="B18" s="199">
        <v>5443.49</v>
      </c>
      <c r="C18" s="199">
        <v>4072.11</v>
      </c>
      <c r="D18" s="199">
        <v>1371.38</v>
      </c>
      <c r="E18" s="199"/>
      <c r="F18" s="199">
        <v>1161.68</v>
      </c>
      <c r="G18" s="199">
        <v>3873.49</v>
      </c>
      <c r="H18" s="199">
        <v>408.32</v>
      </c>
      <c r="I18" s="199" t="s">
        <v>1035</v>
      </c>
      <c r="J18" s="199" t="s">
        <v>1035</v>
      </c>
      <c r="K18" s="199"/>
      <c r="L18" s="198">
        <v>408.32</v>
      </c>
      <c r="M18" s="198">
        <v>5035.17</v>
      </c>
      <c r="O18" s="9" t="s">
        <v>607</v>
      </c>
      <c r="P18" s="70"/>
      <c r="Q18" s="70"/>
    </row>
    <row r="19" spans="1:17" s="6" customFormat="1" ht="21.75" customHeight="1" x14ac:dyDescent="0.2">
      <c r="A19" s="9" t="s">
        <v>605</v>
      </c>
      <c r="B19" s="199">
        <v>62803.97</v>
      </c>
      <c r="C19" s="199">
        <v>60765.45</v>
      </c>
      <c r="D19" s="199">
        <v>2038.51</v>
      </c>
      <c r="E19" s="199"/>
      <c r="F19" s="199">
        <v>49522.2</v>
      </c>
      <c r="G19" s="199">
        <v>7036.49</v>
      </c>
      <c r="H19" s="199">
        <v>6245.28</v>
      </c>
      <c r="I19" s="199" t="s">
        <v>395</v>
      </c>
      <c r="J19" s="199" t="s">
        <v>395</v>
      </c>
      <c r="K19" s="199"/>
      <c r="L19" s="198">
        <v>11918.24</v>
      </c>
      <c r="M19" s="198">
        <v>50885.73</v>
      </c>
      <c r="O19" s="9" t="s">
        <v>604</v>
      </c>
      <c r="P19" s="70"/>
      <c r="Q19" s="70"/>
    </row>
    <row r="20" spans="1:17" ht="21.75" customHeight="1" x14ac:dyDescent="0.2">
      <c r="A20" s="57" t="s">
        <v>201</v>
      </c>
      <c r="B20" s="200">
        <v>909.31</v>
      </c>
      <c r="C20" s="200">
        <v>1066.1600000000001</v>
      </c>
      <c r="D20" s="200">
        <v>680.39</v>
      </c>
      <c r="E20" s="200"/>
      <c r="F20" s="200">
        <v>1427.54</v>
      </c>
      <c r="G20" s="200">
        <v>989.34</v>
      </c>
      <c r="H20" s="200">
        <v>582.77</v>
      </c>
      <c r="I20" s="200">
        <v>450.04</v>
      </c>
      <c r="J20" s="200">
        <v>729.03</v>
      </c>
      <c r="K20" s="200"/>
      <c r="L20" s="200">
        <v>606.29</v>
      </c>
      <c r="M20" s="200">
        <v>1095.8</v>
      </c>
      <c r="N20" s="6"/>
      <c r="O20" s="57" t="s">
        <v>347</v>
      </c>
    </row>
    <row r="21" spans="1:17" ht="4.5" customHeight="1" x14ac:dyDescent="0.2">
      <c r="A21" s="20"/>
      <c r="B21" s="20"/>
      <c r="C21" s="46"/>
      <c r="D21" s="20"/>
      <c r="E21" s="20"/>
      <c r="F21" s="20"/>
      <c r="G21" s="20"/>
      <c r="H21" s="46"/>
      <c r="I21" s="46"/>
      <c r="J21" s="46"/>
      <c r="K21" s="46"/>
      <c r="L21" s="46"/>
      <c r="M21" s="46"/>
      <c r="N21" s="46"/>
      <c r="O21" s="46"/>
    </row>
    <row r="22" spans="1:17" ht="18" customHeight="1" x14ac:dyDescent="0.2">
      <c r="A22" s="119" t="s">
        <v>710</v>
      </c>
    </row>
    <row r="23" spans="1:17" ht="18" customHeight="1" x14ac:dyDescent="0.2">
      <c r="A23" s="3" t="s">
        <v>603</v>
      </c>
    </row>
    <row r="24" spans="1:17" ht="18" customHeight="1" x14ac:dyDescent="0.2">
      <c r="A24" s="3" t="s">
        <v>1015</v>
      </c>
    </row>
    <row r="25" spans="1:17" ht="18" customHeight="1" x14ac:dyDescent="0.2">
      <c r="A25" s="3" t="s">
        <v>1016</v>
      </c>
    </row>
    <row r="26" spans="1:17" ht="18" customHeight="1" x14ac:dyDescent="0.2">
      <c r="A26" s="3"/>
    </row>
    <row r="27" spans="1:17" ht="18" customHeight="1" x14ac:dyDescent="0.2">
      <c r="A27" s="3"/>
    </row>
    <row r="28" spans="1:17" ht="18" customHeight="1" x14ac:dyDescent="0.2">
      <c r="A28" s="3"/>
    </row>
  </sheetData>
  <mergeCells count="3">
    <mergeCell ref="B5:D5"/>
    <mergeCell ref="F5:J5"/>
    <mergeCell ref="L5:M5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A1964-5DF6-455B-9E0B-C6721F4FDC22}">
  <dimension ref="A1:R25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2" width="1.42578125" style="1" customWidth="1"/>
    <col min="3" max="3" width="16.5703125" style="1" customWidth="1"/>
    <col min="4" max="4" width="10.7109375" style="1" customWidth="1"/>
    <col min="5" max="5" width="11.7109375" style="1" customWidth="1"/>
    <col min="6" max="6" width="16.28515625" style="1" customWidth="1"/>
    <col min="7" max="7" width="0.5703125" style="1" customWidth="1"/>
    <col min="8" max="8" width="15.28515625" style="1" customWidth="1"/>
    <col min="9" max="9" width="9.7109375" style="1" customWidth="1"/>
    <col min="10" max="10" width="9.5703125" style="1" customWidth="1"/>
    <col min="11" max="11" width="14.140625" style="1" customWidth="1"/>
    <col min="12" max="12" width="10.140625" style="1" customWidth="1"/>
    <col min="13" max="13" width="0.5703125" style="1" customWidth="1"/>
    <col min="14" max="15" width="1.42578125" style="1" customWidth="1"/>
    <col min="16" max="16" width="17.7109375" style="1" customWidth="1"/>
    <col min="17" max="17" width="4.28515625" style="1" customWidth="1"/>
    <col min="18" max="16384" width="9.140625" style="1"/>
  </cols>
  <sheetData>
    <row r="1" spans="1:18" s="27" customFormat="1" ht="21.75" customHeight="1" x14ac:dyDescent="0.2">
      <c r="A1" s="28" t="s">
        <v>53</v>
      </c>
      <c r="B1" s="28"/>
      <c r="C1" s="28"/>
      <c r="N1" s="28"/>
    </row>
    <row r="2" spans="1:18" s="27" customFormat="1" ht="21.75" customHeight="1" x14ac:dyDescent="0.2">
      <c r="A2" s="28" t="s">
        <v>905</v>
      </c>
      <c r="B2" s="28"/>
      <c r="C2" s="28"/>
      <c r="N2" s="28"/>
    </row>
    <row r="3" spans="1:18" ht="5.0999999999999996" customHeight="1" x14ac:dyDescent="0.2"/>
    <row r="4" spans="1:18" ht="22.5" customHeight="1" x14ac:dyDescent="0.2">
      <c r="A4" s="356" t="s">
        <v>39</v>
      </c>
      <c r="B4" s="357"/>
      <c r="C4" s="357"/>
      <c r="D4" s="25" t="s">
        <v>38</v>
      </c>
      <c r="E4" s="25"/>
      <c r="F4" s="25"/>
      <c r="G4" s="26"/>
      <c r="H4" s="25" t="s">
        <v>37</v>
      </c>
      <c r="I4" s="25"/>
      <c r="J4" s="25"/>
      <c r="K4" s="25"/>
      <c r="L4" s="25"/>
      <c r="M4" s="24"/>
      <c r="N4" s="356" t="s">
        <v>68</v>
      </c>
      <c r="O4" s="357"/>
      <c r="P4" s="357"/>
    </row>
    <row r="5" spans="1:18" ht="22.5" customHeight="1" x14ac:dyDescent="0.2">
      <c r="A5" s="358"/>
      <c r="B5" s="359"/>
      <c r="C5" s="359"/>
      <c r="D5" s="22" t="s">
        <v>21</v>
      </c>
      <c r="E5" s="22" t="s">
        <v>35</v>
      </c>
      <c r="F5" s="22" t="s">
        <v>34</v>
      </c>
      <c r="G5" s="22"/>
      <c r="H5" s="22" t="s">
        <v>33</v>
      </c>
      <c r="I5" s="22" t="s">
        <v>32</v>
      </c>
      <c r="J5" s="22" t="s">
        <v>31</v>
      </c>
      <c r="K5" s="22" t="s">
        <v>30</v>
      </c>
      <c r="L5" s="22" t="s">
        <v>29</v>
      </c>
      <c r="M5" s="22"/>
      <c r="N5" s="358"/>
      <c r="O5" s="359"/>
      <c r="P5" s="359"/>
    </row>
    <row r="6" spans="1:18" ht="22.5" customHeight="1" x14ac:dyDescent="0.2">
      <c r="A6" s="360"/>
      <c r="B6" s="361"/>
      <c r="C6" s="361"/>
      <c r="D6" s="20" t="s">
        <v>20</v>
      </c>
      <c r="E6" s="20" t="s">
        <v>28</v>
      </c>
      <c r="F6" s="20" t="s">
        <v>27</v>
      </c>
      <c r="G6" s="20"/>
      <c r="H6" s="20" t="s">
        <v>26</v>
      </c>
      <c r="I6" s="20" t="s">
        <v>25</v>
      </c>
      <c r="J6" s="20" t="s">
        <v>24</v>
      </c>
      <c r="K6" s="20" t="s">
        <v>23</v>
      </c>
      <c r="L6" s="20" t="s">
        <v>22</v>
      </c>
      <c r="M6" s="20"/>
      <c r="N6" s="360"/>
      <c r="O6" s="361"/>
      <c r="P6" s="361"/>
    </row>
    <row r="7" spans="1:18" ht="5.0999999999999996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7"/>
    </row>
    <row r="8" spans="1:18" ht="21.75" customHeight="1" x14ac:dyDescent="0.2">
      <c r="B8" s="9" t="s">
        <v>67</v>
      </c>
      <c r="C8" s="9"/>
      <c r="D8" s="7"/>
      <c r="E8" s="7"/>
      <c r="F8" s="7"/>
      <c r="G8" s="40"/>
      <c r="H8" s="7"/>
      <c r="I8" s="7"/>
      <c r="J8" s="7"/>
      <c r="K8" s="7"/>
      <c r="L8" s="7"/>
      <c r="M8" s="6"/>
      <c r="O8" s="9" t="s">
        <v>66</v>
      </c>
      <c r="Q8" s="5"/>
      <c r="R8" s="5"/>
    </row>
    <row r="9" spans="1:18" ht="21.75" customHeight="1" x14ac:dyDescent="0.2">
      <c r="A9" s="9"/>
      <c r="B9" s="9"/>
      <c r="C9" s="9"/>
      <c r="D9" s="7"/>
      <c r="E9" s="7"/>
      <c r="F9" s="7"/>
      <c r="G9" s="40"/>
      <c r="H9" s="7"/>
      <c r="I9" s="7"/>
      <c r="J9" s="7"/>
      <c r="K9" s="7"/>
      <c r="L9" s="7"/>
      <c r="M9" s="6"/>
      <c r="P9" s="9" t="s">
        <v>65</v>
      </c>
      <c r="Q9" s="5"/>
      <c r="R9" s="5"/>
    </row>
    <row r="10" spans="1:18" ht="21.75" customHeight="1" x14ac:dyDescent="0.2">
      <c r="A10" s="8"/>
      <c r="B10" s="8"/>
      <c r="C10" s="8" t="s">
        <v>5</v>
      </c>
      <c r="D10" s="7">
        <v>68530421.299999997</v>
      </c>
      <c r="E10" s="7">
        <v>31027957.399999999</v>
      </c>
      <c r="F10" s="7">
        <v>37502464</v>
      </c>
      <c r="G10" s="40"/>
      <c r="H10" s="7">
        <v>8829507.8499999996</v>
      </c>
      <c r="I10" s="7">
        <v>20667580.399999999</v>
      </c>
      <c r="J10" s="7">
        <v>11099129</v>
      </c>
      <c r="K10" s="7">
        <v>18191870.899999999</v>
      </c>
      <c r="L10" s="7">
        <v>9742333.25</v>
      </c>
      <c r="M10" s="6"/>
      <c r="N10" s="6"/>
      <c r="P10" s="1" t="s">
        <v>4</v>
      </c>
      <c r="Q10" s="5"/>
      <c r="R10" s="5"/>
    </row>
    <row r="11" spans="1:18" ht="21.75" customHeight="1" x14ac:dyDescent="0.2">
      <c r="A11" s="8"/>
      <c r="B11" s="8"/>
      <c r="C11" s="8" t="s">
        <v>3</v>
      </c>
      <c r="D11" s="7">
        <v>1325499.49</v>
      </c>
      <c r="E11" s="7">
        <v>754114.47</v>
      </c>
      <c r="F11" s="7">
        <v>571385.02</v>
      </c>
      <c r="G11" s="40"/>
      <c r="H11" s="7">
        <v>248555.15</v>
      </c>
      <c r="I11" s="7">
        <v>918419.65</v>
      </c>
      <c r="J11" s="7">
        <v>79418.55</v>
      </c>
      <c r="K11" s="7">
        <v>47942.44</v>
      </c>
      <c r="L11" s="7">
        <v>31163.7</v>
      </c>
      <c r="M11" s="6"/>
      <c r="N11" s="6"/>
      <c r="P11" s="1" t="s">
        <v>2</v>
      </c>
      <c r="Q11" s="5"/>
      <c r="R11" s="5"/>
    </row>
    <row r="12" spans="1:18" ht="21.75" customHeight="1" x14ac:dyDescent="0.2">
      <c r="A12" s="8"/>
      <c r="B12" s="8"/>
      <c r="C12" s="8" t="s">
        <v>1</v>
      </c>
      <c r="D12" s="7">
        <v>114098.17</v>
      </c>
      <c r="E12" s="7">
        <v>74492.160000000003</v>
      </c>
      <c r="F12" s="7">
        <v>39606.01</v>
      </c>
      <c r="G12" s="40"/>
      <c r="H12" s="7" t="s">
        <v>9</v>
      </c>
      <c r="I12" s="7">
        <v>107656.95</v>
      </c>
      <c r="J12" s="7">
        <v>4793.4799999999996</v>
      </c>
      <c r="K12" s="7">
        <v>665.69</v>
      </c>
      <c r="L12" s="7">
        <v>982.06</v>
      </c>
      <c r="M12" s="6"/>
      <c r="N12" s="6"/>
      <c r="P12" s="1" t="s">
        <v>0</v>
      </c>
      <c r="Q12" s="5"/>
      <c r="R12" s="5"/>
    </row>
    <row r="13" spans="1:18" ht="21.75" customHeight="1" x14ac:dyDescent="0.2">
      <c r="B13" s="9" t="s">
        <v>64</v>
      </c>
      <c r="C13" s="9"/>
      <c r="D13" s="7"/>
      <c r="E13" s="7"/>
      <c r="F13" s="7"/>
      <c r="G13" s="40"/>
      <c r="H13" s="7"/>
      <c r="I13" s="7"/>
      <c r="J13" s="7"/>
      <c r="K13" s="7"/>
      <c r="L13" s="7"/>
      <c r="M13" s="6"/>
      <c r="O13" s="9" t="s">
        <v>63</v>
      </c>
      <c r="Q13" s="5"/>
      <c r="R13" s="5"/>
    </row>
    <row r="14" spans="1:18" ht="21.75" customHeight="1" x14ac:dyDescent="0.2">
      <c r="A14" s="8"/>
      <c r="B14" s="8"/>
      <c r="C14" s="8" t="s">
        <v>5</v>
      </c>
      <c r="D14" s="7">
        <v>69045112.400000006</v>
      </c>
      <c r="E14" s="7">
        <v>31343346.800000001</v>
      </c>
      <c r="F14" s="7">
        <v>37701765.600000001</v>
      </c>
      <c r="G14" s="40"/>
      <c r="H14" s="7">
        <v>8909745.4199999999</v>
      </c>
      <c r="I14" s="7">
        <v>21486160.199999999</v>
      </c>
      <c r="J14" s="7">
        <v>10941228.9</v>
      </c>
      <c r="K14" s="7">
        <v>18139441.800000001</v>
      </c>
      <c r="L14" s="7">
        <v>9568535.9900000002</v>
      </c>
      <c r="M14" s="6"/>
      <c r="N14" s="6"/>
      <c r="P14" s="1" t="s">
        <v>4</v>
      </c>
      <c r="Q14" s="5"/>
      <c r="R14" s="5"/>
    </row>
    <row r="15" spans="1:18" ht="21.75" customHeight="1" x14ac:dyDescent="0.2">
      <c r="A15" s="8"/>
      <c r="B15" s="8"/>
      <c r="C15" s="8" t="s">
        <v>3</v>
      </c>
      <c r="D15" s="7">
        <v>798079.48</v>
      </c>
      <c r="E15" s="7">
        <v>447264.59</v>
      </c>
      <c r="F15" s="7">
        <v>350814.89</v>
      </c>
      <c r="G15" s="40"/>
      <c r="H15" s="7">
        <v>163371.5</v>
      </c>
      <c r="I15" s="7">
        <v>90445.25</v>
      </c>
      <c r="J15" s="7">
        <v>237644.65</v>
      </c>
      <c r="K15" s="7">
        <v>100675.07</v>
      </c>
      <c r="L15" s="7">
        <v>205943.02</v>
      </c>
      <c r="M15" s="6"/>
      <c r="N15" s="6"/>
      <c r="P15" s="1" t="s">
        <v>2</v>
      </c>
      <c r="Q15" s="5"/>
      <c r="R15" s="5"/>
    </row>
    <row r="16" spans="1:18" ht="21.75" customHeight="1" x14ac:dyDescent="0.2">
      <c r="A16" s="8"/>
      <c r="B16" s="8"/>
      <c r="C16" s="8" t="s">
        <v>1</v>
      </c>
      <c r="D16" s="7">
        <v>126827.15</v>
      </c>
      <c r="E16" s="7">
        <v>65952.639999999999</v>
      </c>
      <c r="F16" s="7">
        <v>60874.5</v>
      </c>
      <c r="G16" s="40"/>
      <c r="H16" s="7">
        <v>4946.08</v>
      </c>
      <c r="I16" s="7">
        <v>117051.53</v>
      </c>
      <c r="J16" s="7">
        <v>4467.42</v>
      </c>
      <c r="K16" s="7">
        <v>362.11</v>
      </c>
      <c r="L16" s="7" t="s">
        <v>13</v>
      </c>
      <c r="M16" s="6"/>
      <c r="N16" s="6"/>
      <c r="P16" s="1" t="s">
        <v>0</v>
      </c>
      <c r="Q16" s="5"/>
      <c r="R16" s="5"/>
    </row>
    <row r="17" spans="1:16" ht="5.0999999999999996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8" customHeight="1" x14ac:dyDescent="0.2">
      <c r="A18" s="6" t="s">
        <v>70</v>
      </c>
      <c r="B18" s="41"/>
      <c r="C18" s="41"/>
      <c r="D18" s="6" t="s">
        <v>69</v>
      </c>
      <c r="E18" s="41"/>
    </row>
    <row r="19" spans="1:16" ht="21.75" customHeight="1" x14ac:dyDescent="0.2"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</row>
    <row r="20" spans="1:16" ht="21.75" customHeight="1" x14ac:dyDescent="0.2"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6" ht="21.75" customHeight="1" x14ac:dyDescent="0.2"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6" ht="21.75" customHeight="1" x14ac:dyDescent="0.2"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6" ht="21.75" customHeight="1" x14ac:dyDescent="0.2"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6" ht="21.75" customHeight="1" x14ac:dyDescent="0.2"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6" ht="21.75" customHeight="1" x14ac:dyDescent="0.2">
      <c r="D25" s="2"/>
      <c r="E25" s="2"/>
      <c r="F25" s="2"/>
      <c r="G25" s="2"/>
      <c r="H25" s="2"/>
      <c r="I25" s="2"/>
      <c r="J25" s="2"/>
      <c r="K25" s="2"/>
      <c r="L25" s="2"/>
      <c r="M25" s="2"/>
    </row>
  </sheetData>
  <mergeCells count="2">
    <mergeCell ref="A4:C6"/>
    <mergeCell ref="N4:P6"/>
  </mergeCells>
  <printOptions horizontalCentered="1"/>
  <pageMargins left="0.3543307086614173" right="0.3543307086614173" top="0.59055118110236215" bottom="0.39370078740157483" header="0.19685039370078741" footer="0.19685039370078741"/>
  <pageSetup paperSize="9" fitToHeight="3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C9D-7553-4DAF-8E59-DB81869848BC}">
  <dimension ref="A1:R30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18.7109375" style="27" customWidth="1"/>
    <col min="2" max="2" width="7.7109375" style="27" customWidth="1"/>
    <col min="3" max="3" width="10.85546875" style="27" customWidth="1"/>
    <col min="4" max="4" width="15.140625" style="27" customWidth="1"/>
    <col min="5" max="5" width="0.7109375" style="27" customWidth="1"/>
    <col min="6" max="6" width="13.85546875" style="27" customWidth="1"/>
    <col min="7" max="7" width="7.7109375" style="27" customWidth="1"/>
    <col min="8" max="8" width="7.5703125" style="27" customWidth="1"/>
    <col min="9" max="9" width="13.140625" style="27" customWidth="1"/>
    <col min="10" max="10" width="6.42578125" style="27" customWidth="1"/>
    <col min="11" max="11" width="0.7109375" style="27" customWidth="1"/>
    <col min="12" max="12" width="7.7109375" style="27" customWidth="1"/>
    <col min="13" max="13" width="7.5703125" style="27" customWidth="1"/>
    <col min="14" max="14" width="0.7109375" style="27" customWidth="1"/>
    <col min="15" max="15" width="20.140625" style="27" customWidth="1"/>
    <col min="16" max="16" width="4.28515625" style="27" customWidth="1"/>
    <col min="17" max="16384" width="9.140625" style="27"/>
  </cols>
  <sheetData>
    <row r="1" spans="1:18" ht="21.75" customHeight="1" x14ac:dyDescent="0.2">
      <c r="A1" s="28" t="s">
        <v>725</v>
      </c>
    </row>
    <row r="2" spans="1:18" ht="21.75" customHeight="1" x14ac:dyDescent="0.2">
      <c r="A2" s="28" t="s">
        <v>952</v>
      </c>
    </row>
    <row r="3" spans="1:18" ht="21.75" customHeight="1" x14ac:dyDescent="0.2">
      <c r="A3" s="28" t="s">
        <v>683</v>
      </c>
    </row>
    <row r="4" spans="1:18" ht="5.0999999999999996" customHeight="1" x14ac:dyDescent="0.2"/>
    <row r="5" spans="1:18" s="1" customFormat="1" ht="20.25" customHeight="1" x14ac:dyDescent="0.2">
      <c r="A5" s="356" t="s">
        <v>1074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356" t="s">
        <v>724</v>
      </c>
    </row>
    <row r="6" spans="1:18" s="1" customFormat="1" ht="20.25" customHeight="1" x14ac:dyDescent="0.2">
      <c r="A6" s="358"/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358"/>
    </row>
    <row r="7" spans="1:18" s="1" customFormat="1" ht="20.25" customHeight="1" x14ac:dyDescent="0.2">
      <c r="A7" s="360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360"/>
    </row>
    <row r="8" spans="1:18" ht="5.0999999999999996" customHeight="1" x14ac:dyDescent="0.2">
      <c r="A8" s="6"/>
      <c r="B8" s="59"/>
      <c r="C8" s="59"/>
      <c r="D8" s="59"/>
      <c r="E8" s="59"/>
      <c r="F8" s="59"/>
      <c r="G8" s="59"/>
      <c r="H8" s="59"/>
      <c r="I8" s="59"/>
      <c r="J8" s="59"/>
      <c r="K8" s="6"/>
      <c r="L8" s="59"/>
      <c r="M8" s="59"/>
      <c r="N8" s="59"/>
      <c r="O8" s="6"/>
    </row>
    <row r="9" spans="1:18" ht="18.95" customHeight="1" x14ac:dyDescent="0.2">
      <c r="A9" s="57" t="s">
        <v>21</v>
      </c>
      <c r="B9" s="170">
        <v>6666970.0499999998</v>
      </c>
      <c r="C9" s="170">
        <v>3979613.95</v>
      </c>
      <c r="D9" s="170">
        <v>2687356.1</v>
      </c>
      <c r="E9" s="170"/>
      <c r="F9" s="170">
        <v>1639003.24</v>
      </c>
      <c r="G9" s="170">
        <v>2128598.19</v>
      </c>
      <c r="H9" s="170">
        <v>1023465.72</v>
      </c>
      <c r="I9" s="170">
        <v>1158389.47</v>
      </c>
      <c r="J9" s="170">
        <v>717513.43</v>
      </c>
      <c r="K9" s="170"/>
      <c r="L9" s="170">
        <v>2527956.5099999998</v>
      </c>
      <c r="M9" s="170">
        <v>4139013.55</v>
      </c>
      <c r="N9" s="15"/>
      <c r="O9" s="57" t="s">
        <v>20</v>
      </c>
      <c r="P9" s="56"/>
      <c r="Q9" s="56"/>
      <c r="R9" s="56"/>
    </row>
    <row r="10" spans="1:18" ht="18.95" customHeight="1" x14ac:dyDescent="0.2">
      <c r="A10" s="119" t="s">
        <v>19</v>
      </c>
      <c r="B10" s="121">
        <v>5530.71</v>
      </c>
      <c r="C10" s="121">
        <v>4299.6000000000004</v>
      </c>
      <c r="D10" s="121">
        <v>1231.1099999999999</v>
      </c>
      <c r="E10" s="121"/>
      <c r="F10" s="121">
        <v>4045.03</v>
      </c>
      <c r="G10" s="121">
        <v>1231.1099999999999</v>
      </c>
      <c r="H10" s="121" t="s">
        <v>1035</v>
      </c>
      <c r="I10" s="121">
        <v>254.57</v>
      </c>
      <c r="J10" s="121" t="s">
        <v>1035</v>
      </c>
      <c r="K10" s="121"/>
      <c r="L10" s="121">
        <v>782.9</v>
      </c>
      <c r="M10" s="121">
        <v>4747.8100000000004</v>
      </c>
      <c r="N10" s="6"/>
      <c r="O10" s="119" t="s">
        <v>18</v>
      </c>
      <c r="P10" s="56"/>
      <c r="Q10" s="56"/>
      <c r="R10" s="56"/>
    </row>
    <row r="11" spans="1:18" ht="18.95" customHeight="1" x14ac:dyDescent="0.2">
      <c r="A11" s="124" t="s">
        <v>628</v>
      </c>
      <c r="B11" s="121">
        <v>4740163.4000000004</v>
      </c>
      <c r="C11" s="121">
        <v>2694299.53</v>
      </c>
      <c r="D11" s="121">
        <v>2045863.88</v>
      </c>
      <c r="E11" s="121"/>
      <c r="F11" s="121">
        <v>1059373.97</v>
      </c>
      <c r="G11" s="121">
        <v>1492350.45</v>
      </c>
      <c r="H11" s="121">
        <v>807723.75</v>
      </c>
      <c r="I11" s="121">
        <v>886471.68000000005</v>
      </c>
      <c r="J11" s="121">
        <v>494243.55</v>
      </c>
      <c r="K11" s="121"/>
      <c r="L11" s="121">
        <v>1879852.94</v>
      </c>
      <c r="M11" s="121">
        <v>2860310.46</v>
      </c>
      <c r="N11" s="6"/>
      <c r="O11" s="124" t="s">
        <v>387</v>
      </c>
      <c r="P11" s="56"/>
      <c r="Q11" s="56"/>
      <c r="R11" s="56"/>
    </row>
    <row r="12" spans="1:18" ht="18.95" customHeight="1" x14ac:dyDescent="0.2">
      <c r="A12" s="119" t="s">
        <v>627</v>
      </c>
      <c r="B12" s="121">
        <v>2147676.94</v>
      </c>
      <c r="C12" s="121">
        <v>763211.3</v>
      </c>
      <c r="D12" s="121">
        <v>1384465.64</v>
      </c>
      <c r="E12" s="121"/>
      <c r="F12" s="121">
        <v>202849.75</v>
      </c>
      <c r="G12" s="121">
        <v>396979.81</v>
      </c>
      <c r="H12" s="121">
        <v>502403.27</v>
      </c>
      <c r="I12" s="121">
        <v>688382.25</v>
      </c>
      <c r="J12" s="121">
        <v>357061.86</v>
      </c>
      <c r="K12" s="121"/>
      <c r="L12" s="121">
        <v>848907.66</v>
      </c>
      <c r="M12" s="121">
        <v>1298769.28</v>
      </c>
      <c r="N12" s="6"/>
      <c r="O12" s="3" t="s">
        <v>385</v>
      </c>
      <c r="P12" s="56"/>
      <c r="Q12" s="56"/>
      <c r="R12" s="56"/>
    </row>
    <row r="13" spans="1:18" ht="18.95" customHeight="1" x14ac:dyDescent="0.2">
      <c r="A13" s="124" t="s">
        <v>626</v>
      </c>
      <c r="B13" s="121">
        <v>1963956.98</v>
      </c>
      <c r="C13" s="121">
        <v>1498758.99</v>
      </c>
      <c r="D13" s="121">
        <v>465197.99</v>
      </c>
      <c r="E13" s="121"/>
      <c r="F13" s="121">
        <v>659042.19999999995</v>
      </c>
      <c r="G13" s="121">
        <v>934451.62</v>
      </c>
      <c r="H13" s="121">
        <v>188553.17</v>
      </c>
      <c r="I13" s="121">
        <v>97497.63</v>
      </c>
      <c r="J13" s="121">
        <v>84412.37</v>
      </c>
      <c r="K13" s="121"/>
      <c r="L13" s="121">
        <v>739972.79</v>
      </c>
      <c r="M13" s="121">
        <v>1223984.19</v>
      </c>
      <c r="N13" s="6"/>
      <c r="O13" s="119" t="s">
        <v>723</v>
      </c>
      <c r="P13" s="56"/>
      <c r="Q13" s="56"/>
      <c r="R13" s="56"/>
    </row>
    <row r="14" spans="1:18" ht="18.95" customHeight="1" x14ac:dyDescent="0.2">
      <c r="A14" s="124" t="s">
        <v>624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6"/>
      <c r="O14" s="124" t="s">
        <v>623</v>
      </c>
      <c r="P14" s="56"/>
      <c r="Q14" s="56"/>
      <c r="R14" s="56"/>
    </row>
    <row r="15" spans="1:18" ht="18.95" customHeight="1" x14ac:dyDescent="0.2">
      <c r="A15" s="119" t="s">
        <v>381</v>
      </c>
      <c r="B15" s="121">
        <v>401283.61</v>
      </c>
      <c r="C15" s="121">
        <v>230129.12</v>
      </c>
      <c r="D15" s="121">
        <v>171154.49</v>
      </c>
      <c r="E15" s="121"/>
      <c r="F15" s="121">
        <v>67996.52</v>
      </c>
      <c r="G15" s="121">
        <v>94579.53</v>
      </c>
      <c r="H15" s="121">
        <v>94266.41</v>
      </c>
      <c r="I15" s="121">
        <v>97137.22</v>
      </c>
      <c r="J15" s="121">
        <v>47303.93</v>
      </c>
      <c r="K15" s="121"/>
      <c r="L15" s="121">
        <v>154547.64000000001</v>
      </c>
      <c r="M15" s="121">
        <v>246735.96</v>
      </c>
      <c r="N15" s="6"/>
      <c r="O15" s="119" t="s">
        <v>380</v>
      </c>
      <c r="P15" s="56"/>
      <c r="Q15" s="56"/>
      <c r="R15" s="56"/>
    </row>
    <row r="16" spans="1:18" ht="18.95" customHeight="1" x14ac:dyDescent="0.2">
      <c r="A16" s="3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6"/>
      <c r="O16" s="119" t="s">
        <v>379</v>
      </c>
      <c r="P16" s="56"/>
      <c r="Q16" s="56"/>
      <c r="R16" s="56"/>
    </row>
    <row r="17" spans="1:18" ht="18.95" customHeight="1" x14ac:dyDescent="0.2">
      <c r="A17" s="119" t="s">
        <v>378</v>
      </c>
      <c r="B17" s="121">
        <v>37789.5</v>
      </c>
      <c r="C17" s="121">
        <v>31519.7</v>
      </c>
      <c r="D17" s="121">
        <v>6269.8</v>
      </c>
      <c r="E17" s="121"/>
      <c r="F17" s="121">
        <v>21733.22</v>
      </c>
      <c r="G17" s="121">
        <v>5672.22</v>
      </c>
      <c r="H17" s="121">
        <v>8271.64</v>
      </c>
      <c r="I17" s="121">
        <v>1503.91</v>
      </c>
      <c r="J17" s="121">
        <v>608.51</v>
      </c>
      <c r="K17" s="121"/>
      <c r="L17" s="121">
        <v>32612.31</v>
      </c>
      <c r="M17" s="121">
        <v>5177.1899999999996</v>
      </c>
      <c r="N17" s="6"/>
      <c r="O17" s="119" t="s">
        <v>377</v>
      </c>
      <c r="P17" s="56"/>
      <c r="Q17" s="56"/>
      <c r="R17" s="56"/>
    </row>
    <row r="18" spans="1:18" ht="18.95" customHeight="1" x14ac:dyDescent="0.25">
      <c r="A18" s="119" t="s">
        <v>376</v>
      </c>
      <c r="B18" s="121">
        <v>9959.0300000000007</v>
      </c>
      <c r="C18" s="121">
        <v>9959.0300000000007</v>
      </c>
      <c r="D18" s="121" t="s">
        <v>1035</v>
      </c>
      <c r="E18" s="121"/>
      <c r="F18" s="121">
        <v>9959.0300000000007</v>
      </c>
      <c r="G18" s="121" t="s">
        <v>1035</v>
      </c>
      <c r="H18" s="121" t="s">
        <v>1035</v>
      </c>
      <c r="I18" s="121" t="s">
        <v>1035</v>
      </c>
      <c r="J18" s="121" t="s">
        <v>1035</v>
      </c>
      <c r="K18" s="121"/>
      <c r="L18" s="121" t="s">
        <v>1035</v>
      </c>
      <c r="M18" s="121">
        <v>9959.0300000000007</v>
      </c>
      <c r="N18" s="6"/>
      <c r="O18" s="242" t="s">
        <v>722</v>
      </c>
      <c r="P18" s="56"/>
      <c r="Q18" s="56"/>
      <c r="R18" s="56"/>
    </row>
    <row r="19" spans="1:18" ht="18.95" customHeight="1" x14ac:dyDescent="0.25">
      <c r="A19" s="119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6"/>
      <c r="O19" s="242" t="s">
        <v>721</v>
      </c>
      <c r="P19" s="56"/>
      <c r="Q19" s="56"/>
      <c r="R19" s="56"/>
    </row>
    <row r="20" spans="1:18" ht="18.95" customHeight="1" x14ac:dyDescent="0.2">
      <c r="A20" s="119" t="s">
        <v>375</v>
      </c>
      <c r="B20" s="121">
        <v>3757.84</v>
      </c>
      <c r="C20" s="121">
        <v>1643.58</v>
      </c>
      <c r="D20" s="121">
        <v>2114.2600000000002</v>
      </c>
      <c r="E20" s="121"/>
      <c r="F20" s="121" t="s">
        <v>1034</v>
      </c>
      <c r="G20" s="121" t="s">
        <v>1035</v>
      </c>
      <c r="H20" s="121">
        <v>3415.28</v>
      </c>
      <c r="I20" s="121" t="s">
        <v>1034</v>
      </c>
      <c r="J20" s="121">
        <v>342.56</v>
      </c>
      <c r="K20" s="121"/>
      <c r="L20" s="121">
        <v>1401.12</v>
      </c>
      <c r="M20" s="121">
        <v>2356.7199999999998</v>
      </c>
      <c r="N20" s="6"/>
      <c r="O20" s="119" t="s">
        <v>374</v>
      </c>
      <c r="P20" s="56"/>
      <c r="Q20" s="56"/>
      <c r="R20" s="56"/>
    </row>
    <row r="21" spans="1:18" ht="18.95" customHeight="1" x14ac:dyDescent="0.2">
      <c r="A21" s="119" t="s">
        <v>720</v>
      </c>
      <c r="B21" s="121">
        <v>109309.26</v>
      </c>
      <c r="C21" s="121">
        <v>97784.09</v>
      </c>
      <c r="D21" s="121">
        <v>11525.16</v>
      </c>
      <c r="E21" s="121"/>
      <c r="F21" s="121">
        <v>62003.94</v>
      </c>
      <c r="G21" s="121">
        <v>35683.660000000003</v>
      </c>
      <c r="H21" s="121">
        <v>6274.82</v>
      </c>
      <c r="I21" s="121">
        <v>1153.51</v>
      </c>
      <c r="J21" s="121">
        <v>4193.32</v>
      </c>
      <c r="K21" s="121"/>
      <c r="L21" s="121">
        <v>56246.23</v>
      </c>
      <c r="M21" s="121">
        <v>53063.02</v>
      </c>
      <c r="N21" s="6"/>
      <c r="O21" s="119" t="s">
        <v>372</v>
      </c>
      <c r="P21" s="56"/>
      <c r="Q21" s="56"/>
      <c r="R21" s="56"/>
    </row>
    <row r="22" spans="1:18" ht="18.95" customHeight="1" x14ac:dyDescent="0.2">
      <c r="A22" s="119" t="s">
        <v>622</v>
      </c>
      <c r="B22" s="121">
        <v>58738.44</v>
      </c>
      <c r="C22" s="121">
        <v>55455.08</v>
      </c>
      <c r="D22" s="121">
        <v>3283.36</v>
      </c>
      <c r="E22" s="121"/>
      <c r="F22" s="121">
        <v>31068.85</v>
      </c>
      <c r="G22" s="121">
        <v>24983.62</v>
      </c>
      <c r="H22" s="121">
        <v>2685.97</v>
      </c>
      <c r="I22" s="121" t="s">
        <v>1034</v>
      </c>
      <c r="J22" s="121" t="s">
        <v>1035</v>
      </c>
      <c r="K22" s="121"/>
      <c r="L22" s="121">
        <v>43904.26</v>
      </c>
      <c r="M22" s="121">
        <v>14834.18</v>
      </c>
      <c r="N22" s="6"/>
      <c r="O22" s="119" t="s">
        <v>511</v>
      </c>
      <c r="P22" s="56"/>
      <c r="Q22" s="56"/>
      <c r="R22" s="56"/>
    </row>
    <row r="23" spans="1:18" ht="18.95" customHeight="1" x14ac:dyDescent="0.2">
      <c r="A23" s="119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6"/>
      <c r="O23" s="119" t="s">
        <v>621</v>
      </c>
      <c r="P23" s="56"/>
      <c r="Q23" s="56"/>
      <c r="R23" s="56"/>
    </row>
    <row r="24" spans="1:18" ht="18.95" customHeight="1" x14ac:dyDescent="0.2">
      <c r="A24" s="119" t="s">
        <v>620</v>
      </c>
      <c r="B24" s="121">
        <v>7691.81</v>
      </c>
      <c r="C24" s="121">
        <v>5838.63</v>
      </c>
      <c r="D24" s="121">
        <v>1853.18</v>
      </c>
      <c r="E24" s="121"/>
      <c r="F24" s="121">
        <v>4720.46</v>
      </c>
      <c r="G24" s="121" t="s">
        <v>1035</v>
      </c>
      <c r="H24" s="121">
        <v>1853.18</v>
      </c>
      <c r="I24" s="121">
        <v>797.16</v>
      </c>
      <c r="J24" s="121">
        <v>321.01</v>
      </c>
      <c r="K24" s="121"/>
      <c r="L24" s="121">
        <v>2260.92</v>
      </c>
      <c r="M24" s="121">
        <v>5430.89</v>
      </c>
      <c r="N24" s="6"/>
      <c r="O24" s="119" t="s">
        <v>619</v>
      </c>
      <c r="P24" s="56"/>
      <c r="Q24" s="56"/>
      <c r="R24" s="56"/>
    </row>
    <row r="25" spans="1:18" ht="18.95" customHeight="1" x14ac:dyDescent="0.2">
      <c r="A25" s="119" t="s">
        <v>367</v>
      </c>
      <c r="B25" s="121">
        <v>1919092.55</v>
      </c>
      <c r="C25" s="121">
        <v>1278831.43</v>
      </c>
      <c r="D25" s="121">
        <v>640261.12</v>
      </c>
      <c r="E25" s="121"/>
      <c r="F25" s="121">
        <v>575584.23</v>
      </c>
      <c r="G25" s="121">
        <v>632833.25</v>
      </c>
      <c r="H25" s="121">
        <v>215741.97</v>
      </c>
      <c r="I25" s="121">
        <v>271663.21999999997</v>
      </c>
      <c r="J25" s="121">
        <v>223269.88</v>
      </c>
      <c r="K25" s="121"/>
      <c r="L25" s="121">
        <v>647320.67000000004</v>
      </c>
      <c r="M25" s="121">
        <v>1271771.8799999999</v>
      </c>
      <c r="O25" s="119" t="s">
        <v>509</v>
      </c>
      <c r="P25" s="56"/>
      <c r="Q25" s="56"/>
      <c r="R25" s="56"/>
    </row>
    <row r="26" spans="1:18" ht="18.95" customHeight="1" x14ac:dyDescent="0.2">
      <c r="A26" s="119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O26" s="119" t="s">
        <v>618</v>
      </c>
      <c r="P26" s="56"/>
      <c r="Q26" s="56"/>
      <c r="R26" s="56"/>
    </row>
    <row r="27" spans="1:18" ht="18.95" customHeight="1" x14ac:dyDescent="0.2">
      <c r="A27" s="119" t="s">
        <v>1</v>
      </c>
      <c r="B27" s="121">
        <v>2183.39</v>
      </c>
      <c r="C27" s="121">
        <v>2183.39</v>
      </c>
      <c r="D27" s="121" t="s">
        <v>9</v>
      </c>
      <c r="E27" s="121"/>
      <c r="F27" s="121" t="s">
        <v>9</v>
      </c>
      <c r="G27" s="121">
        <v>2183.39</v>
      </c>
      <c r="H27" s="121" t="s">
        <v>395</v>
      </c>
      <c r="I27" s="121" t="s">
        <v>395</v>
      </c>
      <c r="J27" s="121" t="s">
        <v>395</v>
      </c>
      <c r="K27" s="121"/>
      <c r="L27" s="121" t="s">
        <v>395</v>
      </c>
      <c r="M27" s="121">
        <v>2183.39</v>
      </c>
      <c r="O27" s="119" t="s">
        <v>113</v>
      </c>
      <c r="P27" s="56"/>
      <c r="Q27" s="56"/>
      <c r="R27" s="56"/>
    </row>
    <row r="28" spans="1:18" ht="4.5" customHeight="1" x14ac:dyDescent="0.2">
      <c r="A28" s="20"/>
      <c r="B28" s="111"/>
      <c r="C28" s="111"/>
      <c r="D28" s="111"/>
      <c r="E28" s="111"/>
      <c r="F28" s="111"/>
      <c r="G28" s="111"/>
      <c r="H28" s="224"/>
      <c r="I28" s="111"/>
      <c r="J28" s="111"/>
      <c r="K28" s="111"/>
      <c r="L28" s="111"/>
      <c r="M28" s="111"/>
      <c r="N28" s="46"/>
      <c r="O28" s="46"/>
    </row>
    <row r="29" spans="1:18" s="6" customFormat="1" ht="16.5" customHeight="1" x14ac:dyDescent="0.2">
      <c r="A29" s="3" t="s">
        <v>1015</v>
      </c>
    </row>
    <row r="30" spans="1:18" s="6" customFormat="1" ht="16.5" customHeight="1" x14ac:dyDescent="0.2">
      <c r="A30" s="3" t="s">
        <v>1016</v>
      </c>
    </row>
  </sheetData>
  <mergeCells count="3">
    <mergeCell ref="A5:A7"/>
    <mergeCell ref="L5:M5"/>
    <mergeCell ref="O5:O7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42E8-CB60-4A23-9C0D-370DA372B595}">
  <dimension ref="A1:R39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18.28515625" style="27" customWidth="1"/>
    <col min="2" max="2" width="8.42578125" style="27" customWidth="1"/>
    <col min="3" max="3" width="11.140625" style="27" customWidth="1"/>
    <col min="4" max="4" width="15.42578125" style="27" customWidth="1"/>
    <col min="5" max="5" width="0.7109375" style="27" customWidth="1"/>
    <col min="6" max="6" width="14.28515625" style="27" customWidth="1"/>
    <col min="7" max="8" width="7.140625" style="27" customWidth="1"/>
    <col min="9" max="9" width="13.7109375" style="27" customWidth="1"/>
    <col min="10" max="10" width="6.85546875" style="27" customWidth="1"/>
    <col min="11" max="11" width="0.7109375" style="27" customWidth="1"/>
    <col min="12" max="12" width="6.85546875" style="27" customWidth="1"/>
    <col min="13" max="13" width="7.7109375" style="27" customWidth="1"/>
    <col min="14" max="14" width="0.7109375" style="27" customWidth="1"/>
    <col min="15" max="15" width="24" style="27" customWidth="1"/>
    <col min="16" max="16" width="4.28515625" style="27" customWidth="1"/>
    <col min="17" max="16384" width="9.140625" style="27"/>
  </cols>
  <sheetData>
    <row r="1" spans="1:18" ht="20.100000000000001" customHeight="1" x14ac:dyDescent="0.2">
      <c r="A1" s="28" t="s">
        <v>1044</v>
      </c>
    </row>
    <row r="2" spans="1:18" ht="20.100000000000001" customHeight="1" x14ac:dyDescent="0.2">
      <c r="A2" s="28" t="s">
        <v>1045</v>
      </c>
    </row>
    <row r="3" spans="1:18" ht="20.100000000000001" customHeight="1" x14ac:dyDescent="0.2">
      <c r="A3" s="28" t="s">
        <v>953</v>
      </c>
    </row>
    <row r="4" spans="1:18" ht="20.100000000000001" customHeight="1" x14ac:dyDescent="0.2">
      <c r="A4" s="28" t="s">
        <v>954</v>
      </c>
    </row>
    <row r="5" spans="1:18" ht="5.0999999999999996" customHeight="1" x14ac:dyDescent="0.2"/>
    <row r="6" spans="1:18" s="1" customFormat="1" ht="18.600000000000001" customHeight="1" x14ac:dyDescent="0.2">
      <c r="A6" s="356" t="s">
        <v>1025</v>
      </c>
      <c r="B6" s="25" t="s">
        <v>84</v>
      </c>
      <c r="C6" s="25"/>
      <c r="D6" s="25"/>
      <c r="E6" s="26"/>
      <c r="F6" s="25" t="s">
        <v>37</v>
      </c>
      <c r="G6" s="25"/>
      <c r="H6" s="25"/>
      <c r="I6" s="25"/>
      <c r="J6" s="25"/>
      <c r="K6" s="24"/>
      <c r="L6" s="384" t="s">
        <v>51</v>
      </c>
      <c r="M6" s="384"/>
      <c r="N6" s="26"/>
      <c r="O6" s="356" t="s">
        <v>734</v>
      </c>
    </row>
    <row r="7" spans="1:18" s="1" customFormat="1" ht="18.600000000000001" customHeight="1" x14ac:dyDescent="0.2">
      <c r="A7" s="358"/>
      <c r="B7" s="22" t="s">
        <v>21</v>
      </c>
      <c r="C7" s="22" t="s">
        <v>35</v>
      </c>
      <c r="D7" s="22" t="s">
        <v>34</v>
      </c>
      <c r="E7" s="22"/>
      <c r="F7" s="22" t="s">
        <v>33</v>
      </c>
      <c r="G7" s="22" t="s">
        <v>32</v>
      </c>
      <c r="H7" s="22" t="s">
        <v>31</v>
      </c>
      <c r="I7" s="22" t="s">
        <v>30</v>
      </c>
      <c r="J7" s="22" t="s">
        <v>29</v>
      </c>
      <c r="L7" s="22" t="s">
        <v>49</v>
      </c>
      <c r="M7" s="22" t="s">
        <v>48</v>
      </c>
      <c r="N7" s="22"/>
      <c r="O7" s="358"/>
    </row>
    <row r="8" spans="1:18" s="1" customFormat="1" ht="18.600000000000001" customHeight="1" x14ac:dyDescent="0.2">
      <c r="A8" s="360"/>
      <c r="B8" s="20" t="s">
        <v>20</v>
      </c>
      <c r="C8" s="20" t="s">
        <v>28</v>
      </c>
      <c r="D8" s="20" t="s">
        <v>733</v>
      </c>
      <c r="E8" s="20"/>
      <c r="F8" s="20" t="s">
        <v>26</v>
      </c>
      <c r="G8" s="20" t="s">
        <v>25</v>
      </c>
      <c r="H8" s="20" t="s">
        <v>24</v>
      </c>
      <c r="I8" s="20" t="s">
        <v>23</v>
      </c>
      <c r="J8" s="20" t="s">
        <v>22</v>
      </c>
      <c r="K8" s="4"/>
      <c r="L8" s="20" t="s">
        <v>43</v>
      </c>
      <c r="M8" s="20" t="s">
        <v>42</v>
      </c>
      <c r="N8" s="20"/>
      <c r="O8" s="360"/>
    </row>
    <row r="9" spans="1:18" ht="5.0999999999999996" customHeight="1" x14ac:dyDescent="0.2">
      <c r="A9" s="6"/>
      <c r="B9" s="59"/>
      <c r="C9" s="59"/>
      <c r="D9" s="59"/>
      <c r="E9" s="59"/>
      <c r="F9" s="59"/>
      <c r="G9" s="59"/>
      <c r="H9" s="59"/>
      <c r="I9" s="59"/>
      <c r="J9" s="59"/>
      <c r="K9" s="6"/>
      <c r="L9" s="59"/>
      <c r="M9" s="59"/>
      <c r="N9" s="59"/>
      <c r="O9" s="6"/>
    </row>
    <row r="10" spans="1:18" ht="18.600000000000001" customHeight="1" x14ac:dyDescent="0.2">
      <c r="A10" s="57" t="s">
        <v>21</v>
      </c>
      <c r="B10" s="200">
        <v>1919092.55</v>
      </c>
      <c r="C10" s="200">
        <v>1278831.43</v>
      </c>
      <c r="D10" s="200">
        <v>640261.12</v>
      </c>
      <c r="E10" s="200"/>
      <c r="F10" s="200">
        <v>575584.23</v>
      </c>
      <c r="G10" s="200">
        <v>632833.25</v>
      </c>
      <c r="H10" s="200">
        <v>215741.97</v>
      </c>
      <c r="I10" s="200">
        <v>271663.21999999997</v>
      </c>
      <c r="J10" s="200">
        <v>223269.88</v>
      </c>
      <c r="K10" s="200"/>
      <c r="L10" s="200">
        <v>647320.67000000004</v>
      </c>
      <c r="M10" s="200">
        <v>1271771.8799999999</v>
      </c>
      <c r="N10" s="15"/>
      <c r="O10" s="57" t="s">
        <v>20</v>
      </c>
      <c r="P10" s="56"/>
      <c r="Q10" s="56"/>
      <c r="R10" s="56"/>
    </row>
    <row r="11" spans="1:18" ht="15.95" customHeight="1" x14ac:dyDescent="0.25">
      <c r="A11" s="124" t="s">
        <v>424</v>
      </c>
      <c r="B11" s="198">
        <v>20781.43</v>
      </c>
      <c r="C11" s="198">
        <v>13027.62</v>
      </c>
      <c r="D11" s="198">
        <v>7753.8</v>
      </c>
      <c r="E11" s="199"/>
      <c r="F11" s="199" t="s">
        <v>1035</v>
      </c>
      <c r="G11" s="198">
        <v>15396.3</v>
      </c>
      <c r="H11" s="199">
        <v>287.8</v>
      </c>
      <c r="I11" s="199">
        <v>4034.97</v>
      </c>
      <c r="J11" s="199">
        <v>1062.3599999999999</v>
      </c>
      <c r="K11" s="199"/>
      <c r="L11" s="199">
        <v>6948.72</v>
      </c>
      <c r="M11" s="199">
        <v>13832.71</v>
      </c>
      <c r="N11" s="186">
        <v>586408</v>
      </c>
      <c r="O11" s="191" t="s">
        <v>423</v>
      </c>
      <c r="P11" s="56"/>
      <c r="Q11" s="56"/>
    </row>
    <row r="12" spans="1:18" ht="15.95" customHeight="1" x14ac:dyDescent="0.25">
      <c r="A12" s="124" t="s">
        <v>422</v>
      </c>
      <c r="B12" s="198">
        <v>9173.32</v>
      </c>
      <c r="C12" s="198">
        <v>5763.9</v>
      </c>
      <c r="D12" s="198">
        <v>3409.42</v>
      </c>
      <c r="E12" s="199"/>
      <c r="F12" s="199" t="s">
        <v>1035</v>
      </c>
      <c r="G12" s="198">
        <v>794.19</v>
      </c>
      <c r="H12" s="199" t="s">
        <v>1035</v>
      </c>
      <c r="I12" s="199">
        <v>473.14</v>
      </c>
      <c r="J12" s="199">
        <v>7905.99</v>
      </c>
      <c r="K12" s="199"/>
      <c r="L12" s="199">
        <v>473.14</v>
      </c>
      <c r="M12" s="199">
        <v>8700.18</v>
      </c>
      <c r="N12" s="186">
        <v>25190</v>
      </c>
      <c r="O12" s="190" t="s">
        <v>421</v>
      </c>
      <c r="P12" s="56"/>
      <c r="Q12" s="56"/>
    </row>
    <row r="13" spans="1:18" ht="15.95" customHeight="1" x14ac:dyDescent="0.25">
      <c r="A13" s="124" t="s">
        <v>645</v>
      </c>
      <c r="B13" s="198">
        <v>94143.35</v>
      </c>
      <c r="C13" s="198">
        <v>83484.88</v>
      </c>
      <c r="D13" s="198">
        <v>10658.47</v>
      </c>
      <c r="E13" s="199"/>
      <c r="F13" s="199">
        <v>74566.710000000006</v>
      </c>
      <c r="G13" s="198">
        <v>10569.77</v>
      </c>
      <c r="H13" s="199">
        <v>2570.33</v>
      </c>
      <c r="I13" s="199">
        <v>901.27</v>
      </c>
      <c r="J13" s="199">
        <v>5535.26</v>
      </c>
      <c r="K13" s="199"/>
      <c r="L13" s="199">
        <v>45687.18</v>
      </c>
      <c r="M13" s="199">
        <v>48456.160000000003</v>
      </c>
      <c r="N13" s="186">
        <v>36624</v>
      </c>
      <c r="O13" s="190" t="s">
        <v>419</v>
      </c>
      <c r="P13" s="56"/>
      <c r="Q13" s="56"/>
    </row>
    <row r="14" spans="1:18" ht="15.95" customHeight="1" x14ac:dyDescent="0.2">
      <c r="A14" s="124" t="s">
        <v>732</v>
      </c>
      <c r="B14" s="198"/>
      <c r="C14" s="198"/>
      <c r="D14" s="198"/>
      <c r="E14" s="199"/>
      <c r="F14" s="199"/>
      <c r="G14" s="198"/>
      <c r="H14" s="199"/>
      <c r="I14" s="199"/>
      <c r="J14" s="199"/>
      <c r="K14" s="199"/>
      <c r="L14" s="199"/>
      <c r="M14" s="199"/>
      <c r="N14" s="186"/>
      <c r="O14" s="119"/>
      <c r="P14" s="56"/>
      <c r="Q14" s="56"/>
    </row>
    <row r="15" spans="1:18" ht="15.95" customHeight="1" x14ac:dyDescent="0.25">
      <c r="A15" s="124" t="s">
        <v>418</v>
      </c>
      <c r="B15" s="198">
        <v>337197.62</v>
      </c>
      <c r="C15" s="198">
        <v>232976.82</v>
      </c>
      <c r="D15" s="198">
        <v>104220.8</v>
      </c>
      <c r="E15" s="199"/>
      <c r="F15" s="199">
        <v>96799.12</v>
      </c>
      <c r="G15" s="198">
        <v>115207.25</v>
      </c>
      <c r="H15" s="199">
        <v>45898.52</v>
      </c>
      <c r="I15" s="199">
        <v>46451</v>
      </c>
      <c r="J15" s="199">
        <v>32841.730000000003</v>
      </c>
      <c r="K15" s="199"/>
      <c r="L15" s="199">
        <v>118505.84</v>
      </c>
      <c r="M15" s="199">
        <v>218691.78</v>
      </c>
      <c r="N15" s="186">
        <v>82617</v>
      </c>
      <c r="O15" s="190" t="s">
        <v>731</v>
      </c>
      <c r="P15" s="56"/>
      <c r="Q15" s="56"/>
    </row>
    <row r="16" spans="1:18" ht="15.95" customHeight="1" x14ac:dyDescent="0.25">
      <c r="A16" s="124"/>
      <c r="B16" s="198"/>
      <c r="C16" s="198"/>
      <c r="D16" s="198"/>
      <c r="E16" s="199"/>
      <c r="F16" s="199"/>
      <c r="G16" s="198"/>
      <c r="H16" s="199"/>
      <c r="I16" s="199"/>
      <c r="J16" s="199"/>
      <c r="K16" s="199"/>
      <c r="L16" s="199"/>
      <c r="M16" s="199"/>
      <c r="N16" s="186"/>
      <c r="O16" s="190" t="s">
        <v>730</v>
      </c>
      <c r="P16" s="56"/>
      <c r="Q16" s="56"/>
    </row>
    <row r="17" spans="1:17" ht="15.95" customHeight="1" x14ac:dyDescent="0.25">
      <c r="A17" s="124" t="s">
        <v>414</v>
      </c>
      <c r="B17" s="198">
        <v>792374.21</v>
      </c>
      <c r="C17" s="198">
        <v>516436.47</v>
      </c>
      <c r="D17" s="198">
        <v>275937.75</v>
      </c>
      <c r="E17" s="199"/>
      <c r="F17" s="199">
        <v>222058.6</v>
      </c>
      <c r="G17" s="198">
        <v>302496.78000000003</v>
      </c>
      <c r="H17" s="199">
        <v>88388.02</v>
      </c>
      <c r="I17" s="199">
        <v>75622.84</v>
      </c>
      <c r="J17" s="199">
        <v>103807.98</v>
      </c>
      <c r="K17" s="199"/>
      <c r="L17" s="199">
        <v>283838.27</v>
      </c>
      <c r="M17" s="199">
        <v>508535.95</v>
      </c>
      <c r="N17" s="186">
        <v>192449</v>
      </c>
      <c r="O17" s="190" t="s">
        <v>413</v>
      </c>
      <c r="P17" s="56"/>
      <c r="Q17" s="56"/>
    </row>
    <row r="18" spans="1:17" ht="15.95" customHeight="1" x14ac:dyDescent="0.25">
      <c r="A18" s="124" t="s">
        <v>412</v>
      </c>
      <c r="B18" s="198">
        <v>9524.2999999999993</v>
      </c>
      <c r="C18" s="198">
        <v>6611.46</v>
      </c>
      <c r="D18" s="198">
        <v>2912.85</v>
      </c>
      <c r="E18" s="199"/>
      <c r="F18" s="199" t="s">
        <v>1034</v>
      </c>
      <c r="G18" s="198">
        <v>2912.85</v>
      </c>
      <c r="H18" s="199" t="s">
        <v>1035</v>
      </c>
      <c r="I18" s="199">
        <v>227.46</v>
      </c>
      <c r="J18" s="199">
        <v>6383.99</v>
      </c>
      <c r="K18" s="199"/>
      <c r="L18" s="199">
        <v>4865.7700000000004</v>
      </c>
      <c r="M18" s="199">
        <v>4658.54</v>
      </c>
      <c r="N18" s="186">
        <v>65795</v>
      </c>
      <c r="O18" s="190" t="s">
        <v>411</v>
      </c>
      <c r="P18" s="56"/>
      <c r="Q18" s="56"/>
    </row>
    <row r="19" spans="1:17" ht="15.95" customHeight="1" x14ac:dyDescent="0.25">
      <c r="A19" s="124" t="s">
        <v>729</v>
      </c>
      <c r="B19" s="198">
        <v>8378.4599999999991</v>
      </c>
      <c r="C19" s="198">
        <v>1316.6</v>
      </c>
      <c r="D19" s="198">
        <v>7061.86</v>
      </c>
      <c r="E19" s="199"/>
      <c r="F19" s="199" t="s">
        <v>1034</v>
      </c>
      <c r="G19" s="198">
        <v>7231.67</v>
      </c>
      <c r="H19" s="199" t="s">
        <v>1035</v>
      </c>
      <c r="I19" s="199">
        <v>374.58</v>
      </c>
      <c r="J19" s="199">
        <v>772.2</v>
      </c>
      <c r="K19" s="199"/>
      <c r="L19" s="199">
        <v>3589.94</v>
      </c>
      <c r="M19" s="199">
        <v>4788.51</v>
      </c>
      <c r="N19" s="186">
        <v>3387</v>
      </c>
      <c r="O19" s="190" t="s">
        <v>407</v>
      </c>
      <c r="P19" s="56"/>
      <c r="Q19" s="56"/>
    </row>
    <row r="20" spans="1:17" ht="15.95" customHeight="1" x14ac:dyDescent="0.2">
      <c r="A20" s="124" t="s">
        <v>728</v>
      </c>
      <c r="B20" s="198"/>
      <c r="C20" s="198"/>
      <c r="D20" s="198"/>
      <c r="E20" s="199"/>
      <c r="F20" s="199"/>
      <c r="G20" s="198"/>
      <c r="H20" s="199"/>
      <c r="I20" s="199"/>
      <c r="J20" s="199"/>
      <c r="K20" s="199"/>
      <c r="L20" s="199"/>
      <c r="M20" s="199"/>
      <c r="N20" s="186"/>
      <c r="O20" s="124"/>
      <c r="P20" s="56"/>
      <c r="Q20" s="56"/>
    </row>
    <row r="21" spans="1:17" ht="15.95" customHeight="1" x14ac:dyDescent="0.25">
      <c r="A21" s="124" t="s">
        <v>524</v>
      </c>
      <c r="B21" s="198">
        <v>2588.84</v>
      </c>
      <c r="C21" s="198">
        <v>812.96</v>
      </c>
      <c r="D21" s="198">
        <v>1775.87</v>
      </c>
      <c r="E21" s="199"/>
      <c r="F21" s="199" t="s">
        <v>1034</v>
      </c>
      <c r="G21" s="198">
        <v>620.26</v>
      </c>
      <c r="H21" s="199">
        <v>747.88</v>
      </c>
      <c r="I21" s="199">
        <v>192.7</v>
      </c>
      <c r="J21" s="199">
        <v>1027.99</v>
      </c>
      <c r="K21" s="199"/>
      <c r="L21" s="199" t="s">
        <v>1035</v>
      </c>
      <c r="M21" s="199">
        <v>2588.84</v>
      </c>
      <c r="N21" s="186">
        <v>32765</v>
      </c>
      <c r="O21" s="190" t="s">
        <v>402</v>
      </c>
      <c r="P21" s="56"/>
      <c r="Q21" s="237"/>
    </row>
    <row r="22" spans="1:17" ht="15.95" customHeight="1" x14ac:dyDescent="0.25">
      <c r="A22" s="124" t="s">
        <v>1024</v>
      </c>
      <c r="B22" s="198">
        <v>9770.98</v>
      </c>
      <c r="C22" s="198">
        <v>5979.49</v>
      </c>
      <c r="D22" s="198">
        <v>3791.49</v>
      </c>
      <c r="E22" s="199"/>
      <c r="F22" s="199">
        <v>3229.08</v>
      </c>
      <c r="G22" s="198">
        <v>1536.2</v>
      </c>
      <c r="H22" s="199" t="s">
        <v>1035</v>
      </c>
      <c r="I22" s="199">
        <v>4763.26</v>
      </c>
      <c r="J22" s="199">
        <v>242.44</v>
      </c>
      <c r="K22" s="199"/>
      <c r="L22" s="199">
        <v>971.77</v>
      </c>
      <c r="M22" s="199">
        <v>8799.2099999999991</v>
      </c>
      <c r="N22" s="186">
        <v>5080</v>
      </c>
      <c r="O22" s="190" t="s">
        <v>637</v>
      </c>
      <c r="P22" s="56"/>
      <c r="Q22" s="56"/>
    </row>
    <row r="23" spans="1:17" ht="15.95" customHeight="1" x14ac:dyDescent="0.25">
      <c r="A23" s="124" t="s">
        <v>1023</v>
      </c>
      <c r="B23" s="198"/>
      <c r="C23" s="198"/>
      <c r="D23" s="198"/>
      <c r="E23" s="199"/>
      <c r="F23" s="199"/>
      <c r="G23" s="198"/>
      <c r="H23" s="199"/>
      <c r="I23" s="199"/>
      <c r="J23" s="199"/>
      <c r="K23" s="199"/>
      <c r="L23" s="199"/>
      <c r="M23" s="199"/>
      <c r="N23" s="186"/>
      <c r="O23" s="190" t="s">
        <v>635</v>
      </c>
      <c r="P23" s="56"/>
      <c r="Q23" s="56"/>
    </row>
    <row r="24" spans="1:17" ht="15.95" customHeight="1" x14ac:dyDescent="0.25">
      <c r="A24" s="124" t="s">
        <v>727</v>
      </c>
      <c r="B24" s="198">
        <v>604557.47</v>
      </c>
      <c r="C24" s="198">
        <v>388211.17</v>
      </c>
      <c r="D24" s="198">
        <v>216346.3</v>
      </c>
      <c r="E24" s="199"/>
      <c r="F24" s="199">
        <v>171805.36</v>
      </c>
      <c r="G24" s="198">
        <v>171359.64</v>
      </c>
      <c r="H24" s="199">
        <v>67027.73</v>
      </c>
      <c r="I24" s="199">
        <v>131597.54999999999</v>
      </c>
      <c r="J24" s="199">
        <v>62767.18</v>
      </c>
      <c r="K24" s="199"/>
      <c r="L24" s="199">
        <v>172572.11</v>
      </c>
      <c r="M24" s="199">
        <v>431985.36</v>
      </c>
      <c r="N24" s="186">
        <v>22048</v>
      </c>
      <c r="O24" s="190" t="s">
        <v>398</v>
      </c>
      <c r="P24" s="56"/>
      <c r="Q24" s="56"/>
    </row>
    <row r="25" spans="1:17" ht="15.95" customHeight="1" x14ac:dyDescent="0.2">
      <c r="A25" s="124" t="s">
        <v>726</v>
      </c>
      <c r="B25" s="198"/>
      <c r="C25" s="198"/>
      <c r="D25" s="198"/>
      <c r="E25" s="199"/>
      <c r="F25" s="199"/>
      <c r="G25" s="198"/>
      <c r="H25" s="199"/>
      <c r="I25" s="199"/>
      <c r="J25" s="199"/>
      <c r="K25" s="199"/>
      <c r="L25" s="199"/>
      <c r="M25" s="199"/>
      <c r="N25" s="186"/>
      <c r="O25" s="119"/>
      <c r="P25" s="56"/>
      <c r="Q25" s="56"/>
    </row>
    <row r="26" spans="1:17" ht="15.95" customHeight="1" x14ac:dyDescent="0.2">
      <c r="A26" s="124" t="s">
        <v>1052</v>
      </c>
      <c r="B26" s="342">
        <v>29891.449999999997</v>
      </c>
      <c r="C26" s="342">
        <v>23498.949999999997</v>
      </c>
      <c r="D26" s="342">
        <v>6392.51</v>
      </c>
      <c r="E26" s="343"/>
      <c r="F26" s="343">
        <v>7125.36</v>
      </c>
      <c r="G26" s="342">
        <v>3997.22</v>
      </c>
      <c r="H26" s="343">
        <v>10821.69</v>
      </c>
      <c r="I26" s="343">
        <v>7024.43</v>
      </c>
      <c r="J26" s="343">
        <v>922.74</v>
      </c>
      <c r="K26" s="343"/>
      <c r="L26" s="343">
        <v>8621.34</v>
      </c>
      <c r="M26" s="343">
        <v>20023.509999999998</v>
      </c>
      <c r="N26" s="344">
        <v>16415</v>
      </c>
      <c r="O26" s="119" t="s">
        <v>1055</v>
      </c>
      <c r="P26" s="56"/>
      <c r="Q26" s="56"/>
    </row>
    <row r="27" spans="1:17" ht="15.95" customHeight="1" x14ac:dyDescent="0.2">
      <c r="A27" s="124" t="s">
        <v>1054</v>
      </c>
      <c r="B27" s="198"/>
      <c r="C27" s="198"/>
      <c r="D27" s="198"/>
      <c r="E27" s="199"/>
      <c r="F27" s="199"/>
      <c r="G27" s="198"/>
      <c r="H27" s="199"/>
      <c r="I27" s="199"/>
      <c r="J27" s="199"/>
      <c r="K27" s="199"/>
      <c r="L27" s="199"/>
      <c r="M27" s="199"/>
      <c r="N27" s="186"/>
      <c r="O27" s="119" t="s">
        <v>1057</v>
      </c>
      <c r="P27" s="56"/>
      <c r="Q27" s="56"/>
    </row>
    <row r="28" spans="1:17" ht="15.95" customHeight="1" x14ac:dyDescent="0.2">
      <c r="A28" s="124" t="s">
        <v>1053</v>
      </c>
      <c r="B28" s="198"/>
      <c r="C28" s="198"/>
      <c r="D28" s="198"/>
      <c r="E28" s="199"/>
      <c r="F28" s="199"/>
      <c r="G28" s="198"/>
      <c r="H28" s="199"/>
      <c r="I28" s="199"/>
      <c r="J28" s="199"/>
      <c r="K28" s="199"/>
      <c r="L28" s="199"/>
      <c r="M28" s="199"/>
      <c r="N28" s="186"/>
      <c r="O28" s="119" t="s">
        <v>1056</v>
      </c>
      <c r="P28" s="56"/>
      <c r="Q28" s="56"/>
    </row>
    <row r="29" spans="1:17" ht="15.95" customHeight="1" x14ac:dyDescent="0.2">
      <c r="A29" s="124"/>
      <c r="B29" s="198"/>
      <c r="C29" s="198"/>
      <c r="D29" s="198"/>
      <c r="E29" s="199"/>
      <c r="F29" s="199"/>
      <c r="G29" s="198"/>
      <c r="H29" s="199"/>
      <c r="I29" s="199"/>
      <c r="J29" s="199"/>
      <c r="K29" s="199"/>
      <c r="L29" s="199"/>
      <c r="M29" s="199"/>
      <c r="N29" s="186"/>
      <c r="O29" s="119" t="s">
        <v>1058</v>
      </c>
      <c r="P29" s="56"/>
      <c r="Q29" s="56"/>
    </row>
    <row r="30" spans="1:17" ht="15.95" customHeight="1" x14ac:dyDescent="0.2">
      <c r="A30" s="124" t="s">
        <v>1</v>
      </c>
      <c r="B30" s="198">
        <v>711.12</v>
      </c>
      <c r="C30" s="198">
        <v>711.12</v>
      </c>
      <c r="D30" s="198" t="s">
        <v>9</v>
      </c>
      <c r="E30" s="199"/>
      <c r="F30" s="199" t="s">
        <v>9</v>
      </c>
      <c r="G30" s="198">
        <v>711.12</v>
      </c>
      <c r="H30" s="199" t="s">
        <v>395</v>
      </c>
      <c r="I30" s="199" t="s">
        <v>9</v>
      </c>
      <c r="J30" s="199" t="s">
        <v>395</v>
      </c>
      <c r="K30" s="199"/>
      <c r="L30" s="199" t="s">
        <v>395</v>
      </c>
      <c r="M30" s="199">
        <v>711.12</v>
      </c>
      <c r="N30" s="186"/>
      <c r="O30" s="119" t="s">
        <v>113</v>
      </c>
      <c r="P30" s="56"/>
      <c r="Q30" s="56"/>
    </row>
    <row r="31" spans="1:17" ht="4.5" customHeight="1" x14ac:dyDescent="0.2">
      <c r="A31" s="20"/>
      <c r="B31" s="111"/>
      <c r="C31" s="111"/>
      <c r="D31" s="111"/>
      <c r="E31" s="111"/>
      <c r="F31" s="111"/>
      <c r="G31" s="111"/>
      <c r="H31" s="224"/>
      <c r="I31" s="111"/>
      <c r="J31" s="111"/>
      <c r="K31" s="111"/>
      <c r="L31" s="111"/>
      <c r="M31" s="111"/>
      <c r="N31" s="46"/>
      <c r="O31" s="46"/>
    </row>
    <row r="32" spans="1:17" s="6" customFormat="1" ht="15.95" customHeight="1" x14ac:dyDescent="0.2">
      <c r="A32" s="3" t="s">
        <v>1015</v>
      </c>
    </row>
    <row r="33" spans="1:13" s="6" customFormat="1" ht="15.95" customHeight="1" x14ac:dyDescent="0.2">
      <c r="A33" s="3" t="s">
        <v>1016</v>
      </c>
    </row>
    <row r="34" spans="1:13" ht="21.75" customHeight="1" x14ac:dyDescent="0.2">
      <c r="B34" s="56"/>
      <c r="C34" s="56"/>
      <c r="D34" s="56"/>
      <c r="I34" s="56"/>
      <c r="M34" s="56"/>
    </row>
    <row r="35" spans="1:13" ht="21.75" customHeight="1" x14ac:dyDescent="0.2">
      <c r="I35" s="56"/>
    </row>
    <row r="38" spans="1:13" ht="21.75" customHeight="1" x14ac:dyDescent="0.2">
      <c r="C38" s="143"/>
    </row>
    <row r="39" spans="1:13" ht="21.75" customHeight="1" x14ac:dyDescent="0.2">
      <c r="C39" s="143"/>
    </row>
  </sheetData>
  <mergeCells count="3">
    <mergeCell ref="A6:A8"/>
    <mergeCell ref="L6:M6"/>
    <mergeCell ref="O6:O8"/>
  </mergeCells>
  <printOptions horizontalCentered="1"/>
  <pageMargins left="0.3543307086614173" right="0.3543307086614173" top="0.59055118110236215" bottom="0.39370078740157483" header="0.19685039370078741" footer="0.19685039370078741"/>
  <pageSetup paperSize="9" scale="97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A6E4C-19DF-4ABE-B81A-A41A5838BFA6}">
  <dimension ref="A1:S31"/>
  <sheetViews>
    <sheetView topLeftCell="A10" zoomScale="130" zoomScaleNormal="130" workbookViewId="0">
      <selection activeCell="H12" sqref="H12"/>
    </sheetView>
  </sheetViews>
  <sheetFormatPr defaultRowHeight="21.75" customHeight="1" x14ac:dyDescent="0.2"/>
  <cols>
    <col min="1" max="1" width="1.5703125" style="27" customWidth="1"/>
    <col min="2" max="2" width="15.5703125" style="27" customWidth="1"/>
    <col min="3" max="3" width="8.42578125" style="27" customWidth="1"/>
    <col min="4" max="4" width="10.140625" style="27" customWidth="1"/>
    <col min="5" max="5" width="14.42578125" style="27" customWidth="1"/>
    <col min="6" max="6" width="0.42578125" style="27" customWidth="1"/>
    <col min="7" max="7" width="13.140625" style="27" customWidth="1"/>
    <col min="8" max="8" width="7.85546875" style="27" customWidth="1"/>
    <col min="9" max="9" width="8" style="27" customWidth="1"/>
    <col min="10" max="10" width="12.42578125" style="27" customWidth="1"/>
    <col min="11" max="11" width="7.140625" style="27" customWidth="1"/>
    <col min="12" max="12" width="0.5703125" style="27" customWidth="1"/>
    <col min="13" max="13" width="7.85546875" style="6" customWidth="1"/>
    <col min="14" max="14" width="8.140625" style="6" customWidth="1"/>
    <col min="15" max="15" width="0.42578125" style="6" customWidth="1"/>
    <col min="16" max="16" width="22.5703125" style="27" customWidth="1"/>
    <col min="17" max="17" width="4.28515625" style="27" customWidth="1"/>
    <col min="18" max="19" width="9.85546875" style="27" bestFit="1" customWidth="1"/>
    <col min="20" max="16384" width="9.140625" style="27"/>
  </cols>
  <sheetData>
    <row r="1" spans="1:19" ht="21.75" customHeight="1" x14ac:dyDescent="0.2">
      <c r="A1" s="28" t="s">
        <v>754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9" ht="21.75" customHeight="1" x14ac:dyDescent="0.2">
      <c r="A2" s="28" t="s">
        <v>1009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9" ht="21.75" customHeight="1" x14ac:dyDescent="0.2">
      <c r="A3" s="28" t="s">
        <v>955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9" ht="21.75" customHeight="1" x14ac:dyDescent="0.2">
      <c r="A4" s="28" t="s">
        <v>1010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9" ht="5.0999999999999996" customHeight="1" x14ac:dyDescent="0.2">
      <c r="O5" s="67"/>
    </row>
    <row r="6" spans="1:19" s="6" customFormat="1" ht="21" customHeight="1" x14ac:dyDescent="0.2">
      <c r="A6" s="409" t="s">
        <v>752</v>
      </c>
      <c r="B6" s="409"/>
      <c r="C6" s="145" t="s">
        <v>84</v>
      </c>
      <c r="D6" s="145"/>
      <c r="E6" s="145"/>
      <c r="F6" s="222"/>
      <c r="G6" s="145" t="s">
        <v>37</v>
      </c>
      <c r="H6" s="145"/>
      <c r="I6" s="145"/>
      <c r="J6" s="145"/>
      <c r="K6" s="145"/>
      <c r="L6" s="222"/>
      <c r="M6" s="145" t="s">
        <v>51</v>
      </c>
      <c r="N6" s="145"/>
      <c r="P6" s="395" t="s">
        <v>751</v>
      </c>
    </row>
    <row r="7" spans="1:19" s="6" customFormat="1" ht="21" customHeight="1" x14ac:dyDescent="0.2">
      <c r="A7" s="410"/>
      <c r="B7" s="410"/>
      <c r="C7" s="59" t="s">
        <v>21</v>
      </c>
      <c r="D7" s="59" t="s">
        <v>35</v>
      </c>
      <c r="E7" s="59" t="s">
        <v>34</v>
      </c>
      <c r="F7" s="59"/>
      <c r="G7" s="59" t="s">
        <v>33</v>
      </c>
      <c r="H7" s="59" t="s">
        <v>32</v>
      </c>
      <c r="I7" s="59" t="s">
        <v>31</v>
      </c>
      <c r="J7" s="59" t="s">
        <v>30</v>
      </c>
      <c r="K7" s="59" t="s">
        <v>29</v>
      </c>
      <c r="L7" s="59"/>
      <c r="M7" s="73" t="s">
        <v>49</v>
      </c>
      <c r="N7" s="73" t="s">
        <v>48</v>
      </c>
      <c r="O7" s="40"/>
      <c r="P7" s="400"/>
    </row>
    <row r="8" spans="1:19" s="6" customFormat="1" ht="21" customHeight="1" x14ac:dyDescent="0.2">
      <c r="A8" s="411"/>
      <c r="B8" s="411"/>
      <c r="C8" s="141" t="s">
        <v>20</v>
      </c>
      <c r="D8" s="141" t="s">
        <v>28</v>
      </c>
      <c r="E8" s="141" t="s">
        <v>27</v>
      </c>
      <c r="F8" s="141"/>
      <c r="G8" s="141" t="s">
        <v>26</v>
      </c>
      <c r="H8" s="141" t="s">
        <v>25</v>
      </c>
      <c r="I8" s="141" t="s">
        <v>24</v>
      </c>
      <c r="J8" s="141" t="s">
        <v>23</v>
      </c>
      <c r="K8" s="141" t="s">
        <v>22</v>
      </c>
      <c r="L8" s="141"/>
      <c r="M8" s="142" t="s">
        <v>43</v>
      </c>
      <c r="N8" s="142" t="s">
        <v>42</v>
      </c>
      <c r="O8" s="230"/>
      <c r="P8" s="401"/>
    </row>
    <row r="9" spans="1:19" ht="5.0999999999999996" customHeight="1" x14ac:dyDescent="0.2">
      <c r="A9" s="6"/>
      <c r="B9" s="6"/>
      <c r="C9" s="59"/>
      <c r="D9" s="59"/>
      <c r="E9" s="59"/>
      <c r="F9" s="59"/>
      <c r="G9" s="59"/>
      <c r="H9" s="59"/>
      <c r="I9" s="59"/>
      <c r="J9" s="59"/>
      <c r="K9" s="59"/>
      <c r="L9" s="59"/>
      <c r="M9" s="73"/>
      <c r="N9" s="73"/>
      <c r="O9" s="73"/>
      <c r="P9" s="6"/>
    </row>
    <row r="10" spans="1:19" ht="20.45" customHeight="1" x14ac:dyDescent="0.2">
      <c r="A10" s="408" t="s">
        <v>21</v>
      </c>
      <c r="B10" s="408"/>
      <c r="C10" s="219">
        <v>69970019</v>
      </c>
      <c r="D10" s="219">
        <v>31856564</v>
      </c>
      <c r="E10" s="219">
        <v>38113455</v>
      </c>
      <c r="F10" s="219"/>
      <c r="G10" s="219">
        <v>9078063</v>
      </c>
      <c r="H10" s="219">
        <v>21693657</v>
      </c>
      <c r="I10" s="219">
        <v>11183341</v>
      </c>
      <c r="J10" s="219">
        <v>18240479</v>
      </c>
      <c r="K10" s="219">
        <v>9774479</v>
      </c>
      <c r="L10" s="219"/>
      <c r="M10" s="219">
        <v>33723312</v>
      </c>
      <c r="N10" s="219">
        <v>36246707</v>
      </c>
      <c r="O10" s="184"/>
      <c r="P10" s="245" t="s">
        <v>20</v>
      </c>
      <c r="Q10" s="56"/>
      <c r="R10" s="56"/>
      <c r="S10" s="56"/>
    </row>
    <row r="11" spans="1:19" ht="20.45" customHeight="1" x14ac:dyDescent="0.2">
      <c r="A11" s="218" t="s">
        <v>5</v>
      </c>
      <c r="B11" s="137"/>
      <c r="C11" s="215">
        <v>68818121</v>
      </c>
      <c r="D11" s="215">
        <v>31182697.300000001</v>
      </c>
      <c r="E11" s="215">
        <v>37635423.799999997</v>
      </c>
      <c r="F11" s="215"/>
      <c r="G11" s="215">
        <v>8740989.1699999999</v>
      </c>
      <c r="H11" s="215">
        <v>21336513.800000001</v>
      </c>
      <c r="I11" s="215">
        <v>11029251.699999999</v>
      </c>
      <c r="J11" s="215">
        <v>18030918.699999999</v>
      </c>
      <c r="K11" s="215">
        <v>9680447.6899999995</v>
      </c>
      <c r="L11" s="215"/>
      <c r="M11" s="215">
        <v>33136283.699999999</v>
      </c>
      <c r="N11" s="215">
        <v>35681837.299999997</v>
      </c>
      <c r="O11" s="203"/>
      <c r="P11" s="244" t="s">
        <v>4</v>
      </c>
      <c r="Q11" s="56"/>
      <c r="R11" s="56"/>
      <c r="S11" s="56"/>
    </row>
    <row r="12" spans="1:19" ht="20.45" customHeight="1" x14ac:dyDescent="0.2">
      <c r="A12" s="218" t="s">
        <v>3</v>
      </c>
      <c r="B12" s="137"/>
      <c r="C12" s="215">
        <v>1151897.96</v>
      </c>
      <c r="D12" s="215">
        <v>673866.7</v>
      </c>
      <c r="E12" s="215">
        <v>478031.26</v>
      </c>
      <c r="F12" s="215"/>
      <c r="G12" s="215">
        <v>337073.83</v>
      </c>
      <c r="H12" s="215">
        <v>357143.25</v>
      </c>
      <c r="I12" s="215">
        <v>154089.29999999999</v>
      </c>
      <c r="J12" s="215">
        <v>209560.26</v>
      </c>
      <c r="K12" s="215">
        <v>94031.32</v>
      </c>
      <c r="L12" s="215"/>
      <c r="M12" s="215">
        <v>587028.26</v>
      </c>
      <c r="N12" s="215">
        <v>564869.69999999995</v>
      </c>
      <c r="O12" s="203"/>
      <c r="P12" s="244" t="s">
        <v>91</v>
      </c>
      <c r="Q12" s="56"/>
      <c r="R12" s="56"/>
      <c r="S12" s="56"/>
    </row>
    <row r="13" spans="1:19" ht="20.45" customHeight="1" x14ac:dyDescent="0.2">
      <c r="A13" s="218"/>
      <c r="B13" s="216" t="s">
        <v>750</v>
      </c>
      <c r="C13" s="215">
        <v>21028.04</v>
      </c>
      <c r="D13" s="215">
        <v>8848.32</v>
      </c>
      <c r="E13" s="215">
        <v>12179.71</v>
      </c>
      <c r="F13" s="215"/>
      <c r="G13" s="215" t="s">
        <v>1035</v>
      </c>
      <c r="H13" s="215">
        <v>6927.52</v>
      </c>
      <c r="I13" s="215">
        <v>4567.8</v>
      </c>
      <c r="J13" s="215">
        <v>7462.71</v>
      </c>
      <c r="K13" s="215">
        <v>2070.0100000000002</v>
      </c>
      <c r="L13" s="215"/>
      <c r="M13" s="215">
        <v>8821.61</v>
      </c>
      <c r="N13" s="215">
        <v>12206.43</v>
      </c>
      <c r="O13" s="203"/>
      <c r="P13" s="130" t="s">
        <v>749</v>
      </c>
      <c r="Q13" s="56"/>
      <c r="R13" s="56"/>
      <c r="S13" s="56"/>
    </row>
    <row r="14" spans="1:19" ht="20.45" customHeight="1" x14ac:dyDescent="0.2">
      <c r="A14" s="137"/>
      <c r="B14" s="137" t="s">
        <v>748</v>
      </c>
      <c r="C14" s="215">
        <v>23895.5</v>
      </c>
      <c r="D14" s="215">
        <v>14526.59</v>
      </c>
      <c r="E14" s="215">
        <v>9368.91</v>
      </c>
      <c r="F14" s="215"/>
      <c r="G14" s="215">
        <v>9060.36</v>
      </c>
      <c r="H14" s="215">
        <v>4970.74</v>
      </c>
      <c r="I14" s="215">
        <v>4480.8500000000004</v>
      </c>
      <c r="J14" s="215">
        <v>2973.93</v>
      </c>
      <c r="K14" s="215">
        <v>2409.63</v>
      </c>
      <c r="L14" s="215"/>
      <c r="M14" s="215">
        <v>10672.29</v>
      </c>
      <c r="N14" s="215">
        <v>13223.22</v>
      </c>
      <c r="O14" s="203"/>
      <c r="P14" s="130" t="s">
        <v>747</v>
      </c>
      <c r="Q14" s="56"/>
      <c r="R14" s="56"/>
      <c r="S14" s="56"/>
    </row>
    <row r="15" spans="1:19" ht="20.45" customHeight="1" x14ac:dyDescent="0.2">
      <c r="A15" s="137"/>
      <c r="B15" s="216" t="s">
        <v>746</v>
      </c>
      <c r="C15" s="215">
        <v>575987.81999999995</v>
      </c>
      <c r="D15" s="215">
        <v>338490.34</v>
      </c>
      <c r="E15" s="215">
        <v>237497.48</v>
      </c>
      <c r="F15" s="215"/>
      <c r="G15" s="215">
        <v>179704.29</v>
      </c>
      <c r="H15" s="215">
        <v>207511.03</v>
      </c>
      <c r="I15" s="215">
        <v>62003.09</v>
      </c>
      <c r="J15" s="215">
        <v>90736.42</v>
      </c>
      <c r="K15" s="215">
        <v>36032.980000000003</v>
      </c>
      <c r="L15" s="215"/>
      <c r="M15" s="215">
        <v>314448.96000000002</v>
      </c>
      <c r="N15" s="215">
        <v>261538.86</v>
      </c>
      <c r="O15" s="203"/>
      <c r="P15" s="130" t="s">
        <v>745</v>
      </c>
      <c r="Q15" s="56"/>
      <c r="R15" s="56"/>
      <c r="S15" s="56"/>
    </row>
    <row r="16" spans="1:19" ht="20.45" customHeight="1" x14ac:dyDescent="0.2">
      <c r="A16" s="137"/>
      <c r="B16" s="218" t="s">
        <v>744</v>
      </c>
      <c r="C16" s="215">
        <v>114594.31</v>
      </c>
      <c r="D16" s="215">
        <v>53850.55</v>
      </c>
      <c r="E16" s="215">
        <v>60743.76</v>
      </c>
      <c r="F16" s="215"/>
      <c r="G16" s="215">
        <v>29355.08</v>
      </c>
      <c r="H16" s="215">
        <v>19047.189999999999</v>
      </c>
      <c r="I16" s="215">
        <v>15711.65</v>
      </c>
      <c r="J16" s="215">
        <v>36390.15</v>
      </c>
      <c r="K16" s="215">
        <v>14090.23</v>
      </c>
      <c r="L16" s="215"/>
      <c r="M16" s="215">
        <v>51854.65</v>
      </c>
      <c r="N16" s="215">
        <v>62739.65</v>
      </c>
      <c r="O16" s="203"/>
      <c r="P16" s="218" t="s">
        <v>743</v>
      </c>
      <c r="Q16" s="56"/>
      <c r="R16" s="56"/>
      <c r="S16" s="56"/>
    </row>
    <row r="17" spans="1:19" ht="20.45" customHeight="1" x14ac:dyDescent="0.2">
      <c r="A17" s="137"/>
      <c r="B17" s="216" t="s">
        <v>742</v>
      </c>
      <c r="C17" s="215">
        <v>286209.43</v>
      </c>
      <c r="D17" s="215">
        <v>185794.13</v>
      </c>
      <c r="E17" s="215">
        <v>100415.31</v>
      </c>
      <c r="F17" s="215"/>
      <c r="G17" s="215">
        <v>94913.91</v>
      </c>
      <c r="H17" s="215">
        <v>76997.33</v>
      </c>
      <c r="I17" s="215">
        <v>45797.66</v>
      </c>
      <c r="J17" s="215">
        <v>42656.78</v>
      </c>
      <c r="K17" s="215">
        <v>25843.759999999998</v>
      </c>
      <c r="L17" s="215"/>
      <c r="M17" s="215">
        <v>145486.66</v>
      </c>
      <c r="N17" s="215">
        <v>140722.78</v>
      </c>
      <c r="O17" s="203"/>
      <c r="P17" s="218" t="s">
        <v>741</v>
      </c>
      <c r="Q17" s="56"/>
      <c r="R17" s="56"/>
      <c r="S17" s="56"/>
    </row>
    <row r="18" spans="1:19" ht="20.45" customHeight="1" x14ac:dyDescent="0.2">
      <c r="A18" s="137"/>
      <c r="B18" s="218" t="s">
        <v>740</v>
      </c>
      <c r="C18" s="215">
        <v>46068.65</v>
      </c>
      <c r="D18" s="215">
        <v>29202.43</v>
      </c>
      <c r="E18" s="215">
        <v>16866.23</v>
      </c>
      <c r="F18" s="215"/>
      <c r="G18" s="215">
        <v>5806.48</v>
      </c>
      <c r="H18" s="215">
        <v>7165.24</v>
      </c>
      <c r="I18" s="215">
        <v>13685.09</v>
      </c>
      <c r="J18" s="215">
        <v>14080.67</v>
      </c>
      <c r="K18" s="215">
        <v>5331.18</v>
      </c>
      <c r="L18" s="215"/>
      <c r="M18" s="215">
        <v>30582.46</v>
      </c>
      <c r="N18" s="215">
        <v>15486.2</v>
      </c>
      <c r="O18" s="203"/>
      <c r="P18" s="216" t="s">
        <v>739</v>
      </c>
      <c r="Q18" s="56"/>
      <c r="R18" s="56"/>
      <c r="S18" s="56"/>
    </row>
    <row r="19" spans="1:19" ht="20.45" customHeight="1" x14ac:dyDescent="0.2">
      <c r="A19" s="137"/>
      <c r="B19" s="137" t="s">
        <v>738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03"/>
      <c r="P19" s="137" t="s">
        <v>737</v>
      </c>
      <c r="Q19" s="56"/>
      <c r="R19" s="56"/>
      <c r="S19" s="56"/>
    </row>
    <row r="20" spans="1:19" ht="20.45" customHeight="1" x14ac:dyDescent="0.2">
      <c r="A20" s="137"/>
      <c r="B20" s="216" t="s">
        <v>736</v>
      </c>
      <c r="C20" s="215">
        <v>56801.36</v>
      </c>
      <c r="D20" s="215">
        <v>27685.58</v>
      </c>
      <c r="E20" s="215">
        <v>29115.78</v>
      </c>
      <c r="F20" s="215"/>
      <c r="G20" s="215">
        <v>13061.34</v>
      </c>
      <c r="H20" s="215">
        <v>16253.94</v>
      </c>
      <c r="I20" s="215">
        <v>6178.87</v>
      </c>
      <c r="J20" s="215">
        <v>14115.83</v>
      </c>
      <c r="K20" s="215">
        <v>7191.39</v>
      </c>
      <c r="L20" s="215"/>
      <c r="M20" s="215">
        <v>11449.37</v>
      </c>
      <c r="N20" s="215">
        <v>45352</v>
      </c>
      <c r="O20" s="70"/>
      <c r="P20" s="137" t="s">
        <v>735</v>
      </c>
      <c r="Q20" s="56"/>
      <c r="R20" s="56"/>
      <c r="S20" s="56"/>
    </row>
    <row r="21" spans="1:19" ht="20.45" customHeight="1" x14ac:dyDescent="0.2">
      <c r="A21" s="216"/>
      <c r="B21" s="137" t="s">
        <v>1047</v>
      </c>
      <c r="C21" s="215">
        <v>27179.439999999999</v>
      </c>
      <c r="D21" s="215">
        <v>15335.36</v>
      </c>
      <c r="E21" s="215">
        <v>11844.08</v>
      </c>
      <c r="F21" s="215"/>
      <c r="G21" s="215">
        <v>5172.37</v>
      </c>
      <c r="H21" s="215">
        <v>18136.87</v>
      </c>
      <c r="I21" s="215">
        <v>1664.29</v>
      </c>
      <c r="J21" s="215">
        <v>1143.77</v>
      </c>
      <c r="K21" s="215">
        <v>1062.1399999999999</v>
      </c>
      <c r="L21" s="215"/>
      <c r="M21" s="215">
        <v>13578.880000000001</v>
      </c>
      <c r="N21" s="215">
        <v>13600.57</v>
      </c>
      <c r="O21" s="70"/>
      <c r="P21" s="216" t="s">
        <v>1049</v>
      </c>
      <c r="Q21" s="56"/>
      <c r="R21" s="56"/>
      <c r="S21" s="56"/>
    </row>
    <row r="22" spans="1:19" ht="20.45" customHeight="1" x14ac:dyDescent="0.2">
      <c r="A22" s="216"/>
      <c r="B22" s="137" t="s">
        <v>1048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70"/>
      <c r="P22" s="216" t="s">
        <v>1050</v>
      </c>
      <c r="Q22" s="56"/>
      <c r="R22" s="56"/>
      <c r="S22" s="56"/>
    </row>
    <row r="23" spans="1:19" ht="20.45" customHeight="1" x14ac:dyDescent="0.2">
      <c r="A23" s="137" t="s">
        <v>1</v>
      </c>
      <c r="B23" s="216"/>
      <c r="C23" s="215">
        <v>133.4</v>
      </c>
      <c r="D23" s="215">
        <v>133.4</v>
      </c>
      <c r="E23" s="215" t="s">
        <v>395</v>
      </c>
      <c r="F23" s="215"/>
      <c r="G23" s="215" t="s">
        <v>395</v>
      </c>
      <c r="H23" s="215">
        <v>133.4</v>
      </c>
      <c r="I23" s="215" t="s">
        <v>395</v>
      </c>
      <c r="J23" s="215" t="s">
        <v>9</v>
      </c>
      <c r="K23" s="215" t="s">
        <v>395</v>
      </c>
      <c r="L23" s="215"/>
      <c r="M23" s="215">
        <v>133.4</v>
      </c>
      <c r="N23" s="215" t="s">
        <v>395</v>
      </c>
      <c r="O23" s="70"/>
      <c r="P23" s="216" t="s">
        <v>113</v>
      </c>
      <c r="Q23" s="56"/>
      <c r="R23" s="56"/>
      <c r="S23" s="56"/>
    </row>
    <row r="24" spans="1:19" ht="5.0999999999999996" customHeight="1" x14ac:dyDescent="0.2">
      <c r="A24" s="46"/>
      <c r="B24" s="46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4"/>
      <c r="N24" s="4"/>
      <c r="O24" s="4"/>
      <c r="P24" s="202"/>
    </row>
    <row r="25" spans="1:19" s="6" customFormat="1" ht="16.5" customHeight="1" x14ac:dyDescent="0.2">
      <c r="A25" s="3" t="s">
        <v>1015</v>
      </c>
    </row>
    <row r="26" spans="1:19" s="6" customFormat="1" ht="16.5" customHeight="1" x14ac:dyDescent="0.2">
      <c r="A26" s="3" t="s">
        <v>1016</v>
      </c>
    </row>
    <row r="27" spans="1:19" ht="21.75" customHeight="1" x14ac:dyDescent="0.2"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3"/>
    </row>
    <row r="31" spans="1:19" ht="21.75" customHeight="1" x14ac:dyDescent="0.2">
      <c r="A31" s="56"/>
      <c r="C31" s="56"/>
      <c r="D31" s="56"/>
      <c r="E31" s="56"/>
      <c r="F31" s="56"/>
      <c r="G31" s="56"/>
      <c r="H31" s="56"/>
      <c r="I31" s="56"/>
      <c r="J31" s="56"/>
      <c r="K31" s="56"/>
    </row>
  </sheetData>
  <mergeCells count="3">
    <mergeCell ref="P6:P8"/>
    <mergeCell ref="A10:B10"/>
    <mergeCell ref="A6:B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0DC84-B8DD-4991-8525-B09A247D2F82}">
  <dimension ref="A1:S28"/>
  <sheetViews>
    <sheetView topLeftCell="A7" zoomScale="130" zoomScaleNormal="130" workbookViewId="0">
      <selection activeCell="H12" sqref="H12"/>
    </sheetView>
  </sheetViews>
  <sheetFormatPr defaultRowHeight="21.75" customHeight="1" x14ac:dyDescent="0.2"/>
  <cols>
    <col min="1" max="1" width="1.7109375" style="27" customWidth="1"/>
    <col min="2" max="2" width="17.28515625" style="27" customWidth="1"/>
    <col min="3" max="3" width="8.28515625" style="27" customWidth="1"/>
    <col min="4" max="4" width="10.140625" style="27" customWidth="1"/>
    <col min="5" max="5" width="14.140625" style="27" customWidth="1"/>
    <col min="6" max="6" width="0.5703125" style="27" customWidth="1"/>
    <col min="7" max="7" width="13.140625" style="27" customWidth="1"/>
    <col min="8" max="8" width="8" style="27" customWidth="1"/>
    <col min="9" max="9" width="7.7109375" style="27" customWidth="1"/>
    <col min="10" max="10" width="12.28515625" style="27" customWidth="1"/>
    <col min="11" max="11" width="7.5703125" style="27" customWidth="1"/>
    <col min="12" max="12" width="0.42578125" style="27" customWidth="1"/>
    <col min="13" max="13" width="8" style="6" customWidth="1"/>
    <col min="14" max="14" width="8.28515625" style="6" customWidth="1"/>
    <col min="15" max="15" width="0.5703125" style="6" customWidth="1"/>
    <col min="16" max="16" width="20.5703125" style="27" customWidth="1"/>
    <col min="17" max="17" width="4.28515625" style="27" customWidth="1"/>
    <col min="18" max="19" width="9.85546875" style="27" bestFit="1" customWidth="1"/>
    <col min="20" max="16384" width="9.140625" style="27"/>
  </cols>
  <sheetData>
    <row r="1" spans="1:19" s="240" customFormat="1" ht="21.75" customHeight="1" x14ac:dyDescent="0.2">
      <c r="A1" s="241" t="s">
        <v>1026</v>
      </c>
    </row>
    <row r="2" spans="1:19" s="240" customFormat="1" ht="21.75" customHeight="1" x14ac:dyDescent="0.2">
      <c r="A2" s="241" t="s">
        <v>1027</v>
      </c>
    </row>
    <row r="3" spans="1:19" s="240" customFormat="1" ht="21.75" customHeight="1" x14ac:dyDescent="0.2">
      <c r="A3" s="241" t="s">
        <v>956</v>
      </c>
    </row>
    <row r="4" spans="1:19" s="240" customFormat="1" ht="21.75" customHeight="1" x14ac:dyDescent="0.2">
      <c r="A4" s="241" t="s">
        <v>753</v>
      </c>
    </row>
    <row r="5" spans="1:19" ht="5.0999999999999996" customHeight="1" x14ac:dyDescent="0.2"/>
    <row r="6" spans="1:19" s="15" customFormat="1" ht="18.600000000000001" customHeight="1" x14ac:dyDescent="0.2">
      <c r="A6" s="228" t="s">
        <v>764</v>
      </c>
      <c r="B6" s="228"/>
      <c r="C6" s="145" t="s">
        <v>84</v>
      </c>
      <c r="D6" s="145"/>
      <c r="E6" s="145"/>
      <c r="F6" s="222"/>
      <c r="G6" s="145" t="s">
        <v>37</v>
      </c>
      <c r="H6" s="145"/>
      <c r="I6" s="145"/>
      <c r="J6" s="145"/>
      <c r="K6" s="145"/>
      <c r="L6" s="222"/>
      <c r="M6" s="145" t="s">
        <v>51</v>
      </c>
      <c r="N6" s="145"/>
      <c r="O6" s="66"/>
      <c r="P6" s="395" t="s">
        <v>763</v>
      </c>
    </row>
    <row r="7" spans="1:19" s="15" customFormat="1" ht="18.600000000000001" customHeight="1" x14ac:dyDescent="0.2">
      <c r="A7" s="254" t="s">
        <v>762</v>
      </c>
      <c r="B7" s="254"/>
      <c r="C7" s="59" t="s">
        <v>21</v>
      </c>
      <c r="D7" s="59" t="s">
        <v>35</v>
      </c>
      <c r="E7" s="59" t="s">
        <v>34</v>
      </c>
      <c r="F7" s="59"/>
      <c r="G7" s="59" t="s">
        <v>33</v>
      </c>
      <c r="H7" s="59" t="s">
        <v>32</v>
      </c>
      <c r="I7" s="59" t="s">
        <v>31</v>
      </c>
      <c r="J7" s="59" t="s">
        <v>30</v>
      </c>
      <c r="K7" s="59" t="s">
        <v>29</v>
      </c>
      <c r="L7" s="59"/>
      <c r="M7" s="73" t="s">
        <v>49</v>
      </c>
      <c r="N7" s="73" t="s">
        <v>48</v>
      </c>
      <c r="O7" s="6"/>
      <c r="P7" s="400"/>
    </row>
    <row r="8" spans="1:19" s="15" customFormat="1" ht="18.600000000000001" customHeight="1" x14ac:dyDescent="0.2">
      <c r="A8" s="227" t="s">
        <v>761</v>
      </c>
      <c r="B8" s="227"/>
      <c r="C8" s="141" t="s">
        <v>20</v>
      </c>
      <c r="D8" s="141" t="s">
        <v>28</v>
      </c>
      <c r="E8" s="141" t="s">
        <v>27</v>
      </c>
      <c r="F8" s="141"/>
      <c r="G8" s="141" t="s">
        <v>26</v>
      </c>
      <c r="H8" s="141" t="s">
        <v>25</v>
      </c>
      <c r="I8" s="141" t="s">
        <v>24</v>
      </c>
      <c r="J8" s="141" t="s">
        <v>23</v>
      </c>
      <c r="K8" s="141" t="s">
        <v>22</v>
      </c>
      <c r="L8" s="141"/>
      <c r="M8" s="142" t="s">
        <v>43</v>
      </c>
      <c r="N8" s="142" t="s">
        <v>42</v>
      </c>
      <c r="O8" s="67"/>
      <c r="P8" s="401"/>
    </row>
    <row r="9" spans="1:19" ht="5.0999999999999996" customHeight="1" x14ac:dyDescent="0.2">
      <c r="A9" s="6"/>
      <c r="B9" s="6"/>
      <c r="C9" s="59"/>
      <c r="D9" s="59"/>
      <c r="E9" s="59"/>
      <c r="F9" s="59"/>
      <c r="G9" s="59"/>
      <c r="H9" s="59"/>
      <c r="I9" s="59"/>
      <c r="J9" s="59"/>
      <c r="K9" s="59"/>
      <c r="L9" s="59"/>
      <c r="M9" s="73"/>
      <c r="N9" s="73"/>
      <c r="O9" s="73"/>
      <c r="P9" s="6"/>
    </row>
    <row r="10" spans="1:19" s="250" customFormat="1" ht="18.600000000000001" customHeight="1" x14ac:dyDescent="0.2">
      <c r="A10" s="253" t="s">
        <v>21</v>
      </c>
      <c r="B10" s="253"/>
      <c r="C10" s="219">
        <v>69970019</v>
      </c>
      <c r="D10" s="219">
        <v>31856564</v>
      </c>
      <c r="E10" s="219">
        <v>38113455</v>
      </c>
      <c r="F10" s="219"/>
      <c r="G10" s="219">
        <v>9078063</v>
      </c>
      <c r="H10" s="219">
        <v>21693657</v>
      </c>
      <c r="I10" s="219">
        <v>11183341</v>
      </c>
      <c r="J10" s="219">
        <v>18240479</v>
      </c>
      <c r="K10" s="219">
        <v>9774479</v>
      </c>
      <c r="L10" s="219"/>
      <c r="M10" s="219">
        <v>33723312</v>
      </c>
      <c r="N10" s="219">
        <v>36246707</v>
      </c>
      <c r="O10" s="252"/>
      <c r="P10" s="245" t="s">
        <v>20</v>
      </c>
      <c r="Q10" s="251"/>
      <c r="R10" s="251"/>
      <c r="S10" s="251"/>
    </row>
    <row r="11" spans="1:19" s="28" customFormat="1" ht="18.600000000000001" customHeight="1" x14ac:dyDescent="0.2">
      <c r="A11" s="218" t="s">
        <v>5</v>
      </c>
      <c r="B11" s="137"/>
      <c r="C11" s="215">
        <v>69865809</v>
      </c>
      <c r="D11" s="215">
        <v>31799355</v>
      </c>
      <c r="E11" s="215">
        <v>38066454</v>
      </c>
      <c r="F11" s="215"/>
      <c r="G11" s="215">
        <v>9052993.3900000006</v>
      </c>
      <c r="H11" s="215">
        <v>21653447.5</v>
      </c>
      <c r="I11" s="215">
        <v>11179165.800000001</v>
      </c>
      <c r="J11" s="215">
        <v>18216329.800000001</v>
      </c>
      <c r="K11" s="215">
        <v>9763872.4299999997</v>
      </c>
      <c r="L11" s="215"/>
      <c r="M11" s="215">
        <v>33663504.899999999</v>
      </c>
      <c r="N11" s="215">
        <v>36202304.100000001</v>
      </c>
      <c r="O11" s="203"/>
      <c r="P11" s="244" t="s">
        <v>4</v>
      </c>
      <c r="Q11" s="248"/>
      <c r="R11" s="248"/>
      <c r="S11" s="248"/>
    </row>
    <row r="12" spans="1:19" s="28" customFormat="1" ht="18.600000000000001" customHeight="1" x14ac:dyDescent="0.2">
      <c r="A12" s="218" t="s">
        <v>3</v>
      </c>
      <c r="B12" s="137"/>
      <c r="C12" s="215">
        <v>104209.99</v>
      </c>
      <c r="D12" s="215">
        <v>57209</v>
      </c>
      <c r="E12" s="215">
        <v>47000.98</v>
      </c>
      <c r="F12" s="215"/>
      <c r="G12" s="215">
        <v>25069.61</v>
      </c>
      <c r="H12" s="215">
        <v>40209.480000000003</v>
      </c>
      <c r="I12" s="215">
        <v>4175.1499999999996</v>
      </c>
      <c r="J12" s="215">
        <v>24149.17</v>
      </c>
      <c r="K12" s="215">
        <v>10606.58</v>
      </c>
      <c r="L12" s="215"/>
      <c r="M12" s="215">
        <v>59807.1</v>
      </c>
      <c r="N12" s="215">
        <v>44402.89</v>
      </c>
      <c r="O12" s="203"/>
      <c r="P12" s="244" t="s">
        <v>91</v>
      </c>
      <c r="Q12" s="248"/>
      <c r="R12" s="248"/>
      <c r="S12" s="248"/>
    </row>
    <row r="13" spans="1:19" s="28" customFormat="1" ht="18.600000000000001" customHeight="1" x14ac:dyDescent="0.2">
      <c r="A13" s="137"/>
      <c r="B13" s="216" t="s">
        <v>750</v>
      </c>
      <c r="C13" s="215">
        <v>5385.64</v>
      </c>
      <c r="D13" s="215">
        <v>1428.42</v>
      </c>
      <c r="E13" s="215">
        <v>3957.22</v>
      </c>
      <c r="F13" s="215"/>
      <c r="G13" s="215" t="s">
        <v>1034</v>
      </c>
      <c r="H13" s="215">
        <v>2755.15</v>
      </c>
      <c r="I13" s="215" t="s">
        <v>1035</v>
      </c>
      <c r="J13" s="215">
        <v>1748.78</v>
      </c>
      <c r="K13" s="215">
        <v>881.71</v>
      </c>
      <c r="L13" s="215"/>
      <c r="M13" s="215">
        <v>5385.64</v>
      </c>
      <c r="N13" s="215" t="s">
        <v>1035</v>
      </c>
      <c r="O13" s="203"/>
      <c r="P13" s="218" t="s">
        <v>749</v>
      </c>
      <c r="Q13" s="248"/>
      <c r="R13" s="248"/>
      <c r="S13" s="248"/>
    </row>
    <row r="14" spans="1:19" s="28" customFormat="1" ht="18.600000000000001" customHeight="1" x14ac:dyDescent="0.2">
      <c r="A14" s="137"/>
      <c r="B14" s="216" t="s">
        <v>746</v>
      </c>
      <c r="C14" s="215">
        <v>27804.3</v>
      </c>
      <c r="D14" s="215">
        <v>12169.19</v>
      </c>
      <c r="E14" s="215">
        <v>15635.11</v>
      </c>
      <c r="F14" s="215"/>
      <c r="G14" s="215">
        <v>3685.11</v>
      </c>
      <c r="H14" s="215">
        <v>6520.15</v>
      </c>
      <c r="I14" s="215">
        <v>2071.04</v>
      </c>
      <c r="J14" s="215">
        <v>11609.41</v>
      </c>
      <c r="K14" s="215">
        <v>3918.59</v>
      </c>
      <c r="L14" s="215"/>
      <c r="M14" s="215">
        <v>14136.54</v>
      </c>
      <c r="N14" s="215">
        <v>13667.76</v>
      </c>
      <c r="O14" s="203"/>
      <c r="P14" s="130" t="s">
        <v>745</v>
      </c>
      <c r="Q14" s="248"/>
      <c r="R14" s="248"/>
      <c r="S14" s="248"/>
    </row>
    <row r="15" spans="1:19" s="28" customFormat="1" ht="18.600000000000001" customHeight="1" x14ac:dyDescent="0.2">
      <c r="A15" s="137"/>
      <c r="B15" s="218" t="s">
        <v>744</v>
      </c>
      <c r="C15" s="215">
        <v>10565.78</v>
      </c>
      <c r="D15" s="215">
        <v>7799.35</v>
      </c>
      <c r="E15" s="215">
        <v>2766.43</v>
      </c>
      <c r="F15" s="215"/>
      <c r="G15" s="215">
        <v>3685.11</v>
      </c>
      <c r="H15" s="215">
        <v>3748.77</v>
      </c>
      <c r="I15" s="215" t="s">
        <v>1035</v>
      </c>
      <c r="J15" s="215">
        <v>1471.68</v>
      </c>
      <c r="K15" s="215">
        <v>1660.22</v>
      </c>
      <c r="L15" s="215"/>
      <c r="M15" s="215">
        <v>3842.84</v>
      </c>
      <c r="N15" s="215">
        <v>6722.94</v>
      </c>
      <c r="O15" s="203"/>
      <c r="P15" s="218" t="s">
        <v>743</v>
      </c>
      <c r="Q15" s="248"/>
      <c r="R15" s="248"/>
      <c r="S15" s="248"/>
    </row>
    <row r="16" spans="1:19" s="28" customFormat="1" ht="18.600000000000001" customHeight="1" x14ac:dyDescent="0.2">
      <c r="A16" s="137"/>
      <c r="B16" s="216" t="s">
        <v>742</v>
      </c>
      <c r="C16" s="215">
        <v>21940.3</v>
      </c>
      <c r="D16" s="215">
        <v>9779.4599999999991</v>
      </c>
      <c r="E16" s="215">
        <v>12160.84</v>
      </c>
      <c r="F16" s="215"/>
      <c r="G16" s="215">
        <v>8163.27</v>
      </c>
      <c r="H16" s="215">
        <v>8335.17</v>
      </c>
      <c r="I16" s="215">
        <v>234.35</v>
      </c>
      <c r="J16" s="215">
        <v>4044.2</v>
      </c>
      <c r="K16" s="215">
        <v>1163.31</v>
      </c>
      <c r="L16" s="215"/>
      <c r="M16" s="215">
        <v>8406.99</v>
      </c>
      <c r="N16" s="215">
        <v>13533.31</v>
      </c>
      <c r="O16" s="203"/>
      <c r="P16" s="218" t="s">
        <v>741</v>
      </c>
      <c r="Q16" s="248"/>
      <c r="R16" s="248"/>
      <c r="S16" s="248"/>
    </row>
    <row r="17" spans="1:19" s="28" customFormat="1" ht="18.600000000000001" customHeight="1" x14ac:dyDescent="0.2">
      <c r="A17" s="137"/>
      <c r="B17" s="216" t="s">
        <v>740</v>
      </c>
      <c r="C17" s="215">
        <v>7288.63</v>
      </c>
      <c r="D17" s="215">
        <v>7288.63</v>
      </c>
      <c r="E17" s="215" t="s">
        <v>1034</v>
      </c>
      <c r="F17" s="215"/>
      <c r="G17" s="215" t="s">
        <v>1034</v>
      </c>
      <c r="H17" s="215">
        <v>4280.46</v>
      </c>
      <c r="I17" s="215" t="s">
        <v>1035</v>
      </c>
      <c r="J17" s="215">
        <v>2731.33</v>
      </c>
      <c r="K17" s="215">
        <v>276.83999999999997</v>
      </c>
      <c r="L17" s="215"/>
      <c r="M17" s="215">
        <v>6105.95</v>
      </c>
      <c r="N17" s="215">
        <v>1182.68</v>
      </c>
      <c r="O17" s="203"/>
      <c r="P17" s="218" t="s">
        <v>760</v>
      </c>
      <c r="Q17" s="248"/>
      <c r="R17" s="248"/>
      <c r="S17" s="248"/>
    </row>
    <row r="18" spans="1:19" s="28" customFormat="1" ht="18.600000000000001" customHeight="1" x14ac:dyDescent="0.2">
      <c r="A18" s="137"/>
      <c r="B18" s="216" t="s">
        <v>759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03"/>
      <c r="P18" s="218" t="s">
        <v>758</v>
      </c>
      <c r="Q18" s="248"/>
      <c r="R18" s="248"/>
      <c r="S18" s="248"/>
    </row>
    <row r="19" spans="1:19" s="28" customFormat="1" ht="18.600000000000001" customHeight="1" x14ac:dyDescent="0.2">
      <c r="A19" s="137"/>
      <c r="B19" s="216" t="s">
        <v>736</v>
      </c>
      <c r="C19" s="215">
        <v>9029.25</v>
      </c>
      <c r="D19" s="215">
        <v>3340.2</v>
      </c>
      <c r="E19" s="215">
        <v>5689.04</v>
      </c>
      <c r="F19" s="215"/>
      <c r="G19" s="215">
        <v>2039.73</v>
      </c>
      <c r="H19" s="215">
        <v>3962.92</v>
      </c>
      <c r="I19" s="215">
        <v>1372.56</v>
      </c>
      <c r="J19" s="215">
        <v>842.76</v>
      </c>
      <c r="K19" s="215">
        <v>811.28</v>
      </c>
      <c r="L19" s="215"/>
      <c r="M19" s="215">
        <v>6027.96</v>
      </c>
      <c r="N19" s="215">
        <v>3001.29</v>
      </c>
      <c r="O19" s="203"/>
      <c r="P19" s="137" t="s">
        <v>735</v>
      </c>
      <c r="Q19" s="248"/>
      <c r="R19" s="248"/>
      <c r="S19" s="248"/>
    </row>
    <row r="20" spans="1:19" s="28" customFormat="1" ht="18.600000000000001" customHeight="1" x14ac:dyDescent="0.2">
      <c r="A20" s="137"/>
      <c r="B20" s="216" t="s">
        <v>757</v>
      </c>
      <c r="C20" s="215">
        <v>15526.5</v>
      </c>
      <c r="D20" s="215">
        <v>14906.56</v>
      </c>
      <c r="E20" s="215">
        <v>619.94000000000005</v>
      </c>
      <c r="F20" s="215"/>
      <c r="G20" s="215">
        <v>7496.4</v>
      </c>
      <c r="H20" s="215">
        <v>4434.47</v>
      </c>
      <c r="I20" s="215" t="s">
        <v>1035</v>
      </c>
      <c r="J20" s="215">
        <v>1701.02</v>
      </c>
      <c r="K20" s="215">
        <v>1894.61</v>
      </c>
      <c r="L20" s="215"/>
      <c r="M20" s="215">
        <v>12627.01</v>
      </c>
      <c r="N20" s="215">
        <v>2899.5</v>
      </c>
      <c r="O20" s="203"/>
      <c r="P20" s="218" t="s">
        <v>756</v>
      </c>
      <c r="Q20" s="248"/>
      <c r="R20" s="248"/>
      <c r="S20" s="248"/>
    </row>
    <row r="21" spans="1:19" s="28" customFormat="1" ht="18.600000000000001" customHeight="1" x14ac:dyDescent="0.2">
      <c r="A21" s="216" t="s">
        <v>193</v>
      </c>
      <c r="B21" s="137" t="s">
        <v>64</v>
      </c>
      <c r="C21" s="215">
        <v>6669.59</v>
      </c>
      <c r="D21" s="215">
        <v>497.2</v>
      </c>
      <c r="E21" s="215">
        <v>6172.39</v>
      </c>
      <c r="F21" s="215"/>
      <c r="G21" s="215" t="s">
        <v>1034</v>
      </c>
      <c r="H21" s="215">
        <v>6172.39</v>
      </c>
      <c r="I21" s="215">
        <v>497.2</v>
      </c>
      <c r="J21" s="215" t="s">
        <v>1034</v>
      </c>
      <c r="K21" s="215" t="s">
        <v>1035</v>
      </c>
      <c r="L21" s="215"/>
      <c r="M21" s="215">
        <v>3274.17</v>
      </c>
      <c r="N21" s="215">
        <v>3395.42</v>
      </c>
      <c r="O21" s="203"/>
      <c r="P21" s="218" t="s">
        <v>755</v>
      </c>
      <c r="Q21" s="248"/>
      <c r="R21" s="248"/>
      <c r="S21" s="248"/>
    </row>
    <row r="22" spans="1:19" ht="5.0999999999999996" customHeight="1" x14ac:dyDescent="0.2">
      <c r="A22" s="46"/>
      <c r="B22" s="46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4"/>
      <c r="N22" s="4"/>
      <c r="O22" s="4"/>
      <c r="P22" s="46"/>
      <c r="Q22" s="56"/>
      <c r="R22" s="56"/>
      <c r="S22" s="56"/>
    </row>
    <row r="23" spans="1:19" s="6" customFormat="1" ht="18" customHeight="1" x14ac:dyDescent="0.2">
      <c r="A23" s="3" t="s">
        <v>1015</v>
      </c>
    </row>
    <row r="24" spans="1:19" s="6" customFormat="1" ht="18" customHeight="1" x14ac:dyDescent="0.2">
      <c r="A24" s="3" t="s">
        <v>1016</v>
      </c>
    </row>
    <row r="25" spans="1:19" ht="21.75" customHeight="1" x14ac:dyDescent="0.2"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9" ht="21.75" customHeight="1" x14ac:dyDescent="0.2"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</row>
    <row r="28" spans="1:19" ht="21.75" customHeight="1" x14ac:dyDescent="0.2">
      <c r="A28" s="56"/>
      <c r="C28" s="56"/>
      <c r="D28" s="56"/>
      <c r="E28" s="56"/>
      <c r="F28" s="56"/>
      <c r="G28" s="56"/>
      <c r="H28" s="56" t="s">
        <v>193</v>
      </c>
      <c r="I28" s="56"/>
      <c r="J28" s="56"/>
      <c r="K28" s="56"/>
    </row>
  </sheetData>
  <mergeCells count="1">
    <mergeCell ref="P6:P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311C-27A4-44AB-B1FE-EDDD348384F9}">
  <dimension ref="A1:S30"/>
  <sheetViews>
    <sheetView zoomScale="130" zoomScaleNormal="130" workbookViewId="0">
      <selection activeCell="G25" sqref="G25"/>
    </sheetView>
  </sheetViews>
  <sheetFormatPr defaultRowHeight="21.75" customHeight="1" x14ac:dyDescent="0.2"/>
  <cols>
    <col min="1" max="1" width="2" style="27" customWidth="1"/>
    <col min="2" max="2" width="15.5703125" style="27" customWidth="1"/>
    <col min="3" max="3" width="8.42578125" style="27" customWidth="1"/>
    <col min="4" max="4" width="10" style="27" customWidth="1"/>
    <col min="5" max="5" width="14.42578125" style="27" customWidth="1"/>
    <col min="6" max="6" width="0.5703125" style="27" customWidth="1"/>
    <col min="7" max="7" width="13" style="27" customWidth="1"/>
    <col min="8" max="8" width="8.42578125" style="27" customWidth="1"/>
    <col min="9" max="9" width="8.28515625" style="27" customWidth="1"/>
    <col min="10" max="10" width="12" style="27" customWidth="1"/>
    <col min="11" max="11" width="7.42578125" style="27" customWidth="1"/>
    <col min="12" max="12" width="0.42578125" style="27" customWidth="1"/>
    <col min="13" max="13" width="8.28515625" style="6" customWidth="1"/>
    <col min="14" max="14" width="8.42578125" style="6" customWidth="1"/>
    <col min="15" max="15" width="0.5703125" style="6" customWidth="1"/>
    <col min="16" max="16" width="20.7109375" style="27" customWidth="1"/>
    <col min="17" max="17" width="4.28515625" style="27" customWidth="1"/>
    <col min="18" max="16384" width="9.140625" style="27"/>
  </cols>
  <sheetData>
    <row r="1" spans="1:19" ht="21.75" customHeight="1" x14ac:dyDescent="0.2">
      <c r="A1" s="28" t="s">
        <v>770</v>
      </c>
      <c r="M1" s="27"/>
      <c r="N1" s="27"/>
      <c r="O1" s="27"/>
    </row>
    <row r="2" spans="1:19" ht="21.75" customHeight="1" x14ac:dyDescent="0.2">
      <c r="A2" s="28" t="s">
        <v>957</v>
      </c>
      <c r="M2" s="27"/>
      <c r="N2" s="27"/>
      <c r="O2" s="27"/>
    </row>
    <row r="3" spans="1:19" ht="21.75" customHeight="1" x14ac:dyDescent="0.2">
      <c r="A3" s="28" t="s">
        <v>958</v>
      </c>
      <c r="M3" s="27"/>
      <c r="N3" s="27"/>
      <c r="O3" s="27"/>
    </row>
    <row r="4" spans="1:19" ht="5.0999999999999996" customHeight="1" x14ac:dyDescent="0.2"/>
    <row r="5" spans="1:19" s="6" customFormat="1" ht="21.75" customHeight="1" x14ac:dyDescent="0.2">
      <c r="A5" s="395" t="s">
        <v>769</v>
      </c>
      <c r="B5" s="395"/>
      <c r="C5" s="145" t="s">
        <v>84</v>
      </c>
      <c r="D5" s="145"/>
      <c r="E5" s="145"/>
      <c r="F5" s="222"/>
      <c r="G5" s="145" t="s">
        <v>37</v>
      </c>
      <c r="H5" s="145"/>
      <c r="I5" s="145"/>
      <c r="J5" s="145"/>
      <c r="K5" s="145"/>
      <c r="L5" s="222"/>
      <c r="M5" s="145" t="s">
        <v>51</v>
      </c>
      <c r="N5" s="145"/>
      <c r="O5" s="231"/>
      <c r="P5" s="395" t="s">
        <v>768</v>
      </c>
    </row>
    <row r="6" spans="1:19" s="6" customFormat="1" ht="21.75" customHeight="1" x14ac:dyDescent="0.2">
      <c r="A6" s="400"/>
      <c r="B6" s="400"/>
      <c r="C6" s="59" t="s">
        <v>21</v>
      </c>
      <c r="D6" s="59" t="s">
        <v>35</v>
      </c>
      <c r="E6" s="59" t="s">
        <v>34</v>
      </c>
      <c r="F6" s="59"/>
      <c r="G6" s="59" t="s">
        <v>33</v>
      </c>
      <c r="H6" s="59" t="s">
        <v>32</v>
      </c>
      <c r="I6" s="59" t="s">
        <v>31</v>
      </c>
      <c r="J6" s="59" t="s">
        <v>30</v>
      </c>
      <c r="K6" s="59" t="s">
        <v>29</v>
      </c>
      <c r="L6" s="59"/>
      <c r="M6" s="73" t="s">
        <v>49</v>
      </c>
      <c r="N6" s="73" t="s">
        <v>48</v>
      </c>
      <c r="O6" s="40"/>
      <c r="P6" s="400"/>
    </row>
    <row r="7" spans="1:19" s="6" customFormat="1" ht="21.75" customHeight="1" x14ac:dyDescent="0.2">
      <c r="A7" s="401"/>
      <c r="B7" s="401"/>
      <c r="C7" s="141" t="s">
        <v>20</v>
      </c>
      <c r="D7" s="141" t="s">
        <v>28</v>
      </c>
      <c r="E7" s="141" t="s">
        <v>27</v>
      </c>
      <c r="F7" s="141"/>
      <c r="G7" s="141" t="s">
        <v>26</v>
      </c>
      <c r="H7" s="141" t="s">
        <v>25</v>
      </c>
      <c r="I7" s="141" t="s">
        <v>24</v>
      </c>
      <c r="J7" s="141" t="s">
        <v>23</v>
      </c>
      <c r="K7" s="141" t="s">
        <v>22</v>
      </c>
      <c r="L7" s="141"/>
      <c r="M7" s="142" t="s">
        <v>43</v>
      </c>
      <c r="N7" s="142" t="s">
        <v>42</v>
      </c>
      <c r="O7" s="230"/>
      <c r="P7" s="401"/>
    </row>
    <row r="8" spans="1:19" ht="5.0999999999999996" customHeight="1" x14ac:dyDescent="0.2">
      <c r="A8" s="6"/>
      <c r="B8" s="6"/>
      <c r="C8" s="59"/>
      <c r="D8" s="59"/>
      <c r="E8" s="59"/>
      <c r="F8" s="59"/>
      <c r="G8" s="59"/>
      <c r="H8" s="59"/>
      <c r="I8" s="59"/>
      <c r="J8" s="59"/>
      <c r="K8" s="59"/>
      <c r="L8" s="59"/>
      <c r="M8" s="73"/>
      <c r="N8" s="73"/>
      <c r="O8" s="73"/>
      <c r="P8" s="6"/>
    </row>
    <row r="9" spans="1:19" s="184" customFormat="1" ht="21.75" customHeight="1" x14ac:dyDescent="0.2">
      <c r="A9" s="408" t="s">
        <v>21</v>
      </c>
      <c r="B9" s="408"/>
      <c r="C9" s="246">
        <v>69970019</v>
      </c>
      <c r="D9" s="246">
        <v>31856564</v>
      </c>
      <c r="E9" s="246">
        <v>38113455</v>
      </c>
      <c r="F9" s="246"/>
      <c r="G9" s="246">
        <v>9078063</v>
      </c>
      <c r="H9" s="246">
        <v>21693657</v>
      </c>
      <c r="I9" s="246">
        <v>11183341</v>
      </c>
      <c r="J9" s="246">
        <v>18240479</v>
      </c>
      <c r="K9" s="246">
        <v>9774479</v>
      </c>
      <c r="L9" s="246"/>
      <c r="M9" s="246">
        <v>33723312</v>
      </c>
      <c r="N9" s="246">
        <v>36246707</v>
      </c>
      <c r="P9" s="245" t="s">
        <v>20</v>
      </c>
      <c r="Q9" s="255"/>
      <c r="R9" s="255"/>
      <c r="S9" s="255"/>
    </row>
    <row r="10" spans="1:19" ht="21.75" customHeight="1" x14ac:dyDescent="0.2">
      <c r="A10" s="218" t="s">
        <v>5</v>
      </c>
      <c r="B10" s="137"/>
      <c r="C10" s="243">
        <v>69401846.400000006</v>
      </c>
      <c r="D10" s="243">
        <v>31534764.5</v>
      </c>
      <c r="E10" s="243">
        <v>37867081.899999999</v>
      </c>
      <c r="F10" s="243"/>
      <c r="G10" s="243">
        <v>8935688.1500000004</v>
      </c>
      <c r="H10" s="243">
        <v>21528162.399999999</v>
      </c>
      <c r="I10" s="243">
        <v>11126003.1</v>
      </c>
      <c r="J10" s="243">
        <v>18113817</v>
      </c>
      <c r="K10" s="243">
        <v>9698175.7100000009</v>
      </c>
      <c r="L10" s="243"/>
      <c r="M10" s="243">
        <v>33418079</v>
      </c>
      <c r="N10" s="243">
        <v>35983767.399999999</v>
      </c>
      <c r="O10" s="203"/>
      <c r="P10" s="244" t="s">
        <v>4</v>
      </c>
      <c r="Q10" s="56"/>
      <c r="R10" s="56"/>
      <c r="S10" s="56"/>
    </row>
    <row r="11" spans="1:19" ht="21.75" customHeight="1" x14ac:dyDescent="0.2">
      <c r="A11" s="218" t="s">
        <v>3</v>
      </c>
      <c r="B11" s="137"/>
      <c r="C11" s="243">
        <v>568172.61</v>
      </c>
      <c r="D11" s="243">
        <v>321799.49</v>
      </c>
      <c r="E11" s="243">
        <v>246373.12</v>
      </c>
      <c r="F11" s="243"/>
      <c r="G11" s="243">
        <v>142374.85</v>
      </c>
      <c r="H11" s="243">
        <v>165494.57</v>
      </c>
      <c r="I11" s="243">
        <v>57337.9</v>
      </c>
      <c r="J11" s="243">
        <v>126662</v>
      </c>
      <c r="K11" s="243">
        <v>76303.289999999994</v>
      </c>
      <c r="L11" s="243"/>
      <c r="M11" s="243">
        <v>305233.02</v>
      </c>
      <c r="N11" s="243">
        <v>262939.59000000003</v>
      </c>
      <c r="O11" s="203"/>
      <c r="P11" s="244" t="s">
        <v>91</v>
      </c>
      <c r="Q11" s="56"/>
      <c r="R11" s="56"/>
      <c r="S11" s="56"/>
    </row>
    <row r="12" spans="1:19" s="28" customFormat="1" ht="18.600000000000001" customHeight="1" x14ac:dyDescent="0.2">
      <c r="A12" s="137"/>
      <c r="B12" s="216" t="s">
        <v>767</v>
      </c>
      <c r="C12" s="243">
        <v>52153.47</v>
      </c>
      <c r="D12" s="243">
        <v>42472.87</v>
      </c>
      <c r="E12" s="243">
        <v>9680.6</v>
      </c>
      <c r="F12" s="243"/>
      <c r="G12" s="243">
        <v>37123.47</v>
      </c>
      <c r="H12" s="243">
        <v>11970.84</v>
      </c>
      <c r="I12" s="243">
        <v>338.47</v>
      </c>
      <c r="J12" s="243">
        <v>1454.13</v>
      </c>
      <c r="K12" s="243">
        <v>1266.55</v>
      </c>
      <c r="L12" s="243"/>
      <c r="M12" s="243">
        <v>30281.11</v>
      </c>
      <c r="N12" s="243">
        <v>21872.36</v>
      </c>
      <c r="O12" s="203"/>
      <c r="P12" s="218" t="s">
        <v>749</v>
      </c>
      <c r="Q12" s="248"/>
      <c r="R12" s="248"/>
      <c r="S12" s="248"/>
    </row>
    <row r="13" spans="1:19" s="28" customFormat="1" ht="18.600000000000001" customHeight="1" x14ac:dyDescent="0.2">
      <c r="A13" s="137"/>
      <c r="B13" s="216" t="s">
        <v>746</v>
      </c>
      <c r="C13" s="243">
        <v>183752.8</v>
      </c>
      <c r="D13" s="243">
        <v>96433.77</v>
      </c>
      <c r="E13" s="243">
        <v>87319.03</v>
      </c>
      <c r="F13" s="243"/>
      <c r="G13" s="243">
        <v>33719.129999999997</v>
      </c>
      <c r="H13" s="243">
        <v>46157.01</v>
      </c>
      <c r="I13" s="243">
        <v>28419.62</v>
      </c>
      <c r="J13" s="243">
        <v>45976.89</v>
      </c>
      <c r="K13" s="243">
        <v>29480.15</v>
      </c>
      <c r="L13" s="243"/>
      <c r="M13" s="243">
        <v>82918.25</v>
      </c>
      <c r="N13" s="243">
        <v>100834.56</v>
      </c>
      <c r="O13" s="203"/>
      <c r="P13" s="130" t="s">
        <v>745</v>
      </c>
      <c r="Q13" s="248"/>
      <c r="R13" s="248"/>
      <c r="S13" s="248"/>
    </row>
    <row r="14" spans="1:19" s="28" customFormat="1" ht="18.600000000000001" customHeight="1" x14ac:dyDescent="0.2">
      <c r="A14" s="137"/>
      <c r="B14" s="218" t="s">
        <v>744</v>
      </c>
      <c r="C14" s="243">
        <v>37323.26</v>
      </c>
      <c r="D14" s="243">
        <v>19588.41</v>
      </c>
      <c r="E14" s="243">
        <v>17734.849999999999</v>
      </c>
      <c r="F14" s="243"/>
      <c r="G14" s="243">
        <v>5201.6000000000004</v>
      </c>
      <c r="H14" s="243">
        <v>8263.06</v>
      </c>
      <c r="I14" s="243">
        <v>2923.26</v>
      </c>
      <c r="J14" s="243">
        <v>16991.72</v>
      </c>
      <c r="K14" s="243">
        <v>3943.61</v>
      </c>
      <c r="L14" s="243"/>
      <c r="M14" s="243">
        <v>23128.13</v>
      </c>
      <c r="N14" s="243">
        <v>14195.13</v>
      </c>
      <c r="O14" s="203"/>
      <c r="P14" s="218" t="s">
        <v>743</v>
      </c>
      <c r="Q14" s="248"/>
      <c r="R14" s="248"/>
      <c r="S14" s="248"/>
    </row>
    <row r="15" spans="1:19" s="28" customFormat="1" ht="18.600000000000001" customHeight="1" x14ac:dyDescent="0.2">
      <c r="A15" s="137"/>
      <c r="B15" s="216" t="s">
        <v>766</v>
      </c>
      <c r="C15" s="243">
        <v>223472.25</v>
      </c>
      <c r="D15" s="243">
        <v>138798.39000000001</v>
      </c>
      <c r="E15" s="243">
        <v>84673.86</v>
      </c>
      <c r="F15" s="243"/>
      <c r="G15" s="243">
        <v>56713.97</v>
      </c>
      <c r="H15" s="243">
        <v>80171.05</v>
      </c>
      <c r="I15" s="243">
        <v>12870.06</v>
      </c>
      <c r="J15" s="243">
        <v>49510.65</v>
      </c>
      <c r="K15" s="243">
        <v>24206.51</v>
      </c>
      <c r="L15" s="243"/>
      <c r="M15" s="243">
        <v>136587.79</v>
      </c>
      <c r="N15" s="243">
        <v>86884.45</v>
      </c>
      <c r="O15" s="203"/>
      <c r="P15" s="218" t="s">
        <v>741</v>
      </c>
      <c r="Q15" s="248"/>
      <c r="R15" s="248"/>
      <c r="S15" s="248"/>
    </row>
    <row r="16" spans="1:19" s="28" customFormat="1" ht="18.600000000000001" customHeight="1" x14ac:dyDescent="0.2">
      <c r="A16" s="137"/>
      <c r="B16" s="216" t="s">
        <v>740</v>
      </c>
      <c r="C16" s="243">
        <v>22700.06</v>
      </c>
      <c r="D16" s="243">
        <v>5652.54</v>
      </c>
      <c r="E16" s="243">
        <v>17047.52</v>
      </c>
      <c r="F16" s="243"/>
      <c r="G16" s="243">
        <v>2323.1799999999998</v>
      </c>
      <c r="H16" s="243">
        <v>3066.72</v>
      </c>
      <c r="I16" s="243">
        <v>2867.71</v>
      </c>
      <c r="J16" s="243">
        <v>4288.6899999999996</v>
      </c>
      <c r="K16" s="243">
        <v>10153.76</v>
      </c>
      <c r="L16" s="243"/>
      <c r="M16" s="243">
        <v>8462.6</v>
      </c>
      <c r="N16" s="243">
        <v>14237.46</v>
      </c>
      <c r="O16" s="203"/>
      <c r="P16" s="218" t="s">
        <v>760</v>
      </c>
      <c r="Q16" s="248"/>
      <c r="R16" s="248"/>
      <c r="S16" s="248"/>
    </row>
    <row r="17" spans="1:19" s="28" customFormat="1" ht="18.600000000000001" customHeight="1" x14ac:dyDescent="0.2">
      <c r="A17" s="137"/>
      <c r="B17" s="216" t="s">
        <v>759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03"/>
      <c r="P17" s="218" t="s">
        <v>758</v>
      </c>
      <c r="Q17" s="248"/>
      <c r="R17" s="248"/>
      <c r="S17" s="248"/>
    </row>
    <row r="18" spans="1:19" s="28" customFormat="1" ht="18.600000000000001" customHeight="1" x14ac:dyDescent="0.2">
      <c r="A18" s="137"/>
      <c r="B18" s="216" t="s">
        <v>765</v>
      </c>
      <c r="C18" s="243">
        <v>16639.509999999998</v>
      </c>
      <c r="D18" s="243">
        <v>3649.39</v>
      </c>
      <c r="E18" s="243">
        <v>12990.12</v>
      </c>
      <c r="F18" s="243"/>
      <c r="G18" s="243">
        <v>2039.73</v>
      </c>
      <c r="H18" s="243">
        <v>5046.83</v>
      </c>
      <c r="I18" s="243">
        <v>2672.06</v>
      </c>
      <c r="J18" s="243">
        <v>4061.97</v>
      </c>
      <c r="K18" s="243">
        <v>2818.93</v>
      </c>
      <c r="L18" s="243"/>
      <c r="M18" s="243">
        <v>7390.44</v>
      </c>
      <c r="N18" s="243">
        <v>9249.06</v>
      </c>
      <c r="O18" s="6"/>
      <c r="P18" s="137" t="s">
        <v>735</v>
      </c>
      <c r="Q18" s="248"/>
      <c r="R18" s="248"/>
      <c r="S18" s="248"/>
    </row>
    <row r="19" spans="1:19" s="28" customFormat="1" ht="18.600000000000001" customHeight="1" x14ac:dyDescent="0.2">
      <c r="A19" s="137"/>
      <c r="B19" s="216" t="s">
        <v>757</v>
      </c>
      <c r="C19" s="243">
        <v>6282.6</v>
      </c>
      <c r="D19" s="243">
        <v>3576.92</v>
      </c>
      <c r="E19" s="243">
        <v>2705.68</v>
      </c>
      <c r="F19" s="243"/>
      <c r="G19" s="243" t="s">
        <v>1034</v>
      </c>
      <c r="H19" s="243">
        <v>4307.1899999999996</v>
      </c>
      <c r="I19" s="243">
        <v>1760.4</v>
      </c>
      <c r="J19" s="243">
        <v>215</v>
      </c>
      <c r="K19" s="243" t="s">
        <v>1035</v>
      </c>
      <c r="L19" s="243"/>
      <c r="M19" s="243">
        <v>4522.2</v>
      </c>
      <c r="N19" s="243">
        <v>1760.4</v>
      </c>
      <c r="O19" s="203"/>
      <c r="P19" s="218" t="s">
        <v>756</v>
      </c>
      <c r="Q19" s="248"/>
      <c r="R19" s="248"/>
      <c r="S19" s="248"/>
    </row>
    <row r="20" spans="1:19" s="28" customFormat="1" ht="18.600000000000001" customHeight="1" x14ac:dyDescent="0.2">
      <c r="A20" s="216"/>
      <c r="B20" s="137" t="s">
        <v>1047</v>
      </c>
      <c r="C20" s="243">
        <v>25848.67</v>
      </c>
      <c r="D20" s="243">
        <v>11627.21</v>
      </c>
      <c r="E20" s="243">
        <v>14221.46</v>
      </c>
      <c r="F20" s="243"/>
      <c r="G20" s="243">
        <v>5253.77</v>
      </c>
      <c r="H20" s="243">
        <v>6511.86</v>
      </c>
      <c r="I20" s="243">
        <v>5486.31</v>
      </c>
      <c r="J20" s="243">
        <v>4162.9400000000005</v>
      </c>
      <c r="K20" s="243">
        <v>4433.78</v>
      </c>
      <c r="L20" s="243"/>
      <c r="M20" s="243">
        <v>11942.5</v>
      </c>
      <c r="N20" s="243">
        <v>13906.17</v>
      </c>
      <c r="O20" s="203"/>
      <c r="P20" s="216" t="s">
        <v>1049</v>
      </c>
      <c r="Q20" s="248"/>
      <c r="R20" s="248"/>
      <c r="S20" s="248"/>
    </row>
    <row r="21" spans="1:19" s="28" customFormat="1" ht="18.600000000000001" customHeight="1" x14ac:dyDescent="0.2">
      <c r="A21" s="216"/>
      <c r="B21" s="137" t="s">
        <v>1048</v>
      </c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03"/>
      <c r="P21" s="216" t="s">
        <v>1051</v>
      </c>
      <c r="Q21" s="248"/>
      <c r="R21" s="248"/>
      <c r="S21" s="248"/>
    </row>
    <row r="22" spans="1:19" ht="5.0999999999999996" customHeight="1" x14ac:dyDescent="0.2">
      <c r="A22" s="46"/>
      <c r="B22" s="46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4"/>
      <c r="N22" s="4"/>
      <c r="O22" s="4"/>
      <c r="P22" s="46"/>
    </row>
    <row r="23" spans="1:19" s="6" customFormat="1" ht="16.5" customHeight="1" x14ac:dyDescent="0.2">
      <c r="A23" s="3" t="s">
        <v>1015</v>
      </c>
    </row>
    <row r="24" spans="1:19" s="6" customFormat="1" ht="16.5" customHeight="1" x14ac:dyDescent="0.2">
      <c r="A24" s="3" t="s">
        <v>1016</v>
      </c>
    </row>
    <row r="25" spans="1:19" ht="21.75" customHeight="1" x14ac:dyDescent="0.2">
      <c r="C25" s="100"/>
      <c r="D25" s="100"/>
      <c r="J25" s="100"/>
      <c r="M25" s="100"/>
      <c r="N25" s="3"/>
      <c r="O25" s="3"/>
    </row>
    <row r="26" spans="1:19" ht="21.75" customHeight="1" x14ac:dyDescent="0.2">
      <c r="M26" s="3"/>
      <c r="N26" s="3"/>
      <c r="O26" s="3"/>
    </row>
    <row r="27" spans="1:19" ht="21.75" customHeight="1" x14ac:dyDescent="0.2"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30" spans="1:19" ht="21.75" customHeight="1" x14ac:dyDescent="0.2">
      <c r="A30" s="56"/>
      <c r="C30" s="56"/>
      <c r="D30" s="56"/>
      <c r="E30" s="56"/>
      <c r="F30" s="56"/>
      <c r="G30" s="56"/>
      <c r="H30" s="56"/>
      <c r="I30" s="56"/>
      <c r="J30" s="56"/>
      <c r="K30" s="56"/>
    </row>
  </sheetData>
  <mergeCells count="3">
    <mergeCell ref="P5:P7"/>
    <mergeCell ref="A9:B9"/>
    <mergeCell ref="A5:B7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405C-12D5-4A3D-AE74-99B7ADE535D8}">
  <dimension ref="A1:T36"/>
  <sheetViews>
    <sheetView topLeftCell="A13" zoomScale="130" zoomScaleNormal="130" workbookViewId="0">
      <selection activeCell="H12" sqref="H12"/>
    </sheetView>
  </sheetViews>
  <sheetFormatPr defaultRowHeight="21.75" customHeight="1" x14ac:dyDescent="0.2"/>
  <cols>
    <col min="1" max="1" width="1.7109375" style="27" customWidth="1"/>
    <col min="2" max="2" width="1.42578125" style="27" customWidth="1"/>
    <col min="3" max="3" width="19.7109375" style="27" customWidth="1"/>
    <col min="4" max="4" width="8.5703125" style="27" customWidth="1"/>
    <col min="5" max="5" width="9.85546875" style="27" customWidth="1"/>
    <col min="6" max="6" width="14" style="27" customWidth="1"/>
    <col min="7" max="7" width="0.5703125" style="27" customWidth="1"/>
    <col min="8" max="8" width="13" style="27" customWidth="1"/>
    <col min="9" max="10" width="7.28515625" style="27" customWidth="1"/>
    <col min="11" max="11" width="12.140625" style="27" customWidth="1"/>
    <col min="12" max="12" width="7.42578125" style="27" customWidth="1"/>
    <col min="13" max="13" width="0.7109375" style="27" customWidth="1"/>
    <col min="14" max="14" width="8.140625" style="6" customWidth="1"/>
    <col min="15" max="15" width="8" style="6" customWidth="1"/>
    <col min="16" max="16" width="0.5703125" style="6" customWidth="1"/>
    <col min="17" max="17" width="18.28515625" style="27" customWidth="1"/>
    <col min="18" max="18" width="4.28515625" style="27" customWidth="1"/>
    <col min="19" max="16384" width="9.140625" style="27"/>
  </cols>
  <sheetData>
    <row r="1" spans="1:20" ht="21" customHeight="1" x14ac:dyDescent="0.2">
      <c r="A1" s="28" t="s">
        <v>797</v>
      </c>
      <c r="B1" s="28"/>
      <c r="N1" s="27"/>
      <c r="O1" s="27"/>
      <c r="P1" s="27"/>
    </row>
    <row r="2" spans="1:20" ht="21" customHeight="1" x14ac:dyDescent="0.2">
      <c r="A2" s="28" t="s">
        <v>959</v>
      </c>
      <c r="B2" s="28"/>
      <c r="N2" s="27"/>
      <c r="O2" s="27"/>
      <c r="P2" s="27"/>
    </row>
    <row r="3" spans="1:20" ht="21" customHeight="1" x14ac:dyDescent="0.2">
      <c r="A3" s="28" t="s">
        <v>1010</v>
      </c>
      <c r="B3" s="28"/>
      <c r="N3" s="27"/>
      <c r="O3" s="27"/>
      <c r="P3" s="27"/>
    </row>
    <row r="4" spans="1:20" ht="5.0999999999999996" customHeight="1" x14ac:dyDescent="0.2"/>
    <row r="5" spans="1:20" s="184" customFormat="1" ht="21.75" customHeight="1" x14ac:dyDescent="0.2">
      <c r="A5" s="412" t="s">
        <v>796</v>
      </c>
      <c r="B5" s="412"/>
      <c r="C5" s="412"/>
      <c r="D5" s="277" t="s">
        <v>84</v>
      </c>
      <c r="E5" s="277"/>
      <c r="F5" s="277"/>
      <c r="G5" s="278"/>
      <c r="H5" s="277" t="s">
        <v>37</v>
      </c>
      <c r="I5" s="277"/>
      <c r="J5" s="277"/>
      <c r="K5" s="277"/>
      <c r="L5" s="277"/>
      <c r="M5" s="278"/>
      <c r="N5" s="277" t="s">
        <v>51</v>
      </c>
      <c r="O5" s="277"/>
      <c r="P5" s="276"/>
      <c r="Q5" s="412" t="s">
        <v>795</v>
      </c>
    </row>
    <row r="6" spans="1:20" s="184" customFormat="1" ht="21.75" customHeight="1" x14ac:dyDescent="0.2">
      <c r="A6" s="413"/>
      <c r="B6" s="413"/>
      <c r="C6" s="413"/>
      <c r="D6" s="274" t="s">
        <v>21</v>
      </c>
      <c r="E6" s="274" t="s">
        <v>35</v>
      </c>
      <c r="F6" s="274" t="s">
        <v>34</v>
      </c>
      <c r="G6" s="274"/>
      <c r="H6" s="274" t="s">
        <v>33</v>
      </c>
      <c r="I6" s="274" t="s">
        <v>32</v>
      </c>
      <c r="J6" s="274" t="s">
        <v>31</v>
      </c>
      <c r="K6" s="274" t="s">
        <v>30</v>
      </c>
      <c r="L6" s="274" t="s">
        <v>29</v>
      </c>
      <c r="M6" s="274"/>
      <c r="N6" s="273" t="s">
        <v>49</v>
      </c>
      <c r="O6" s="273" t="s">
        <v>48</v>
      </c>
      <c r="P6" s="272"/>
      <c r="Q6" s="413"/>
    </row>
    <row r="7" spans="1:20" s="184" customFormat="1" ht="21.75" customHeight="1" x14ac:dyDescent="0.2">
      <c r="A7" s="414"/>
      <c r="B7" s="414"/>
      <c r="C7" s="414"/>
      <c r="D7" s="270" t="s">
        <v>20</v>
      </c>
      <c r="E7" s="270" t="s">
        <v>28</v>
      </c>
      <c r="F7" s="270" t="s">
        <v>27</v>
      </c>
      <c r="G7" s="270"/>
      <c r="H7" s="270" t="s">
        <v>26</v>
      </c>
      <c r="I7" s="270" t="s">
        <v>25</v>
      </c>
      <c r="J7" s="270" t="s">
        <v>24</v>
      </c>
      <c r="K7" s="270" t="s">
        <v>23</v>
      </c>
      <c r="L7" s="270" t="s">
        <v>22</v>
      </c>
      <c r="M7" s="270"/>
      <c r="N7" s="269" t="s">
        <v>43</v>
      </c>
      <c r="O7" s="269" t="s">
        <v>42</v>
      </c>
      <c r="P7" s="268"/>
      <c r="Q7" s="414"/>
    </row>
    <row r="8" spans="1:20" s="6" customFormat="1" ht="5.0999999999999996" customHeight="1" x14ac:dyDescent="0.2">
      <c r="D8" s="59"/>
      <c r="E8" s="59"/>
      <c r="F8" s="59"/>
      <c r="G8" s="59"/>
      <c r="H8" s="59"/>
      <c r="I8" s="59"/>
      <c r="J8" s="59"/>
      <c r="K8" s="59"/>
      <c r="L8" s="59"/>
      <c r="M8" s="59"/>
      <c r="N8" s="73"/>
      <c r="O8" s="73"/>
      <c r="P8" s="73"/>
    </row>
    <row r="9" spans="1:20" s="3" customFormat="1" ht="16.5" customHeight="1" x14ac:dyDescent="0.2">
      <c r="A9" s="394" t="s">
        <v>21</v>
      </c>
      <c r="B9" s="394"/>
      <c r="C9" s="394"/>
      <c r="D9" s="266">
        <v>28881089.699999999</v>
      </c>
      <c r="E9" s="266">
        <v>13811793.1</v>
      </c>
      <c r="F9" s="266">
        <v>15069296.699999999</v>
      </c>
      <c r="G9" s="266"/>
      <c r="H9" s="266">
        <v>4382496.1900000004</v>
      </c>
      <c r="I9" s="266">
        <v>8602138.1699999999</v>
      </c>
      <c r="J9" s="266">
        <v>4856893.87</v>
      </c>
      <c r="K9" s="266">
        <v>7353278.9500000002</v>
      </c>
      <c r="L9" s="266">
        <v>3686282.56</v>
      </c>
      <c r="M9" s="266"/>
      <c r="N9" s="266">
        <v>12103821.1</v>
      </c>
      <c r="O9" s="266">
        <v>16777268.699999999</v>
      </c>
      <c r="Q9" s="131" t="s">
        <v>20</v>
      </c>
      <c r="R9" s="265"/>
      <c r="S9" s="265"/>
      <c r="T9" s="265"/>
    </row>
    <row r="10" spans="1:20" s="184" customFormat="1" ht="16.5" customHeight="1" x14ac:dyDescent="0.2">
      <c r="A10" s="218" t="s">
        <v>433</v>
      </c>
      <c r="B10" s="218"/>
      <c r="C10" s="137"/>
      <c r="D10" s="259">
        <v>2551018.34</v>
      </c>
      <c r="E10" s="259">
        <v>1243738.92</v>
      </c>
      <c r="F10" s="259">
        <v>1307279.42</v>
      </c>
      <c r="G10" s="259"/>
      <c r="H10" s="259">
        <v>395612.51</v>
      </c>
      <c r="I10" s="259">
        <v>963897.62</v>
      </c>
      <c r="J10" s="259">
        <v>440138.03</v>
      </c>
      <c r="K10" s="259">
        <v>525439.66</v>
      </c>
      <c r="L10" s="259">
        <v>225930.52</v>
      </c>
      <c r="M10" s="259"/>
      <c r="N10" s="259">
        <v>1019222.99</v>
      </c>
      <c r="O10" s="259">
        <v>1531795.35</v>
      </c>
      <c r="P10" s="258"/>
      <c r="Q10" s="244" t="s">
        <v>91</v>
      </c>
      <c r="R10" s="255"/>
      <c r="S10" s="255"/>
      <c r="T10" s="255"/>
    </row>
    <row r="11" spans="1:20" s="184" customFormat="1" ht="16.5" customHeight="1" x14ac:dyDescent="0.2">
      <c r="A11" s="137"/>
      <c r="B11" s="263" t="s">
        <v>562</v>
      </c>
      <c r="C11" s="264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Q11" s="263" t="s">
        <v>794</v>
      </c>
      <c r="R11" s="255"/>
      <c r="S11" s="255"/>
      <c r="T11" s="255"/>
    </row>
    <row r="12" spans="1:20" s="184" customFormat="1" ht="16.5" customHeight="1" x14ac:dyDescent="0.2">
      <c r="A12" s="137"/>
      <c r="B12" s="137"/>
      <c r="C12" s="137" t="s">
        <v>271</v>
      </c>
      <c r="D12" s="259">
        <v>336417.7</v>
      </c>
      <c r="E12" s="259">
        <v>113761.07</v>
      </c>
      <c r="F12" s="259">
        <v>222656.62</v>
      </c>
      <c r="G12" s="259"/>
      <c r="H12" s="259">
        <v>21441.09</v>
      </c>
      <c r="I12" s="259">
        <v>92063.78</v>
      </c>
      <c r="J12" s="259">
        <v>100777.72</v>
      </c>
      <c r="K12" s="259">
        <v>89153.48</v>
      </c>
      <c r="L12" s="259">
        <v>32981.620000000003</v>
      </c>
      <c r="M12" s="259"/>
      <c r="N12" s="259">
        <v>115503.21</v>
      </c>
      <c r="O12" s="259">
        <v>220914.49</v>
      </c>
      <c r="Q12" s="137" t="s">
        <v>793</v>
      </c>
      <c r="R12" s="255"/>
      <c r="S12" s="255"/>
      <c r="T12" s="255"/>
    </row>
    <row r="13" spans="1:20" s="184" customFormat="1" ht="16.5" customHeight="1" x14ac:dyDescent="0.2">
      <c r="A13" s="137"/>
      <c r="B13" s="137"/>
      <c r="C13" s="137" t="s">
        <v>792</v>
      </c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Q13" s="137"/>
      <c r="R13" s="255"/>
      <c r="S13" s="255"/>
      <c r="T13" s="255"/>
    </row>
    <row r="14" spans="1:20" s="184" customFormat="1" ht="16.5" customHeight="1" x14ac:dyDescent="0.2">
      <c r="A14" s="137"/>
      <c r="B14" s="137"/>
      <c r="C14" s="263" t="s">
        <v>269</v>
      </c>
      <c r="D14" s="259">
        <v>176100.63</v>
      </c>
      <c r="E14" s="259">
        <v>59813.55</v>
      </c>
      <c r="F14" s="259">
        <v>116287.08</v>
      </c>
      <c r="G14" s="259"/>
      <c r="H14" s="259">
        <v>6752.89</v>
      </c>
      <c r="I14" s="259">
        <v>42004.24</v>
      </c>
      <c r="J14" s="259">
        <v>47731.09</v>
      </c>
      <c r="K14" s="259">
        <v>52392.75</v>
      </c>
      <c r="L14" s="259">
        <v>27219.66</v>
      </c>
      <c r="M14" s="259"/>
      <c r="N14" s="259">
        <v>67065.89</v>
      </c>
      <c r="O14" s="259">
        <v>109034.74</v>
      </c>
      <c r="Q14" s="263" t="s">
        <v>791</v>
      </c>
      <c r="R14" s="255"/>
      <c r="S14" s="255"/>
      <c r="T14" s="255"/>
    </row>
    <row r="15" spans="1:20" s="184" customFormat="1" ht="16.5" customHeight="1" x14ac:dyDescent="0.2">
      <c r="A15" s="137"/>
      <c r="B15" s="137"/>
      <c r="C15" s="137" t="s">
        <v>790</v>
      </c>
      <c r="D15" s="259">
        <v>550495.5</v>
      </c>
      <c r="E15" s="259">
        <v>313090.13</v>
      </c>
      <c r="F15" s="259">
        <v>237405.36</v>
      </c>
      <c r="G15" s="259"/>
      <c r="H15" s="261">
        <v>37110.81</v>
      </c>
      <c r="I15" s="259">
        <v>331669.84000000003</v>
      </c>
      <c r="J15" s="259">
        <v>55473.49</v>
      </c>
      <c r="K15" s="259">
        <v>78404.87</v>
      </c>
      <c r="L15" s="259">
        <v>47836.49</v>
      </c>
      <c r="M15" s="259"/>
      <c r="N15" s="259">
        <v>210660.5</v>
      </c>
      <c r="O15" s="259">
        <v>339835</v>
      </c>
      <c r="Q15" s="137" t="s">
        <v>789</v>
      </c>
      <c r="R15" s="255"/>
      <c r="S15" s="255"/>
      <c r="T15" s="255"/>
    </row>
    <row r="16" spans="1:20" s="184" customFormat="1" ht="16.5" customHeight="1" x14ac:dyDescent="0.2">
      <c r="A16" s="137"/>
      <c r="B16" s="137"/>
      <c r="C16" s="137" t="s">
        <v>265</v>
      </c>
      <c r="D16" s="259">
        <v>13131.8</v>
      </c>
      <c r="E16" s="259">
        <v>6546.17</v>
      </c>
      <c r="F16" s="259">
        <v>6585.63</v>
      </c>
      <c r="G16" s="259"/>
      <c r="H16" s="259">
        <v>5891.56</v>
      </c>
      <c r="I16" s="259" t="s">
        <v>1046</v>
      </c>
      <c r="J16" s="259">
        <v>3678.97</v>
      </c>
      <c r="K16" s="259">
        <v>219.82</v>
      </c>
      <c r="L16" s="259">
        <v>3341.45</v>
      </c>
      <c r="M16" s="259"/>
      <c r="N16" s="259">
        <v>4038.66</v>
      </c>
      <c r="O16" s="259">
        <v>9093.1299999999992</v>
      </c>
      <c r="Q16" s="137" t="s">
        <v>788</v>
      </c>
      <c r="R16" s="255"/>
      <c r="S16" s="255"/>
      <c r="T16" s="255"/>
    </row>
    <row r="17" spans="1:20" s="184" customFormat="1" ht="16.5" customHeight="1" x14ac:dyDescent="0.2">
      <c r="A17" s="137"/>
      <c r="B17" s="137"/>
      <c r="C17" s="137" t="s">
        <v>263</v>
      </c>
      <c r="D17" s="259">
        <v>91321.23</v>
      </c>
      <c r="E17" s="259">
        <v>71102.31</v>
      </c>
      <c r="F17" s="259">
        <v>20218.91</v>
      </c>
      <c r="G17" s="259"/>
      <c r="H17" s="259">
        <v>51746.58</v>
      </c>
      <c r="I17" s="259">
        <v>21416.98</v>
      </c>
      <c r="J17" s="261">
        <v>10060.61</v>
      </c>
      <c r="K17" s="259">
        <v>5063.99</v>
      </c>
      <c r="L17" s="259">
        <v>3033.07</v>
      </c>
      <c r="M17" s="259"/>
      <c r="N17" s="259">
        <v>28356.95</v>
      </c>
      <c r="O17" s="259">
        <v>62964.28</v>
      </c>
      <c r="Q17" s="137" t="s">
        <v>787</v>
      </c>
      <c r="R17" s="255"/>
      <c r="S17" s="255"/>
      <c r="T17" s="255"/>
    </row>
    <row r="18" spans="1:20" s="184" customFormat="1" ht="16.5" customHeight="1" x14ac:dyDescent="0.2">
      <c r="A18" s="137"/>
      <c r="B18" s="137" t="s">
        <v>554</v>
      </c>
      <c r="C18" s="264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Q18" s="263" t="s">
        <v>786</v>
      </c>
      <c r="R18" s="255"/>
      <c r="S18" s="255"/>
      <c r="T18" s="255"/>
    </row>
    <row r="19" spans="1:20" s="184" customFormat="1" ht="16.5" customHeight="1" x14ac:dyDescent="0.2">
      <c r="A19" s="137"/>
      <c r="B19" s="137"/>
      <c r="C19" s="137" t="s">
        <v>259</v>
      </c>
      <c r="D19" s="259">
        <v>157799.73000000001</v>
      </c>
      <c r="E19" s="259">
        <v>109328.77</v>
      </c>
      <c r="F19" s="259">
        <v>48470.97</v>
      </c>
      <c r="G19" s="259"/>
      <c r="H19" s="259">
        <v>56797.09</v>
      </c>
      <c r="I19" s="259">
        <v>69875.83</v>
      </c>
      <c r="J19" s="259">
        <v>22742.47</v>
      </c>
      <c r="K19" s="259">
        <v>1951.79</v>
      </c>
      <c r="L19" s="259">
        <v>6432.56</v>
      </c>
      <c r="M19" s="259"/>
      <c r="N19" s="259">
        <v>80344.789999999994</v>
      </c>
      <c r="O19" s="259">
        <v>77454.95</v>
      </c>
      <c r="Q19" s="137" t="s">
        <v>785</v>
      </c>
      <c r="R19" s="255"/>
      <c r="S19" s="255"/>
      <c r="T19" s="255"/>
    </row>
    <row r="20" spans="1:20" s="184" customFormat="1" ht="16.5" customHeight="1" x14ac:dyDescent="0.2">
      <c r="A20" s="137"/>
      <c r="B20" s="137"/>
      <c r="C20" s="137" t="s">
        <v>257</v>
      </c>
      <c r="D20" s="259">
        <v>171340.82</v>
      </c>
      <c r="E20" s="259">
        <v>84564.44</v>
      </c>
      <c r="F20" s="259">
        <v>86776.38</v>
      </c>
      <c r="G20" s="259"/>
      <c r="H20" s="259">
        <v>33050.480000000003</v>
      </c>
      <c r="I20" s="259">
        <v>38700.04</v>
      </c>
      <c r="J20" s="259">
        <v>28045.360000000001</v>
      </c>
      <c r="K20" s="259">
        <v>40057.769999999997</v>
      </c>
      <c r="L20" s="259">
        <v>31487.17</v>
      </c>
      <c r="M20" s="259"/>
      <c r="N20" s="259">
        <v>66910.05</v>
      </c>
      <c r="O20" s="259">
        <v>104430.77</v>
      </c>
      <c r="Q20" s="137" t="s">
        <v>784</v>
      </c>
      <c r="R20" s="255"/>
      <c r="S20" s="255"/>
      <c r="T20" s="255"/>
    </row>
    <row r="21" spans="1:20" s="184" customFormat="1" ht="16.5" customHeight="1" x14ac:dyDescent="0.2">
      <c r="A21" s="137"/>
      <c r="B21" s="137" t="s">
        <v>494</v>
      </c>
      <c r="C21" s="137"/>
      <c r="D21" s="259">
        <v>1011263.52</v>
      </c>
      <c r="E21" s="259">
        <v>469206.19</v>
      </c>
      <c r="F21" s="259">
        <v>542057.32999999996</v>
      </c>
      <c r="G21" s="259"/>
      <c r="H21" s="259">
        <v>178056.31</v>
      </c>
      <c r="I21" s="259">
        <v>347395.91</v>
      </c>
      <c r="J21" s="259">
        <v>167641.16</v>
      </c>
      <c r="K21" s="259">
        <v>246718.59</v>
      </c>
      <c r="L21" s="259">
        <v>71451.539999999994</v>
      </c>
      <c r="M21" s="259"/>
      <c r="N21" s="259">
        <v>429414.16</v>
      </c>
      <c r="O21" s="259">
        <v>581849.36</v>
      </c>
      <c r="Q21" s="137" t="s">
        <v>783</v>
      </c>
      <c r="R21" s="255"/>
      <c r="S21" s="255"/>
      <c r="T21" s="255"/>
    </row>
    <row r="22" spans="1:20" s="184" customFormat="1" ht="16.5" customHeight="1" x14ac:dyDescent="0.2">
      <c r="A22" s="137"/>
      <c r="B22" s="137" t="s">
        <v>782</v>
      </c>
      <c r="C22" s="137"/>
      <c r="D22" s="259">
        <v>28752.1</v>
      </c>
      <c r="E22" s="259">
        <v>9936.2199999999993</v>
      </c>
      <c r="F22" s="259">
        <v>18815.88</v>
      </c>
      <c r="G22" s="259"/>
      <c r="H22" s="259" t="s">
        <v>1035</v>
      </c>
      <c r="I22" s="259">
        <v>19081.5</v>
      </c>
      <c r="J22" s="259">
        <v>2592.25</v>
      </c>
      <c r="K22" s="259">
        <v>7078.36</v>
      </c>
      <c r="L22" s="259" t="s">
        <v>1035</v>
      </c>
      <c r="M22" s="259"/>
      <c r="N22" s="259">
        <v>13817</v>
      </c>
      <c r="O22" s="259">
        <v>14935.1</v>
      </c>
      <c r="Q22" s="137" t="s">
        <v>781</v>
      </c>
      <c r="R22" s="255"/>
      <c r="S22" s="255"/>
      <c r="T22" s="255"/>
    </row>
    <row r="23" spans="1:20" s="184" customFormat="1" ht="16.5" customHeight="1" x14ac:dyDescent="0.2">
      <c r="A23" s="137"/>
      <c r="B23" s="137" t="s">
        <v>780</v>
      </c>
      <c r="C23" s="137"/>
      <c r="D23" s="259"/>
      <c r="E23" s="259"/>
      <c r="F23" s="259"/>
      <c r="G23" s="259"/>
      <c r="H23" s="261"/>
      <c r="I23" s="259"/>
      <c r="J23" s="259"/>
      <c r="K23" s="259"/>
      <c r="L23" s="261"/>
      <c r="M23" s="260"/>
      <c r="N23" s="259"/>
      <c r="O23" s="259"/>
      <c r="Q23" s="137" t="s">
        <v>779</v>
      </c>
      <c r="R23" s="255"/>
      <c r="S23" s="255"/>
      <c r="T23" s="255"/>
    </row>
    <row r="24" spans="1:20" s="184" customFormat="1" ht="16.5" customHeight="1" x14ac:dyDescent="0.2">
      <c r="A24" s="137"/>
      <c r="B24" s="137"/>
      <c r="C24" s="137" t="s">
        <v>778</v>
      </c>
      <c r="D24" s="259">
        <v>9033.0300000000007</v>
      </c>
      <c r="E24" s="259">
        <v>5218.1499999999996</v>
      </c>
      <c r="F24" s="259">
        <v>3814.89</v>
      </c>
      <c r="G24" s="259"/>
      <c r="H24" s="261">
        <v>4765.6899999999996</v>
      </c>
      <c r="I24" s="259">
        <v>249.46</v>
      </c>
      <c r="J24" s="259">
        <v>837.55</v>
      </c>
      <c r="K24" s="259">
        <v>1033.3800000000001</v>
      </c>
      <c r="L24" s="261">
        <v>2146.9499999999998</v>
      </c>
      <c r="M24" s="260"/>
      <c r="N24" s="259">
        <v>1033.3800000000001</v>
      </c>
      <c r="O24" s="259">
        <v>7999.65</v>
      </c>
      <c r="Q24" s="216" t="s">
        <v>777</v>
      </c>
      <c r="R24" s="255"/>
      <c r="S24" s="255"/>
      <c r="T24" s="255"/>
    </row>
    <row r="25" spans="1:20" s="184" customFormat="1" ht="16.5" customHeight="1" x14ac:dyDescent="0.2">
      <c r="A25" s="137"/>
      <c r="B25" s="137"/>
      <c r="C25" s="137" t="s">
        <v>776</v>
      </c>
      <c r="D25" s="259"/>
      <c r="E25" s="259"/>
      <c r="F25" s="259"/>
      <c r="G25" s="259"/>
      <c r="H25" s="260"/>
      <c r="I25" s="259"/>
      <c r="J25" s="259"/>
      <c r="K25" s="259"/>
      <c r="L25" s="260"/>
      <c r="M25" s="260"/>
      <c r="N25" s="259"/>
      <c r="O25" s="259"/>
      <c r="Q25" s="216"/>
      <c r="R25" s="255"/>
      <c r="S25" s="255"/>
      <c r="T25" s="255"/>
    </row>
    <row r="26" spans="1:20" s="184" customFormat="1" ht="16.5" customHeight="1" x14ac:dyDescent="0.2">
      <c r="A26" s="137"/>
      <c r="B26" s="137" t="s">
        <v>688</v>
      </c>
      <c r="C26" s="137"/>
      <c r="D26" s="259">
        <v>5121.4799999999996</v>
      </c>
      <c r="E26" s="259">
        <v>931.1</v>
      </c>
      <c r="F26" s="259">
        <v>4190.38</v>
      </c>
      <c r="G26" s="259"/>
      <c r="H26" s="259" t="s">
        <v>1035</v>
      </c>
      <c r="I26" s="259">
        <v>1440.06</v>
      </c>
      <c r="J26" s="259">
        <v>316.56</v>
      </c>
      <c r="K26" s="259">
        <v>3364.86</v>
      </c>
      <c r="L26" s="259" t="s">
        <v>1035</v>
      </c>
      <c r="M26" s="260"/>
      <c r="N26" s="259">
        <v>1837.61</v>
      </c>
      <c r="O26" s="259">
        <v>3283.87</v>
      </c>
      <c r="Q26" s="137" t="s">
        <v>775</v>
      </c>
      <c r="R26" s="255"/>
      <c r="S26" s="255"/>
      <c r="T26" s="255"/>
    </row>
    <row r="27" spans="1:20" s="184" customFormat="1" ht="16.5" customHeight="1" x14ac:dyDescent="0.2">
      <c r="A27" s="137"/>
      <c r="B27" s="137" t="s">
        <v>1</v>
      </c>
      <c r="C27" s="137"/>
      <c r="D27" s="259">
        <v>240.81</v>
      </c>
      <c r="E27" s="259">
        <v>240.81</v>
      </c>
      <c r="F27" s="261" t="s">
        <v>395</v>
      </c>
      <c r="G27" s="260"/>
      <c r="H27" s="261" t="s">
        <v>395</v>
      </c>
      <c r="I27" s="259" t="s">
        <v>395</v>
      </c>
      <c r="J27" s="259">
        <v>240.81</v>
      </c>
      <c r="K27" s="259" t="s">
        <v>9</v>
      </c>
      <c r="L27" s="261" t="s">
        <v>395</v>
      </c>
      <c r="M27" s="260"/>
      <c r="N27" s="259">
        <v>240.81</v>
      </c>
      <c r="O27" s="259" t="s">
        <v>395</v>
      </c>
      <c r="Q27" s="137" t="s">
        <v>774</v>
      </c>
      <c r="R27" s="255"/>
      <c r="S27" s="255"/>
      <c r="T27" s="255"/>
    </row>
    <row r="28" spans="1:20" s="184" customFormat="1" ht="16.5" customHeight="1" x14ac:dyDescent="0.2">
      <c r="A28" s="218" t="s">
        <v>773</v>
      </c>
      <c r="B28" s="218"/>
      <c r="C28" s="137"/>
      <c r="D28" s="259">
        <v>25358240</v>
      </c>
      <c r="E28" s="259">
        <v>12096638.800000001</v>
      </c>
      <c r="F28" s="259">
        <v>13261601.1</v>
      </c>
      <c r="G28" s="259"/>
      <c r="H28" s="261">
        <v>3878884.91</v>
      </c>
      <c r="I28" s="259">
        <v>7345382.3399999999</v>
      </c>
      <c r="J28" s="261">
        <v>4184759.64</v>
      </c>
      <c r="K28" s="261">
        <v>6584924.5499999998</v>
      </c>
      <c r="L28" s="261">
        <v>3364288.53</v>
      </c>
      <c r="M28" s="260"/>
      <c r="N28" s="259">
        <v>10690652.300000001</v>
      </c>
      <c r="O28" s="259">
        <v>14667587.699999999</v>
      </c>
      <c r="P28" s="258"/>
      <c r="Q28" s="244" t="s">
        <v>4</v>
      </c>
      <c r="R28" s="255"/>
      <c r="S28" s="255"/>
      <c r="T28" s="255"/>
    </row>
    <row r="29" spans="1:20" s="184" customFormat="1" ht="16.5" customHeight="1" x14ac:dyDescent="0.2">
      <c r="A29" s="218" t="s">
        <v>772</v>
      </c>
      <c r="B29" s="218"/>
      <c r="C29" s="137"/>
      <c r="D29" s="259">
        <v>971831.42</v>
      </c>
      <c r="E29" s="259">
        <v>471415.31</v>
      </c>
      <c r="F29" s="259">
        <v>500416.11</v>
      </c>
      <c r="G29" s="259"/>
      <c r="H29" s="259">
        <v>107998.77</v>
      </c>
      <c r="I29" s="259">
        <v>292858.21000000002</v>
      </c>
      <c r="J29" s="259">
        <v>231996.2</v>
      </c>
      <c r="K29" s="259">
        <v>242914.73</v>
      </c>
      <c r="L29" s="259">
        <v>96063.51</v>
      </c>
      <c r="M29" s="259"/>
      <c r="N29" s="259">
        <v>393945.79</v>
      </c>
      <c r="O29" s="259">
        <v>577885.63</v>
      </c>
      <c r="P29" s="258"/>
      <c r="Q29" s="137" t="s">
        <v>771</v>
      </c>
      <c r="R29" s="255"/>
      <c r="S29" s="255"/>
      <c r="T29" s="255"/>
    </row>
    <row r="30" spans="1:20" s="6" customFormat="1" ht="5.0999999999999996" customHeight="1" x14ac:dyDescent="0.2">
      <c r="A30" s="67"/>
      <c r="B30" s="67"/>
      <c r="C30" s="67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67"/>
      <c r="O30" s="67"/>
      <c r="P30" s="67"/>
      <c r="Q30" s="67"/>
    </row>
    <row r="31" spans="1:20" s="6" customFormat="1" ht="16.5" customHeight="1" x14ac:dyDescent="0.2">
      <c r="A31" s="3" t="s">
        <v>1015</v>
      </c>
    </row>
    <row r="32" spans="1:20" s="6" customFormat="1" ht="16.5" customHeight="1" x14ac:dyDescent="0.2">
      <c r="A32" s="3" t="s">
        <v>1016</v>
      </c>
    </row>
    <row r="36" spans="1:12" ht="21.75" customHeight="1" x14ac:dyDescent="0.2">
      <c r="A36" s="56"/>
      <c r="B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3">
    <mergeCell ref="A5:C7"/>
    <mergeCell ref="Q5:Q7"/>
    <mergeCell ref="A9:C9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EB50E-3A68-4CFC-8CCD-080EBE6297B5}">
  <dimension ref="A1:S31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2" style="27" customWidth="1"/>
    <col min="2" max="2" width="18.28515625" style="27" customWidth="1"/>
    <col min="3" max="3" width="9.28515625" style="27" customWidth="1"/>
    <col min="4" max="4" width="10.85546875" style="27" customWidth="1"/>
    <col min="5" max="5" width="14.5703125" style="27" customWidth="1"/>
    <col min="6" max="6" width="0.5703125" style="27" customWidth="1"/>
    <col min="7" max="7" width="13.42578125" style="27" customWidth="1"/>
    <col min="8" max="9" width="7" style="27" customWidth="1"/>
    <col min="10" max="10" width="11.7109375" style="27" customWidth="1"/>
    <col min="11" max="11" width="7" style="27" customWidth="1"/>
    <col min="12" max="12" width="0.5703125" style="27" customWidth="1"/>
    <col min="13" max="14" width="7.42578125" style="6" customWidth="1"/>
    <col min="15" max="15" width="0.5703125" style="6" customWidth="1"/>
    <col min="16" max="16" width="21" style="27" customWidth="1"/>
    <col min="17" max="17" width="4.28515625" style="27" customWidth="1"/>
    <col min="18" max="19" width="9.85546875" style="27" bestFit="1" customWidth="1"/>
    <col min="20" max="16384" width="9.140625" style="27"/>
  </cols>
  <sheetData>
    <row r="1" spans="1:19" ht="21.75" customHeight="1" x14ac:dyDescent="0.2">
      <c r="A1" s="28" t="s">
        <v>816</v>
      </c>
      <c r="M1" s="27"/>
      <c r="N1" s="27"/>
      <c r="O1" s="27"/>
    </row>
    <row r="2" spans="1:19" ht="21.75" customHeight="1" x14ac:dyDescent="0.2">
      <c r="A2" s="28" t="s">
        <v>960</v>
      </c>
      <c r="M2" s="27"/>
      <c r="N2" s="27"/>
      <c r="O2" s="27"/>
    </row>
    <row r="3" spans="1:19" ht="5.0999999999999996" customHeight="1" x14ac:dyDescent="0.2"/>
    <row r="4" spans="1:19" s="184" customFormat="1" ht="21.75" customHeight="1" x14ac:dyDescent="0.2">
      <c r="A4" s="412" t="s">
        <v>803</v>
      </c>
      <c r="B4" s="412"/>
      <c r="C4" s="277" t="s">
        <v>84</v>
      </c>
      <c r="D4" s="277"/>
      <c r="E4" s="277"/>
      <c r="F4" s="278"/>
      <c r="G4" s="277" t="s">
        <v>37</v>
      </c>
      <c r="H4" s="277"/>
      <c r="I4" s="277"/>
      <c r="J4" s="277"/>
      <c r="K4" s="277"/>
      <c r="L4" s="278"/>
      <c r="M4" s="277" t="s">
        <v>51</v>
      </c>
      <c r="N4" s="277"/>
      <c r="O4" s="276"/>
      <c r="P4" s="275"/>
    </row>
    <row r="5" spans="1:19" s="184" customFormat="1" ht="21.75" customHeight="1" x14ac:dyDescent="0.2">
      <c r="A5" s="413"/>
      <c r="B5" s="413"/>
      <c r="C5" s="274" t="s">
        <v>21</v>
      </c>
      <c r="D5" s="274" t="s">
        <v>35</v>
      </c>
      <c r="E5" s="274" t="s">
        <v>34</v>
      </c>
      <c r="F5" s="274"/>
      <c r="G5" s="274" t="s">
        <v>33</v>
      </c>
      <c r="H5" s="274" t="s">
        <v>32</v>
      </c>
      <c r="I5" s="274" t="s">
        <v>31</v>
      </c>
      <c r="J5" s="274" t="s">
        <v>30</v>
      </c>
      <c r="K5" s="274" t="s">
        <v>29</v>
      </c>
      <c r="L5" s="274"/>
      <c r="M5" s="273" t="s">
        <v>49</v>
      </c>
      <c r="N5" s="273" t="s">
        <v>48</v>
      </c>
      <c r="O5" s="272"/>
      <c r="P5" s="271" t="s">
        <v>802</v>
      </c>
    </row>
    <row r="6" spans="1:19" s="184" customFormat="1" ht="21.75" customHeight="1" x14ac:dyDescent="0.2">
      <c r="A6" s="414"/>
      <c r="B6" s="414"/>
      <c r="C6" s="270" t="s">
        <v>20</v>
      </c>
      <c r="D6" s="270" t="s">
        <v>28</v>
      </c>
      <c r="E6" s="270" t="s">
        <v>27</v>
      </c>
      <c r="F6" s="270"/>
      <c r="G6" s="270" t="s">
        <v>26</v>
      </c>
      <c r="H6" s="270" t="s">
        <v>25</v>
      </c>
      <c r="I6" s="270" t="s">
        <v>24</v>
      </c>
      <c r="J6" s="270" t="s">
        <v>23</v>
      </c>
      <c r="K6" s="270" t="s">
        <v>22</v>
      </c>
      <c r="L6" s="270"/>
      <c r="M6" s="269" t="s">
        <v>43</v>
      </c>
      <c r="N6" s="269" t="s">
        <v>42</v>
      </c>
      <c r="O6" s="268"/>
      <c r="P6" s="267"/>
    </row>
    <row r="7" spans="1:19" ht="5.0999999999999996" customHeight="1" x14ac:dyDescent="0.2">
      <c r="A7" s="6"/>
      <c r="B7" s="6"/>
      <c r="C7" s="59"/>
      <c r="D7" s="59"/>
      <c r="E7" s="59"/>
      <c r="F7" s="59"/>
      <c r="G7" s="59"/>
      <c r="H7" s="59"/>
      <c r="I7" s="59"/>
      <c r="J7" s="59"/>
      <c r="K7" s="59"/>
      <c r="L7" s="59"/>
      <c r="M7" s="73"/>
      <c r="N7" s="73"/>
      <c r="O7" s="73"/>
      <c r="P7" s="6"/>
    </row>
    <row r="8" spans="1:19" s="3" customFormat="1" ht="16.5" customHeight="1" x14ac:dyDescent="0.2">
      <c r="A8" s="394" t="s">
        <v>21</v>
      </c>
      <c r="B8" s="394"/>
      <c r="C8" s="333">
        <v>28881089.699999999</v>
      </c>
      <c r="D8" s="333">
        <v>13811793.1</v>
      </c>
      <c r="E8" s="333">
        <v>15069296.699999999</v>
      </c>
      <c r="F8" s="333"/>
      <c r="G8" s="333">
        <v>4382496.1900000004</v>
      </c>
      <c r="H8" s="333">
        <v>8602138.1699999999</v>
      </c>
      <c r="I8" s="333">
        <v>4856893.87</v>
      </c>
      <c r="J8" s="333">
        <v>7353278.9500000002</v>
      </c>
      <c r="K8" s="333">
        <v>3686282.56</v>
      </c>
      <c r="L8" s="333"/>
      <c r="M8" s="333">
        <v>12103821.1</v>
      </c>
      <c r="N8" s="333">
        <v>16777268.699999999</v>
      </c>
      <c r="O8" s="247"/>
      <c r="P8" s="131" t="s">
        <v>20</v>
      </c>
    </row>
    <row r="9" spans="1:19" s="137" customFormat="1" ht="16.5" customHeight="1" x14ac:dyDescent="0.2">
      <c r="A9" s="218" t="s">
        <v>815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7"/>
      <c r="P9" s="244" t="s">
        <v>814</v>
      </c>
    </row>
    <row r="10" spans="1:19" s="137" customFormat="1" ht="16.5" customHeight="1" x14ac:dyDescent="0.2">
      <c r="A10" s="218"/>
      <c r="B10" s="137" t="s">
        <v>801</v>
      </c>
      <c r="C10" s="215">
        <v>16027195</v>
      </c>
      <c r="D10" s="215">
        <v>7755582.8300000001</v>
      </c>
      <c r="E10" s="215">
        <v>8271612.1500000004</v>
      </c>
      <c r="F10" s="215"/>
      <c r="G10" s="215">
        <v>2215826.46</v>
      </c>
      <c r="H10" s="215">
        <v>4742165.9400000004</v>
      </c>
      <c r="I10" s="215">
        <v>2567723.4900000002</v>
      </c>
      <c r="J10" s="215">
        <v>4532826.25</v>
      </c>
      <c r="K10" s="215">
        <v>1968652.85</v>
      </c>
      <c r="L10" s="215"/>
      <c r="M10" s="215">
        <v>6787014.4299999997</v>
      </c>
      <c r="N10" s="215">
        <v>9240180.5500000007</v>
      </c>
      <c r="O10" s="217"/>
      <c r="P10" s="244" t="s">
        <v>800</v>
      </c>
      <c r="Q10" s="138"/>
      <c r="R10" s="138"/>
      <c r="S10" s="138"/>
    </row>
    <row r="11" spans="1:19" s="137" customFormat="1" ht="16.5" customHeight="1" x14ac:dyDescent="0.2">
      <c r="B11" s="216" t="s">
        <v>799</v>
      </c>
      <c r="C11" s="215">
        <v>7361047.1100000003</v>
      </c>
      <c r="D11" s="215">
        <v>3599354.21</v>
      </c>
      <c r="E11" s="215">
        <v>3761692.9</v>
      </c>
      <c r="F11" s="215"/>
      <c r="G11" s="215">
        <v>1433832.25</v>
      </c>
      <c r="H11" s="215">
        <v>2259484.91</v>
      </c>
      <c r="I11" s="215">
        <v>1124082.33</v>
      </c>
      <c r="J11" s="215">
        <v>1568707.16</v>
      </c>
      <c r="K11" s="215">
        <v>974940.46</v>
      </c>
      <c r="L11" s="215"/>
      <c r="M11" s="215">
        <v>3112684.12</v>
      </c>
      <c r="N11" s="215">
        <v>4248363</v>
      </c>
      <c r="O11" s="217"/>
      <c r="P11" s="218" t="s">
        <v>798</v>
      </c>
      <c r="Q11" s="138"/>
      <c r="R11" s="138"/>
      <c r="S11" s="138"/>
    </row>
    <row r="12" spans="1:19" s="137" customFormat="1" ht="16.5" customHeight="1" x14ac:dyDescent="0.2">
      <c r="B12" s="137" t="s">
        <v>1</v>
      </c>
      <c r="C12" s="215">
        <v>5492847.6399999997</v>
      </c>
      <c r="D12" s="215">
        <v>2456856.0299999998</v>
      </c>
      <c r="E12" s="215">
        <v>3035991.62</v>
      </c>
      <c r="F12" s="215"/>
      <c r="G12" s="215">
        <v>732837.49</v>
      </c>
      <c r="H12" s="215">
        <v>1600487.32</v>
      </c>
      <c r="I12" s="215">
        <v>1165088.06</v>
      </c>
      <c r="J12" s="215">
        <v>1251745.54</v>
      </c>
      <c r="K12" s="215">
        <v>742689.25</v>
      </c>
      <c r="L12" s="215"/>
      <c r="M12" s="215">
        <v>2204122.52</v>
      </c>
      <c r="N12" s="215">
        <v>3288725.12</v>
      </c>
      <c r="O12" s="217"/>
      <c r="P12" s="137" t="s">
        <v>1075</v>
      </c>
      <c r="Q12" s="138"/>
      <c r="R12" s="138"/>
      <c r="S12" s="138"/>
    </row>
    <row r="13" spans="1:19" s="137" customFormat="1" ht="16.5" customHeight="1" x14ac:dyDescent="0.2">
      <c r="A13" s="218" t="s">
        <v>813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44" t="s">
        <v>812</v>
      </c>
      <c r="Q13" s="138"/>
      <c r="R13" s="138"/>
      <c r="S13" s="138"/>
    </row>
    <row r="14" spans="1:19" s="137" customFormat="1" ht="16.5" customHeight="1" x14ac:dyDescent="0.2">
      <c r="A14" s="218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44" t="s">
        <v>811</v>
      </c>
      <c r="Q14" s="138"/>
      <c r="R14" s="138"/>
      <c r="S14" s="138"/>
    </row>
    <row r="15" spans="1:19" s="137" customFormat="1" ht="16.5" customHeight="1" x14ac:dyDescent="0.2">
      <c r="A15" s="218"/>
      <c r="B15" s="137" t="s">
        <v>801</v>
      </c>
      <c r="C15" s="215">
        <v>14271635.199999999</v>
      </c>
      <c r="D15" s="215">
        <v>6632200.79</v>
      </c>
      <c r="E15" s="215">
        <v>7639434.4299999997</v>
      </c>
      <c r="F15" s="215"/>
      <c r="G15" s="215">
        <v>1978029.37</v>
      </c>
      <c r="H15" s="215">
        <v>3842675.26</v>
      </c>
      <c r="I15" s="215">
        <v>2236643.0499999998</v>
      </c>
      <c r="J15" s="215">
        <v>4296445.05</v>
      </c>
      <c r="K15" s="215">
        <v>1917842.48</v>
      </c>
      <c r="L15" s="215"/>
      <c r="M15" s="215">
        <v>5999762.21</v>
      </c>
      <c r="N15" s="215">
        <v>8271873.0099999998</v>
      </c>
      <c r="O15" s="217"/>
      <c r="P15" s="244" t="s">
        <v>800</v>
      </c>
      <c r="Q15" s="138"/>
      <c r="R15" s="138"/>
      <c r="S15" s="138"/>
    </row>
    <row r="16" spans="1:19" s="137" customFormat="1" ht="16.5" customHeight="1" x14ac:dyDescent="0.2">
      <c r="B16" s="216" t="s">
        <v>799</v>
      </c>
      <c r="C16" s="215">
        <v>9311962.3599999994</v>
      </c>
      <c r="D16" s="215">
        <v>4834434.5999999996</v>
      </c>
      <c r="E16" s="215">
        <v>4477527.76</v>
      </c>
      <c r="F16" s="215"/>
      <c r="G16" s="215">
        <v>1802603.54</v>
      </c>
      <c r="H16" s="215">
        <v>3162553.83</v>
      </c>
      <c r="I16" s="215">
        <v>1440624.89</v>
      </c>
      <c r="J16" s="215">
        <v>1784942.38</v>
      </c>
      <c r="K16" s="215">
        <v>1121237.71</v>
      </c>
      <c r="L16" s="215"/>
      <c r="M16" s="215">
        <v>3967964.52</v>
      </c>
      <c r="N16" s="215">
        <v>5343997.84</v>
      </c>
      <c r="O16" s="217"/>
      <c r="P16" s="218" t="s">
        <v>798</v>
      </c>
    </row>
    <row r="17" spans="1:16" s="137" customFormat="1" ht="16.5" customHeight="1" x14ac:dyDescent="0.2">
      <c r="B17" s="137" t="s">
        <v>1</v>
      </c>
      <c r="C17" s="215">
        <v>5297492.16</v>
      </c>
      <c r="D17" s="215">
        <v>2345157.6800000002</v>
      </c>
      <c r="E17" s="215">
        <v>2952334.48</v>
      </c>
      <c r="F17" s="215"/>
      <c r="G17" s="215">
        <v>601863.29</v>
      </c>
      <c r="H17" s="215">
        <v>1596909.07</v>
      </c>
      <c r="I17" s="215">
        <v>1179625.93</v>
      </c>
      <c r="J17" s="215">
        <v>1271891.51</v>
      </c>
      <c r="K17" s="215">
        <v>647202.36</v>
      </c>
      <c r="L17" s="215"/>
      <c r="M17" s="215">
        <v>2136094.34</v>
      </c>
      <c r="N17" s="215">
        <v>3161397.82</v>
      </c>
      <c r="O17" s="217"/>
      <c r="P17" s="137" t="s">
        <v>1075</v>
      </c>
    </row>
    <row r="18" spans="1:16" s="137" customFormat="1" ht="16.5" customHeight="1" x14ac:dyDescent="0.2">
      <c r="A18" s="218" t="s">
        <v>810</v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44" t="s">
        <v>809</v>
      </c>
    </row>
    <row r="19" spans="1:16" s="137" customFormat="1" ht="16.5" customHeight="1" x14ac:dyDescent="0.2">
      <c r="A19" s="218"/>
      <c r="B19" s="137" t="s">
        <v>808</v>
      </c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44" t="s">
        <v>807</v>
      </c>
    </row>
    <row r="20" spans="1:16" s="137" customFormat="1" ht="16.5" customHeight="1" x14ac:dyDescent="0.2">
      <c r="A20" s="218"/>
      <c r="B20" s="137" t="s">
        <v>801</v>
      </c>
      <c r="C20" s="215">
        <v>21324191.100000001</v>
      </c>
      <c r="D20" s="215">
        <v>10337273.6</v>
      </c>
      <c r="E20" s="215">
        <v>10986917.5</v>
      </c>
      <c r="F20" s="215"/>
      <c r="G20" s="215">
        <v>3381315.16</v>
      </c>
      <c r="H20" s="215">
        <v>6323739.9699999997</v>
      </c>
      <c r="I20" s="215">
        <v>3443806.96</v>
      </c>
      <c r="J20" s="215">
        <v>5421678.1500000004</v>
      </c>
      <c r="K20" s="215">
        <v>2753650.87</v>
      </c>
      <c r="L20" s="215"/>
      <c r="M20" s="215">
        <v>8929461.1799999997</v>
      </c>
      <c r="N20" s="215">
        <v>12394729.9</v>
      </c>
      <c r="O20" s="217"/>
      <c r="P20" s="244" t="s">
        <v>800</v>
      </c>
    </row>
    <row r="21" spans="1:16" s="137" customFormat="1" ht="16.5" customHeight="1" x14ac:dyDescent="0.2">
      <c r="B21" s="216" t="s">
        <v>799</v>
      </c>
      <c r="C21" s="215">
        <v>2752643.76</v>
      </c>
      <c r="D21" s="215">
        <v>1249319.82</v>
      </c>
      <c r="E21" s="215">
        <v>1503323.94</v>
      </c>
      <c r="F21" s="215"/>
      <c r="G21" s="215">
        <v>356845.55</v>
      </c>
      <c r="H21" s="215">
        <v>829987.35</v>
      </c>
      <c r="I21" s="215">
        <v>446271.94</v>
      </c>
      <c r="J21" s="215">
        <v>750073.4</v>
      </c>
      <c r="K21" s="215">
        <v>369465.53</v>
      </c>
      <c r="L21" s="215"/>
      <c r="M21" s="215">
        <v>1189367.55</v>
      </c>
      <c r="N21" s="215">
        <v>1563276.21</v>
      </c>
      <c r="O21" s="217"/>
      <c r="P21" s="218" t="s">
        <v>798</v>
      </c>
    </row>
    <row r="22" spans="1:16" s="137" customFormat="1" ht="16.5" customHeight="1" x14ac:dyDescent="0.2">
      <c r="B22" s="137" t="s">
        <v>1</v>
      </c>
      <c r="C22" s="215">
        <v>4804254.87</v>
      </c>
      <c r="D22" s="215">
        <v>2225199.64</v>
      </c>
      <c r="E22" s="215">
        <v>2579055.23</v>
      </c>
      <c r="F22" s="215"/>
      <c r="G22" s="215">
        <v>644335.48</v>
      </c>
      <c r="H22" s="215">
        <v>1448410.84</v>
      </c>
      <c r="I22" s="215">
        <v>966814.98</v>
      </c>
      <c r="J22" s="215">
        <v>1181527.3999999999</v>
      </c>
      <c r="K22" s="215">
        <v>563166.16</v>
      </c>
      <c r="L22" s="215"/>
      <c r="M22" s="215">
        <v>1984992.33</v>
      </c>
      <c r="N22" s="215">
        <v>2819262.53</v>
      </c>
      <c r="O22" s="217"/>
      <c r="P22" s="137" t="s">
        <v>1075</v>
      </c>
    </row>
    <row r="23" spans="1:16" s="137" customFormat="1" ht="16.5" customHeight="1" x14ac:dyDescent="0.2">
      <c r="A23" s="218" t="s">
        <v>1028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44" t="s">
        <v>806</v>
      </c>
    </row>
    <row r="24" spans="1:16" s="137" customFormat="1" ht="16.5" customHeight="1" x14ac:dyDescent="0.2">
      <c r="A24" s="218"/>
      <c r="B24" s="137" t="s">
        <v>805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44" t="s">
        <v>804</v>
      </c>
    </row>
    <row r="25" spans="1:16" s="137" customFormat="1" ht="16.5" customHeight="1" x14ac:dyDescent="0.2">
      <c r="A25" s="218"/>
      <c r="B25" s="137" t="s">
        <v>801</v>
      </c>
      <c r="C25" s="215">
        <v>12001256.6</v>
      </c>
      <c r="D25" s="215">
        <v>5428907.04</v>
      </c>
      <c r="E25" s="215">
        <v>6572349.5700000003</v>
      </c>
      <c r="F25" s="215"/>
      <c r="G25" s="215">
        <v>1549458.97</v>
      </c>
      <c r="H25" s="215">
        <v>3438287.32</v>
      </c>
      <c r="I25" s="215">
        <v>1970539.35</v>
      </c>
      <c r="J25" s="215">
        <v>3294107.24</v>
      </c>
      <c r="K25" s="215">
        <v>1748863.73</v>
      </c>
      <c r="L25" s="215"/>
      <c r="M25" s="215">
        <v>5112257.72</v>
      </c>
      <c r="N25" s="215">
        <v>6888998.8899999997</v>
      </c>
      <c r="O25" s="217"/>
      <c r="P25" s="244" t="s">
        <v>800</v>
      </c>
    </row>
    <row r="26" spans="1:16" s="137" customFormat="1" ht="16.5" customHeight="1" x14ac:dyDescent="0.2">
      <c r="B26" s="216" t="s">
        <v>799</v>
      </c>
      <c r="C26" s="215">
        <v>7333872.8399999999</v>
      </c>
      <c r="D26" s="215">
        <v>3701795.77</v>
      </c>
      <c r="E26" s="215">
        <v>3632077.07</v>
      </c>
      <c r="F26" s="215"/>
      <c r="G26" s="215">
        <v>1380479.27</v>
      </c>
      <c r="H26" s="215">
        <v>2024789.49</v>
      </c>
      <c r="I26" s="215">
        <v>1159095.98</v>
      </c>
      <c r="J26" s="215">
        <v>1865469.99</v>
      </c>
      <c r="K26" s="215">
        <v>904038.11</v>
      </c>
      <c r="L26" s="215"/>
      <c r="M26" s="215">
        <v>3039499.62</v>
      </c>
      <c r="N26" s="215">
        <v>4294373.22</v>
      </c>
      <c r="O26" s="217"/>
      <c r="P26" s="218" t="s">
        <v>798</v>
      </c>
    </row>
    <row r="27" spans="1:16" s="137" customFormat="1" ht="16.5" customHeight="1" x14ac:dyDescent="0.2">
      <c r="B27" s="137" t="s">
        <v>1</v>
      </c>
      <c r="C27" s="215">
        <v>9545960.2799999993</v>
      </c>
      <c r="D27" s="215">
        <v>4681090.25</v>
      </c>
      <c r="E27" s="215">
        <v>4864870.03</v>
      </c>
      <c r="F27" s="215"/>
      <c r="G27" s="215">
        <v>1452557.95</v>
      </c>
      <c r="H27" s="215">
        <v>3139061.35</v>
      </c>
      <c r="I27" s="215">
        <v>1727258.54</v>
      </c>
      <c r="J27" s="215">
        <v>2193701.7200000002</v>
      </c>
      <c r="K27" s="215">
        <v>1033380.72</v>
      </c>
      <c r="L27" s="215"/>
      <c r="M27" s="215">
        <v>3952063.72</v>
      </c>
      <c r="N27" s="215">
        <v>5593896.5700000003</v>
      </c>
      <c r="O27" s="217"/>
      <c r="P27" s="137" t="s">
        <v>1075</v>
      </c>
    </row>
    <row r="28" spans="1:16" ht="5.0999999999999996" customHeight="1" x14ac:dyDescent="0.2">
      <c r="A28" s="236"/>
      <c r="B28" s="236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79"/>
      <c r="P28" s="236"/>
    </row>
    <row r="29" spans="1:16" ht="15.6" customHeight="1" x14ac:dyDescent="0.2">
      <c r="A29" s="137"/>
      <c r="B29" s="137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03"/>
      <c r="P29" s="137"/>
    </row>
    <row r="30" spans="1:16" ht="15.6" customHeight="1" x14ac:dyDescent="0.2">
      <c r="A30" s="137"/>
      <c r="B30" s="137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03"/>
      <c r="P30" s="137"/>
    </row>
    <row r="31" spans="1:16" ht="15.6" customHeight="1" x14ac:dyDescent="0.2">
      <c r="A31" s="137"/>
      <c r="B31" s="137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03"/>
      <c r="P31" s="137"/>
    </row>
  </sheetData>
  <mergeCells count="2">
    <mergeCell ref="A8:B8"/>
    <mergeCell ref="A4:B6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F415D-8608-4DF0-84F8-3116CCFC8FE7}">
  <dimension ref="A1:P22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2" style="27" customWidth="1"/>
    <col min="2" max="2" width="18.28515625" style="27" customWidth="1"/>
    <col min="3" max="3" width="9.28515625" style="27" customWidth="1"/>
    <col min="4" max="4" width="10.85546875" style="27" customWidth="1"/>
    <col min="5" max="5" width="14.140625" style="27" customWidth="1"/>
    <col min="6" max="6" width="0.5703125" style="27" customWidth="1"/>
    <col min="7" max="7" width="13.42578125" style="27" customWidth="1"/>
    <col min="8" max="9" width="7" style="27" customWidth="1"/>
    <col min="10" max="10" width="12" style="27" customWidth="1"/>
    <col min="11" max="11" width="7" style="27" customWidth="1"/>
    <col min="12" max="12" width="0.5703125" style="27" customWidth="1"/>
    <col min="13" max="14" width="7.42578125" style="6" customWidth="1"/>
    <col min="15" max="15" width="0.5703125" style="6" customWidth="1"/>
    <col min="16" max="16" width="21" style="27" customWidth="1"/>
    <col min="17" max="17" width="4.28515625" style="27" customWidth="1"/>
    <col min="18" max="19" width="9.85546875" style="27" bestFit="1" customWidth="1"/>
    <col min="20" max="16384" width="9.140625" style="27"/>
  </cols>
  <sheetData>
    <row r="1" spans="1:16" ht="21.75" customHeight="1" x14ac:dyDescent="0.2">
      <c r="A1" s="28" t="s">
        <v>1068</v>
      </c>
      <c r="M1" s="27"/>
      <c r="N1" s="27"/>
      <c r="O1" s="27"/>
    </row>
    <row r="2" spans="1:16" ht="21.75" customHeight="1" x14ac:dyDescent="0.2">
      <c r="A2" s="28" t="s">
        <v>1067</v>
      </c>
      <c r="M2" s="27"/>
      <c r="N2" s="27"/>
      <c r="O2" s="27"/>
    </row>
    <row r="3" spans="1:16" ht="5.0999999999999996" customHeight="1" x14ac:dyDescent="0.2"/>
    <row r="4" spans="1:16" s="184" customFormat="1" ht="21.75" customHeight="1" x14ac:dyDescent="0.2">
      <c r="A4" s="412" t="s">
        <v>803</v>
      </c>
      <c r="B4" s="412"/>
      <c r="C4" s="277" t="s">
        <v>84</v>
      </c>
      <c r="D4" s="277"/>
      <c r="E4" s="277"/>
      <c r="F4" s="278"/>
      <c r="G4" s="277" t="s">
        <v>37</v>
      </c>
      <c r="H4" s="277"/>
      <c r="I4" s="277"/>
      <c r="J4" s="277"/>
      <c r="K4" s="277"/>
      <c r="L4" s="278"/>
      <c r="M4" s="277" t="s">
        <v>51</v>
      </c>
      <c r="N4" s="277"/>
      <c r="O4" s="276"/>
      <c r="P4" s="275"/>
    </row>
    <row r="5" spans="1:16" s="184" customFormat="1" ht="21.75" customHeight="1" x14ac:dyDescent="0.2">
      <c r="A5" s="413"/>
      <c r="B5" s="413"/>
      <c r="C5" s="274" t="s">
        <v>21</v>
      </c>
      <c r="D5" s="274" t="s">
        <v>35</v>
      </c>
      <c r="E5" s="274" t="s">
        <v>34</v>
      </c>
      <c r="F5" s="274"/>
      <c r="G5" s="274" t="s">
        <v>33</v>
      </c>
      <c r="H5" s="274" t="s">
        <v>32</v>
      </c>
      <c r="I5" s="274" t="s">
        <v>31</v>
      </c>
      <c r="J5" s="274" t="s">
        <v>30</v>
      </c>
      <c r="K5" s="274" t="s">
        <v>29</v>
      </c>
      <c r="L5" s="274"/>
      <c r="M5" s="273" t="s">
        <v>49</v>
      </c>
      <c r="N5" s="273" t="s">
        <v>48</v>
      </c>
      <c r="O5" s="272"/>
      <c r="P5" s="271" t="s">
        <v>802</v>
      </c>
    </row>
    <row r="6" spans="1:16" s="184" customFormat="1" ht="21.75" customHeight="1" x14ac:dyDescent="0.2">
      <c r="A6" s="414"/>
      <c r="B6" s="414"/>
      <c r="C6" s="270" t="s">
        <v>20</v>
      </c>
      <c r="D6" s="270" t="s">
        <v>28</v>
      </c>
      <c r="E6" s="270" t="s">
        <v>27</v>
      </c>
      <c r="F6" s="270"/>
      <c r="G6" s="270" t="s">
        <v>26</v>
      </c>
      <c r="H6" s="270" t="s">
        <v>25</v>
      </c>
      <c r="I6" s="270" t="s">
        <v>24</v>
      </c>
      <c r="J6" s="270" t="s">
        <v>23</v>
      </c>
      <c r="K6" s="270" t="s">
        <v>22</v>
      </c>
      <c r="L6" s="270"/>
      <c r="M6" s="269" t="s">
        <v>43</v>
      </c>
      <c r="N6" s="269" t="s">
        <v>42</v>
      </c>
      <c r="O6" s="268"/>
      <c r="P6" s="267"/>
    </row>
    <row r="7" spans="1:16" ht="5.0999999999999996" customHeight="1" x14ac:dyDescent="0.2">
      <c r="A7" s="6"/>
      <c r="B7" s="6"/>
      <c r="C7" s="59"/>
      <c r="D7" s="59"/>
      <c r="E7" s="59"/>
      <c r="F7" s="59"/>
      <c r="G7" s="59"/>
      <c r="H7" s="59"/>
      <c r="I7" s="59"/>
      <c r="J7" s="59"/>
      <c r="K7" s="59"/>
      <c r="L7" s="59"/>
      <c r="M7" s="73"/>
      <c r="N7" s="73"/>
      <c r="O7" s="73"/>
      <c r="P7" s="6"/>
    </row>
    <row r="8" spans="1:16" s="137" customFormat="1" ht="16.5" customHeight="1" x14ac:dyDescent="0.2">
      <c r="A8" s="218" t="s">
        <v>1059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7"/>
      <c r="P8" s="244" t="s">
        <v>1062</v>
      </c>
    </row>
    <row r="9" spans="1:16" s="137" customFormat="1" ht="16.5" customHeight="1" x14ac:dyDescent="0.2">
      <c r="A9" s="218"/>
      <c r="B9" s="137" t="s">
        <v>1060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7"/>
      <c r="P9" s="244" t="s">
        <v>1063</v>
      </c>
    </row>
    <row r="10" spans="1:16" s="137" customFormat="1" ht="16.5" customHeight="1" x14ac:dyDescent="0.2">
      <c r="A10" s="218"/>
      <c r="B10" s="137" t="s">
        <v>801</v>
      </c>
      <c r="C10" s="215">
        <v>11335150.6</v>
      </c>
      <c r="D10" s="215">
        <v>5198697.1100000003</v>
      </c>
      <c r="E10" s="215">
        <v>6136453.4400000004</v>
      </c>
      <c r="F10" s="215"/>
      <c r="G10" s="215">
        <v>1397330.81</v>
      </c>
      <c r="H10" s="215">
        <v>3387586.11</v>
      </c>
      <c r="I10" s="215">
        <v>1795571.02</v>
      </c>
      <c r="J10" s="215">
        <v>3466464.78</v>
      </c>
      <c r="K10" s="215">
        <v>1288197.82</v>
      </c>
      <c r="L10" s="215"/>
      <c r="M10" s="215">
        <v>4722148.83</v>
      </c>
      <c r="N10" s="215">
        <v>6613001.7199999997</v>
      </c>
      <c r="O10" s="217"/>
      <c r="P10" s="244" t="s">
        <v>800</v>
      </c>
    </row>
    <row r="11" spans="1:16" s="137" customFormat="1" ht="16.5" customHeight="1" x14ac:dyDescent="0.2">
      <c r="B11" s="216" t="s">
        <v>799</v>
      </c>
      <c r="C11" s="215">
        <v>10475323.5</v>
      </c>
      <c r="D11" s="215">
        <v>5333005.41</v>
      </c>
      <c r="E11" s="215">
        <v>5142318.0599999996</v>
      </c>
      <c r="F11" s="215"/>
      <c r="G11" s="215">
        <v>2095613.37</v>
      </c>
      <c r="H11" s="215">
        <v>2969806.86</v>
      </c>
      <c r="I11" s="215">
        <v>1776462.88</v>
      </c>
      <c r="J11" s="215">
        <v>2132191.35</v>
      </c>
      <c r="K11" s="215">
        <v>1501249.01</v>
      </c>
      <c r="L11" s="215"/>
      <c r="M11" s="215">
        <v>4429744.34</v>
      </c>
      <c r="N11" s="215">
        <v>6045579.1299999999</v>
      </c>
      <c r="O11" s="217"/>
      <c r="P11" s="218" t="s">
        <v>798</v>
      </c>
    </row>
    <row r="12" spans="1:16" s="137" customFormat="1" ht="16.5" customHeight="1" x14ac:dyDescent="0.2">
      <c r="B12" s="137" t="s">
        <v>1</v>
      </c>
      <c r="C12" s="215">
        <v>7070615.7300000004</v>
      </c>
      <c r="D12" s="215">
        <v>3280090.55</v>
      </c>
      <c r="E12" s="215">
        <v>3790525.18</v>
      </c>
      <c r="F12" s="215"/>
      <c r="G12" s="215">
        <v>889552.02</v>
      </c>
      <c r="H12" s="215">
        <v>2244745.2000000002</v>
      </c>
      <c r="I12" s="215">
        <v>1284859.97</v>
      </c>
      <c r="J12" s="215">
        <v>1754622.82</v>
      </c>
      <c r="K12" s="215">
        <v>896835.72</v>
      </c>
      <c r="L12" s="215"/>
      <c r="M12" s="215">
        <v>2951927.9</v>
      </c>
      <c r="N12" s="215">
        <v>4118687.83</v>
      </c>
      <c r="O12" s="217"/>
      <c r="P12" s="137" t="s">
        <v>1075</v>
      </c>
    </row>
    <row r="13" spans="1:16" s="137" customFormat="1" ht="16.5" customHeight="1" x14ac:dyDescent="0.2">
      <c r="A13" s="218" t="s">
        <v>1076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7"/>
      <c r="P13" s="244" t="s">
        <v>1064</v>
      </c>
    </row>
    <row r="14" spans="1:16" s="137" customFormat="1" ht="16.5" customHeight="1" x14ac:dyDescent="0.2">
      <c r="A14" s="218"/>
      <c r="B14" s="137" t="s">
        <v>1077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7"/>
      <c r="P14" s="244" t="s">
        <v>1065</v>
      </c>
    </row>
    <row r="15" spans="1:16" s="137" customFormat="1" ht="16.5" customHeight="1" x14ac:dyDescent="0.2">
      <c r="A15" s="218"/>
      <c r="B15" s="137" t="s">
        <v>1061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7"/>
      <c r="P15" s="244" t="s">
        <v>1066</v>
      </c>
    </row>
    <row r="16" spans="1:16" s="137" customFormat="1" ht="16.5" customHeight="1" x14ac:dyDescent="0.2">
      <c r="A16" s="218"/>
      <c r="B16" s="137" t="s">
        <v>801</v>
      </c>
      <c r="C16" s="215">
        <v>26120713.399999999</v>
      </c>
      <c r="D16" s="215">
        <v>12531007.6</v>
      </c>
      <c r="E16" s="215">
        <v>13589705.800000001</v>
      </c>
      <c r="F16" s="215"/>
      <c r="G16" s="215">
        <v>4102056.2</v>
      </c>
      <c r="H16" s="215">
        <v>7735159.2300000004</v>
      </c>
      <c r="I16" s="215">
        <v>4358388.66</v>
      </c>
      <c r="J16" s="215">
        <v>6640208.7000000002</v>
      </c>
      <c r="K16" s="215">
        <v>3284900.65</v>
      </c>
      <c r="L16" s="215"/>
      <c r="M16" s="215">
        <v>10945068.300000001</v>
      </c>
      <c r="N16" s="215">
        <v>15175645.199999999</v>
      </c>
      <c r="O16" s="217"/>
      <c r="P16" s="244" t="s">
        <v>800</v>
      </c>
    </row>
    <row r="17" spans="1:16" s="137" customFormat="1" ht="16.5" customHeight="1" x14ac:dyDescent="0.2">
      <c r="B17" s="216" t="s">
        <v>799</v>
      </c>
      <c r="C17" s="215">
        <v>920947.08</v>
      </c>
      <c r="D17" s="215">
        <v>408289.42</v>
      </c>
      <c r="E17" s="215">
        <v>512657.66</v>
      </c>
      <c r="F17" s="215"/>
      <c r="G17" s="215">
        <v>101457.45</v>
      </c>
      <c r="H17" s="215">
        <v>218787.56</v>
      </c>
      <c r="I17" s="215">
        <v>168026.83</v>
      </c>
      <c r="J17" s="215">
        <v>296831.08</v>
      </c>
      <c r="K17" s="215">
        <v>135844.16</v>
      </c>
      <c r="L17" s="215"/>
      <c r="M17" s="215">
        <v>403228.41</v>
      </c>
      <c r="N17" s="215">
        <v>517718.67</v>
      </c>
      <c r="O17" s="217"/>
      <c r="P17" s="218" t="s">
        <v>798</v>
      </c>
    </row>
    <row r="18" spans="1:16" s="137" customFormat="1" ht="16.5" customHeight="1" x14ac:dyDescent="0.2">
      <c r="B18" s="137" t="s">
        <v>1</v>
      </c>
      <c r="C18" s="215">
        <v>1839429.22</v>
      </c>
      <c r="D18" s="215">
        <v>872496.04</v>
      </c>
      <c r="E18" s="215">
        <v>966933.18</v>
      </c>
      <c r="F18" s="215"/>
      <c r="G18" s="215">
        <v>178982.55</v>
      </c>
      <c r="H18" s="215">
        <v>648191.37</v>
      </c>
      <c r="I18" s="215">
        <v>330478.39</v>
      </c>
      <c r="J18" s="215">
        <v>416239.16</v>
      </c>
      <c r="K18" s="215">
        <v>265537.75</v>
      </c>
      <c r="L18" s="215"/>
      <c r="M18" s="215">
        <v>755524.4</v>
      </c>
      <c r="N18" s="215">
        <v>1083904.82</v>
      </c>
      <c r="O18" s="217"/>
      <c r="P18" s="137" t="s">
        <v>1075</v>
      </c>
    </row>
    <row r="19" spans="1:16" ht="5.0999999999999996" customHeight="1" x14ac:dyDescent="0.2">
      <c r="A19" s="236"/>
      <c r="B19" s="236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79"/>
      <c r="P19" s="236"/>
    </row>
    <row r="20" spans="1:16" ht="15.6" customHeight="1" x14ac:dyDescent="0.2">
      <c r="A20" s="137"/>
      <c r="B20" s="137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03"/>
      <c r="P20" s="137"/>
    </row>
    <row r="21" spans="1:16" ht="15.6" customHeight="1" x14ac:dyDescent="0.2">
      <c r="A21" s="137"/>
      <c r="B21" s="137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03"/>
      <c r="P21" s="137"/>
    </row>
    <row r="22" spans="1:16" ht="15.6" customHeight="1" x14ac:dyDescent="0.2">
      <c r="A22" s="137"/>
      <c r="B22" s="137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03"/>
      <c r="P22" s="137"/>
    </row>
  </sheetData>
  <mergeCells count="1">
    <mergeCell ref="A4:B6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74C6-9FDA-4D48-B736-915156D80644}">
  <dimension ref="A1:Q30"/>
  <sheetViews>
    <sheetView zoomScale="130" zoomScaleNormal="130" workbookViewId="0">
      <selection activeCell="Q14" sqref="Q14"/>
    </sheetView>
  </sheetViews>
  <sheetFormatPr defaultRowHeight="21.75" customHeight="1" x14ac:dyDescent="0.2"/>
  <cols>
    <col min="1" max="1" width="2" style="27" customWidth="1"/>
    <col min="2" max="2" width="17.140625" style="27" customWidth="1"/>
    <col min="3" max="3" width="8.7109375" style="27" customWidth="1"/>
    <col min="4" max="4" width="10.28515625" style="27" customWidth="1"/>
    <col min="5" max="5" width="14" style="27" customWidth="1"/>
    <col min="6" max="6" width="0.5703125" style="27" customWidth="1"/>
    <col min="7" max="7" width="13.140625" style="27" customWidth="1"/>
    <col min="8" max="8" width="7.85546875" style="27" customWidth="1"/>
    <col min="9" max="9" width="7.7109375" style="27" customWidth="1"/>
    <col min="10" max="10" width="11.85546875" style="27" customWidth="1"/>
    <col min="11" max="11" width="7.42578125" style="27" customWidth="1"/>
    <col min="12" max="12" width="0.5703125" style="27" customWidth="1"/>
    <col min="13" max="13" width="7.5703125" style="6" customWidth="1"/>
    <col min="14" max="14" width="7.7109375" style="6" customWidth="1"/>
    <col min="15" max="15" width="0.5703125" style="6" customWidth="1"/>
    <col min="16" max="16" width="1.28515625" style="6" customWidth="1"/>
    <col min="17" max="17" width="20.28515625" style="27" customWidth="1"/>
    <col min="18" max="18" width="4.28515625" style="27" customWidth="1"/>
    <col min="19" max="16384" width="9.140625" style="27"/>
  </cols>
  <sheetData>
    <row r="1" spans="1:17" ht="21.75" customHeight="1" x14ac:dyDescent="0.2">
      <c r="A1" s="28" t="s">
        <v>1072</v>
      </c>
      <c r="M1" s="27"/>
      <c r="N1" s="27"/>
      <c r="O1" s="27"/>
      <c r="P1" s="27"/>
    </row>
    <row r="2" spans="1:17" ht="21.75" customHeight="1" x14ac:dyDescent="0.2">
      <c r="A2" s="28" t="s">
        <v>1011</v>
      </c>
      <c r="M2" s="27"/>
      <c r="N2" s="27"/>
      <c r="O2" s="27"/>
      <c r="P2" s="27"/>
    </row>
    <row r="3" spans="1:17" ht="21.75" customHeight="1" x14ac:dyDescent="0.2">
      <c r="A3" s="28" t="s">
        <v>1012</v>
      </c>
      <c r="M3" s="27"/>
      <c r="N3" s="27"/>
      <c r="O3" s="27"/>
      <c r="P3" s="27"/>
    </row>
    <row r="4" spans="1:17" ht="21.75" customHeight="1" x14ac:dyDescent="0.2">
      <c r="A4" s="28" t="s">
        <v>1013</v>
      </c>
      <c r="M4" s="27"/>
      <c r="N4" s="27"/>
      <c r="O4" s="27"/>
      <c r="P4" s="27"/>
    </row>
    <row r="5" spans="1:17" ht="5.0999999999999996" customHeight="1" x14ac:dyDescent="0.2"/>
    <row r="6" spans="1:17" s="184" customFormat="1" ht="21.75" customHeight="1" x14ac:dyDescent="0.2">
      <c r="A6" s="412" t="s">
        <v>837</v>
      </c>
      <c r="B6" s="412"/>
      <c r="C6" s="277" t="s">
        <v>84</v>
      </c>
      <c r="D6" s="277"/>
      <c r="E6" s="277"/>
      <c r="F6" s="278"/>
      <c r="G6" s="277" t="s">
        <v>37</v>
      </c>
      <c r="H6" s="277"/>
      <c r="I6" s="277"/>
      <c r="J6" s="277"/>
      <c r="K6" s="277"/>
      <c r="L6" s="278"/>
      <c r="M6" s="277" t="s">
        <v>51</v>
      </c>
      <c r="N6" s="277"/>
      <c r="O6" s="276"/>
      <c r="P6" s="412" t="s">
        <v>836</v>
      </c>
      <c r="Q6" s="412"/>
    </row>
    <row r="7" spans="1:17" s="184" customFormat="1" ht="21.75" customHeight="1" x14ac:dyDescent="0.2">
      <c r="A7" s="413"/>
      <c r="B7" s="413"/>
      <c r="C7" s="274" t="s">
        <v>21</v>
      </c>
      <c r="D7" s="274" t="s">
        <v>35</v>
      </c>
      <c r="E7" s="274" t="s">
        <v>34</v>
      </c>
      <c r="F7" s="274"/>
      <c r="G7" s="274" t="s">
        <v>33</v>
      </c>
      <c r="H7" s="274" t="s">
        <v>32</v>
      </c>
      <c r="I7" s="274" t="s">
        <v>31</v>
      </c>
      <c r="J7" s="274" t="s">
        <v>30</v>
      </c>
      <c r="K7" s="274" t="s">
        <v>29</v>
      </c>
      <c r="L7" s="274"/>
      <c r="M7" s="273" t="s">
        <v>49</v>
      </c>
      <c r="N7" s="273" t="s">
        <v>48</v>
      </c>
      <c r="O7" s="272"/>
      <c r="P7" s="413"/>
      <c r="Q7" s="413"/>
    </row>
    <row r="8" spans="1:17" s="184" customFormat="1" ht="21.75" customHeight="1" x14ac:dyDescent="0.2">
      <c r="A8" s="414"/>
      <c r="B8" s="414"/>
      <c r="C8" s="270" t="s">
        <v>20</v>
      </c>
      <c r="D8" s="270" t="s">
        <v>28</v>
      </c>
      <c r="E8" s="270" t="s">
        <v>27</v>
      </c>
      <c r="F8" s="270"/>
      <c r="G8" s="270" t="s">
        <v>26</v>
      </c>
      <c r="H8" s="270" t="s">
        <v>25</v>
      </c>
      <c r="I8" s="270" t="s">
        <v>24</v>
      </c>
      <c r="J8" s="270" t="s">
        <v>23</v>
      </c>
      <c r="K8" s="270" t="s">
        <v>22</v>
      </c>
      <c r="L8" s="270"/>
      <c r="M8" s="269" t="s">
        <v>43</v>
      </c>
      <c r="N8" s="269" t="s">
        <v>42</v>
      </c>
      <c r="O8" s="268"/>
      <c r="P8" s="414"/>
      <c r="Q8" s="414"/>
    </row>
    <row r="9" spans="1:17" s="6" customFormat="1" ht="5.0999999999999996" customHeight="1" x14ac:dyDescent="0.2">
      <c r="C9" s="59"/>
      <c r="D9" s="59"/>
      <c r="E9" s="59"/>
      <c r="F9" s="59"/>
      <c r="G9" s="59"/>
      <c r="H9" s="59"/>
      <c r="I9" s="59"/>
      <c r="J9" s="59"/>
      <c r="K9" s="59"/>
      <c r="L9" s="59"/>
      <c r="M9" s="73"/>
      <c r="N9" s="73"/>
      <c r="O9" s="73"/>
      <c r="Q9" s="286"/>
    </row>
    <row r="10" spans="1:17" s="3" customFormat="1" ht="17.100000000000001" customHeight="1" x14ac:dyDescent="0.2">
      <c r="A10" s="394" t="s">
        <v>21</v>
      </c>
      <c r="B10" s="394"/>
      <c r="C10" s="333">
        <v>28881089.699999999</v>
      </c>
      <c r="D10" s="333">
        <v>13811793.1</v>
      </c>
      <c r="E10" s="333">
        <v>15069296.699999999</v>
      </c>
      <c r="F10" s="333"/>
      <c r="G10" s="333">
        <v>4382496.1900000004</v>
      </c>
      <c r="H10" s="333">
        <v>8602138.1699999999</v>
      </c>
      <c r="I10" s="333">
        <v>4856893.87</v>
      </c>
      <c r="J10" s="333">
        <v>7353278.9500000002</v>
      </c>
      <c r="K10" s="333">
        <v>3686282.56</v>
      </c>
      <c r="L10" s="333"/>
      <c r="M10" s="333">
        <v>12103821.1</v>
      </c>
      <c r="N10" s="333">
        <v>16777268.699999999</v>
      </c>
      <c r="P10" s="285" t="s">
        <v>20</v>
      </c>
      <c r="Q10" s="284"/>
    </row>
    <row r="11" spans="1:17" s="6" customFormat="1" ht="17.100000000000001" customHeight="1" x14ac:dyDescent="0.2">
      <c r="A11" s="8" t="s">
        <v>835</v>
      </c>
      <c r="C11" s="249">
        <v>8374332.5199999996</v>
      </c>
      <c r="D11" s="249">
        <v>3845250.16</v>
      </c>
      <c r="E11" s="249">
        <v>4529082.3600000003</v>
      </c>
      <c r="F11" s="249"/>
      <c r="G11" s="249">
        <v>1116872.02</v>
      </c>
      <c r="H11" s="249">
        <v>2270010.98</v>
      </c>
      <c r="I11" s="249">
        <v>1215399.51</v>
      </c>
      <c r="J11" s="249">
        <v>2714356.05</v>
      </c>
      <c r="K11" s="249">
        <v>1057693.97</v>
      </c>
      <c r="L11" s="249"/>
      <c r="M11" s="249">
        <v>3266988.09</v>
      </c>
      <c r="N11" s="249">
        <v>5107344.43</v>
      </c>
      <c r="O11" s="203"/>
      <c r="P11" s="168" t="s">
        <v>91</v>
      </c>
    </row>
    <row r="12" spans="1:17" s="6" customFormat="1" ht="17.100000000000001" customHeight="1" x14ac:dyDescent="0.25">
      <c r="B12" s="6" t="s">
        <v>834</v>
      </c>
      <c r="C12" s="249">
        <v>514333.98</v>
      </c>
      <c r="D12" s="249">
        <v>342461.55</v>
      </c>
      <c r="E12" s="249">
        <v>171872.43</v>
      </c>
      <c r="F12" s="249"/>
      <c r="G12" s="249">
        <v>158041.17000000001</v>
      </c>
      <c r="H12" s="249">
        <v>148728.5</v>
      </c>
      <c r="I12" s="249">
        <v>63813.14</v>
      </c>
      <c r="J12" s="249">
        <v>94576.41</v>
      </c>
      <c r="K12" s="249">
        <v>49174.76</v>
      </c>
      <c r="L12" s="249"/>
      <c r="M12" s="249">
        <v>233526.44</v>
      </c>
      <c r="N12" s="249">
        <v>280807.53999999998</v>
      </c>
      <c r="O12" s="283"/>
      <c r="Q12" s="282" t="s">
        <v>833</v>
      </c>
    </row>
    <row r="13" spans="1:17" s="6" customFormat="1" ht="17.100000000000001" customHeight="1" x14ac:dyDescent="0.25">
      <c r="B13" s="6" t="s">
        <v>832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83"/>
      <c r="Q13" s="282"/>
    </row>
    <row r="14" spans="1:17" s="6" customFormat="1" ht="17.100000000000001" customHeight="1" x14ac:dyDescent="0.25">
      <c r="B14" s="6" t="s">
        <v>831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83"/>
      <c r="Q14" s="282"/>
    </row>
    <row r="15" spans="1:17" s="6" customFormat="1" ht="17.100000000000001" customHeight="1" x14ac:dyDescent="0.25">
      <c r="B15" s="6" t="s">
        <v>830</v>
      </c>
      <c r="C15" s="249">
        <v>6287528.7199999997</v>
      </c>
      <c r="D15" s="249">
        <v>2770276.94</v>
      </c>
      <c r="E15" s="249">
        <v>3517251.78</v>
      </c>
      <c r="F15" s="249"/>
      <c r="G15" s="249">
        <v>738470.15</v>
      </c>
      <c r="H15" s="249">
        <v>1699428.91</v>
      </c>
      <c r="I15" s="249">
        <v>974212.73</v>
      </c>
      <c r="J15" s="249">
        <v>2081253.56</v>
      </c>
      <c r="K15" s="249">
        <v>794163.37</v>
      </c>
      <c r="L15" s="249"/>
      <c r="M15" s="249">
        <v>2351722.91</v>
      </c>
      <c r="N15" s="249">
        <v>3935805.81</v>
      </c>
      <c r="Q15" s="282" t="s">
        <v>829</v>
      </c>
    </row>
    <row r="16" spans="1:17" s="6" customFormat="1" ht="17.100000000000001" customHeight="1" x14ac:dyDescent="0.25">
      <c r="B16" s="6" t="s">
        <v>828</v>
      </c>
      <c r="C16" s="249">
        <v>2093205.66</v>
      </c>
      <c r="D16" s="249">
        <v>573580.44999999995</v>
      </c>
      <c r="E16" s="249">
        <v>1519625.21</v>
      </c>
      <c r="F16" s="249"/>
      <c r="G16" s="249">
        <v>58807.77</v>
      </c>
      <c r="H16" s="249">
        <v>282863.58</v>
      </c>
      <c r="I16" s="249">
        <v>341030.53</v>
      </c>
      <c r="J16" s="249">
        <v>1094638.76</v>
      </c>
      <c r="K16" s="249">
        <v>315865.01</v>
      </c>
      <c r="L16" s="249"/>
      <c r="M16" s="249">
        <v>777523.69</v>
      </c>
      <c r="N16" s="249">
        <v>1315681.97</v>
      </c>
      <c r="Q16" s="282" t="s">
        <v>827</v>
      </c>
    </row>
    <row r="17" spans="1:17" s="6" customFormat="1" ht="17.100000000000001" customHeight="1" x14ac:dyDescent="0.25">
      <c r="B17" s="6" t="s">
        <v>826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Q17" s="282"/>
    </row>
    <row r="18" spans="1:17" s="6" customFormat="1" ht="17.100000000000001" customHeight="1" x14ac:dyDescent="0.25">
      <c r="B18" s="6" t="s">
        <v>825</v>
      </c>
      <c r="C18" s="249">
        <v>1816300.92</v>
      </c>
      <c r="D18" s="249">
        <v>1033503.76</v>
      </c>
      <c r="E18" s="249">
        <v>782797.16</v>
      </c>
      <c r="F18" s="249"/>
      <c r="G18" s="249">
        <v>440568.16</v>
      </c>
      <c r="H18" s="249">
        <v>497058.64</v>
      </c>
      <c r="I18" s="249">
        <v>134333.72</v>
      </c>
      <c r="J18" s="249">
        <v>577724.04</v>
      </c>
      <c r="K18" s="249">
        <v>166616.35999999999</v>
      </c>
      <c r="L18" s="249"/>
      <c r="M18" s="249">
        <v>771461.19</v>
      </c>
      <c r="N18" s="249">
        <v>1044839.73</v>
      </c>
      <c r="Q18" s="282" t="s">
        <v>824</v>
      </c>
    </row>
    <row r="19" spans="1:17" s="6" customFormat="1" ht="17.100000000000001" customHeight="1" x14ac:dyDescent="0.25">
      <c r="B19" s="6" t="s">
        <v>823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Q19" s="282"/>
    </row>
    <row r="20" spans="1:17" s="6" customFormat="1" ht="17.100000000000001" customHeight="1" x14ac:dyDescent="0.25">
      <c r="B20" s="6" t="s">
        <v>822</v>
      </c>
      <c r="C20" s="249">
        <v>945879.94</v>
      </c>
      <c r="D20" s="249">
        <v>492295.87</v>
      </c>
      <c r="E20" s="249">
        <v>453584.07</v>
      </c>
      <c r="F20" s="249"/>
      <c r="G20" s="249">
        <v>217277.02</v>
      </c>
      <c r="H20" s="249">
        <v>197266.84</v>
      </c>
      <c r="I20" s="249">
        <v>77649.23</v>
      </c>
      <c r="J20" s="249">
        <v>372349.4</v>
      </c>
      <c r="K20" s="249">
        <v>81337.440000000002</v>
      </c>
      <c r="L20" s="249"/>
      <c r="M20" s="249">
        <v>393248</v>
      </c>
      <c r="N20" s="249">
        <v>552631.93999999994</v>
      </c>
      <c r="Q20" s="282" t="s">
        <v>821</v>
      </c>
    </row>
    <row r="21" spans="1:17" s="6" customFormat="1" ht="17.100000000000001" customHeight="1" x14ac:dyDescent="0.25">
      <c r="B21" s="6" t="s">
        <v>820</v>
      </c>
      <c r="C21" s="249">
        <v>1284578.82</v>
      </c>
      <c r="D21" s="249">
        <v>748189.49</v>
      </c>
      <c r="E21" s="249">
        <v>536389.32999999996</v>
      </c>
      <c r="F21" s="249"/>
      <c r="G21" s="249">
        <v>348741.86</v>
      </c>
      <c r="H21" s="249">
        <v>258346.74</v>
      </c>
      <c r="I21" s="249">
        <v>201563.99</v>
      </c>
      <c r="J21" s="249">
        <v>306660.7</v>
      </c>
      <c r="K21" s="249">
        <v>169265.51</v>
      </c>
      <c r="L21" s="249"/>
      <c r="M21" s="249">
        <v>568710.05000000005</v>
      </c>
      <c r="N21" s="249">
        <v>715868.77</v>
      </c>
      <c r="Q21" s="282" t="s">
        <v>819</v>
      </c>
    </row>
    <row r="22" spans="1:17" s="6" customFormat="1" ht="17.100000000000001" customHeight="1" x14ac:dyDescent="0.2">
      <c r="B22" s="6" t="s">
        <v>64</v>
      </c>
      <c r="C22" s="249">
        <v>38798.120000000003</v>
      </c>
      <c r="D22" s="249">
        <v>29035.09</v>
      </c>
      <c r="E22" s="249">
        <v>9763.0300000000007</v>
      </c>
      <c r="F22" s="249"/>
      <c r="G22" s="249">
        <v>16592.86</v>
      </c>
      <c r="H22" s="249">
        <v>6290.24</v>
      </c>
      <c r="I22" s="249">
        <v>3073.29</v>
      </c>
      <c r="J22" s="249">
        <v>2904.74</v>
      </c>
      <c r="K22" s="249">
        <v>9936.98</v>
      </c>
      <c r="L22" s="249"/>
      <c r="M22" s="249">
        <v>16900.21</v>
      </c>
      <c r="N22" s="249">
        <v>21897.91</v>
      </c>
      <c r="Q22" s="6" t="s">
        <v>63</v>
      </c>
    </row>
    <row r="23" spans="1:17" s="6" customFormat="1" ht="17.100000000000001" customHeight="1" x14ac:dyDescent="0.2">
      <c r="B23" s="8" t="s">
        <v>1</v>
      </c>
      <c r="C23" s="249">
        <v>1745.08</v>
      </c>
      <c r="D23" s="249">
        <v>643.73</v>
      </c>
      <c r="E23" s="249">
        <v>1101.3499999999999</v>
      </c>
      <c r="F23" s="249"/>
      <c r="G23" s="249" t="s">
        <v>9</v>
      </c>
      <c r="H23" s="249">
        <v>1101.3499999999999</v>
      </c>
      <c r="I23" s="249">
        <v>643.73</v>
      </c>
      <c r="J23" s="249" t="s">
        <v>395</v>
      </c>
      <c r="K23" s="249" t="s">
        <v>395</v>
      </c>
      <c r="L23" s="249"/>
      <c r="M23" s="249">
        <v>438.57</v>
      </c>
      <c r="N23" s="249">
        <v>1306.51</v>
      </c>
      <c r="Q23" s="281" t="s">
        <v>113</v>
      </c>
    </row>
    <row r="24" spans="1:17" s="6" customFormat="1" ht="17.100000000000001" customHeight="1" x14ac:dyDescent="0.2">
      <c r="A24" s="8" t="s">
        <v>818</v>
      </c>
      <c r="C24" s="249">
        <v>19838584.199999999</v>
      </c>
      <c r="D24" s="249">
        <v>9657900.1799999997</v>
      </c>
      <c r="E24" s="249">
        <v>10180684</v>
      </c>
      <c r="F24" s="249"/>
      <c r="G24" s="249">
        <v>3229874.02</v>
      </c>
      <c r="H24" s="249">
        <v>6095566.2699999996</v>
      </c>
      <c r="I24" s="249">
        <v>3485120.49</v>
      </c>
      <c r="J24" s="249">
        <v>4480436.84</v>
      </c>
      <c r="K24" s="249">
        <v>2547586.6</v>
      </c>
      <c r="L24" s="249"/>
      <c r="M24" s="249">
        <v>8554386.0700000003</v>
      </c>
      <c r="N24" s="249">
        <v>11284198.199999999</v>
      </c>
      <c r="O24" s="203"/>
      <c r="P24" s="168" t="s">
        <v>4</v>
      </c>
    </row>
    <row r="25" spans="1:17" s="6" customFormat="1" ht="17.100000000000001" customHeight="1" x14ac:dyDescent="0.2">
      <c r="A25" s="8" t="s">
        <v>1</v>
      </c>
      <c r="C25" s="249">
        <v>668172.99</v>
      </c>
      <c r="D25" s="249">
        <v>308642.71999999997</v>
      </c>
      <c r="E25" s="249">
        <v>359530.28</v>
      </c>
      <c r="F25" s="249"/>
      <c r="G25" s="249">
        <v>35750.15</v>
      </c>
      <c r="H25" s="249">
        <v>236560.92</v>
      </c>
      <c r="I25" s="249">
        <v>156373.88</v>
      </c>
      <c r="J25" s="249">
        <v>158486.06</v>
      </c>
      <c r="K25" s="249">
        <v>81001.990000000005</v>
      </c>
      <c r="L25" s="249"/>
      <c r="M25" s="249">
        <v>282446.90000000002</v>
      </c>
      <c r="N25" s="249">
        <v>385726.09</v>
      </c>
      <c r="O25" s="203"/>
      <c r="P25" s="281" t="s">
        <v>771</v>
      </c>
    </row>
    <row r="26" spans="1:17" s="6" customFormat="1" ht="5.0999999999999996" customHeight="1" x14ac:dyDescent="0.2">
      <c r="A26" s="67"/>
      <c r="B26" s="67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67"/>
      <c r="N26" s="67"/>
      <c r="O26" s="67"/>
      <c r="P26" s="67"/>
      <c r="Q26" s="67"/>
    </row>
    <row r="27" spans="1:17" s="137" customFormat="1" ht="15.95" customHeight="1" x14ac:dyDescent="0.2">
      <c r="A27" s="137" t="s">
        <v>817</v>
      </c>
    </row>
    <row r="28" spans="1:17" s="137" customFormat="1" ht="15.95" customHeight="1" x14ac:dyDescent="0.2">
      <c r="A28" s="137" t="s">
        <v>69</v>
      </c>
    </row>
    <row r="29" spans="1:17" s="137" customFormat="1" ht="15.95" customHeight="1" x14ac:dyDescent="0.2">
      <c r="A29" s="256"/>
      <c r="C29" s="257"/>
    </row>
    <row r="30" spans="1:17" s="137" customFormat="1" ht="15.95" customHeight="1" x14ac:dyDescent="0.2">
      <c r="A30" s="256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</row>
  </sheetData>
  <mergeCells count="3">
    <mergeCell ref="A10:B10"/>
    <mergeCell ref="A6:B8"/>
    <mergeCell ref="P6:Q8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E7FA-FDE5-4F02-A83B-DE79C1E2EC62}">
  <dimension ref="A1:O36"/>
  <sheetViews>
    <sheetView zoomScale="130" zoomScaleNormal="130" workbookViewId="0">
      <selection activeCell="H12" sqref="H12"/>
    </sheetView>
  </sheetViews>
  <sheetFormatPr defaultRowHeight="17.25" x14ac:dyDescent="0.2"/>
  <cols>
    <col min="1" max="1" width="24.85546875" style="287" customWidth="1"/>
    <col min="2" max="2" width="8.5703125" style="287" customWidth="1"/>
    <col min="3" max="3" width="10.85546875" style="287" customWidth="1"/>
    <col min="4" max="4" width="15.140625" style="287" customWidth="1"/>
    <col min="5" max="5" width="0.7109375" style="287" customWidth="1"/>
    <col min="6" max="6" width="14" style="287" customWidth="1"/>
    <col min="7" max="7" width="7.7109375" style="287" customWidth="1"/>
    <col min="8" max="8" width="8.140625" style="287" customWidth="1"/>
    <col min="9" max="9" width="12.85546875" style="287" customWidth="1"/>
    <col min="10" max="10" width="8.140625" style="287" customWidth="1"/>
    <col min="11" max="11" width="0.7109375" style="287" customWidth="1"/>
    <col min="12" max="12" width="26.85546875" style="287" customWidth="1"/>
    <col min="13" max="13" width="4.28515625" style="287" customWidth="1"/>
    <col min="14" max="16384" width="9.140625" style="287"/>
  </cols>
  <sheetData>
    <row r="1" spans="1:14" s="305" customFormat="1" ht="21.75" customHeight="1" x14ac:dyDescent="0.2">
      <c r="A1" s="306" t="s">
        <v>868</v>
      </c>
      <c r="L1" s="306"/>
    </row>
    <row r="2" spans="1:14" s="305" customFormat="1" ht="21.75" customHeight="1" x14ac:dyDescent="0.2">
      <c r="A2" s="306" t="s">
        <v>961</v>
      </c>
      <c r="L2" s="306"/>
    </row>
    <row r="3" spans="1:14" ht="5.0999999999999996" customHeight="1" x14ac:dyDescent="0.2"/>
    <row r="4" spans="1:14" s="299" customFormat="1" ht="21" customHeight="1" x14ac:dyDescent="0.2">
      <c r="A4" s="415" t="s">
        <v>867</v>
      </c>
      <c r="B4" s="303" t="s">
        <v>84</v>
      </c>
      <c r="C4" s="303"/>
      <c r="D4" s="303"/>
      <c r="E4" s="304"/>
      <c r="F4" s="303" t="s">
        <v>37</v>
      </c>
      <c r="G4" s="303"/>
      <c r="H4" s="303"/>
      <c r="I4" s="303"/>
      <c r="J4" s="303"/>
      <c r="K4" s="302"/>
      <c r="L4" s="415" t="s">
        <v>866</v>
      </c>
    </row>
    <row r="5" spans="1:14" s="299" customFormat="1" ht="21" customHeight="1" x14ac:dyDescent="0.2">
      <c r="A5" s="416"/>
      <c r="B5" s="301" t="s">
        <v>21</v>
      </c>
      <c r="C5" s="301" t="s">
        <v>35</v>
      </c>
      <c r="D5" s="301" t="s">
        <v>34</v>
      </c>
      <c r="E5" s="301"/>
      <c r="F5" s="301" t="s">
        <v>33</v>
      </c>
      <c r="G5" s="301" t="s">
        <v>32</v>
      </c>
      <c r="H5" s="301" t="s">
        <v>31</v>
      </c>
      <c r="I5" s="301" t="s">
        <v>30</v>
      </c>
      <c r="J5" s="301" t="s">
        <v>29</v>
      </c>
      <c r="K5" s="301"/>
      <c r="L5" s="416"/>
    </row>
    <row r="6" spans="1:14" s="299" customFormat="1" ht="21" customHeight="1" x14ac:dyDescent="0.2">
      <c r="A6" s="417"/>
      <c r="B6" s="300" t="s">
        <v>20</v>
      </c>
      <c r="C6" s="300" t="s">
        <v>28</v>
      </c>
      <c r="D6" s="300" t="s">
        <v>27</v>
      </c>
      <c r="E6" s="300"/>
      <c r="F6" s="134" t="s">
        <v>26</v>
      </c>
      <c r="G6" s="300" t="s">
        <v>25</v>
      </c>
      <c r="H6" s="300" t="s">
        <v>24</v>
      </c>
      <c r="I6" s="300" t="s">
        <v>23</v>
      </c>
      <c r="J6" s="300" t="s">
        <v>22</v>
      </c>
      <c r="K6" s="300"/>
      <c r="L6" s="417"/>
    </row>
    <row r="7" spans="1:14" ht="5.0999999999999996" customHeight="1" x14ac:dyDescent="0.2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8"/>
      <c r="L7" s="297"/>
    </row>
    <row r="8" spans="1:14" s="290" customFormat="1" ht="18.75" customHeight="1" x14ac:dyDescent="0.2">
      <c r="A8" s="296" t="s">
        <v>21</v>
      </c>
      <c r="B8" s="246">
        <v>23466715</v>
      </c>
      <c r="C8" s="246">
        <v>11262516</v>
      </c>
      <c r="D8" s="246">
        <v>12204199</v>
      </c>
      <c r="E8" s="246"/>
      <c r="F8" s="246">
        <v>3219171.01</v>
      </c>
      <c r="G8" s="246">
        <v>7614740.0199999996</v>
      </c>
      <c r="H8" s="246">
        <v>3908958.01</v>
      </c>
      <c r="I8" s="246">
        <v>5749142</v>
      </c>
      <c r="J8" s="246">
        <v>2974704</v>
      </c>
      <c r="L8" s="296" t="s">
        <v>20</v>
      </c>
      <c r="M8" s="291"/>
      <c r="N8" s="291"/>
    </row>
    <row r="9" spans="1:14" s="290" customFormat="1" ht="18.75" customHeight="1" x14ac:dyDescent="0.2">
      <c r="A9" s="294" t="s">
        <v>865</v>
      </c>
      <c r="B9" s="334"/>
      <c r="C9" s="334"/>
      <c r="D9" s="334"/>
      <c r="E9" s="334"/>
      <c r="F9" s="334"/>
      <c r="G9" s="334"/>
      <c r="H9" s="334"/>
      <c r="I9" s="334"/>
      <c r="J9" s="334"/>
      <c r="K9" s="295"/>
      <c r="L9" s="294" t="s">
        <v>864</v>
      </c>
      <c r="M9" s="291"/>
      <c r="N9" s="291"/>
    </row>
    <row r="10" spans="1:14" s="290" customFormat="1" ht="18.75" customHeight="1" x14ac:dyDescent="0.2">
      <c r="A10" s="291" t="s">
        <v>863</v>
      </c>
      <c r="B10" s="243">
        <v>16196056.6</v>
      </c>
      <c r="C10" s="243">
        <v>8935541.5299999993</v>
      </c>
      <c r="D10" s="243">
        <v>7260515.0800000001</v>
      </c>
      <c r="E10" s="243"/>
      <c r="F10" s="243">
        <v>2841141.85</v>
      </c>
      <c r="G10" s="243">
        <v>6170723.3499999996</v>
      </c>
      <c r="H10" s="243">
        <v>1916696.92</v>
      </c>
      <c r="I10" s="243">
        <v>2786592.27</v>
      </c>
      <c r="J10" s="243">
        <v>2480902.2200000002</v>
      </c>
      <c r="K10" s="291"/>
      <c r="L10" s="291" t="s">
        <v>862</v>
      </c>
      <c r="M10" s="291"/>
      <c r="N10" s="291"/>
    </row>
    <row r="11" spans="1:14" s="290" customFormat="1" ht="18.75" customHeight="1" x14ac:dyDescent="0.2">
      <c r="A11" s="291" t="s">
        <v>861</v>
      </c>
      <c r="B11" s="243">
        <v>2434614.4900000002</v>
      </c>
      <c r="C11" s="243">
        <v>769438.56</v>
      </c>
      <c r="D11" s="243">
        <v>1665175.92</v>
      </c>
      <c r="E11" s="243"/>
      <c r="F11" s="243">
        <v>180075.63</v>
      </c>
      <c r="G11" s="243">
        <v>683349.86</v>
      </c>
      <c r="H11" s="243">
        <v>957537.28000000003</v>
      </c>
      <c r="I11" s="243">
        <v>422500.59</v>
      </c>
      <c r="J11" s="243">
        <v>191151.12</v>
      </c>
      <c r="K11" s="291"/>
      <c r="L11" s="290" t="s">
        <v>860</v>
      </c>
      <c r="M11" s="291"/>
      <c r="N11" s="291"/>
    </row>
    <row r="12" spans="1:14" s="290" customFormat="1" ht="18.75" customHeight="1" x14ac:dyDescent="0.2">
      <c r="A12" s="291" t="s">
        <v>859</v>
      </c>
      <c r="B12" s="243">
        <v>4782002.82</v>
      </c>
      <c r="C12" s="243">
        <v>1534303.68</v>
      </c>
      <c r="D12" s="243">
        <v>3247699.14</v>
      </c>
      <c r="E12" s="243"/>
      <c r="F12" s="243">
        <v>187744.5</v>
      </c>
      <c r="G12" s="243">
        <v>754115.69</v>
      </c>
      <c r="H12" s="243">
        <v>1017087.63</v>
      </c>
      <c r="I12" s="243">
        <v>2526413.69</v>
      </c>
      <c r="J12" s="243">
        <v>296641.31</v>
      </c>
      <c r="K12" s="291"/>
      <c r="L12" s="290" t="s">
        <v>858</v>
      </c>
      <c r="M12" s="291"/>
      <c r="N12" s="291"/>
    </row>
    <row r="13" spans="1:14" s="290" customFormat="1" ht="18.75" customHeight="1" x14ac:dyDescent="0.2">
      <c r="A13" s="291" t="s">
        <v>857</v>
      </c>
      <c r="B13" s="243">
        <v>41097.21</v>
      </c>
      <c r="C13" s="243">
        <v>17117.95</v>
      </c>
      <c r="D13" s="243">
        <v>23979.26</v>
      </c>
      <c r="E13" s="243"/>
      <c r="F13" s="243">
        <v>7421.34</v>
      </c>
      <c r="G13" s="243">
        <v>5418.6</v>
      </c>
      <c r="H13" s="243">
        <v>12330.8</v>
      </c>
      <c r="I13" s="243">
        <v>11022.5</v>
      </c>
      <c r="J13" s="243">
        <v>4903.97</v>
      </c>
      <c r="K13" s="291"/>
      <c r="L13" s="290" t="s">
        <v>856</v>
      </c>
      <c r="M13" s="291"/>
      <c r="N13" s="291"/>
    </row>
    <row r="14" spans="1:14" s="290" customFormat="1" ht="18.75" customHeight="1" x14ac:dyDescent="0.2">
      <c r="A14" s="291" t="s">
        <v>855</v>
      </c>
      <c r="B14" s="243">
        <v>2999.12</v>
      </c>
      <c r="C14" s="243">
        <v>1137.17</v>
      </c>
      <c r="D14" s="243">
        <v>1861.95</v>
      </c>
      <c r="E14" s="243"/>
      <c r="F14" s="324" t="s">
        <v>1035</v>
      </c>
      <c r="G14" s="243" t="s">
        <v>1035</v>
      </c>
      <c r="H14" s="243">
        <v>2195.3000000000002</v>
      </c>
      <c r="I14" s="243">
        <v>803.82</v>
      </c>
      <c r="J14" s="243" t="s">
        <v>1035</v>
      </c>
      <c r="K14" s="291"/>
      <c r="L14" s="290" t="s">
        <v>854</v>
      </c>
      <c r="M14" s="291"/>
      <c r="N14" s="291"/>
    </row>
    <row r="15" spans="1:14" s="290" customFormat="1" ht="18.75" customHeight="1" x14ac:dyDescent="0.2">
      <c r="A15" s="291" t="s">
        <v>64</v>
      </c>
      <c r="B15" s="243">
        <v>9944.7900000000009</v>
      </c>
      <c r="C15" s="243">
        <v>4977.12</v>
      </c>
      <c r="D15" s="243">
        <v>4967.67</v>
      </c>
      <c r="E15" s="243"/>
      <c r="F15" s="243">
        <v>2787.67</v>
      </c>
      <c r="G15" s="243">
        <v>1132.53</v>
      </c>
      <c r="H15" s="243">
        <v>3110.08</v>
      </c>
      <c r="I15" s="243">
        <v>1809.13</v>
      </c>
      <c r="J15" s="243">
        <v>1105.3800000000001</v>
      </c>
      <c r="K15" s="291"/>
      <c r="L15" s="290" t="s">
        <v>755</v>
      </c>
      <c r="M15" s="291"/>
      <c r="N15" s="291"/>
    </row>
    <row r="16" spans="1:14" s="290" customFormat="1" ht="18.75" customHeight="1" x14ac:dyDescent="0.2">
      <c r="A16" s="294" t="s">
        <v>853</v>
      </c>
      <c r="B16" s="335"/>
      <c r="C16" s="335"/>
      <c r="D16" s="335"/>
      <c r="E16" s="243"/>
      <c r="F16" s="243"/>
      <c r="G16" s="243"/>
      <c r="H16" s="243"/>
      <c r="I16" s="335"/>
      <c r="J16" s="335"/>
      <c r="K16" s="291"/>
      <c r="L16" s="294" t="s">
        <v>852</v>
      </c>
      <c r="M16" s="291"/>
      <c r="N16" s="291"/>
    </row>
    <row r="17" spans="1:15" s="290" customFormat="1" ht="18.75" customHeight="1" x14ac:dyDescent="0.2">
      <c r="A17" s="291" t="s">
        <v>5</v>
      </c>
      <c r="B17" s="243">
        <v>16068.62</v>
      </c>
      <c r="C17" s="243">
        <v>587.35</v>
      </c>
      <c r="D17" s="243">
        <v>15481.27</v>
      </c>
      <c r="E17" s="243"/>
      <c r="F17" s="324" t="s">
        <v>1034</v>
      </c>
      <c r="G17" s="243">
        <v>2852.44</v>
      </c>
      <c r="H17" s="243">
        <v>10903.86</v>
      </c>
      <c r="I17" s="243">
        <v>2312.3200000000002</v>
      </c>
      <c r="J17" s="243" t="s">
        <v>1035</v>
      </c>
      <c r="K17" s="291"/>
      <c r="L17" s="291" t="s">
        <v>4</v>
      </c>
      <c r="M17" s="291"/>
      <c r="N17" s="291"/>
    </row>
    <row r="18" spans="1:15" s="290" customFormat="1" ht="18.75" customHeight="1" x14ac:dyDescent="0.2">
      <c r="A18" s="291" t="s">
        <v>3</v>
      </c>
      <c r="B18" s="243">
        <v>23450646.399999999</v>
      </c>
      <c r="C18" s="243">
        <v>11261928.699999999</v>
      </c>
      <c r="D18" s="243">
        <v>12188717.800000001</v>
      </c>
      <c r="E18" s="243"/>
      <c r="F18" s="243">
        <v>3219171.01</v>
      </c>
      <c r="G18" s="243">
        <v>7611887.5800000001</v>
      </c>
      <c r="H18" s="243">
        <v>3898054.15</v>
      </c>
      <c r="I18" s="243">
        <v>5746829.6699999999</v>
      </c>
      <c r="J18" s="243">
        <v>2974704</v>
      </c>
      <c r="K18" s="291"/>
      <c r="L18" s="291" t="s">
        <v>91</v>
      </c>
      <c r="M18" s="291"/>
      <c r="N18" s="291"/>
    </row>
    <row r="19" spans="1:15" s="290" customFormat="1" ht="18.75" customHeight="1" x14ac:dyDescent="0.2">
      <c r="A19" s="294" t="s">
        <v>851</v>
      </c>
      <c r="B19" s="334"/>
      <c r="C19" s="334"/>
      <c r="D19" s="334"/>
      <c r="E19" s="334"/>
      <c r="F19" s="334"/>
      <c r="G19" s="334"/>
      <c r="H19" s="334"/>
      <c r="I19" s="334"/>
      <c r="J19" s="334"/>
      <c r="K19" s="291"/>
      <c r="L19" s="294" t="s">
        <v>850</v>
      </c>
      <c r="M19" s="291"/>
      <c r="N19" s="291"/>
    </row>
    <row r="20" spans="1:15" s="290" customFormat="1" ht="18.75" customHeight="1" x14ac:dyDescent="0.2">
      <c r="A20" s="291" t="s">
        <v>5</v>
      </c>
      <c r="B20" s="243">
        <v>4691.9799999999996</v>
      </c>
      <c r="C20" s="243" t="s">
        <v>1035</v>
      </c>
      <c r="D20" s="243">
        <v>4691.9799999999996</v>
      </c>
      <c r="E20" s="243"/>
      <c r="F20" s="324" t="s">
        <v>1035</v>
      </c>
      <c r="G20" s="243">
        <v>3127.9</v>
      </c>
      <c r="H20" s="243" t="s">
        <v>1035</v>
      </c>
      <c r="I20" s="324" t="s">
        <v>1035</v>
      </c>
      <c r="J20" s="324">
        <v>1564.08</v>
      </c>
      <c r="K20" s="291"/>
      <c r="L20" s="293" t="s">
        <v>849</v>
      </c>
      <c r="M20" s="291"/>
      <c r="N20" s="291"/>
    </row>
    <row r="21" spans="1:15" s="290" customFormat="1" ht="18.75" customHeight="1" x14ac:dyDescent="0.2">
      <c r="A21" s="291" t="s">
        <v>848</v>
      </c>
      <c r="B21" s="243">
        <v>14885210.199999999</v>
      </c>
      <c r="C21" s="243">
        <v>8418513.3699999992</v>
      </c>
      <c r="D21" s="243">
        <v>6466696.8600000003</v>
      </c>
      <c r="E21" s="243"/>
      <c r="F21" s="243">
        <v>2800910.92</v>
      </c>
      <c r="G21" s="243">
        <v>5708418.5099999998</v>
      </c>
      <c r="H21" s="243">
        <v>2436212.9900000002</v>
      </c>
      <c r="I21" s="243">
        <v>2563863.02</v>
      </c>
      <c r="J21" s="243">
        <v>1375804.78</v>
      </c>
      <c r="K21" s="291"/>
      <c r="L21" s="293" t="s">
        <v>847</v>
      </c>
      <c r="M21" s="291"/>
      <c r="N21" s="291"/>
    </row>
    <row r="22" spans="1:15" s="290" customFormat="1" ht="18.75" customHeight="1" x14ac:dyDescent="0.2">
      <c r="A22" s="291" t="s">
        <v>846</v>
      </c>
      <c r="B22" s="243">
        <v>7325216.5599999996</v>
      </c>
      <c r="C22" s="243">
        <v>2437885.09</v>
      </c>
      <c r="D22" s="243">
        <v>4887331.47</v>
      </c>
      <c r="E22" s="243"/>
      <c r="F22" s="243">
        <v>381546.68</v>
      </c>
      <c r="G22" s="243">
        <v>1635781.05</v>
      </c>
      <c r="H22" s="243">
        <v>1131593.6100000001</v>
      </c>
      <c r="I22" s="243">
        <v>2784608.74</v>
      </c>
      <c r="J22" s="243">
        <v>1391686.49</v>
      </c>
      <c r="K22" s="291"/>
      <c r="L22" s="293" t="s">
        <v>845</v>
      </c>
      <c r="M22" s="291"/>
      <c r="N22" s="291"/>
    </row>
    <row r="23" spans="1:15" s="290" customFormat="1" ht="18.75" customHeight="1" x14ac:dyDescent="0.2">
      <c r="A23" s="291" t="s">
        <v>844</v>
      </c>
      <c r="B23" s="243">
        <v>1249383.5</v>
      </c>
      <c r="C23" s="243">
        <v>405940.16</v>
      </c>
      <c r="D23" s="243">
        <v>843443.34</v>
      </c>
      <c r="E23" s="243"/>
      <c r="F23" s="243">
        <v>36713.4</v>
      </c>
      <c r="G23" s="243">
        <v>267412.55</v>
      </c>
      <c r="H23" s="243">
        <v>339116.05</v>
      </c>
      <c r="I23" s="243">
        <v>400492.85</v>
      </c>
      <c r="J23" s="243">
        <v>205648.65</v>
      </c>
      <c r="K23" s="291"/>
      <c r="L23" s="293" t="s">
        <v>843</v>
      </c>
      <c r="M23" s="291"/>
      <c r="N23" s="291"/>
    </row>
    <row r="24" spans="1:15" s="290" customFormat="1" ht="18.75" customHeight="1" x14ac:dyDescent="0.2">
      <c r="A24" s="291" t="s">
        <v>842</v>
      </c>
      <c r="B24" s="243">
        <v>610.95000000000005</v>
      </c>
      <c r="C24" s="243">
        <v>177.39</v>
      </c>
      <c r="D24" s="243">
        <v>433.56</v>
      </c>
      <c r="E24" s="243"/>
      <c r="F24" s="324" t="s">
        <v>1035</v>
      </c>
      <c r="G24" s="243" t="s">
        <v>1035</v>
      </c>
      <c r="H24" s="243">
        <v>433.56</v>
      </c>
      <c r="I24" s="243">
        <v>177.39</v>
      </c>
      <c r="J24" s="243" t="s">
        <v>1035</v>
      </c>
      <c r="K24" s="291"/>
      <c r="L24" s="184" t="s">
        <v>841</v>
      </c>
      <c r="M24" s="291"/>
      <c r="N24" s="291"/>
    </row>
    <row r="25" spans="1:15" s="290" customFormat="1" ht="18.75" customHeight="1" x14ac:dyDescent="0.2">
      <c r="A25" s="291" t="s">
        <v>840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91"/>
      <c r="L25" s="293" t="s">
        <v>839</v>
      </c>
      <c r="M25" s="291"/>
      <c r="N25" s="291"/>
    </row>
    <row r="26" spans="1:15" s="290" customFormat="1" ht="18.75" customHeight="1" x14ac:dyDescent="0.2">
      <c r="A26" s="292" t="s">
        <v>1</v>
      </c>
      <c r="B26" s="243">
        <v>1601.81</v>
      </c>
      <c r="C26" s="243" t="s">
        <v>395</v>
      </c>
      <c r="D26" s="243">
        <v>1601.81</v>
      </c>
      <c r="E26" s="243"/>
      <c r="F26" s="243" t="s">
        <v>395</v>
      </c>
      <c r="G26" s="243" t="s">
        <v>395</v>
      </c>
      <c r="H26" s="243">
        <v>1601.81</v>
      </c>
      <c r="I26" s="243" t="s">
        <v>395</v>
      </c>
      <c r="J26" s="243" t="s">
        <v>395</v>
      </c>
      <c r="K26" s="291"/>
      <c r="L26" s="292" t="s">
        <v>838</v>
      </c>
      <c r="M26" s="291"/>
      <c r="N26" s="291"/>
    </row>
    <row r="27" spans="1:15" ht="4.5" customHeight="1" x14ac:dyDescent="0.2">
      <c r="A27" s="289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</row>
    <row r="28" spans="1:15" s="27" customFormat="1" ht="18.75" customHeight="1" x14ac:dyDescent="0.2">
      <c r="A28" s="3" t="s">
        <v>1018</v>
      </c>
      <c r="B28" s="3" t="s">
        <v>1016</v>
      </c>
      <c r="C28" s="307"/>
      <c r="M28" s="3"/>
      <c r="N28" s="3"/>
      <c r="O28" s="3"/>
    </row>
    <row r="29" spans="1:15" s="27" customFormat="1" ht="18.75" customHeight="1" x14ac:dyDescent="0.2">
      <c r="A29" s="3"/>
      <c r="M29" s="3"/>
      <c r="N29" s="3"/>
      <c r="O29" s="3"/>
    </row>
    <row r="31" spans="1:15" x14ac:dyDescent="0.2">
      <c r="B31" s="121"/>
      <c r="C31" s="121"/>
      <c r="D31" s="121"/>
      <c r="E31" s="121"/>
      <c r="F31" s="53"/>
      <c r="G31" s="121"/>
      <c r="H31" s="121"/>
      <c r="I31" s="121"/>
      <c r="J31" s="121"/>
    </row>
    <row r="32" spans="1:15" x14ac:dyDescent="0.2">
      <c r="B32" s="121"/>
      <c r="C32" s="121"/>
      <c r="D32" s="121"/>
      <c r="E32" s="121"/>
      <c r="F32" s="53"/>
      <c r="G32" s="121"/>
      <c r="H32" s="53"/>
      <c r="I32" s="121"/>
      <c r="J32" s="121"/>
    </row>
    <row r="33" spans="2:12" x14ac:dyDescent="0.2">
      <c r="B33" s="121"/>
      <c r="C33" s="121"/>
      <c r="D33" s="121"/>
      <c r="E33" s="121"/>
      <c r="F33" s="121"/>
      <c r="G33" s="121"/>
      <c r="H33" s="121"/>
      <c r="I33" s="121"/>
      <c r="J33" s="121"/>
    </row>
    <row r="34" spans="2:12" x14ac:dyDescent="0.2">
      <c r="B34" s="121"/>
      <c r="C34" s="121"/>
      <c r="D34" s="121"/>
      <c r="E34" s="121"/>
      <c r="F34" s="121"/>
      <c r="G34" s="121"/>
      <c r="H34" s="121"/>
      <c r="I34" s="121"/>
      <c r="J34" s="121"/>
    </row>
    <row r="35" spans="2:12" x14ac:dyDescent="0.2">
      <c r="B35" s="121"/>
      <c r="C35" s="121"/>
      <c r="D35" s="121"/>
      <c r="E35" s="121"/>
      <c r="F35" s="53"/>
      <c r="G35" s="121"/>
      <c r="H35" s="121"/>
      <c r="I35" s="121"/>
      <c r="J35" s="53"/>
    </row>
    <row r="36" spans="2:12" x14ac:dyDescent="0.2">
      <c r="B36" s="121"/>
      <c r="C36" s="121"/>
      <c r="D36" s="121"/>
      <c r="E36" s="121"/>
      <c r="F36" s="121"/>
      <c r="G36" s="121"/>
      <c r="H36" s="121"/>
      <c r="I36" s="121"/>
      <c r="J36" s="121"/>
      <c r="L36" s="288"/>
    </row>
  </sheetData>
  <mergeCells count="2">
    <mergeCell ref="A4:A6"/>
    <mergeCell ref="L4:L6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D7544-E20B-4600-97E3-3C90B3077C25}">
  <dimension ref="A1:P26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2" width="1.42578125" style="1" customWidth="1"/>
    <col min="3" max="3" width="19.42578125" style="1" customWidth="1"/>
    <col min="4" max="5" width="14.7109375" style="1" customWidth="1"/>
    <col min="6" max="6" width="0.85546875" style="1" customWidth="1"/>
    <col min="7" max="10" width="14.7109375" style="1" customWidth="1"/>
    <col min="11" max="11" width="0.85546875" style="1" customWidth="1"/>
    <col min="12" max="13" width="1.42578125" style="1" customWidth="1"/>
    <col min="14" max="14" width="23.42578125" style="1" customWidth="1"/>
    <col min="15" max="15" width="4.28515625" style="1" customWidth="1"/>
    <col min="16" max="16384" width="9.140625" style="1"/>
  </cols>
  <sheetData>
    <row r="1" spans="1:16" s="27" customFormat="1" ht="21.75" customHeight="1" x14ac:dyDescent="0.2">
      <c r="A1" s="28" t="s">
        <v>53</v>
      </c>
      <c r="B1" s="28"/>
      <c r="C1" s="28"/>
      <c r="L1" s="28"/>
    </row>
    <row r="2" spans="1:16" s="27" customFormat="1" ht="21.75" customHeight="1" x14ac:dyDescent="0.2">
      <c r="A2" s="28" t="s">
        <v>905</v>
      </c>
      <c r="B2" s="28"/>
      <c r="C2" s="28"/>
      <c r="N2" s="28"/>
    </row>
    <row r="3" spans="1:16" ht="5.0999999999999996" customHeight="1" x14ac:dyDescent="0.2"/>
    <row r="4" spans="1:16" s="27" customFormat="1" ht="22.5" customHeight="1" x14ac:dyDescent="0.2">
      <c r="A4" s="367" t="s">
        <v>1069</v>
      </c>
      <c r="B4" s="367"/>
      <c r="C4" s="367"/>
      <c r="D4" s="50" t="s">
        <v>51</v>
      </c>
      <c r="E4" s="50"/>
      <c r="F4" s="49"/>
      <c r="G4" s="50" t="s">
        <v>50</v>
      </c>
      <c r="H4" s="50"/>
      <c r="I4" s="50"/>
      <c r="J4" s="50"/>
      <c r="K4" s="49"/>
      <c r="L4" s="367" t="s">
        <v>36</v>
      </c>
      <c r="M4" s="370"/>
      <c r="N4" s="370"/>
    </row>
    <row r="5" spans="1:16" s="27" customFormat="1" ht="22.5" customHeight="1" x14ac:dyDescent="0.2">
      <c r="A5" s="368"/>
      <c r="B5" s="368"/>
      <c r="C5" s="368"/>
      <c r="D5" s="47" t="s">
        <v>49</v>
      </c>
      <c r="E5" s="47" t="s">
        <v>48</v>
      </c>
      <c r="G5" s="373" t="s">
        <v>47</v>
      </c>
      <c r="H5" s="375" t="s">
        <v>46</v>
      </c>
      <c r="I5" s="375" t="s">
        <v>45</v>
      </c>
      <c r="J5" s="48" t="s">
        <v>44</v>
      </c>
      <c r="K5" s="47"/>
      <c r="L5" s="368"/>
      <c r="M5" s="371"/>
      <c r="N5" s="371"/>
    </row>
    <row r="6" spans="1:16" s="27" customFormat="1" ht="22.5" customHeight="1" x14ac:dyDescent="0.2">
      <c r="A6" s="369"/>
      <c r="B6" s="369"/>
      <c r="C6" s="369"/>
      <c r="D6" s="44" t="s">
        <v>43</v>
      </c>
      <c r="E6" s="44" t="s">
        <v>42</v>
      </c>
      <c r="F6" s="46"/>
      <c r="G6" s="374"/>
      <c r="H6" s="376"/>
      <c r="I6" s="376"/>
      <c r="J6" s="45" t="s">
        <v>41</v>
      </c>
      <c r="K6" s="44"/>
      <c r="L6" s="369"/>
      <c r="M6" s="372"/>
      <c r="N6" s="372"/>
    </row>
    <row r="7" spans="1:16" ht="5.0999999999999996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7"/>
    </row>
    <row r="8" spans="1:16" ht="21.75" customHeight="1" x14ac:dyDescent="0.2">
      <c r="B8" s="9" t="s">
        <v>67</v>
      </c>
      <c r="C8" s="9"/>
      <c r="D8" s="40"/>
      <c r="E8" s="40"/>
      <c r="F8" s="40"/>
      <c r="G8" s="40"/>
      <c r="H8" s="40"/>
      <c r="I8" s="40"/>
      <c r="J8" s="40"/>
      <c r="K8" s="32"/>
      <c r="L8" s="32"/>
      <c r="M8" s="9" t="s">
        <v>66</v>
      </c>
      <c r="O8" s="5"/>
      <c r="P8" s="5"/>
    </row>
    <row r="9" spans="1:16" ht="21.75" customHeight="1" x14ac:dyDescent="0.2">
      <c r="A9" s="8"/>
      <c r="B9" s="9"/>
      <c r="C9" s="9"/>
      <c r="D9" s="40"/>
      <c r="E9" s="40"/>
      <c r="F9" s="40"/>
      <c r="G9" s="40"/>
      <c r="H9" s="40"/>
      <c r="I9" s="40"/>
      <c r="J9" s="40"/>
      <c r="K9" s="32"/>
      <c r="L9" s="32"/>
      <c r="N9" s="9" t="s">
        <v>65</v>
      </c>
      <c r="O9" s="5"/>
      <c r="P9" s="5"/>
    </row>
    <row r="10" spans="1:16" ht="21.75" customHeight="1" x14ac:dyDescent="0.2">
      <c r="A10" s="8"/>
      <c r="B10" s="8"/>
      <c r="C10" s="8" t="s">
        <v>5</v>
      </c>
      <c r="D10" s="7">
        <v>32960322.800000001</v>
      </c>
      <c r="E10" s="7">
        <v>35570098.600000001</v>
      </c>
      <c r="F10" s="7"/>
      <c r="G10" s="36">
        <v>11131320.800000001</v>
      </c>
      <c r="H10" s="36">
        <v>9190966.0800000001</v>
      </c>
      <c r="I10" s="36">
        <v>34811870.200000003</v>
      </c>
      <c r="J10" s="36">
        <v>13396264.300000001</v>
      </c>
      <c r="K10" s="32"/>
      <c r="L10" s="32"/>
      <c r="N10" s="1" t="s">
        <v>4</v>
      </c>
      <c r="O10" s="5"/>
      <c r="P10" s="5"/>
    </row>
    <row r="11" spans="1:16" ht="21.75" customHeight="1" x14ac:dyDescent="0.2">
      <c r="A11" s="8"/>
      <c r="B11" s="8"/>
      <c r="C11" s="8" t="s">
        <v>3</v>
      </c>
      <c r="D11" s="7">
        <v>708449.84</v>
      </c>
      <c r="E11" s="7">
        <v>617049.65</v>
      </c>
      <c r="F11" s="7"/>
      <c r="G11" s="43">
        <v>3788.98</v>
      </c>
      <c r="H11" s="36">
        <v>123201.53</v>
      </c>
      <c r="I11" s="36">
        <v>1170733.1200000001</v>
      </c>
      <c r="J11" s="36">
        <v>27775.86</v>
      </c>
      <c r="K11" s="32"/>
      <c r="L11" s="32"/>
      <c r="N11" s="1" t="s">
        <v>2</v>
      </c>
      <c r="O11" s="5"/>
      <c r="P11" s="5"/>
    </row>
    <row r="12" spans="1:16" ht="21.75" customHeight="1" x14ac:dyDescent="0.2">
      <c r="B12" s="8"/>
      <c r="C12" s="8" t="s">
        <v>1</v>
      </c>
      <c r="D12" s="7">
        <v>54539.4</v>
      </c>
      <c r="E12" s="7">
        <v>59558.78</v>
      </c>
      <c r="F12" s="7"/>
      <c r="G12" s="43">
        <v>1548.2</v>
      </c>
      <c r="H12" s="36">
        <v>7447.39</v>
      </c>
      <c r="I12" s="36">
        <v>101275.68</v>
      </c>
      <c r="J12" s="36">
        <v>3826.9</v>
      </c>
      <c r="K12" s="32"/>
      <c r="L12" s="32"/>
      <c r="N12" s="1" t="s">
        <v>0</v>
      </c>
      <c r="O12" s="5"/>
      <c r="P12" s="5"/>
    </row>
    <row r="13" spans="1:16" ht="21.75" customHeight="1" x14ac:dyDescent="0.2">
      <c r="A13" s="8"/>
      <c r="B13" s="9" t="s">
        <v>64</v>
      </c>
      <c r="C13" s="9"/>
      <c r="D13" s="40"/>
      <c r="E13" s="40"/>
      <c r="F13" s="40"/>
      <c r="G13" s="37"/>
      <c r="H13" s="37"/>
      <c r="I13" s="37"/>
      <c r="J13" s="37"/>
      <c r="K13" s="32"/>
      <c r="L13" s="32"/>
      <c r="M13" s="9" t="s">
        <v>63</v>
      </c>
      <c r="O13" s="5"/>
      <c r="P13" s="5"/>
    </row>
    <row r="14" spans="1:16" ht="21.75" customHeight="1" x14ac:dyDescent="0.2">
      <c r="A14" s="8"/>
      <c r="B14" s="8"/>
      <c r="C14" s="8" t="s">
        <v>5</v>
      </c>
      <c r="D14" s="7">
        <v>33257812.199999999</v>
      </c>
      <c r="E14" s="7">
        <v>35787300.200000003</v>
      </c>
      <c r="F14" s="7"/>
      <c r="G14" s="36">
        <v>10901515.4</v>
      </c>
      <c r="H14" s="36">
        <v>9065527.3499999996</v>
      </c>
      <c r="I14" s="36">
        <v>35715521.399999999</v>
      </c>
      <c r="J14" s="36">
        <v>13362548.199999999</v>
      </c>
      <c r="K14" s="32"/>
      <c r="L14" s="32"/>
      <c r="N14" s="1" t="s">
        <v>4</v>
      </c>
      <c r="O14" s="5"/>
      <c r="P14" s="5"/>
    </row>
    <row r="15" spans="1:16" ht="21.75" customHeight="1" x14ac:dyDescent="0.2">
      <c r="A15" s="8"/>
      <c r="B15" s="8"/>
      <c r="C15" s="8" t="s">
        <v>3</v>
      </c>
      <c r="D15" s="7">
        <v>400834.31</v>
      </c>
      <c r="E15" s="7">
        <v>397245.17</v>
      </c>
      <c r="F15" s="7"/>
      <c r="G15" s="36">
        <v>231334.98</v>
      </c>
      <c r="H15" s="36">
        <v>222907.8</v>
      </c>
      <c r="I15" s="36">
        <v>282148.42</v>
      </c>
      <c r="J15" s="36">
        <v>61688.29</v>
      </c>
      <c r="K15" s="32"/>
      <c r="L15" s="32"/>
      <c r="N15" s="1" t="s">
        <v>2</v>
      </c>
      <c r="O15" s="5"/>
      <c r="P15" s="5"/>
    </row>
    <row r="16" spans="1:16" ht="21.75" customHeight="1" x14ac:dyDescent="0.2">
      <c r="A16" s="8"/>
      <c r="B16" s="8"/>
      <c r="C16" s="8" t="s">
        <v>1</v>
      </c>
      <c r="D16" s="7">
        <v>64665.46</v>
      </c>
      <c r="E16" s="7">
        <v>62161.69</v>
      </c>
      <c r="F16" s="7"/>
      <c r="G16" s="36">
        <v>3807.59</v>
      </c>
      <c r="H16" s="36">
        <v>33179.85</v>
      </c>
      <c r="I16" s="36">
        <v>86209.18</v>
      </c>
      <c r="J16" s="36">
        <v>3630.53</v>
      </c>
      <c r="K16" s="32"/>
      <c r="L16" s="32"/>
      <c r="N16" s="1" t="s">
        <v>0</v>
      </c>
      <c r="O16" s="5"/>
      <c r="P16" s="5"/>
    </row>
    <row r="17" spans="1:14" ht="4.5" customHeight="1" x14ac:dyDescent="0.2">
      <c r="A17" s="4"/>
      <c r="B17" s="4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s="6" customFormat="1" ht="21.75" customHeight="1" x14ac:dyDescent="0.2">
      <c r="A18" s="6" t="s">
        <v>70</v>
      </c>
      <c r="B18" s="41"/>
      <c r="C18" s="41"/>
      <c r="D18" s="6" t="s">
        <v>69</v>
      </c>
      <c r="E18" s="41"/>
    </row>
    <row r="19" spans="1:14" ht="21.75" customHeight="1" x14ac:dyDescent="0.2">
      <c r="A19" s="3"/>
      <c r="B19" s="3"/>
      <c r="C19" s="3"/>
      <c r="D19" s="3"/>
    </row>
    <row r="20" spans="1:14" ht="21.75" customHeight="1" x14ac:dyDescent="0.2">
      <c r="B20" s="3"/>
      <c r="C20" s="3"/>
      <c r="D20" s="2"/>
      <c r="E20" s="2"/>
      <c r="F20" s="2"/>
      <c r="G20" s="2"/>
      <c r="H20" s="2"/>
      <c r="I20" s="2"/>
      <c r="J20" s="2"/>
    </row>
    <row r="21" spans="1:14" ht="21.75" customHeight="1" x14ac:dyDescent="0.2">
      <c r="B21" s="3"/>
      <c r="C21" s="3"/>
      <c r="D21" s="2"/>
      <c r="E21" s="2"/>
      <c r="F21" s="2"/>
      <c r="G21" s="2"/>
      <c r="H21" s="2"/>
      <c r="I21" s="2"/>
      <c r="J21" s="2"/>
      <c r="K21" s="2"/>
    </row>
    <row r="22" spans="1:14" ht="21.75" customHeight="1" x14ac:dyDescent="0.2">
      <c r="D22" s="2"/>
      <c r="E22" s="2"/>
      <c r="F22" s="2"/>
      <c r="G22" s="2"/>
      <c r="H22" s="2"/>
      <c r="I22" s="2"/>
      <c r="J22" s="2"/>
      <c r="K22" s="2"/>
    </row>
    <row r="23" spans="1:14" ht="21.75" customHeight="1" x14ac:dyDescent="0.2">
      <c r="D23" s="2"/>
      <c r="E23" s="2"/>
      <c r="F23" s="2"/>
      <c r="G23" s="2"/>
      <c r="H23" s="2"/>
      <c r="I23" s="2"/>
      <c r="J23" s="2"/>
      <c r="K23" s="2"/>
    </row>
    <row r="24" spans="1:14" ht="21.75" customHeight="1" x14ac:dyDescent="0.2">
      <c r="D24" s="2"/>
      <c r="E24" s="2"/>
      <c r="F24" s="2"/>
      <c r="G24" s="2"/>
      <c r="H24" s="2"/>
      <c r="I24" s="2"/>
      <c r="J24" s="2"/>
      <c r="K24" s="2"/>
    </row>
    <row r="25" spans="1:14" ht="21.75" customHeight="1" x14ac:dyDescent="0.2">
      <c r="D25" s="2"/>
      <c r="E25" s="2"/>
      <c r="F25" s="2"/>
      <c r="G25" s="2"/>
      <c r="H25" s="2"/>
      <c r="I25" s="2"/>
      <c r="J25" s="2"/>
      <c r="K25" s="2"/>
    </row>
    <row r="26" spans="1:14" ht="21.75" customHeight="1" x14ac:dyDescent="0.2">
      <c r="D26" s="2"/>
      <c r="E26" s="2"/>
      <c r="F26" s="2"/>
      <c r="G26" s="2"/>
      <c r="H26" s="2"/>
      <c r="I26" s="2"/>
      <c r="J26" s="2"/>
      <c r="K26" s="2"/>
    </row>
  </sheetData>
  <mergeCells count="5">
    <mergeCell ref="A4:C6"/>
    <mergeCell ref="L4:N6"/>
    <mergeCell ref="G5:G6"/>
    <mergeCell ref="H5:H6"/>
    <mergeCell ref="I5:I6"/>
  </mergeCells>
  <printOptions horizontalCentered="1"/>
  <pageMargins left="0.3543307086614173" right="0.3543307086614173" top="0.59055118110236215" bottom="0.39370078740157483" header="0.19685039370078741" footer="0.19685039370078741"/>
  <pageSetup paperSize="9" fitToHeight="3" orientation="landscape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8B5E-3650-4C21-9B83-1B8EB4EFAB5C}">
  <dimension ref="A1:N28"/>
  <sheetViews>
    <sheetView zoomScale="130" zoomScaleNormal="130" workbookViewId="0">
      <selection activeCell="H12" sqref="H12"/>
    </sheetView>
  </sheetViews>
  <sheetFormatPr defaultRowHeight="17.25" x14ac:dyDescent="0.2"/>
  <cols>
    <col min="1" max="1" width="22.85546875" style="287" customWidth="1"/>
    <col min="2" max="2" width="9.140625" style="287" customWidth="1"/>
    <col min="3" max="3" width="11.42578125" style="287" customWidth="1"/>
    <col min="4" max="4" width="16.28515625" style="287" customWidth="1"/>
    <col min="5" max="5" width="0.7109375" style="287" customWidth="1"/>
    <col min="6" max="6" width="14.42578125" style="287" customWidth="1"/>
    <col min="7" max="7" width="8" style="287" customWidth="1"/>
    <col min="8" max="8" width="8.28515625" style="287" customWidth="1"/>
    <col min="9" max="9" width="13.140625" style="287" customWidth="1"/>
    <col min="10" max="10" width="8.140625" style="287" customWidth="1"/>
    <col min="11" max="11" width="0.7109375" style="287" customWidth="1"/>
    <col min="12" max="12" width="25.42578125" style="287" customWidth="1"/>
    <col min="13" max="13" width="4.28515625" style="287" customWidth="1"/>
    <col min="14" max="16384" width="9.140625" style="287"/>
  </cols>
  <sheetData>
    <row r="1" spans="1:14" s="305" customFormat="1" ht="21.75" customHeight="1" x14ac:dyDescent="0.2">
      <c r="A1" s="306" t="s">
        <v>899</v>
      </c>
      <c r="L1" s="306"/>
    </row>
    <row r="2" spans="1:14" s="305" customFormat="1" ht="21.75" customHeight="1" x14ac:dyDescent="0.2">
      <c r="A2" s="306" t="s">
        <v>962</v>
      </c>
      <c r="L2" s="306"/>
    </row>
    <row r="3" spans="1:14" s="305" customFormat="1" ht="5.0999999999999996" customHeight="1" x14ac:dyDescent="0.2">
      <c r="A3" s="306"/>
      <c r="L3" s="306"/>
    </row>
    <row r="4" spans="1:14" ht="1.5" customHeight="1" x14ac:dyDescent="0.2"/>
    <row r="5" spans="1:14" ht="20.100000000000001" customHeight="1" x14ac:dyDescent="0.2">
      <c r="A5" s="418" t="s">
        <v>867</v>
      </c>
      <c r="B5" s="315" t="s">
        <v>84</v>
      </c>
      <c r="C5" s="315"/>
      <c r="D5" s="315"/>
      <c r="E5" s="316"/>
      <c r="F5" s="315" t="s">
        <v>37</v>
      </c>
      <c r="G5" s="315"/>
      <c r="H5" s="315"/>
      <c r="I5" s="315"/>
      <c r="J5" s="315"/>
      <c r="K5" s="314"/>
      <c r="L5" s="418" t="s">
        <v>866</v>
      </c>
    </row>
    <row r="6" spans="1:14" ht="20.100000000000001" customHeight="1" x14ac:dyDescent="0.2">
      <c r="A6" s="419"/>
      <c r="B6" s="313" t="s">
        <v>21</v>
      </c>
      <c r="C6" s="313" t="s">
        <v>35</v>
      </c>
      <c r="D6" s="313" t="s">
        <v>27</v>
      </c>
      <c r="E6" s="313"/>
      <c r="F6" s="313" t="s">
        <v>33</v>
      </c>
      <c r="G6" s="313" t="s">
        <v>32</v>
      </c>
      <c r="H6" s="313" t="s">
        <v>31</v>
      </c>
      <c r="I6" s="313" t="s">
        <v>30</v>
      </c>
      <c r="J6" s="313" t="s">
        <v>29</v>
      </c>
      <c r="K6" s="313"/>
      <c r="L6" s="419"/>
    </row>
    <row r="7" spans="1:14" ht="20.100000000000001" customHeight="1" x14ac:dyDescent="0.2">
      <c r="A7" s="420"/>
      <c r="B7" s="312" t="s">
        <v>20</v>
      </c>
      <c r="C7" s="312" t="s">
        <v>28</v>
      </c>
      <c r="D7" s="312" t="s">
        <v>27</v>
      </c>
      <c r="E7" s="312"/>
      <c r="F7" s="20" t="s">
        <v>26</v>
      </c>
      <c r="G7" s="312" t="s">
        <v>25</v>
      </c>
      <c r="H7" s="312" t="s">
        <v>24</v>
      </c>
      <c r="I7" s="312" t="s">
        <v>23</v>
      </c>
      <c r="J7" s="312" t="s">
        <v>22</v>
      </c>
      <c r="K7" s="312"/>
      <c r="L7" s="420"/>
    </row>
    <row r="8" spans="1:14" ht="2.25" customHeight="1" x14ac:dyDescent="0.2">
      <c r="A8" s="297"/>
      <c r="B8" s="297"/>
      <c r="C8" s="297"/>
      <c r="D8" s="297"/>
      <c r="E8" s="297"/>
      <c r="F8" s="297"/>
      <c r="G8" s="297"/>
      <c r="H8" s="297"/>
      <c r="I8" s="297"/>
      <c r="J8" s="297"/>
      <c r="K8" s="298"/>
      <c r="L8" s="297"/>
    </row>
    <row r="9" spans="1:14" s="298" customFormat="1" ht="18.95" customHeight="1" x14ac:dyDescent="0.2">
      <c r="A9" s="311" t="s">
        <v>898</v>
      </c>
      <c r="B9" s="121"/>
      <c r="C9" s="121"/>
      <c r="D9" s="121"/>
      <c r="E9" s="121"/>
      <c r="F9" s="121"/>
      <c r="G9" s="121"/>
      <c r="H9" s="121"/>
      <c r="I9" s="121"/>
      <c r="J9" s="121"/>
      <c r="L9" s="311" t="s">
        <v>897</v>
      </c>
      <c r="M9" s="308"/>
      <c r="N9" s="308"/>
    </row>
    <row r="10" spans="1:14" s="298" customFormat="1" ht="18.95" customHeight="1" x14ac:dyDescent="0.2">
      <c r="A10" s="290" t="s">
        <v>896</v>
      </c>
      <c r="B10" s="121">
        <v>1315450.8999999999</v>
      </c>
      <c r="C10" s="121">
        <v>1064826.01</v>
      </c>
      <c r="D10" s="121">
        <v>250624.9</v>
      </c>
      <c r="E10" s="121"/>
      <c r="F10" s="121">
        <v>504597.22</v>
      </c>
      <c r="G10" s="121">
        <v>408204.21</v>
      </c>
      <c r="H10" s="121">
        <v>114907.14</v>
      </c>
      <c r="I10" s="121">
        <v>95043.27</v>
      </c>
      <c r="J10" s="121">
        <v>192699.07</v>
      </c>
      <c r="L10" s="290" t="s">
        <v>895</v>
      </c>
      <c r="M10" s="308"/>
      <c r="N10" s="308"/>
    </row>
    <row r="11" spans="1:14" s="298" customFormat="1" ht="18.95" customHeight="1" x14ac:dyDescent="0.2">
      <c r="A11" s="290" t="s">
        <v>894</v>
      </c>
      <c r="B11" s="121">
        <v>1307831.74</v>
      </c>
      <c r="C11" s="121">
        <v>299653.12</v>
      </c>
      <c r="D11" s="121">
        <v>1008178.63</v>
      </c>
      <c r="E11" s="121"/>
      <c r="F11" s="121">
        <v>2424.4299999999998</v>
      </c>
      <c r="G11" s="121">
        <v>70384.639999999999</v>
      </c>
      <c r="H11" s="121">
        <v>228921.24</v>
      </c>
      <c r="I11" s="121">
        <v>989808.77</v>
      </c>
      <c r="J11" s="121">
        <v>16292.66</v>
      </c>
      <c r="L11" s="290" t="s">
        <v>893</v>
      </c>
      <c r="M11" s="308"/>
      <c r="N11" s="308"/>
    </row>
    <row r="12" spans="1:14" s="298" customFormat="1" ht="18.95" customHeight="1" x14ac:dyDescent="0.2">
      <c r="A12" s="290" t="s">
        <v>892</v>
      </c>
      <c r="B12" s="121">
        <v>1462452.71</v>
      </c>
      <c r="C12" s="121">
        <v>336365.84</v>
      </c>
      <c r="D12" s="121">
        <v>1126086.8700000001</v>
      </c>
      <c r="E12" s="121"/>
      <c r="F12" s="262" t="s">
        <v>1035</v>
      </c>
      <c r="G12" s="121">
        <v>38094</v>
      </c>
      <c r="H12" s="121">
        <v>463511.03999999998</v>
      </c>
      <c r="I12" s="121">
        <v>942883.3</v>
      </c>
      <c r="J12" s="121">
        <v>17964.37</v>
      </c>
      <c r="L12" s="290" t="s">
        <v>860</v>
      </c>
      <c r="M12" s="308"/>
      <c r="N12" s="308"/>
    </row>
    <row r="13" spans="1:14" s="298" customFormat="1" ht="18.95" customHeight="1" x14ac:dyDescent="0.2">
      <c r="A13" s="290" t="s">
        <v>891</v>
      </c>
      <c r="B13" s="121">
        <v>7938.22</v>
      </c>
      <c r="C13" s="121">
        <v>1386.92</v>
      </c>
      <c r="D13" s="121">
        <v>6551.3</v>
      </c>
      <c r="E13" s="121"/>
      <c r="F13" s="262" t="s">
        <v>1035</v>
      </c>
      <c r="G13" s="121">
        <v>2854.24</v>
      </c>
      <c r="H13" s="53">
        <v>237.95</v>
      </c>
      <c r="I13" s="121">
        <v>4485.13</v>
      </c>
      <c r="J13" s="121">
        <v>360.9</v>
      </c>
      <c r="L13" s="290" t="s">
        <v>890</v>
      </c>
      <c r="M13" s="308"/>
      <c r="N13" s="308"/>
    </row>
    <row r="14" spans="1:14" s="298" customFormat="1" ht="18.95" customHeight="1" x14ac:dyDescent="0.2">
      <c r="A14" s="290" t="s">
        <v>889</v>
      </c>
      <c r="B14" s="121">
        <v>17959367</v>
      </c>
      <c r="C14" s="121">
        <v>8462938.3599999994</v>
      </c>
      <c r="D14" s="121">
        <v>9496428.5899999999</v>
      </c>
      <c r="E14" s="121"/>
      <c r="F14" s="121">
        <v>2156574.2000000002</v>
      </c>
      <c r="G14" s="121">
        <v>6492082.3099999996</v>
      </c>
      <c r="H14" s="121">
        <v>3020220.12</v>
      </c>
      <c r="I14" s="121">
        <v>3599987.79</v>
      </c>
      <c r="J14" s="121">
        <v>2690502.53</v>
      </c>
      <c r="L14" s="290" t="s">
        <v>888</v>
      </c>
      <c r="M14" s="308"/>
      <c r="N14" s="308"/>
    </row>
    <row r="15" spans="1:14" s="298" customFormat="1" ht="18.95" customHeight="1" x14ac:dyDescent="0.2">
      <c r="A15" s="290" t="s">
        <v>887</v>
      </c>
      <c r="B15" s="121">
        <v>1410107</v>
      </c>
      <c r="C15" s="121">
        <v>1093778.27</v>
      </c>
      <c r="D15" s="121">
        <v>316328.74</v>
      </c>
      <c r="E15" s="121"/>
      <c r="F15" s="121">
        <v>555575.15</v>
      </c>
      <c r="G15" s="121">
        <v>600290.35</v>
      </c>
      <c r="H15" s="121">
        <v>81160.53</v>
      </c>
      <c r="I15" s="121">
        <v>116196.51</v>
      </c>
      <c r="J15" s="121">
        <v>56884.47</v>
      </c>
      <c r="L15" s="290" t="s">
        <v>886</v>
      </c>
      <c r="M15" s="308"/>
      <c r="N15" s="308"/>
    </row>
    <row r="16" spans="1:14" s="298" customFormat="1" ht="18.95" customHeight="1" x14ac:dyDescent="0.2">
      <c r="A16" s="290" t="s">
        <v>64</v>
      </c>
      <c r="B16" s="121">
        <v>737.23</v>
      </c>
      <c r="C16" s="121">
        <v>737.23</v>
      </c>
      <c r="D16" s="249" t="s">
        <v>1035</v>
      </c>
      <c r="E16" s="121"/>
      <c r="F16" s="262" t="s">
        <v>1035</v>
      </c>
      <c r="G16" s="121" t="s">
        <v>1035</v>
      </c>
      <c r="H16" s="249" t="s">
        <v>1035</v>
      </c>
      <c r="I16" s="121">
        <v>737.23</v>
      </c>
      <c r="J16" s="262" t="s">
        <v>1035</v>
      </c>
      <c r="L16" s="290" t="s">
        <v>63</v>
      </c>
      <c r="M16" s="308"/>
      <c r="N16" s="308"/>
    </row>
    <row r="17" spans="1:14" s="298" customFormat="1" ht="18.95" customHeight="1" x14ac:dyDescent="0.2">
      <c r="A17" s="290" t="s">
        <v>1</v>
      </c>
      <c r="B17" s="121">
        <v>2830.28</v>
      </c>
      <c r="C17" s="121">
        <v>2830.28</v>
      </c>
      <c r="D17" s="249" t="s">
        <v>395</v>
      </c>
      <c r="E17" s="121"/>
      <c r="F17" s="249" t="s">
        <v>395</v>
      </c>
      <c r="G17" s="121">
        <v>2830.28</v>
      </c>
      <c r="H17" s="249" t="s">
        <v>395</v>
      </c>
      <c r="I17" s="249" t="s">
        <v>395</v>
      </c>
      <c r="J17" s="249" t="s">
        <v>395</v>
      </c>
      <c r="L17" s="292" t="s">
        <v>113</v>
      </c>
      <c r="M17" s="308"/>
      <c r="N17" s="308"/>
    </row>
    <row r="18" spans="1:14" s="298" customFormat="1" ht="18.95" customHeight="1" x14ac:dyDescent="0.2">
      <c r="A18" s="294" t="s">
        <v>885</v>
      </c>
      <c r="B18" s="203"/>
      <c r="C18" s="203"/>
      <c r="D18" s="203"/>
      <c r="E18" s="203"/>
      <c r="F18" s="203"/>
      <c r="G18" s="203"/>
      <c r="H18" s="203"/>
      <c r="I18" s="203"/>
      <c r="J18" s="336"/>
      <c r="K18" s="308"/>
      <c r="L18" s="294" t="s">
        <v>884</v>
      </c>
      <c r="M18" s="308"/>
      <c r="N18" s="308"/>
    </row>
    <row r="19" spans="1:14" s="298" customFormat="1" ht="18.95" customHeight="1" x14ac:dyDescent="0.2">
      <c r="A19" s="291" t="s">
        <v>883</v>
      </c>
      <c r="B19" s="121">
        <v>20115923</v>
      </c>
      <c r="C19" s="121">
        <v>9477048.1600000001</v>
      </c>
      <c r="D19" s="121">
        <v>10638874.800000001</v>
      </c>
      <c r="E19" s="121"/>
      <c r="F19" s="121">
        <v>2348966.5699999998</v>
      </c>
      <c r="G19" s="121">
        <v>6474354.79</v>
      </c>
      <c r="H19" s="121">
        <v>3250663.66</v>
      </c>
      <c r="I19" s="121">
        <v>5462859.71</v>
      </c>
      <c r="J19" s="121">
        <v>2579078.2599999998</v>
      </c>
      <c r="K19" s="308"/>
      <c r="L19" s="310" t="s">
        <v>882</v>
      </c>
      <c r="M19" s="308"/>
      <c r="N19" s="308"/>
    </row>
    <row r="20" spans="1:14" s="298" customFormat="1" ht="18.95" customHeight="1" x14ac:dyDescent="0.2">
      <c r="A20" s="291" t="s">
        <v>881</v>
      </c>
      <c r="B20" s="121">
        <v>334427.17</v>
      </c>
      <c r="C20" s="121">
        <v>76605.84</v>
      </c>
      <c r="D20" s="121">
        <v>257821.32</v>
      </c>
      <c r="E20" s="121"/>
      <c r="F20" s="121">
        <v>7111.47</v>
      </c>
      <c r="G20" s="121">
        <v>74058.98</v>
      </c>
      <c r="H20" s="121">
        <v>136997.91</v>
      </c>
      <c r="I20" s="121">
        <v>44529.14</v>
      </c>
      <c r="J20" s="121">
        <v>71729.67</v>
      </c>
      <c r="K20" s="308"/>
      <c r="L20" s="290" t="s">
        <v>880</v>
      </c>
      <c r="M20" s="308"/>
      <c r="N20" s="308"/>
    </row>
    <row r="21" spans="1:14" s="298" customFormat="1" ht="18.95" customHeight="1" x14ac:dyDescent="0.2">
      <c r="A21" s="291" t="s">
        <v>879</v>
      </c>
      <c r="B21" s="121">
        <v>107149.7</v>
      </c>
      <c r="C21" s="121">
        <v>16523.419999999998</v>
      </c>
      <c r="D21" s="121">
        <v>90626.28</v>
      </c>
      <c r="E21" s="121"/>
      <c r="F21" s="262" t="s">
        <v>1035</v>
      </c>
      <c r="G21" s="121">
        <v>8553.8799999999992</v>
      </c>
      <c r="H21" s="121">
        <v>15738.89</v>
      </c>
      <c r="I21" s="121">
        <v>4149.96</v>
      </c>
      <c r="J21" s="121">
        <v>78706.97</v>
      </c>
      <c r="K21" s="308"/>
      <c r="L21" s="290" t="s">
        <v>878</v>
      </c>
      <c r="M21" s="308"/>
      <c r="N21" s="308"/>
    </row>
    <row r="22" spans="1:14" s="298" customFormat="1" ht="18.95" customHeight="1" x14ac:dyDescent="0.2">
      <c r="A22" s="291" t="s">
        <v>877</v>
      </c>
      <c r="B22" s="121">
        <v>10425.32</v>
      </c>
      <c r="C22" s="121">
        <v>2402.89</v>
      </c>
      <c r="D22" s="121">
        <v>8022.43</v>
      </c>
      <c r="E22" s="121"/>
      <c r="F22" s="262" t="s">
        <v>1035</v>
      </c>
      <c r="G22" s="121">
        <v>1042.69</v>
      </c>
      <c r="H22" s="121">
        <v>7462.6</v>
      </c>
      <c r="I22" s="262" t="s">
        <v>1035</v>
      </c>
      <c r="J22" s="121">
        <v>1920.02</v>
      </c>
      <c r="K22" s="308"/>
      <c r="L22" s="290" t="s">
        <v>876</v>
      </c>
      <c r="M22" s="308"/>
      <c r="N22" s="308"/>
    </row>
    <row r="23" spans="1:14" s="298" customFormat="1" ht="18.95" customHeight="1" x14ac:dyDescent="0.2">
      <c r="A23" s="291" t="s">
        <v>875</v>
      </c>
      <c r="B23" s="121">
        <v>113708.81</v>
      </c>
      <c r="C23" s="121">
        <v>15753.3</v>
      </c>
      <c r="D23" s="121">
        <v>97955.51</v>
      </c>
      <c r="E23" s="121"/>
      <c r="F23" s="262" t="s">
        <v>1035</v>
      </c>
      <c r="G23" s="249" t="s">
        <v>1035</v>
      </c>
      <c r="H23" s="121">
        <v>33690.92</v>
      </c>
      <c r="I23" s="262" t="s">
        <v>1035</v>
      </c>
      <c r="J23" s="121">
        <v>80017.89</v>
      </c>
      <c r="K23" s="308"/>
      <c r="L23" s="290" t="s">
        <v>1029</v>
      </c>
      <c r="M23" s="308"/>
      <c r="N23" s="308"/>
    </row>
    <row r="24" spans="1:14" s="298" customFormat="1" ht="18.95" customHeight="1" x14ac:dyDescent="0.2">
      <c r="A24" s="291" t="s">
        <v>874</v>
      </c>
      <c r="B24" s="121">
        <v>91273.06</v>
      </c>
      <c r="C24" s="121">
        <v>1616.31</v>
      </c>
      <c r="D24" s="121">
        <v>89656.75</v>
      </c>
      <c r="E24" s="121"/>
      <c r="F24" s="262" t="s">
        <v>1035</v>
      </c>
      <c r="G24" s="262" t="s">
        <v>1035</v>
      </c>
      <c r="H24" s="121">
        <v>58493.4</v>
      </c>
      <c r="I24" s="53">
        <v>19757.34</v>
      </c>
      <c r="J24" s="121">
        <v>13022.32</v>
      </c>
      <c r="K24" s="308"/>
      <c r="L24" s="290" t="s">
        <v>873</v>
      </c>
      <c r="M24" s="308"/>
      <c r="N24" s="308"/>
    </row>
    <row r="25" spans="1:14" s="298" customFormat="1" ht="18.95" customHeight="1" x14ac:dyDescent="0.2">
      <c r="A25" s="291" t="s">
        <v>872</v>
      </c>
      <c r="B25" s="121">
        <v>300186.39</v>
      </c>
      <c r="C25" s="121">
        <v>51143.16</v>
      </c>
      <c r="D25" s="121">
        <v>249043.22</v>
      </c>
      <c r="E25" s="121"/>
      <c r="F25" s="262" t="s">
        <v>1035</v>
      </c>
      <c r="G25" s="121">
        <v>71563.179999999993</v>
      </c>
      <c r="H25" s="121">
        <v>40112.85</v>
      </c>
      <c r="I25" s="121">
        <v>166215.62</v>
      </c>
      <c r="J25" s="121">
        <v>22294.74</v>
      </c>
      <c r="K25" s="308"/>
      <c r="L25" s="310" t="s">
        <v>871</v>
      </c>
      <c r="M25" s="308"/>
      <c r="N25" s="308"/>
    </row>
    <row r="26" spans="1:14" s="298" customFormat="1" ht="18.95" customHeight="1" x14ac:dyDescent="0.2">
      <c r="A26" s="291" t="s">
        <v>870</v>
      </c>
      <c r="B26" s="121">
        <v>2393621.62</v>
      </c>
      <c r="C26" s="121">
        <v>1621422.94</v>
      </c>
      <c r="D26" s="121">
        <v>772198.69</v>
      </c>
      <c r="E26" s="121"/>
      <c r="F26" s="121">
        <v>863092.97</v>
      </c>
      <c r="G26" s="121">
        <v>985166.49</v>
      </c>
      <c r="H26" s="121">
        <v>365797.79</v>
      </c>
      <c r="I26" s="121">
        <v>51630.23</v>
      </c>
      <c r="J26" s="121">
        <v>127934.14</v>
      </c>
      <c r="K26" s="308"/>
      <c r="L26" s="310" t="s">
        <v>869</v>
      </c>
      <c r="M26" s="308"/>
      <c r="N26" s="308"/>
    </row>
    <row r="27" spans="1:14" ht="5.25" customHeight="1" x14ac:dyDescent="0.2">
      <c r="A27" s="309"/>
      <c r="B27" s="322"/>
      <c r="C27" s="322"/>
      <c r="D27" s="323"/>
      <c r="E27" s="322"/>
      <c r="F27" s="323"/>
      <c r="G27" s="323"/>
      <c r="H27" s="322"/>
      <c r="I27" s="323"/>
      <c r="J27" s="323"/>
      <c r="K27" s="309"/>
      <c r="L27" s="67"/>
      <c r="M27" s="307"/>
      <c r="N27" s="307"/>
    </row>
    <row r="28" spans="1:14" ht="17.25" customHeight="1" x14ac:dyDescent="0.2">
      <c r="A28" s="3" t="s">
        <v>1018</v>
      </c>
      <c r="B28" s="3" t="s">
        <v>1016</v>
      </c>
      <c r="C28" s="307"/>
      <c r="D28" s="53"/>
      <c r="E28" s="121"/>
      <c r="F28" s="53"/>
      <c r="G28" s="53"/>
      <c r="H28" s="121"/>
      <c r="I28" s="53"/>
      <c r="J28" s="53"/>
      <c r="K28" s="308"/>
      <c r="L28" s="6"/>
      <c r="M28" s="307"/>
      <c r="N28" s="307"/>
    </row>
  </sheetData>
  <mergeCells count="2">
    <mergeCell ref="A5:A7"/>
    <mergeCell ref="L5:L7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C968-F3CE-438D-A528-2F054246B79B}">
  <dimension ref="A1:N19"/>
  <sheetViews>
    <sheetView zoomScale="130" zoomScaleNormal="130" workbookViewId="0">
      <selection activeCell="H12" sqref="H12"/>
    </sheetView>
  </sheetViews>
  <sheetFormatPr defaultRowHeight="17.25" x14ac:dyDescent="0.2"/>
  <cols>
    <col min="1" max="1" width="23.28515625" style="287" customWidth="1"/>
    <col min="2" max="2" width="8.85546875" style="287" customWidth="1"/>
    <col min="3" max="3" width="12" style="287" customWidth="1"/>
    <col min="4" max="4" width="16.42578125" style="287" customWidth="1"/>
    <col min="5" max="5" width="0.7109375" style="287" customWidth="1"/>
    <col min="6" max="6" width="14.7109375" style="287" customWidth="1"/>
    <col min="7" max="7" width="7.85546875" style="287" customWidth="1"/>
    <col min="8" max="8" width="8" style="287" customWidth="1"/>
    <col min="9" max="9" width="13.7109375" style="287" customWidth="1"/>
    <col min="10" max="10" width="8" style="287" customWidth="1"/>
    <col min="11" max="11" width="0.7109375" style="287" customWidth="1"/>
    <col min="12" max="12" width="24.42578125" style="287" customWidth="1"/>
    <col min="13" max="13" width="4.28515625" style="287" customWidth="1"/>
    <col min="14" max="16384" width="9.140625" style="287"/>
  </cols>
  <sheetData>
    <row r="1" spans="1:14" s="305" customFormat="1" ht="21.75" customHeight="1" x14ac:dyDescent="0.2">
      <c r="A1" s="306" t="s">
        <v>899</v>
      </c>
      <c r="L1" s="306"/>
    </row>
    <row r="2" spans="1:14" s="305" customFormat="1" ht="21.75" customHeight="1" x14ac:dyDescent="0.2">
      <c r="A2" s="306" t="s">
        <v>963</v>
      </c>
      <c r="L2" s="306"/>
    </row>
    <row r="3" spans="1:14" ht="5.0999999999999996" customHeight="1" x14ac:dyDescent="0.2"/>
    <row r="4" spans="1:14" ht="20.100000000000001" customHeight="1" x14ac:dyDescent="0.2">
      <c r="A4" s="418" t="s">
        <v>867</v>
      </c>
      <c r="B4" s="315" t="s">
        <v>84</v>
      </c>
      <c r="C4" s="315"/>
      <c r="D4" s="315"/>
      <c r="E4" s="316"/>
      <c r="F4" s="315" t="s">
        <v>37</v>
      </c>
      <c r="G4" s="315"/>
      <c r="H4" s="315"/>
      <c r="I4" s="315"/>
      <c r="J4" s="315"/>
      <c r="K4" s="314"/>
      <c r="L4" s="418" t="s">
        <v>866</v>
      </c>
    </row>
    <row r="5" spans="1:14" ht="20.100000000000001" customHeight="1" x14ac:dyDescent="0.2">
      <c r="A5" s="419"/>
      <c r="B5" s="313" t="s">
        <v>21</v>
      </c>
      <c r="C5" s="313" t="s">
        <v>35</v>
      </c>
      <c r="D5" s="313" t="s">
        <v>34</v>
      </c>
      <c r="E5" s="313"/>
      <c r="F5" s="313" t="s">
        <v>33</v>
      </c>
      <c r="G5" s="313" t="s">
        <v>32</v>
      </c>
      <c r="H5" s="313" t="s">
        <v>31</v>
      </c>
      <c r="I5" s="313" t="s">
        <v>30</v>
      </c>
      <c r="J5" s="313" t="s">
        <v>29</v>
      </c>
      <c r="K5" s="313"/>
      <c r="L5" s="419"/>
    </row>
    <row r="6" spans="1:14" ht="20.100000000000001" customHeight="1" x14ac:dyDescent="0.2">
      <c r="A6" s="420"/>
      <c r="B6" s="312" t="s">
        <v>20</v>
      </c>
      <c r="C6" s="312" t="s">
        <v>28</v>
      </c>
      <c r="D6" s="312" t="s">
        <v>27</v>
      </c>
      <c r="E6" s="312"/>
      <c r="F6" s="20" t="s">
        <v>26</v>
      </c>
      <c r="G6" s="312" t="s">
        <v>25</v>
      </c>
      <c r="H6" s="312" t="s">
        <v>24</v>
      </c>
      <c r="I6" s="312" t="s">
        <v>23</v>
      </c>
      <c r="J6" s="312" t="s">
        <v>22</v>
      </c>
      <c r="K6" s="312"/>
      <c r="L6" s="420"/>
    </row>
    <row r="7" spans="1:14" ht="2.25" customHeight="1" x14ac:dyDescent="0.2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8"/>
      <c r="L7" s="297"/>
    </row>
    <row r="8" spans="1:14" s="298" customFormat="1" ht="21.75" customHeight="1" x14ac:dyDescent="0.2">
      <c r="A8" s="321" t="s">
        <v>903</v>
      </c>
      <c r="B8" s="121"/>
      <c r="C8" s="121"/>
      <c r="D8" s="121"/>
      <c r="E8" s="121"/>
      <c r="F8" s="121"/>
      <c r="G8" s="121"/>
      <c r="H8" s="121"/>
      <c r="I8" s="121"/>
      <c r="J8" s="121"/>
      <c r="K8" s="308"/>
      <c r="L8" s="321" t="s">
        <v>902</v>
      </c>
      <c r="M8" s="308"/>
      <c r="N8" s="308"/>
    </row>
    <row r="9" spans="1:14" s="298" customFormat="1" ht="21.75" customHeight="1" x14ac:dyDescent="0.2">
      <c r="A9" s="291" t="s">
        <v>881</v>
      </c>
      <c r="B9" s="121">
        <v>21358849.100000001</v>
      </c>
      <c r="C9" s="121">
        <v>10686795.199999999</v>
      </c>
      <c r="D9" s="121">
        <v>10672054</v>
      </c>
      <c r="E9" s="121"/>
      <c r="F9" s="121">
        <v>3208130.89</v>
      </c>
      <c r="G9" s="121">
        <v>7307716.4800000004</v>
      </c>
      <c r="H9" s="121">
        <v>3455410.49</v>
      </c>
      <c r="I9" s="121">
        <v>5157540.57</v>
      </c>
      <c r="J9" s="121">
        <v>2230050.7200000002</v>
      </c>
      <c r="K9" s="308"/>
      <c r="L9" s="290" t="s">
        <v>880</v>
      </c>
      <c r="M9" s="308"/>
      <c r="N9" s="308"/>
    </row>
    <row r="10" spans="1:14" s="298" customFormat="1" ht="21.75" customHeight="1" x14ac:dyDescent="0.2">
      <c r="A10" s="291" t="s">
        <v>879</v>
      </c>
      <c r="B10" s="121">
        <v>871840.26</v>
      </c>
      <c r="C10" s="121">
        <v>290735.59999999998</v>
      </c>
      <c r="D10" s="121">
        <v>581104.67000000004</v>
      </c>
      <c r="E10" s="121"/>
      <c r="F10" s="121" t="s">
        <v>1035</v>
      </c>
      <c r="G10" s="121">
        <v>105696.53</v>
      </c>
      <c r="H10" s="121">
        <v>179846.77</v>
      </c>
      <c r="I10" s="121">
        <v>352531.54</v>
      </c>
      <c r="J10" s="121">
        <v>233765.43</v>
      </c>
      <c r="K10" s="308"/>
      <c r="L10" s="290" t="s">
        <v>878</v>
      </c>
      <c r="M10" s="308"/>
      <c r="N10" s="308"/>
    </row>
    <row r="11" spans="1:14" s="298" customFormat="1" ht="21.75" customHeight="1" x14ac:dyDescent="0.2">
      <c r="A11" s="291" t="s">
        <v>877</v>
      </c>
      <c r="B11" s="121">
        <v>445808.6</v>
      </c>
      <c r="C11" s="121">
        <v>80636.2</v>
      </c>
      <c r="D11" s="121">
        <v>365172.4</v>
      </c>
      <c r="E11" s="121"/>
      <c r="F11" s="121" t="s">
        <v>1035</v>
      </c>
      <c r="G11" s="121">
        <v>99762.74</v>
      </c>
      <c r="H11" s="121">
        <v>60840.959999999999</v>
      </c>
      <c r="I11" s="121">
        <v>178465.45</v>
      </c>
      <c r="J11" s="121">
        <v>106739.45</v>
      </c>
      <c r="K11" s="308"/>
      <c r="L11" s="290" t="s">
        <v>876</v>
      </c>
      <c r="M11" s="308"/>
      <c r="N11" s="308"/>
    </row>
    <row r="12" spans="1:14" s="298" customFormat="1" ht="21.75" customHeight="1" x14ac:dyDescent="0.2">
      <c r="A12" s="291" t="s">
        <v>875</v>
      </c>
      <c r="B12" s="121">
        <v>447924.16</v>
      </c>
      <c r="C12" s="121">
        <v>132197.85999999999</v>
      </c>
      <c r="D12" s="121">
        <v>315726.31</v>
      </c>
      <c r="E12" s="121"/>
      <c r="F12" s="53" t="s">
        <v>1035</v>
      </c>
      <c r="G12" s="121">
        <v>48819.01</v>
      </c>
      <c r="H12" s="121">
        <v>104925.29</v>
      </c>
      <c r="I12" s="121">
        <v>19778.009999999998</v>
      </c>
      <c r="J12" s="121">
        <v>274401.84999999998</v>
      </c>
      <c r="K12" s="308"/>
      <c r="L12" s="290" t="s">
        <v>1030</v>
      </c>
      <c r="M12" s="308"/>
      <c r="N12" s="308"/>
    </row>
    <row r="13" spans="1:14" s="298" customFormat="1" ht="21.75" customHeight="1" x14ac:dyDescent="0.2">
      <c r="A13" s="291" t="s">
        <v>874</v>
      </c>
      <c r="B13" s="121">
        <v>246286.81</v>
      </c>
      <c r="C13" s="121">
        <v>29465.06</v>
      </c>
      <c r="D13" s="121">
        <v>216821.76000000001</v>
      </c>
      <c r="E13" s="121"/>
      <c r="F13" s="53" t="s">
        <v>1035</v>
      </c>
      <c r="G13" s="121">
        <v>8504.23</v>
      </c>
      <c r="H13" s="121">
        <v>97869.16</v>
      </c>
      <c r="I13" s="121">
        <v>30706.28</v>
      </c>
      <c r="J13" s="121">
        <v>109207.14</v>
      </c>
      <c r="K13" s="308"/>
      <c r="L13" s="290" t="s">
        <v>873</v>
      </c>
      <c r="M13" s="308"/>
      <c r="N13" s="308"/>
    </row>
    <row r="14" spans="1:14" s="298" customFormat="1" ht="21.75" customHeight="1" x14ac:dyDescent="0.2">
      <c r="A14" s="291" t="s">
        <v>901</v>
      </c>
      <c r="B14" s="121">
        <v>14779.9</v>
      </c>
      <c r="C14" s="121" t="s">
        <v>1035</v>
      </c>
      <c r="D14" s="121">
        <v>14779.9</v>
      </c>
      <c r="E14" s="121"/>
      <c r="F14" s="53" t="s">
        <v>1035</v>
      </c>
      <c r="G14" s="121">
        <v>390.13</v>
      </c>
      <c r="H14" s="121" t="s">
        <v>1035</v>
      </c>
      <c r="I14" s="121">
        <v>8830.6299999999992</v>
      </c>
      <c r="J14" s="121">
        <v>5559.14</v>
      </c>
      <c r="K14" s="308"/>
      <c r="L14" s="290" t="s">
        <v>900</v>
      </c>
      <c r="M14" s="308"/>
      <c r="N14" s="308"/>
    </row>
    <row r="15" spans="1:14" s="298" customFormat="1" ht="21.75" customHeight="1" x14ac:dyDescent="0.2">
      <c r="A15" s="291" t="s">
        <v>872</v>
      </c>
      <c r="B15" s="121">
        <v>68702.63</v>
      </c>
      <c r="C15" s="121">
        <v>40717</v>
      </c>
      <c r="D15" s="121">
        <v>27985.63</v>
      </c>
      <c r="E15" s="121"/>
      <c r="F15" s="53">
        <v>11040.12</v>
      </c>
      <c r="G15" s="121">
        <v>43850.91</v>
      </c>
      <c r="H15" s="121">
        <v>9784.32</v>
      </c>
      <c r="I15" s="121">
        <v>832.49</v>
      </c>
      <c r="J15" s="121">
        <v>3194.79</v>
      </c>
      <c r="K15" s="308"/>
      <c r="L15" s="310" t="s">
        <v>871</v>
      </c>
      <c r="M15" s="308"/>
      <c r="N15" s="308"/>
    </row>
    <row r="16" spans="1:14" s="298" customFormat="1" ht="21.75" customHeight="1" x14ac:dyDescent="0.2">
      <c r="A16" s="291" t="s">
        <v>64</v>
      </c>
      <c r="B16" s="121">
        <v>12523.53</v>
      </c>
      <c r="C16" s="121">
        <v>1969.1</v>
      </c>
      <c r="D16" s="121">
        <v>10554.43</v>
      </c>
      <c r="E16" s="121"/>
      <c r="F16" s="53" t="s">
        <v>1034</v>
      </c>
      <c r="G16" s="121" t="s">
        <v>1035</v>
      </c>
      <c r="H16" s="121">
        <v>281.02</v>
      </c>
      <c r="I16" s="53">
        <v>457.03</v>
      </c>
      <c r="J16" s="121">
        <v>11785.48</v>
      </c>
      <c r="K16" s="308"/>
      <c r="L16" s="184" t="s">
        <v>63</v>
      </c>
      <c r="M16" s="308"/>
      <c r="N16" s="308"/>
    </row>
    <row r="17" spans="1:12" ht="3" customHeight="1" x14ac:dyDescent="0.2">
      <c r="A17" s="309"/>
      <c r="B17" s="319"/>
      <c r="C17" s="319"/>
      <c r="D17" s="319"/>
      <c r="E17" s="309"/>
      <c r="F17" s="320"/>
      <c r="G17" s="319"/>
      <c r="H17" s="319"/>
      <c r="I17" s="319"/>
      <c r="J17" s="319"/>
      <c r="K17" s="309"/>
      <c r="L17" s="318"/>
    </row>
    <row r="18" spans="1:12" ht="14.25" customHeight="1" x14ac:dyDescent="0.2">
      <c r="A18" s="3" t="s">
        <v>1018</v>
      </c>
      <c r="B18" s="3" t="s">
        <v>1016</v>
      </c>
      <c r="C18" s="307"/>
      <c r="D18" s="307"/>
      <c r="E18" s="307"/>
      <c r="F18" s="3"/>
      <c r="G18" s="307"/>
      <c r="H18" s="307"/>
      <c r="I18" s="307"/>
      <c r="J18" s="307"/>
      <c r="K18" s="307"/>
      <c r="L18" s="317"/>
    </row>
    <row r="19" spans="1:12" ht="18" customHeight="1" x14ac:dyDescent="0.2"/>
  </sheetData>
  <mergeCells count="2">
    <mergeCell ref="A4:A6"/>
    <mergeCell ref="L4:L6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5D09-046B-42F1-AF2E-77999EBB1A5E}">
  <dimension ref="A1:U25"/>
  <sheetViews>
    <sheetView zoomScale="130" zoomScaleNormal="130" workbookViewId="0">
      <selection activeCell="B9" sqref="B9:J9"/>
    </sheetView>
  </sheetViews>
  <sheetFormatPr defaultRowHeight="21.75" customHeight="1" x14ac:dyDescent="0.2"/>
  <cols>
    <col min="1" max="1" width="18.85546875" style="27" customWidth="1"/>
    <col min="2" max="2" width="10.140625" style="27" customWidth="1"/>
    <col min="3" max="3" width="11.7109375" style="27" customWidth="1"/>
    <col min="4" max="4" width="16.28515625" style="27" customWidth="1"/>
    <col min="5" max="5" width="0.5703125" style="27" customWidth="1"/>
    <col min="6" max="6" width="15" style="27" customWidth="1"/>
    <col min="7" max="7" width="9.5703125" style="27" customWidth="1"/>
    <col min="8" max="8" width="9.28515625" style="27" customWidth="1"/>
    <col min="9" max="9" width="14.28515625" style="27" customWidth="1"/>
    <col min="10" max="10" width="9.28515625" style="27" customWidth="1"/>
    <col min="11" max="11" width="0.5703125" style="27" customWidth="1"/>
    <col min="12" max="12" width="23.28515625" style="27" customWidth="1"/>
    <col min="13" max="13" width="4.28515625" style="27" customWidth="1"/>
    <col min="14" max="14" width="9.85546875" style="27" bestFit="1" customWidth="1"/>
    <col min="15" max="17" width="9.140625" style="27"/>
    <col min="18" max="20" width="9.85546875" style="27" bestFit="1" customWidth="1"/>
    <col min="21" max="16384" width="9.140625" style="27"/>
  </cols>
  <sheetData>
    <row r="1" spans="1:21" ht="23.25" customHeight="1" x14ac:dyDescent="0.2">
      <c r="A1" s="28" t="s">
        <v>85</v>
      </c>
    </row>
    <row r="2" spans="1:21" ht="23.25" customHeight="1" x14ac:dyDescent="0.2">
      <c r="A2" s="28" t="s">
        <v>906</v>
      </c>
    </row>
    <row r="3" spans="1:21" ht="23.25" customHeight="1" x14ac:dyDescent="0.2">
      <c r="A3" s="28" t="s">
        <v>907</v>
      </c>
    </row>
    <row r="4" spans="1:21" ht="5.0999999999999996" customHeight="1" x14ac:dyDescent="0.2"/>
    <row r="5" spans="1:21" s="1" customFormat="1" ht="22.5" customHeight="1" x14ac:dyDescent="0.2">
      <c r="A5" s="23"/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23"/>
    </row>
    <row r="6" spans="1:21" s="1" customFormat="1" ht="22.5" customHeight="1" x14ac:dyDescent="0.2">
      <c r="A6" s="21" t="s">
        <v>83</v>
      </c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1" t="s">
        <v>82</v>
      </c>
    </row>
    <row r="7" spans="1:21" s="1" customFormat="1" ht="22.5" customHeight="1" x14ac:dyDescent="0.2">
      <c r="A7" s="19"/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19"/>
    </row>
    <row r="8" spans="1:21" ht="5.0999999999999996" customHeight="1" x14ac:dyDescent="0.2">
      <c r="A8" s="6"/>
      <c r="B8" s="59"/>
      <c r="C8" s="59"/>
      <c r="D8" s="59"/>
      <c r="E8" s="59"/>
      <c r="F8" s="59"/>
      <c r="G8" s="59"/>
      <c r="H8" s="59"/>
      <c r="I8" s="59"/>
      <c r="J8" s="59"/>
      <c r="K8" s="6"/>
      <c r="L8" s="6"/>
    </row>
    <row r="9" spans="1:21" ht="21.75" customHeight="1" x14ac:dyDescent="0.2">
      <c r="A9" s="57" t="s">
        <v>21</v>
      </c>
      <c r="B9" s="16">
        <v>69970019</v>
      </c>
      <c r="C9" s="16">
        <v>31856564</v>
      </c>
      <c r="D9" s="16">
        <v>38113455</v>
      </c>
      <c r="E9" s="58"/>
      <c r="F9" s="16">
        <v>9078063</v>
      </c>
      <c r="G9" s="16">
        <v>21693657</v>
      </c>
      <c r="H9" s="16">
        <v>11183341</v>
      </c>
      <c r="I9" s="16">
        <v>18240479</v>
      </c>
      <c r="J9" s="16">
        <v>9774479</v>
      </c>
      <c r="K9" s="6"/>
      <c r="L9" s="57" t="s">
        <v>20</v>
      </c>
    </row>
    <row r="10" spans="1:21" ht="21.75" customHeight="1" x14ac:dyDescent="0.2">
      <c r="A10" s="8" t="s">
        <v>81</v>
      </c>
      <c r="B10" s="7">
        <v>50268761.600000001</v>
      </c>
      <c r="C10" s="7">
        <v>22683211.199999999</v>
      </c>
      <c r="D10" s="7">
        <v>27585550.399999999</v>
      </c>
      <c r="E10" s="40"/>
      <c r="F10" s="7">
        <v>6371810.5899999999</v>
      </c>
      <c r="G10" s="7">
        <v>15833030.1</v>
      </c>
      <c r="H10" s="7">
        <v>7613768.8499999996</v>
      </c>
      <c r="I10" s="7">
        <v>13221909.6</v>
      </c>
      <c r="J10" s="7">
        <v>7228242.4900000002</v>
      </c>
      <c r="K10" s="6"/>
      <c r="L10" s="8" t="s">
        <v>4</v>
      </c>
      <c r="M10" s="56"/>
      <c r="N10" s="56"/>
      <c r="O10" s="56"/>
      <c r="P10" s="56"/>
      <c r="Q10" s="56"/>
      <c r="R10" s="56"/>
      <c r="S10" s="56"/>
      <c r="T10" s="56"/>
      <c r="U10" s="56"/>
    </row>
    <row r="11" spans="1:21" ht="21.75" customHeight="1" x14ac:dyDescent="0.2">
      <c r="A11" s="8" t="s">
        <v>80</v>
      </c>
      <c r="B11" s="7">
        <v>19701257.399999999</v>
      </c>
      <c r="C11" s="7">
        <v>9173352.8300000001</v>
      </c>
      <c r="D11" s="7">
        <v>10527904.6</v>
      </c>
      <c r="E11" s="29"/>
      <c r="F11" s="7">
        <v>2706252.42</v>
      </c>
      <c r="G11" s="7">
        <v>5860626.9400000004</v>
      </c>
      <c r="H11" s="7">
        <v>3569572.14</v>
      </c>
      <c r="I11" s="7">
        <v>5018569.41</v>
      </c>
      <c r="J11" s="7">
        <v>2546236.52</v>
      </c>
      <c r="K11" s="6"/>
      <c r="L11" s="8" t="s">
        <v>79</v>
      </c>
      <c r="M11" s="56"/>
      <c r="N11" s="56"/>
    </row>
    <row r="12" spans="1:21" ht="21.75" customHeight="1" x14ac:dyDescent="0.2">
      <c r="A12" s="8" t="s">
        <v>78</v>
      </c>
      <c r="B12" s="7">
        <v>9235572.3900000006</v>
      </c>
      <c r="C12" s="7">
        <v>4351250.8899999997</v>
      </c>
      <c r="D12" s="7">
        <v>4884321.49</v>
      </c>
      <c r="E12" s="29"/>
      <c r="F12" s="7">
        <v>1327588.23</v>
      </c>
      <c r="G12" s="7">
        <v>2550668.09</v>
      </c>
      <c r="H12" s="7">
        <v>1471185.75</v>
      </c>
      <c r="I12" s="7">
        <v>2637424.48</v>
      </c>
      <c r="J12" s="7">
        <v>1248705.8400000001</v>
      </c>
      <c r="K12" s="6"/>
      <c r="L12" s="9" t="s">
        <v>77</v>
      </c>
      <c r="M12" s="56"/>
      <c r="N12" s="56"/>
    </row>
    <row r="13" spans="1:21" ht="21.75" customHeight="1" x14ac:dyDescent="0.2">
      <c r="A13" s="8" t="s">
        <v>76</v>
      </c>
      <c r="B13" s="7">
        <v>1037806.02</v>
      </c>
      <c r="C13" s="7">
        <v>473874.28</v>
      </c>
      <c r="D13" s="7">
        <v>563931.73</v>
      </c>
      <c r="E13" s="40"/>
      <c r="F13" s="7">
        <v>193661.55</v>
      </c>
      <c r="G13" s="7">
        <v>304338.27</v>
      </c>
      <c r="H13" s="7">
        <v>154188.48000000001</v>
      </c>
      <c r="I13" s="7">
        <v>258364.11</v>
      </c>
      <c r="J13" s="7">
        <v>127253.6</v>
      </c>
      <c r="K13" s="6"/>
      <c r="L13" s="9" t="s">
        <v>75</v>
      </c>
      <c r="M13" s="56"/>
      <c r="N13" s="56"/>
    </row>
    <row r="14" spans="1:21" ht="21.75" customHeight="1" x14ac:dyDescent="0.2">
      <c r="A14" s="8" t="s">
        <v>74</v>
      </c>
      <c r="B14" s="40"/>
      <c r="C14" s="40"/>
      <c r="D14" s="40"/>
      <c r="E14" s="11"/>
      <c r="F14" s="40"/>
      <c r="G14" s="40"/>
      <c r="H14" s="40"/>
      <c r="I14" s="40"/>
      <c r="J14" s="40"/>
      <c r="K14" s="6"/>
      <c r="L14" s="9" t="s">
        <v>73</v>
      </c>
      <c r="M14" s="56"/>
      <c r="N14" s="56"/>
    </row>
    <row r="15" spans="1:21" ht="21.75" customHeight="1" x14ac:dyDescent="0.2">
      <c r="A15" s="8" t="s">
        <v>72</v>
      </c>
      <c r="B15" s="7">
        <v>12956858.1</v>
      </c>
      <c r="C15" s="7">
        <v>5972502.8899999997</v>
      </c>
      <c r="D15" s="7">
        <v>6984355.1600000001</v>
      </c>
      <c r="E15" s="40"/>
      <c r="F15" s="7">
        <v>1714197.27</v>
      </c>
      <c r="G15" s="7">
        <v>3969436.58</v>
      </c>
      <c r="H15" s="7">
        <v>2590227.46</v>
      </c>
      <c r="I15" s="7">
        <v>3078277.2</v>
      </c>
      <c r="J15" s="7">
        <v>1604719.53</v>
      </c>
      <c r="K15" s="6"/>
      <c r="L15" s="9" t="s">
        <v>71</v>
      </c>
      <c r="M15" s="56"/>
      <c r="N15" s="56"/>
    </row>
    <row r="16" spans="1:21" ht="5.0999999999999996" customHeight="1" x14ac:dyDescent="0.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1" s="6" customFormat="1" ht="18" customHeight="1" x14ac:dyDescent="0.2">
      <c r="A17" s="3" t="s">
        <v>87</v>
      </c>
      <c r="B17" s="3"/>
      <c r="C17" s="49"/>
      <c r="D17" s="49"/>
      <c r="E17" s="49"/>
      <c r="F17" s="66"/>
      <c r="G17" s="66"/>
      <c r="I17" s="49"/>
      <c r="J17" s="49"/>
      <c r="K17" s="27"/>
    </row>
    <row r="18" spans="1:11" ht="18" customHeight="1" x14ac:dyDescent="0.2">
      <c r="A18" s="3" t="s">
        <v>86</v>
      </c>
    </row>
    <row r="19" spans="1:11" ht="21.75" customHeight="1" x14ac:dyDescent="0.2">
      <c r="B19" s="52"/>
      <c r="C19" s="52"/>
      <c r="D19" s="52"/>
      <c r="E19" s="52"/>
      <c r="F19" s="55"/>
      <c r="G19" s="55"/>
      <c r="H19" s="55"/>
      <c r="I19" s="52"/>
      <c r="J19" s="52"/>
    </row>
    <row r="20" spans="1:11" ht="21.75" customHeight="1" x14ac:dyDescent="0.2">
      <c r="B20" s="54"/>
      <c r="C20" s="52"/>
      <c r="D20" s="52"/>
      <c r="F20" s="32"/>
      <c r="G20" s="32"/>
      <c r="H20" s="32"/>
      <c r="I20" s="52"/>
      <c r="J20" s="52"/>
    </row>
    <row r="21" spans="1:11" ht="21.75" customHeight="1" x14ac:dyDescent="0.2">
      <c r="B21" s="53"/>
      <c r="C21" s="52"/>
      <c r="D21" s="52"/>
      <c r="F21" s="52"/>
      <c r="G21" s="52"/>
      <c r="H21" s="52"/>
      <c r="I21" s="52"/>
      <c r="J21" s="52"/>
    </row>
    <row r="22" spans="1:11" ht="21.75" customHeight="1" x14ac:dyDescent="0.2">
      <c r="B22" s="53"/>
      <c r="C22" s="52"/>
      <c r="D22" s="52"/>
      <c r="F22" s="52"/>
      <c r="G22" s="52"/>
      <c r="H22" s="52"/>
      <c r="I22" s="52"/>
      <c r="J22" s="52"/>
    </row>
    <row r="23" spans="1:11" ht="21.75" customHeight="1" x14ac:dyDescent="0.2">
      <c r="B23" s="53"/>
      <c r="C23" s="52"/>
      <c r="D23" s="52"/>
      <c r="F23" s="52"/>
      <c r="G23" s="52"/>
      <c r="H23" s="52"/>
      <c r="I23" s="52"/>
      <c r="J23" s="52"/>
    </row>
    <row r="24" spans="1:11" ht="21.75" customHeight="1" x14ac:dyDescent="0.2">
      <c r="B24" s="53"/>
      <c r="C24" s="52"/>
    </row>
    <row r="25" spans="1:11" ht="21.75" customHeight="1" x14ac:dyDescent="0.2">
      <c r="B25" s="53"/>
      <c r="C25" s="52"/>
    </row>
  </sheetData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38A1-742E-4FFC-A06E-48B25C56D45D}">
  <dimension ref="A1:W29"/>
  <sheetViews>
    <sheetView zoomScale="130" zoomScaleNormal="130" workbookViewId="0">
      <selection activeCell="B10" sqref="B10:C10"/>
    </sheetView>
  </sheetViews>
  <sheetFormatPr defaultRowHeight="15.75" x14ac:dyDescent="0.2"/>
  <cols>
    <col min="1" max="1" width="19.7109375" style="6" customWidth="1"/>
    <col min="2" max="3" width="10.7109375" style="6" customWidth="1"/>
    <col min="4" max="4" width="0.7109375" style="6" customWidth="1"/>
    <col min="5" max="8" width="10.7109375" style="6" customWidth="1"/>
    <col min="9" max="9" width="0.7109375" style="6" customWidth="1"/>
    <col min="10" max="10" width="12.7109375" style="6" customWidth="1"/>
    <col min="11" max="11" width="12.5703125" style="6" customWidth="1"/>
    <col min="12" max="12" width="0.7109375" style="6" customWidth="1"/>
    <col min="13" max="13" width="27.140625" style="6" customWidth="1"/>
    <col min="14" max="14" width="4.28515625" style="6" customWidth="1"/>
    <col min="15" max="16384" width="9.140625" style="6"/>
  </cols>
  <sheetData>
    <row r="1" spans="1:23" s="27" customFormat="1" ht="23.25" customHeight="1" x14ac:dyDescent="0.2">
      <c r="A1" s="28" t="s">
        <v>94</v>
      </c>
    </row>
    <row r="2" spans="1:23" s="27" customFormat="1" ht="23.25" customHeight="1" x14ac:dyDescent="0.2">
      <c r="A2" s="28" t="s">
        <v>908</v>
      </c>
    </row>
    <row r="3" spans="1:23" s="27" customFormat="1" ht="23.25" customHeight="1" x14ac:dyDescent="0.2">
      <c r="A3" s="28" t="s">
        <v>909</v>
      </c>
    </row>
    <row r="4" spans="1:23" s="28" customFormat="1" ht="5.0999999999999996" customHeight="1" x14ac:dyDescent="0.2"/>
    <row r="5" spans="1:23" s="1" customFormat="1" ht="22.5" customHeight="1" x14ac:dyDescent="0.2">
      <c r="A5" s="23"/>
      <c r="B5" s="381" t="s">
        <v>51</v>
      </c>
      <c r="C5" s="381"/>
      <c r="D5" s="79"/>
      <c r="E5" s="382" t="s">
        <v>50</v>
      </c>
      <c r="F5" s="382"/>
      <c r="G5" s="382"/>
      <c r="H5" s="382"/>
      <c r="I5" s="79"/>
      <c r="J5" s="381" t="s">
        <v>93</v>
      </c>
      <c r="K5" s="381"/>
      <c r="L5" s="24"/>
      <c r="M5" s="24"/>
    </row>
    <row r="6" spans="1:23" s="1" customFormat="1" ht="22.5" customHeight="1" x14ac:dyDescent="0.2">
      <c r="A6" s="358" t="s">
        <v>83</v>
      </c>
      <c r="B6" s="377"/>
      <c r="C6" s="377"/>
      <c r="D6" s="78"/>
      <c r="E6" s="383"/>
      <c r="F6" s="383"/>
      <c r="G6" s="383"/>
      <c r="H6" s="383"/>
      <c r="I6" s="78"/>
      <c r="J6" s="377" t="s">
        <v>1031</v>
      </c>
      <c r="K6" s="377"/>
      <c r="M6" s="378" t="s">
        <v>82</v>
      </c>
    </row>
    <row r="7" spans="1:23" s="1" customFormat="1" ht="22.5" customHeight="1" x14ac:dyDescent="0.2">
      <c r="A7" s="358"/>
      <c r="B7" s="22" t="s">
        <v>49</v>
      </c>
      <c r="C7" s="22" t="s">
        <v>48</v>
      </c>
      <c r="D7" s="77"/>
      <c r="E7" s="379" t="s">
        <v>47</v>
      </c>
      <c r="F7" s="364" t="s">
        <v>46</v>
      </c>
      <c r="G7" s="364" t="s">
        <v>45</v>
      </c>
      <c r="H7" s="34" t="s">
        <v>44</v>
      </c>
      <c r="I7" s="77"/>
      <c r="J7" s="22" t="s">
        <v>5</v>
      </c>
      <c r="K7" s="22" t="s">
        <v>3</v>
      </c>
      <c r="M7" s="378"/>
    </row>
    <row r="8" spans="1:23" s="1" customFormat="1" ht="22.5" customHeight="1" x14ac:dyDescent="0.2">
      <c r="A8" s="19"/>
      <c r="B8" s="20" t="s">
        <v>43</v>
      </c>
      <c r="C8" s="20" t="s">
        <v>42</v>
      </c>
      <c r="D8" s="75"/>
      <c r="E8" s="380"/>
      <c r="F8" s="365"/>
      <c r="G8" s="365"/>
      <c r="H8" s="33" t="s">
        <v>41</v>
      </c>
      <c r="I8" s="75"/>
      <c r="J8" s="20" t="s">
        <v>4</v>
      </c>
      <c r="K8" s="20" t="s">
        <v>91</v>
      </c>
      <c r="L8" s="4"/>
      <c r="M8" s="4"/>
    </row>
    <row r="9" spans="1:23" ht="5.0999999999999996" customHeight="1" x14ac:dyDescent="0.2">
      <c r="B9" s="73"/>
      <c r="C9" s="73"/>
      <c r="D9" s="74"/>
      <c r="E9" s="73"/>
      <c r="F9" s="73"/>
      <c r="G9" s="73"/>
      <c r="H9" s="73"/>
      <c r="I9" s="74"/>
      <c r="J9" s="73"/>
      <c r="K9" s="73"/>
      <c r="N9" s="1"/>
    </row>
    <row r="10" spans="1:23" ht="21.75" customHeight="1" x14ac:dyDescent="0.2">
      <c r="A10" s="57" t="s">
        <v>21</v>
      </c>
      <c r="B10" s="71">
        <v>33723312</v>
      </c>
      <c r="C10" s="71">
        <v>36246707</v>
      </c>
      <c r="D10" s="40"/>
      <c r="E10" s="71">
        <v>11136658</v>
      </c>
      <c r="F10" s="71">
        <v>9321615</v>
      </c>
      <c r="G10" s="71">
        <v>36083879</v>
      </c>
      <c r="H10" s="71">
        <v>13427867</v>
      </c>
      <c r="I10" s="72"/>
      <c r="J10" s="71">
        <v>378810.84</v>
      </c>
      <c r="K10" s="71">
        <v>69591208.200000003</v>
      </c>
      <c r="M10" s="57" t="s">
        <v>20</v>
      </c>
      <c r="N10" s="1"/>
    </row>
    <row r="11" spans="1:23" ht="21.75" customHeight="1" x14ac:dyDescent="0.2">
      <c r="A11" s="8" t="s">
        <v>81</v>
      </c>
      <c r="B11" s="7">
        <v>25380389.399999999</v>
      </c>
      <c r="C11" s="7">
        <v>24888372.199999999</v>
      </c>
      <c r="D11" s="7"/>
      <c r="E11" s="7">
        <v>8929566.7799999993</v>
      </c>
      <c r="F11" s="7">
        <v>8418566.5700000003</v>
      </c>
      <c r="G11" s="7">
        <v>27997082.800000001</v>
      </c>
      <c r="H11" s="7">
        <v>4923545.42</v>
      </c>
      <c r="I11" s="40"/>
      <c r="J11" s="7">
        <v>331610.67</v>
      </c>
      <c r="K11" s="7">
        <v>49937150.899999999</v>
      </c>
      <c r="M11" s="8" t="s">
        <v>4</v>
      </c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21.75" customHeight="1" x14ac:dyDescent="0.2">
      <c r="A12" s="8" t="s">
        <v>80</v>
      </c>
      <c r="B12" s="7">
        <v>8342922.5899999999</v>
      </c>
      <c r="C12" s="7">
        <v>11358334.800000001</v>
      </c>
      <c r="D12" s="7"/>
      <c r="E12" s="7">
        <v>2207091.21</v>
      </c>
      <c r="F12" s="7">
        <v>903048.43</v>
      </c>
      <c r="G12" s="7">
        <v>8086796.1799999997</v>
      </c>
      <c r="H12" s="7">
        <v>8504321.5899999999</v>
      </c>
      <c r="I12" s="40"/>
      <c r="J12" s="7">
        <v>47200.17</v>
      </c>
      <c r="K12" s="7">
        <v>19654057.199999999</v>
      </c>
      <c r="M12" s="8" t="s">
        <v>90</v>
      </c>
      <c r="N12" s="5"/>
      <c r="O12" s="70"/>
      <c r="P12" s="70"/>
    </row>
    <row r="13" spans="1:23" ht="21.75" customHeight="1" x14ac:dyDescent="0.2">
      <c r="A13" s="8" t="s">
        <v>78</v>
      </c>
      <c r="B13" s="7">
        <v>3838649.26</v>
      </c>
      <c r="C13" s="7">
        <v>5396923.1299999999</v>
      </c>
      <c r="D13" s="7"/>
      <c r="E13" s="7">
        <v>1963893.06</v>
      </c>
      <c r="F13" s="7">
        <v>602939.88</v>
      </c>
      <c r="G13" s="7">
        <v>3863670.13</v>
      </c>
      <c r="H13" s="7">
        <v>2805069.32</v>
      </c>
      <c r="I13" s="40"/>
      <c r="J13" s="7">
        <v>29845.279999999999</v>
      </c>
      <c r="K13" s="7">
        <v>9205727.0999999996</v>
      </c>
      <c r="M13" s="9" t="s">
        <v>77</v>
      </c>
      <c r="N13" s="5"/>
      <c r="O13" s="70"/>
      <c r="P13" s="70"/>
    </row>
    <row r="14" spans="1:23" ht="21.75" customHeight="1" x14ac:dyDescent="0.2">
      <c r="A14" s="8" t="s">
        <v>76</v>
      </c>
      <c r="B14" s="7">
        <v>598373.96</v>
      </c>
      <c r="C14" s="7">
        <v>439432.05</v>
      </c>
      <c r="D14" s="7"/>
      <c r="E14" s="7">
        <v>123317.24</v>
      </c>
      <c r="F14" s="7">
        <v>120428.62</v>
      </c>
      <c r="G14" s="7">
        <v>559294.14</v>
      </c>
      <c r="H14" s="7">
        <v>234766.02</v>
      </c>
      <c r="I14" s="40"/>
      <c r="J14" s="7">
        <v>13611.35</v>
      </c>
      <c r="K14" s="7">
        <v>1024194.67</v>
      </c>
      <c r="M14" s="9" t="s">
        <v>89</v>
      </c>
      <c r="N14" s="5"/>
      <c r="O14" s="70"/>
      <c r="P14" s="70"/>
    </row>
    <row r="15" spans="1:23" ht="21.75" customHeight="1" x14ac:dyDescent="0.2">
      <c r="A15" s="8" t="s">
        <v>74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M15" s="9" t="s">
        <v>88</v>
      </c>
      <c r="N15" s="5"/>
      <c r="O15" s="70"/>
      <c r="P15" s="70"/>
    </row>
    <row r="16" spans="1:23" ht="21.75" customHeight="1" x14ac:dyDescent="0.2">
      <c r="A16" s="8" t="s">
        <v>72</v>
      </c>
      <c r="B16" s="7">
        <v>5238777.95</v>
      </c>
      <c r="C16" s="7">
        <v>7718080.0999999996</v>
      </c>
      <c r="D16" s="7"/>
      <c r="E16" s="7">
        <v>251410.76</v>
      </c>
      <c r="F16" s="7">
        <v>258006.79</v>
      </c>
      <c r="G16" s="7">
        <v>4882825.1100000003</v>
      </c>
      <c r="H16" s="7">
        <v>7564615.3899999997</v>
      </c>
      <c r="I16" s="40"/>
      <c r="J16" s="7">
        <v>8760.16</v>
      </c>
      <c r="K16" s="7">
        <v>12948097.9</v>
      </c>
      <c r="M16" s="9" t="s">
        <v>71</v>
      </c>
      <c r="N16" s="5"/>
      <c r="O16" s="70"/>
      <c r="P16" s="70"/>
    </row>
    <row r="17" spans="1:13" ht="5.0999999999999996" customHeight="1" x14ac:dyDescent="0.2">
      <c r="A17" s="67"/>
      <c r="B17" s="69"/>
      <c r="C17" s="68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18" customHeight="1" x14ac:dyDescent="0.2">
      <c r="A18" s="3" t="s">
        <v>87</v>
      </c>
      <c r="B18" s="3"/>
      <c r="C18" s="49"/>
      <c r="D18" s="49"/>
      <c r="E18" s="49"/>
      <c r="F18" s="66"/>
      <c r="G18" s="66"/>
      <c r="I18" s="49"/>
      <c r="J18" s="49"/>
      <c r="K18" s="27"/>
    </row>
    <row r="19" spans="1:13" s="27" customFormat="1" ht="18" customHeight="1" x14ac:dyDescent="0.2">
      <c r="A19" s="3" t="s">
        <v>86</v>
      </c>
    </row>
    <row r="20" spans="1:13" x14ac:dyDescent="0.2"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3" x14ac:dyDescent="0.2"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3" ht="18.75" x14ac:dyDescent="0.2">
      <c r="B22" s="54"/>
      <c r="C22" s="60"/>
      <c r="D22" s="60"/>
      <c r="E22" s="65"/>
      <c r="G22" s="65"/>
      <c r="H22" s="60"/>
      <c r="I22" s="60"/>
      <c r="J22" s="60"/>
      <c r="K22" s="60"/>
    </row>
    <row r="23" spans="1:13" x14ac:dyDescent="0.2">
      <c r="B23" s="32"/>
      <c r="C23" s="60"/>
      <c r="D23" s="60"/>
      <c r="E23" s="54"/>
      <c r="F23" s="60"/>
      <c r="G23" s="64"/>
      <c r="H23" s="60"/>
      <c r="I23" s="60"/>
      <c r="J23" s="60"/>
      <c r="K23" s="60"/>
    </row>
    <row r="24" spans="1:13" x14ac:dyDescent="0.2">
      <c r="B24" s="32"/>
      <c r="C24" s="60"/>
      <c r="D24" s="60"/>
      <c r="E24" s="54"/>
      <c r="F24" s="61"/>
      <c r="G24" s="62"/>
      <c r="H24" s="61"/>
      <c r="I24" s="60"/>
      <c r="J24" s="60"/>
      <c r="K24" s="60"/>
    </row>
    <row r="25" spans="1:13" x14ac:dyDescent="0.2">
      <c r="B25" s="32"/>
      <c r="C25" s="60"/>
      <c r="E25" s="54"/>
      <c r="F25" s="61"/>
      <c r="G25" s="62"/>
      <c r="H25" s="61"/>
    </row>
    <row r="26" spans="1:13" x14ac:dyDescent="0.2">
      <c r="B26" s="32"/>
      <c r="C26" s="60"/>
      <c r="E26" s="54"/>
      <c r="F26" s="61"/>
      <c r="G26" s="62"/>
      <c r="H26" s="61"/>
    </row>
    <row r="27" spans="1:13" ht="18.75" x14ac:dyDescent="0.2">
      <c r="B27" s="27"/>
      <c r="C27" s="60"/>
      <c r="E27" s="63"/>
      <c r="F27" s="61"/>
      <c r="G27" s="63"/>
      <c r="H27" s="61"/>
    </row>
    <row r="28" spans="1:13" x14ac:dyDescent="0.2">
      <c r="B28" s="32"/>
      <c r="C28" s="60"/>
      <c r="E28" s="62"/>
      <c r="F28" s="61"/>
      <c r="G28" s="62"/>
      <c r="H28" s="61"/>
    </row>
    <row r="29" spans="1:13" x14ac:dyDescent="0.2">
      <c r="F29" s="60"/>
    </row>
  </sheetData>
  <mergeCells count="9">
    <mergeCell ref="A6:A7"/>
    <mergeCell ref="J6:K6"/>
    <mergeCell ref="M6:M7"/>
    <mergeCell ref="E7:E8"/>
    <mergeCell ref="F7:F8"/>
    <mergeCell ref="G7:G8"/>
    <mergeCell ref="B5:C6"/>
    <mergeCell ref="E5:H6"/>
    <mergeCell ref="J5:K5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BA47-8BD5-415B-BCCB-3D92E899370A}">
  <dimension ref="A1:AB28"/>
  <sheetViews>
    <sheetView zoomScale="130" zoomScaleNormal="130" workbookViewId="0">
      <selection activeCell="H12" sqref="H12"/>
    </sheetView>
  </sheetViews>
  <sheetFormatPr defaultRowHeight="21.75" customHeight="1" x14ac:dyDescent="0.2"/>
  <cols>
    <col min="1" max="1" width="13.5703125" style="27" customWidth="1"/>
    <col min="2" max="2" width="8.28515625" style="27" customWidth="1"/>
    <col min="3" max="3" width="11.7109375" style="27" customWidth="1"/>
    <col min="4" max="4" width="16.140625" style="27" customWidth="1"/>
    <col min="5" max="5" width="0.5703125" style="27" customWidth="1"/>
    <col min="6" max="6" width="14.85546875" style="27" customWidth="1"/>
    <col min="7" max="8" width="7.7109375" style="27" customWidth="1"/>
    <col min="9" max="9" width="14" style="27" customWidth="1"/>
    <col min="10" max="10" width="7.7109375" style="27" customWidth="1"/>
    <col min="11" max="11" width="0.5703125" style="27" customWidth="1"/>
    <col min="12" max="12" width="8" style="27" customWidth="1"/>
    <col min="13" max="13" width="8.140625" style="27" customWidth="1"/>
    <col min="14" max="14" width="0.5703125" style="27" customWidth="1"/>
    <col min="15" max="15" width="19.140625" style="27" customWidth="1"/>
    <col min="16" max="16" width="4.28515625" style="27" customWidth="1"/>
    <col min="17" max="16384" width="9.140625" style="27"/>
  </cols>
  <sheetData>
    <row r="1" spans="1:28" ht="21.75" customHeight="1" x14ac:dyDescent="0.2">
      <c r="A1" s="28" t="s">
        <v>112</v>
      </c>
    </row>
    <row r="2" spans="1:28" ht="21.75" customHeight="1" x14ac:dyDescent="0.2">
      <c r="A2" s="28" t="s">
        <v>910</v>
      </c>
    </row>
    <row r="3" spans="1:28" ht="21.75" customHeight="1" x14ac:dyDescent="0.2">
      <c r="A3" s="28" t="s">
        <v>911</v>
      </c>
    </row>
    <row r="4" spans="1:28" ht="5.0999999999999996" customHeight="1" x14ac:dyDescent="0.2"/>
    <row r="5" spans="1:28" s="1" customFormat="1" ht="21" customHeight="1" x14ac:dyDescent="0.2">
      <c r="A5" s="23" t="s">
        <v>111</v>
      </c>
      <c r="B5" s="25" t="s">
        <v>84</v>
      </c>
      <c r="C5" s="25"/>
      <c r="D5" s="25"/>
      <c r="E5" s="26"/>
      <c r="F5" s="25" t="s">
        <v>37</v>
      </c>
      <c r="G5" s="25"/>
      <c r="H5" s="25"/>
      <c r="I5" s="25"/>
      <c r="J5" s="25"/>
      <c r="K5" s="24"/>
      <c r="L5" s="384" t="s">
        <v>51</v>
      </c>
      <c r="M5" s="384"/>
      <c r="N5" s="26"/>
      <c r="O5" s="23" t="s">
        <v>110</v>
      </c>
    </row>
    <row r="6" spans="1:28" s="1" customFormat="1" ht="21" customHeight="1" x14ac:dyDescent="0.2">
      <c r="A6" s="21" t="s">
        <v>109</v>
      </c>
      <c r="B6" s="22" t="s">
        <v>21</v>
      </c>
      <c r="C6" s="22" t="s">
        <v>35</v>
      </c>
      <c r="D6" s="22" t="s">
        <v>34</v>
      </c>
      <c r="E6" s="22"/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L6" s="22" t="s">
        <v>49</v>
      </c>
      <c r="M6" s="22" t="s">
        <v>48</v>
      </c>
      <c r="N6" s="22"/>
      <c r="O6" s="21" t="s">
        <v>108</v>
      </c>
    </row>
    <row r="7" spans="1:28" s="1" customFormat="1" ht="21" customHeight="1" x14ac:dyDescent="0.2">
      <c r="A7" s="19" t="s">
        <v>107</v>
      </c>
      <c r="B7" s="20" t="s">
        <v>20</v>
      </c>
      <c r="C7" s="20" t="s">
        <v>28</v>
      </c>
      <c r="D7" s="20" t="s">
        <v>27</v>
      </c>
      <c r="E7" s="20"/>
      <c r="F7" s="20" t="s">
        <v>26</v>
      </c>
      <c r="G7" s="20" t="s">
        <v>25</v>
      </c>
      <c r="H7" s="20" t="s">
        <v>24</v>
      </c>
      <c r="I7" s="20" t="s">
        <v>23</v>
      </c>
      <c r="J7" s="20" t="s">
        <v>22</v>
      </c>
      <c r="K7" s="4"/>
      <c r="L7" s="20" t="s">
        <v>43</v>
      </c>
      <c r="M7" s="20" t="s">
        <v>42</v>
      </c>
      <c r="N7" s="20"/>
      <c r="O7" s="19" t="s">
        <v>106</v>
      </c>
    </row>
    <row r="8" spans="1:28" ht="5.0999999999999996" customHeight="1" x14ac:dyDescent="0.2">
      <c r="A8" s="6"/>
      <c r="B8" s="59"/>
      <c r="C8" s="59"/>
      <c r="D8" s="59"/>
      <c r="E8" s="59"/>
      <c r="F8" s="59"/>
      <c r="G8" s="59"/>
      <c r="H8" s="59"/>
      <c r="I8" s="59"/>
      <c r="J8" s="59"/>
      <c r="K8" s="6"/>
      <c r="L8" s="59"/>
      <c r="M8" s="59"/>
      <c r="N8" s="59"/>
      <c r="O8" s="6"/>
    </row>
    <row r="9" spans="1:28" ht="21.75" customHeight="1" x14ac:dyDescent="0.2">
      <c r="A9" s="57" t="s">
        <v>21</v>
      </c>
      <c r="B9" s="71">
        <v>9235572.3900000006</v>
      </c>
      <c r="C9" s="71">
        <v>4351250.8899999997</v>
      </c>
      <c r="D9" s="71">
        <v>4884321.49</v>
      </c>
      <c r="E9" s="88"/>
      <c r="F9" s="71">
        <v>1327588.23</v>
      </c>
      <c r="G9" s="71">
        <v>2550668.09</v>
      </c>
      <c r="H9" s="71">
        <v>1471185.75</v>
      </c>
      <c r="I9" s="71">
        <v>2637424.48</v>
      </c>
      <c r="J9" s="71">
        <v>1248705.8400000001</v>
      </c>
      <c r="K9" s="91"/>
      <c r="L9" s="71">
        <v>3838649.26</v>
      </c>
      <c r="M9" s="71">
        <v>5396923.1299999999</v>
      </c>
      <c r="N9" s="59"/>
      <c r="O9" s="57" t="s">
        <v>20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ht="21.75" customHeight="1" x14ac:dyDescent="0.2">
      <c r="A10" s="89" t="s">
        <v>105</v>
      </c>
      <c r="B10" s="7">
        <v>7053882.8799999999</v>
      </c>
      <c r="C10" s="7">
        <v>3399889.79</v>
      </c>
      <c r="D10" s="7">
        <v>3653993.09</v>
      </c>
      <c r="E10" s="88"/>
      <c r="F10" s="7">
        <v>1010956.38</v>
      </c>
      <c r="G10" s="7">
        <v>2010547.83</v>
      </c>
      <c r="H10" s="7">
        <v>1079512.1100000001</v>
      </c>
      <c r="I10" s="7">
        <v>2011130.11</v>
      </c>
      <c r="J10" s="7">
        <v>941736.44</v>
      </c>
      <c r="K10" s="88"/>
      <c r="L10" s="7">
        <v>2966666.87</v>
      </c>
      <c r="M10" s="7">
        <v>4087216</v>
      </c>
      <c r="N10" s="59"/>
      <c r="O10" s="89" t="s">
        <v>105</v>
      </c>
      <c r="P10" s="56"/>
      <c r="Q10" s="56"/>
      <c r="R10" s="56"/>
    </row>
    <row r="11" spans="1:28" ht="21.75" customHeight="1" x14ac:dyDescent="0.2">
      <c r="A11" s="90" t="s">
        <v>104</v>
      </c>
      <c r="B11" s="7">
        <v>1880725.52</v>
      </c>
      <c r="C11" s="7">
        <v>810090.05</v>
      </c>
      <c r="D11" s="7">
        <v>1070635.47</v>
      </c>
      <c r="E11" s="88"/>
      <c r="F11" s="7">
        <v>247844.69</v>
      </c>
      <c r="G11" s="7">
        <v>482486.78</v>
      </c>
      <c r="H11" s="7">
        <v>329363.34999999998</v>
      </c>
      <c r="I11" s="7">
        <v>552184.43000000005</v>
      </c>
      <c r="J11" s="7">
        <v>268846.27</v>
      </c>
      <c r="K11" s="88"/>
      <c r="L11" s="7">
        <v>761649.49</v>
      </c>
      <c r="M11" s="7">
        <v>1119076.03</v>
      </c>
      <c r="N11" s="59"/>
      <c r="O11" s="90" t="s">
        <v>104</v>
      </c>
      <c r="P11" s="56"/>
      <c r="Q11" s="56"/>
      <c r="R11" s="56"/>
    </row>
    <row r="12" spans="1:28" ht="21.75" customHeight="1" x14ac:dyDescent="0.2">
      <c r="A12" s="89" t="s">
        <v>103</v>
      </c>
      <c r="B12" s="7">
        <v>139175.87</v>
      </c>
      <c r="C12" s="7">
        <v>55698.05</v>
      </c>
      <c r="D12" s="7">
        <v>83477.83</v>
      </c>
      <c r="E12" s="88"/>
      <c r="F12" s="7">
        <v>19316.27</v>
      </c>
      <c r="G12" s="7">
        <v>29597.82</v>
      </c>
      <c r="H12" s="7">
        <v>25643.79</v>
      </c>
      <c r="I12" s="7">
        <v>43538.07</v>
      </c>
      <c r="J12" s="7">
        <v>21079.93</v>
      </c>
      <c r="K12" s="88"/>
      <c r="L12" s="7">
        <v>43851.05</v>
      </c>
      <c r="M12" s="7">
        <v>95324.82</v>
      </c>
      <c r="N12" s="59"/>
      <c r="O12" s="89" t="s">
        <v>103</v>
      </c>
      <c r="P12" s="56"/>
      <c r="Q12" s="56"/>
      <c r="R12" s="56"/>
    </row>
    <row r="13" spans="1:28" ht="21.75" customHeight="1" x14ac:dyDescent="0.2">
      <c r="A13" s="89" t="s">
        <v>102</v>
      </c>
      <c r="B13" s="7">
        <v>151306.35999999999</v>
      </c>
      <c r="C13" s="7">
        <v>79227.56</v>
      </c>
      <c r="D13" s="7">
        <v>72078.789999999994</v>
      </c>
      <c r="E13" s="88"/>
      <c r="F13" s="7">
        <v>43994.58</v>
      </c>
      <c r="G13" s="7">
        <v>28035.66</v>
      </c>
      <c r="H13" s="7">
        <v>35399.72</v>
      </c>
      <c r="I13" s="7">
        <v>26833.200000000001</v>
      </c>
      <c r="J13" s="7">
        <v>17043.2</v>
      </c>
      <c r="K13" s="88"/>
      <c r="L13" s="7">
        <v>66204.42</v>
      </c>
      <c r="M13" s="7">
        <v>85101.94</v>
      </c>
      <c r="N13" s="59"/>
      <c r="O13" s="9" t="s">
        <v>101</v>
      </c>
      <c r="P13" s="56"/>
      <c r="Q13" s="56"/>
      <c r="R13" s="56"/>
    </row>
    <row r="14" spans="1:28" ht="21.75" customHeight="1" x14ac:dyDescent="0.2">
      <c r="A14" s="9" t="s">
        <v>100</v>
      </c>
      <c r="B14" s="7">
        <v>10481.75</v>
      </c>
      <c r="C14" s="7">
        <v>6345.44</v>
      </c>
      <c r="D14" s="7">
        <v>4136.3100000000004</v>
      </c>
      <c r="E14" s="88"/>
      <c r="F14" s="7">
        <v>5476.31</v>
      </c>
      <c r="G14" s="7" t="s">
        <v>13</v>
      </c>
      <c r="H14" s="7">
        <v>1266.78</v>
      </c>
      <c r="I14" s="7">
        <v>3738.66</v>
      </c>
      <c r="J14" s="7" t="s">
        <v>13</v>
      </c>
      <c r="K14" s="88"/>
      <c r="L14" s="7">
        <v>277.42</v>
      </c>
      <c r="M14" s="7">
        <v>10204.33</v>
      </c>
      <c r="N14" s="59"/>
      <c r="O14" s="9" t="s">
        <v>99</v>
      </c>
      <c r="P14" s="56"/>
      <c r="Q14" s="56"/>
      <c r="R14" s="56"/>
    </row>
    <row r="15" spans="1:28" ht="21.75" customHeight="1" x14ac:dyDescent="0.2">
      <c r="A15" s="57" t="s">
        <v>98</v>
      </c>
      <c r="B15" s="86">
        <v>1.41</v>
      </c>
      <c r="C15" s="86">
        <v>1.39</v>
      </c>
      <c r="D15" s="86">
        <v>1.42</v>
      </c>
      <c r="E15" s="86"/>
      <c r="F15" s="86">
        <v>1.5</v>
      </c>
      <c r="G15" s="86">
        <v>1.34</v>
      </c>
      <c r="H15" s="86">
        <v>1.5</v>
      </c>
      <c r="I15" s="86">
        <v>1.37</v>
      </c>
      <c r="J15" s="86">
        <v>1.42</v>
      </c>
      <c r="K15" s="87"/>
      <c r="L15" s="86">
        <v>1.39</v>
      </c>
      <c r="M15" s="86">
        <v>1.42</v>
      </c>
      <c r="N15" s="85"/>
      <c r="O15" s="57" t="s">
        <v>97</v>
      </c>
      <c r="P15" s="56"/>
      <c r="Q15" s="56"/>
      <c r="R15" s="56"/>
    </row>
    <row r="16" spans="1:28" ht="5.0999999999999996" customHeight="1" x14ac:dyDescent="0.2">
      <c r="A16" s="4"/>
      <c r="B16" s="20"/>
      <c r="C16" s="20"/>
      <c r="D16" s="20"/>
      <c r="E16" s="20"/>
      <c r="F16" s="20"/>
      <c r="G16" s="20"/>
      <c r="H16" s="20"/>
      <c r="I16" s="20"/>
      <c r="J16" s="20"/>
      <c r="K16" s="46"/>
      <c r="L16" s="20"/>
      <c r="M16" s="20"/>
      <c r="N16" s="20"/>
      <c r="O16" s="46"/>
    </row>
    <row r="17" spans="1:15" ht="18" customHeight="1" x14ac:dyDescent="0.2">
      <c r="A17" s="119" t="s">
        <v>96</v>
      </c>
      <c r="B17" s="13"/>
      <c r="C17" s="13"/>
      <c r="D17" s="13"/>
      <c r="E17" s="13"/>
      <c r="F17" s="13"/>
      <c r="G17" s="13"/>
      <c r="H17" s="13"/>
      <c r="I17" s="13"/>
      <c r="J17" s="13"/>
      <c r="K17" s="84"/>
      <c r="L17" s="13"/>
      <c r="M17" s="13"/>
      <c r="N17" s="13"/>
      <c r="O17" s="84"/>
    </row>
    <row r="18" spans="1:15" ht="18" customHeight="1" x14ac:dyDescent="0.2">
      <c r="A18" s="3" t="s">
        <v>95</v>
      </c>
      <c r="B18" s="22"/>
      <c r="C18" s="22"/>
      <c r="D18" s="22"/>
      <c r="E18" s="22"/>
      <c r="F18" s="22"/>
      <c r="G18" s="22"/>
      <c r="H18" s="22"/>
      <c r="I18" s="22"/>
      <c r="J18" s="22"/>
      <c r="L18" s="22"/>
      <c r="M18" s="22"/>
      <c r="N18" s="22"/>
      <c r="O18" s="82"/>
    </row>
    <row r="19" spans="1:15" ht="18.75" customHeight="1" x14ac:dyDescent="0.2">
      <c r="A19" s="1"/>
      <c r="B19" s="22"/>
      <c r="C19" s="22"/>
      <c r="D19" s="22"/>
      <c r="E19" s="22"/>
      <c r="F19" s="83"/>
      <c r="G19" s="83"/>
      <c r="H19" s="83"/>
      <c r="I19" s="83"/>
      <c r="J19" s="83"/>
      <c r="L19" s="83"/>
      <c r="M19" s="22"/>
      <c r="N19" s="22"/>
      <c r="O19" s="82"/>
    </row>
    <row r="20" spans="1:15" ht="18.75" customHeight="1" x14ac:dyDescent="0.2">
      <c r="A20" s="1"/>
      <c r="B20" s="22"/>
      <c r="C20" s="22"/>
      <c r="D20" s="22"/>
      <c r="E20" s="22"/>
      <c r="F20" s="22"/>
      <c r="G20" s="22"/>
      <c r="H20" s="22"/>
      <c r="I20" s="22"/>
      <c r="J20" s="22"/>
      <c r="L20" s="22"/>
      <c r="M20" s="22"/>
      <c r="N20" s="22"/>
    </row>
    <row r="21" spans="1:15" ht="18.75" customHeight="1" x14ac:dyDescent="0.2">
      <c r="A21" s="1"/>
      <c r="C21" s="22"/>
      <c r="D21" s="22"/>
      <c r="F21" s="22"/>
      <c r="G21" s="22"/>
      <c r="H21" s="22"/>
      <c r="I21" s="22"/>
      <c r="J21" s="22"/>
      <c r="L21" s="22"/>
      <c r="M21" s="22"/>
    </row>
    <row r="22" spans="1:15" ht="18.75" customHeight="1" x14ac:dyDescent="0.2"/>
    <row r="23" spans="1:15" ht="23.25" customHeight="1" x14ac:dyDescent="0.2">
      <c r="C23" s="81"/>
      <c r="D23" s="81"/>
      <c r="F23" s="80"/>
      <c r="G23" s="80"/>
      <c r="H23" s="80"/>
      <c r="I23" s="80"/>
      <c r="J23" s="80"/>
      <c r="K23" s="80"/>
      <c r="L23" s="80"/>
      <c r="M23" s="80"/>
    </row>
    <row r="24" spans="1:15" ht="16.5" customHeight="1" x14ac:dyDescent="0.2">
      <c r="C24" s="81"/>
      <c r="D24" s="81"/>
      <c r="F24" s="80"/>
      <c r="G24" s="80"/>
      <c r="H24" s="80"/>
      <c r="I24" s="80"/>
      <c r="J24" s="80"/>
      <c r="K24" s="80"/>
      <c r="L24" s="80"/>
      <c r="M24" s="80"/>
    </row>
    <row r="25" spans="1:15" ht="21.75" customHeight="1" x14ac:dyDescent="0.2">
      <c r="C25" s="81"/>
      <c r="D25" s="81"/>
      <c r="F25" s="80"/>
      <c r="G25" s="80"/>
      <c r="H25" s="80"/>
      <c r="I25" s="80"/>
      <c r="J25" s="80"/>
      <c r="K25" s="80"/>
      <c r="L25" s="80"/>
      <c r="M25" s="80"/>
    </row>
    <row r="26" spans="1:15" ht="26.25" customHeight="1" x14ac:dyDescent="0.2">
      <c r="C26" s="81"/>
      <c r="D26" s="81"/>
      <c r="F26" s="80"/>
      <c r="G26" s="80"/>
      <c r="H26" s="80"/>
      <c r="I26" s="80"/>
      <c r="J26" s="80"/>
      <c r="K26" s="80"/>
      <c r="L26" s="80"/>
      <c r="M26" s="80"/>
    </row>
    <row r="27" spans="1:15" ht="23.25" customHeight="1" x14ac:dyDescent="0.2">
      <c r="C27" s="81"/>
      <c r="D27" s="81"/>
      <c r="F27" s="80"/>
      <c r="G27" s="80"/>
      <c r="H27" s="80"/>
      <c r="I27" s="80"/>
      <c r="J27" s="80"/>
      <c r="K27" s="80"/>
      <c r="L27" s="80"/>
      <c r="M27" s="80"/>
    </row>
    <row r="28" spans="1:15" ht="21.75" customHeight="1" x14ac:dyDescent="0.2">
      <c r="C28" s="81"/>
      <c r="D28" s="81"/>
      <c r="F28" s="80"/>
      <c r="G28" s="80"/>
      <c r="H28" s="80"/>
      <c r="I28" s="80"/>
      <c r="J28" s="80"/>
      <c r="K28" s="80"/>
      <c r="L28" s="80"/>
      <c r="M28" s="80"/>
    </row>
  </sheetData>
  <mergeCells count="1">
    <mergeCell ref="L5:M5"/>
  </mergeCells>
  <printOptions horizontalCentered="1"/>
  <pageMargins left="0.3543307086614173" right="0.3543307086614173" top="0.59055118110236215" bottom="0.39370078740157483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63</vt:i4>
      </vt:variant>
    </vt:vector>
  </HeadingPairs>
  <TitlesOfParts>
    <vt:vector size="124" baseType="lpstr">
      <vt:lpstr>T1</vt:lpstr>
      <vt:lpstr>T1(2)</vt:lpstr>
      <vt:lpstr>T1(3)</vt:lpstr>
      <vt:lpstr>T1(4)</vt:lpstr>
      <vt:lpstr>T1(5)</vt:lpstr>
      <vt:lpstr>T1(6)</vt:lpstr>
      <vt:lpstr>T2</vt:lpstr>
      <vt:lpstr>T2(1)</vt:lpstr>
      <vt:lpstr>T3</vt:lpstr>
      <vt:lpstr>T4</vt:lpstr>
      <vt:lpstr>T5</vt:lpstr>
      <vt:lpstr>T6</vt:lpstr>
      <vt:lpstr>T7</vt:lpstr>
      <vt:lpstr>T8</vt:lpstr>
      <vt:lpstr>T9</vt:lpstr>
      <vt:lpstr>T9(1)</vt:lpstr>
      <vt:lpstr>T10</vt:lpstr>
      <vt:lpstr>T10(1)</vt:lpstr>
      <vt:lpstr>T11</vt:lpstr>
      <vt:lpstr>T11(1)</vt:lpstr>
      <vt:lpstr>T12</vt:lpstr>
      <vt:lpstr>T12(1)</vt:lpstr>
      <vt:lpstr>T13</vt:lpstr>
      <vt:lpstr>T13(1)</vt:lpstr>
      <vt:lpstr>T14</vt:lpstr>
      <vt:lpstr>T14(1)</vt:lpstr>
      <vt:lpstr>T15</vt:lpstr>
      <vt:lpstr>T15(1)</vt:lpstr>
      <vt:lpstr>T16</vt:lpstr>
      <vt:lpstr>T16(1)</vt:lpstr>
      <vt:lpstr>T17</vt:lpstr>
      <vt:lpstr>T18</vt:lpstr>
      <vt:lpstr>T19</vt:lpstr>
      <vt:lpstr>T20</vt:lpstr>
      <vt:lpstr>T21</vt:lpstr>
      <vt:lpstr>T22</vt:lpstr>
      <vt:lpstr>T22(1)</vt:lpstr>
      <vt:lpstr>T23</vt:lpstr>
      <vt:lpstr>T24</vt:lpstr>
      <vt:lpstr>T25</vt:lpstr>
      <vt:lpstr>T26</vt:lpstr>
      <vt:lpstr>T27</vt:lpstr>
      <vt:lpstr>T28</vt:lpstr>
      <vt:lpstr>T29</vt:lpstr>
      <vt:lpstr>T30</vt:lpstr>
      <vt:lpstr>T30(1)</vt:lpstr>
      <vt:lpstr>T31</vt:lpstr>
      <vt:lpstr>T32</vt:lpstr>
      <vt:lpstr>T33</vt:lpstr>
      <vt:lpstr>T34</vt:lpstr>
      <vt:lpstr>T35</vt:lpstr>
      <vt:lpstr>T36</vt:lpstr>
      <vt:lpstr>T37</vt:lpstr>
      <vt:lpstr>T38</vt:lpstr>
      <vt:lpstr>T39</vt:lpstr>
      <vt:lpstr>T40</vt:lpstr>
      <vt:lpstr>T40 (2)</vt:lpstr>
      <vt:lpstr>T41</vt:lpstr>
      <vt:lpstr>T42 </vt:lpstr>
      <vt:lpstr>T42(1)</vt:lpstr>
      <vt:lpstr>T42(2)</vt:lpstr>
      <vt:lpstr>'T1'!Print_Area</vt:lpstr>
      <vt:lpstr>'T1(2)'!Print_Area</vt:lpstr>
      <vt:lpstr>'T1(3)'!Print_Area</vt:lpstr>
      <vt:lpstr>'T1(4)'!Print_Area</vt:lpstr>
      <vt:lpstr>'T1(5)'!Print_Area</vt:lpstr>
      <vt:lpstr>'T1(6)'!Print_Area</vt:lpstr>
      <vt:lpstr>'T10'!Print_Area</vt:lpstr>
      <vt:lpstr>'T10(1)'!Print_Area</vt:lpstr>
      <vt:lpstr>'T11'!Print_Area</vt:lpstr>
      <vt:lpstr>'T11(1)'!Print_Area</vt:lpstr>
      <vt:lpstr>'T12'!Print_Area</vt:lpstr>
      <vt:lpstr>'T12(1)'!Print_Area</vt:lpstr>
      <vt:lpstr>'T13'!Print_Area</vt:lpstr>
      <vt:lpstr>'T13(1)'!Print_Area</vt:lpstr>
      <vt:lpstr>'T14'!Print_Area</vt:lpstr>
      <vt:lpstr>'T14(1)'!Print_Area</vt:lpstr>
      <vt:lpstr>'T15'!Print_Area</vt:lpstr>
      <vt:lpstr>'T15(1)'!Print_Area</vt:lpstr>
      <vt:lpstr>'T16'!Print_Area</vt:lpstr>
      <vt:lpstr>'T16(1)'!Print_Area</vt:lpstr>
      <vt:lpstr>'T17'!Print_Area</vt:lpstr>
      <vt:lpstr>'T18'!Print_Area</vt:lpstr>
      <vt:lpstr>'T19'!Print_Area</vt:lpstr>
      <vt:lpstr>'T2'!Print_Area</vt:lpstr>
      <vt:lpstr>'T2(1)'!Print_Area</vt:lpstr>
      <vt:lpstr>'T20'!Print_Area</vt:lpstr>
      <vt:lpstr>'T21'!Print_Area</vt:lpstr>
      <vt:lpstr>'T22'!Print_Area</vt:lpstr>
      <vt:lpstr>'T22(1)'!Print_Area</vt:lpstr>
      <vt:lpstr>'T23'!Print_Area</vt:lpstr>
      <vt:lpstr>'T24'!Print_Area</vt:lpstr>
      <vt:lpstr>'T25'!Print_Area</vt:lpstr>
      <vt:lpstr>'T26'!Print_Area</vt:lpstr>
      <vt:lpstr>'T27'!Print_Area</vt:lpstr>
      <vt:lpstr>'T28'!Print_Area</vt:lpstr>
      <vt:lpstr>'T29'!Print_Area</vt:lpstr>
      <vt:lpstr>'T3'!Print_Area</vt:lpstr>
      <vt:lpstr>'T30'!Print_Area</vt:lpstr>
      <vt:lpstr>'T30(1)'!Print_Area</vt:lpstr>
      <vt:lpstr>'T31'!Print_Area</vt:lpstr>
      <vt:lpstr>'T32'!Print_Area</vt:lpstr>
      <vt:lpstr>'T33'!Print_Area</vt:lpstr>
      <vt:lpstr>'T34'!Print_Area</vt:lpstr>
      <vt:lpstr>'T35'!Print_Area</vt:lpstr>
      <vt:lpstr>'T36'!Print_Area</vt:lpstr>
      <vt:lpstr>'T37'!Print_Area</vt:lpstr>
      <vt:lpstr>'T38'!Print_Area</vt:lpstr>
      <vt:lpstr>'T39'!Print_Area</vt:lpstr>
      <vt:lpstr>'T4'!Print_Area</vt:lpstr>
      <vt:lpstr>'T40'!Print_Area</vt:lpstr>
      <vt:lpstr>'T40 (2)'!Print_Area</vt:lpstr>
      <vt:lpstr>'T41'!Print_Area</vt:lpstr>
      <vt:lpstr>'T42 '!Print_Area</vt:lpstr>
      <vt:lpstr>'T42(1)'!Print_Area</vt:lpstr>
      <vt:lpstr>'T42(2)'!Print_Area</vt:lpstr>
      <vt:lpstr>'T5'!Print_Area</vt:lpstr>
      <vt:lpstr>'T6'!Print_Area</vt:lpstr>
      <vt:lpstr>'T7'!Print_Area</vt:lpstr>
      <vt:lpstr>'T8'!Print_Area</vt:lpstr>
      <vt:lpstr>'T9'!Print_Area</vt:lpstr>
      <vt:lpstr>'T9(1)'!Print_Area</vt:lpstr>
      <vt:lpstr>'T1(3)'!Print_Titles</vt:lpstr>
      <vt:lpstr>'T1(5)'!Print_Titles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NSO2020</dc:creator>
  <cp:lastModifiedBy>NSO2020</cp:lastModifiedBy>
  <cp:lastPrinted>2023-10-17T03:44:23Z</cp:lastPrinted>
  <dcterms:created xsi:type="dcterms:W3CDTF">2023-07-22T07:45:21Z</dcterms:created>
  <dcterms:modified xsi:type="dcterms:W3CDTF">2023-10-19T03:21:11Z</dcterms:modified>
</cp:coreProperties>
</file>