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/>
  <mc:AlternateContent xmlns:mc="http://schemas.openxmlformats.org/markup-compatibility/2006">
    <mc:Choice Requires="x15">
      <x15ac:absPath xmlns:x15ac="http://schemas.microsoft.com/office/spreadsheetml/2010/11/ac" url="D:\สขต.67\รายงาน สขต.67\ตารางสถิติ สขต.67 Part1-3 ในรูปแบบ Excel_ชุดออกรายงาน\ตารางสถิติรูปแบบ Excel\ตารางสถิติ part1\"/>
    </mc:Choice>
  </mc:AlternateContent>
  <xr:revisionPtr revIDLastSave="0" documentId="13_ncr:1_{7064991D-3685-46B8-A72B-01918C3C8527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T5" sheetId="43" r:id="rId1"/>
    <sheet name="T5 ต่อ" sheetId="44" r:id="rId2"/>
  </sheets>
  <calcPr calcId="191029"/>
</workbook>
</file>

<file path=xl/calcChain.xml><?xml version="1.0" encoding="utf-8"?>
<calcChain xmlns="http://schemas.openxmlformats.org/spreadsheetml/2006/main">
  <c r="C25" i="43" l="1"/>
  <c r="C24" i="43"/>
  <c r="C23" i="43"/>
  <c r="C22" i="43"/>
  <c r="C21" i="43"/>
  <c r="C20" i="43"/>
  <c r="C19" i="43"/>
  <c r="C17" i="43"/>
  <c r="C16" i="43"/>
  <c r="C15" i="43"/>
  <c r="C14" i="43"/>
  <c r="C13" i="43"/>
  <c r="C12" i="43"/>
  <c r="C11" i="43"/>
  <c r="C10" i="43"/>
  <c r="C9" i="43"/>
</calcChain>
</file>

<file path=xl/sharedStrings.xml><?xml version="1.0" encoding="utf-8"?>
<sst xmlns="http://schemas.openxmlformats.org/spreadsheetml/2006/main" count="110" uniqueCount="63">
  <si>
    <t>ขนาดของสถานประกอบการ</t>
  </si>
  <si>
    <t>(จำนวนคนทำงาน)</t>
  </si>
  <si>
    <t>การผลิตภาพยนตร์ วีดิทัศน์ และรายการโทรทัศน์</t>
  </si>
  <si>
    <t>หมู่ย่อยอุตสาหกรรม</t>
  </si>
  <si>
    <t>Class of industry</t>
  </si>
  <si>
    <t>การฉายภาพยนตร์</t>
  </si>
  <si>
    <t>การออกอากาศทางวิทยุกระจายเสียง</t>
  </si>
  <si>
    <t>กิจกรรมสำนักข่าว</t>
  </si>
  <si>
    <t>1 - 15 คน</t>
  </si>
  <si>
    <t>16 - 25 คน</t>
  </si>
  <si>
    <t>26 - 30 คน</t>
  </si>
  <si>
    <t>31 - 50 คน</t>
  </si>
  <si>
    <t>51 - 200 คน</t>
  </si>
  <si>
    <t>มากกว่า 200 คน</t>
  </si>
  <si>
    <t>ร้อยละการเปลี่ยนแปลงของมูลค่าขายจากไตรมาสก่อน/ ∆%QoQ</t>
  </si>
  <si>
    <t>ร้อยละการเปลี่ยนแปลงของมูลค่าขายจากไตรมาสเดียวกันกับปีก่อน/ ∆%YoY</t>
  </si>
  <si>
    <t xml:space="preserve"> % Change of quarterly turnover (QoQ)</t>
  </si>
  <si>
    <t>% Change of quarterly turnover (YoY)</t>
  </si>
  <si>
    <t>Q4</t>
  </si>
  <si>
    <t>การเผยแพร่ภาพยนตร์ วีดิทัศน์ และรายการโทรทัศน์</t>
  </si>
  <si>
    <t>(พันบาท In thousand baht)</t>
  </si>
  <si>
    <t>Video and television programme production</t>
  </si>
  <si>
    <t>Motion picture projection</t>
  </si>
  <si>
    <t>Sound recording and music publishing</t>
  </si>
  <si>
    <t>Radio broadcasting</t>
  </si>
  <si>
    <t>Television programming and broadcasting</t>
  </si>
  <si>
    <t>News agency activities</t>
  </si>
  <si>
    <t>Size of establishment</t>
  </si>
  <si>
    <t xml:space="preserve">              หมู่ย่อยอุตสาหกรรม และขนาดของสถานประกอบการ (จำนวนคนทำงาน) เป็นรายไตรมาส</t>
  </si>
  <si>
    <t>(Number of persons engaged)</t>
  </si>
  <si>
    <t xml:space="preserve">              หมู่ย่อยอุตสาหกรรม และขนาดของสถานประกอบการ (จำนวนคนทำงาน) เป็นรายไตรมาส (ต่อ)</t>
  </si>
  <si>
    <t>Number of establishment</t>
  </si>
  <si>
    <t>จำนวนสถานประกอบการ/</t>
  </si>
  <si>
    <t>หมู่ย่อยอุตสาหกรรม/</t>
  </si>
  <si>
    <t>Class of industry/</t>
  </si>
  <si>
    <t>1 - 15 persons</t>
  </si>
  <si>
    <t>16 - 25 persons</t>
  </si>
  <si>
    <t>26 - 30 persons</t>
  </si>
  <si>
    <t>31 - 50 persons</t>
  </si>
  <si>
    <t>51 - 200 persons</t>
  </si>
  <si>
    <t>More than 200 persons</t>
  </si>
  <si>
    <t>Motion picture,video and television programme distribtion</t>
  </si>
  <si>
    <t>Motion picture, video and television programme post production activities</t>
  </si>
  <si>
    <t>การบันทึกเสียงลงบนสื่อและการจัดพิมพ์จำหน่าย หรือเผยแพร่ดนตรี</t>
  </si>
  <si>
    <t>การจัดผังรายการและการแพร่ภาพกระจายเสียงทางโทรทัศน์</t>
  </si>
  <si>
    <t>Total</t>
  </si>
  <si>
    <t>รวม</t>
  </si>
  <si>
    <t>กิจกรรมภายหลังการผลิตภาพยนตร์ วีดิทัศน์ และรายการโทรทัศน์</t>
  </si>
  <si>
    <t>ตาราง 5   มูลค่ารายรับและร้อยละการเปลี่ยนแปลงจากการผลิตภาพยนตร์ วีดิทัศน์ และรายการโทรทัศน์ การบันทึกเสียงลงบนสื่อ การออกอากาศทางวิทยุกระจายเสียง การจัดผังรายการและการแพร่ภาพกระจายเสียงทางโทรทัศน์ และกิจกรรมสำนักข่าว จำแนกตาม</t>
  </si>
  <si>
    <t xml:space="preserve">TABLE 5  MOTION PICTURE, VIDEO AND TELEVISION PROGRAMME PRODUCTION, SOUND RECORDING, RADIO BROADCASTING, TELEVISION PROGRAMMING AND BROADCASTING AND NEWS AGENCY ACTIVITIES </t>
  </si>
  <si>
    <t xml:space="preserve">              QUARTERLY TURNOVER BY CLASS OF INDUSTRY AND PERCENTAGE CHANGE OF TURNOVER AND SIZE OF ESTABLISHMENT (NUMBER OF PERSONS ENGAGED) </t>
  </si>
  <si>
    <t xml:space="preserve">              QUARTERLY TURNOVER BY CLASS OF INDUSTRY AND PERCENTAGE CHANGE OF TURNOVER AND SIZE OF ESTABLISHMENT (NUMBER OF PERSONS ENGAGED) (Cont'd)</t>
  </si>
  <si>
    <r>
      <t xml:space="preserve">หมายเหตุ :  </t>
    </r>
    <r>
      <rPr>
        <vertAlign val="superscript"/>
        <sz val="13"/>
        <rFont val="TH SarabunPSK"/>
        <family val="2"/>
      </rPr>
      <t xml:space="preserve">r </t>
    </r>
    <r>
      <rPr>
        <sz val="13"/>
        <rFont val="TH SarabunPSK"/>
        <family val="2"/>
      </rPr>
      <t>ตัวเลขปรับปรุงใหม่</t>
    </r>
    <r>
      <rPr>
        <vertAlign val="superscript"/>
        <sz val="13"/>
        <rFont val="TH SarabunPSK"/>
        <family val="2"/>
      </rPr>
      <t xml:space="preserve"> </t>
    </r>
  </si>
  <si>
    <r>
      <t xml:space="preserve">Note     :   </t>
    </r>
    <r>
      <rPr>
        <vertAlign val="superscript"/>
        <sz val="13"/>
        <rFont val="TH SarabunPSK"/>
        <family val="2"/>
      </rPr>
      <t xml:space="preserve">r </t>
    </r>
    <r>
      <rPr>
        <sz val="13"/>
        <rFont val="TH SarabunPSK"/>
        <family val="2"/>
      </rPr>
      <t>Revised</t>
    </r>
    <r>
      <rPr>
        <vertAlign val="superscript"/>
        <sz val="13"/>
        <rFont val="TH SarabunPSK"/>
        <family val="2"/>
      </rPr>
      <t xml:space="preserve"> </t>
    </r>
  </si>
  <si>
    <r>
      <t>Q3</t>
    </r>
    <r>
      <rPr>
        <vertAlign val="superscript"/>
        <sz val="16"/>
        <rFont val="TH SarabunPSK"/>
        <family val="2"/>
      </rPr>
      <t>r</t>
    </r>
  </si>
  <si>
    <r>
      <t>Q3</t>
    </r>
    <r>
      <rPr>
        <vertAlign val="superscript"/>
        <sz val="14"/>
        <rFont val="TH SarabunPSK"/>
        <family val="2"/>
      </rPr>
      <t>r</t>
    </r>
  </si>
  <si>
    <t>มูลค่ารายรับรายไตรมาส ปี 2567/ Quarterly turnover in 2024</t>
  </si>
  <si>
    <r>
      <t>Q1</t>
    </r>
    <r>
      <rPr>
        <vertAlign val="superscript"/>
        <sz val="16"/>
        <rFont val="TH SarabunPSK"/>
        <family val="2"/>
      </rPr>
      <t>r</t>
    </r>
  </si>
  <si>
    <r>
      <t>Q2</t>
    </r>
    <r>
      <rPr>
        <vertAlign val="superscript"/>
        <sz val="16"/>
        <rFont val="TH SarabunPSK"/>
        <family val="2"/>
      </rPr>
      <t>r</t>
    </r>
  </si>
  <si>
    <r>
      <t>Q1</t>
    </r>
    <r>
      <rPr>
        <vertAlign val="superscript"/>
        <sz val="14"/>
        <rFont val="TH SarabunPSK"/>
        <family val="2"/>
      </rPr>
      <t>r</t>
    </r>
  </si>
  <si>
    <r>
      <t>Q2</t>
    </r>
    <r>
      <rPr>
        <vertAlign val="superscript"/>
        <sz val="14"/>
        <rFont val="TH SarabunPSK"/>
        <family val="2"/>
      </rPr>
      <t>r</t>
    </r>
  </si>
  <si>
    <t>ที่มา      :  สำรวจยอดขายรายไตรมาส พ.ศ. 2567 สำนักงานสถิติแห่งชาติ กระทรวงดิจิทัลเพื่อเศรษฐกิจและสังคม</t>
  </si>
  <si>
    <r>
      <t>Source</t>
    </r>
    <r>
      <rPr>
        <sz val="11"/>
        <rFont val="TH SarabunPSK"/>
        <family val="2"/>
      </rPr>
      <t xml:space="preserve">  </t>
    </r>
    <r>
      <rPr>
        <sz val="13"/>
        <rFont val="TH SarabunPSK"/>
        <family val="2"/>
      </rPr>
      <t>:  The 2024 Quarterly Retail Survey, National Statistical Office, Ministry of Digital Economy and Society.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</si>
</sst>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"/>
    <numFmt numFmtId="165" formatCode="0.0"/>
    <numFmt numFmtId="166" formatCode="_-* #,##0.0_-;\-* #,##0.0_-;_-* &quot;-&quot;??_-;_-@_-"/>
  </numFmts>
  <fonts count="22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</font>
    <font>
      <sz val="14"/>
      <name val="Cordia New"/>
      <family val="2"/>
    </font>
    <font>
      <b/>
      <sz val="14"/>
      <name val="TH SarabunPSK"/>
      <family val="2"/>
    </font>
    <font>
      <sz val="14"/>
      <name val="TH SarabunPSK"/>
      <family val="2"/>
    </font>
    <font>
      <sz val="13"/>
      <name val="TH SarabunPSK"/>
      <family val="2"/>
    </font>
    <font>
      <b/>
      <sz val="13"/>
      <name val="TH SarabunPSK"/>
      <family val="2"/>
    </font>
    <font>
      <sz val="8"/>
      <name val="Cordia New"/>
      <family val="2"/>
    </font>
    <font>
      <sz val="15"/>
      <name val="TH SarabunPSK"/>
      <family val="2"/>
    </font>
    <font>
      <sz val="16"/>
      <name val="TH SarabunPSK"/>
      <family val="2"/>
    </font>
    <font>
      <b/>
      <sz val="16"/>
      <name val="TH SarabunPSK"/>
      <family val="2"/>
    </font>
    <font>
      <vertAlign val="superscript"/>
      <sz val="14"/>
      <name val="TH SarabunPSK"/>
      <family val="2"/>
    </font>
    <font>
      <vertAlign val="superscript"/>
      <sz val="16"/>
      <name val="TH SarabunPSK"/>
      <family val="2"/>
    </font>
    <font>
      <vertAlign val="superscript"/>
      <sz val="13"/>
      <name val="TH SarabunPSK"/>
      <family val="2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4"/>
      <name val="Cordia New"/>
      <charset val="222"/>
    </font>
    <font>
      <b/>
      <sz val="14"/>
      <color indexed="8"/>
      <name val="TH SarabunPSK"/>
      <family val="2"/>
    </font>
    <font>
      <sz val="14"/>
      <color indexed="8"/>
      <name val="TH SarabunPSK"/>
      <family val="2"/>
    </font>
    <font>
      <sz val="11"/>
      <name val="TH SarabunPSK"/>
      <family val="2"/>
    </font>
    <font>
      <u/>
      <sz val="13"/>
      <name val="TH SarabunPSK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9" fontId="17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 vertical="top"/>
    </xf>
    <xf numFmtId="166" fontId="9" fillId="0" borderId="0" xfId="1" applyNumberFormat="1" applyFont="1" applyBorder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/>
    <xf numFmtId="4" fontId="7" fillId="0" borderId="0" xfId="0" applyNumberFormat="1" applyFont="1"/>
    <xf numFmtId="0" fontId="7" fillId="0" borderId="0" xfId="0" applyFont="1" applyAlignment="1">
      <alignment vertical="center"/>
    </xf>
    <xf numFmtId="0" fontId="6" fillId="0" borderId="0" xfId="0" applyFont="1"/>
    <xf numFmtId="4" fontId="6" fillId="0" borderId="0" xfId="0" applyNumberFormat="1" applyFont="1"/>
    <xf numFmtId="0" fontId="6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Alignment="1">
      <alignment vertical="center"/>
    </xf>
    <xf numFmtId="164" fontId="5" fillId="0" borderId="0" xfId="0" applyNumberFormat="1" applyFont="1"/>
    <xf numFmtId="0" fontId="5" fillId="0" borderId="0" xfId="0" applyFont="1"/>
    <xf numFmtId="4" fontId="4" fillId="0" borderId="0" xfId="0" applyNumberFormat="1" applyFont="1"/>
    <xf numFmtId="165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2" fontId="5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right" vertical="center"/>
    </xf>
    <xf numFmtId="4" fontId="6" fillId="0" borderId="0" xfId="0" applyNumberFormat="1" applyFont="1" applyAlignment="1">
      <alignment horizontal="right" vertical="top"/>
    </xf>
    <xf numFmtId="2" fontId="1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 indent="3"/>
    </xf>
    <xf numFmtId="0" fontId="4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center" vertical="center"/>
    </xf>
    <xf numFmtId="2" fontId="10" fillId="0" borderId="3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0" fillId="0" borderId="3" xfId="0" applyBorder="1"/>
    <xf numFmtId="2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right" vertical="center"/>
    </xf>
    <xf numFmtId="2" fontId="5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2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5" fontId="4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/>
    </xf>
    <xf numFmtId="3" fontId="4" fillId="0" borderId="0" xfId="3" applyNumberFormat="1" applyFont="1" applyAlignment="1">
      <alignment horizontal="right"/>
    </xf>
    <xf numFmtId="164" fontId="4" fillId="0" borderId="0" xfId="1" applyNumberFormat="1" applyFont="1" applyBorder="1" applyAlignment="1">
      <alignment horizontal="right"/>
    </xf>
    <xf numFmtId="164" fontId="15" fillId="0" borderId="3" xfId="0" applyNumberFormat="1" applyFont="1" applyBorder="1" applyAlignment="1">
      <alignment horizontal="right"/>
    </xf>
    <xf numFmtId="3" fontId="5" fillId="0" borderId="0" xfId="1" applyNumberFormat="1" applyFont="1" applyAlignment="1">
      <alignment horizontal="right"/>
    </xf>
    <xf numFmtId="164" fontId="5" fillId="0" borderId="0" xfId="1" applyNumberFormat="1" applyFont="1" applyBorder="1" applyAlignment="1">
      <alignment horizontal="right"/>
    </xf>
    <xf numFmtId="164" fontId="16" fillId="0" borderId="0" xfId="0" applyNumberFormat="1" applyFont="1" applyAlignment="1">
      <alignment horizontal="right"/>
    </xf>
    <xf numFmtId="3" fontId="7" fillId="0" borderId="0" xfId="0" applyNumberFormat="1" applyFont="1" applyAlignment="1">
      <alignment vertical="center"/>
    </xf>
    <xf numFmtId="3" fontId="4" fillId="0" borderId="0" xfId="1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5" fontId="18" fillId="0" borderId="0" xfId="1" applyNumberFormat="1" applyFont="1" applyFill="1" applyAlignment="1">
      <alignment horizontal="center"/>
    </xf>
    <xf numFmtId="165" fontId="19" fillId="0" borderId="0" xfId="1" applyNumberFormat="1" applyFont="1" applyFill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164" fontId="19" fillId="0" borderId="0" xfId="1" applyNumberFormat="1" applyFont="1" applyFill="1" applyAlignment="1">
      <alignment horizontal="center"/>
    </xf>
    <xf numFmtId="49" fontId="6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2" fontId="10" fillId="0" borderId="3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indent="3"/>
    </xf>
    <xf numFmtId="0" fontId="4" fillId="0" borderId="1" xfId="0" applyFont="1" applyBorder="1" applyAlignment="1">
      <alignment vertical="center"/>
    </xf>
    <xf numFmtId="166" fontId="9" fillId="0" borderId="1" xfId="1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</cellXfs>
  <cellStyles count="4">
    <cellStyle name="Comma" xfId="1" builtinId="3"/>
    <cellStyle name="Normal" xfId="0" builtinId="0"/>
    <cellStyle name="Normal 2" xfId="2" xr:uid="{00000000-0005-0000-0000-000002000000}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9"/>
  <sheetViews>
    <sheetView showGridLines="0" tabSelected="1" zoomScaleNormal="100" workbookViewId="0">
      <selection activeCell="B11" sqref="B11"/>
    </sheetView>
  </sheetViews>
  <sheetFormatPr defaultRowHeight="18" x14ac:dyDescent="0.5"/>
  <cols>
    <col min="1" max="1" width="46.85546875" style="2" customWidth="1"/>
    <col min="2" max="2" width="24.28515625" style="3" customWidth="1"/>
    <col min="3" max="7" width="20.28515625" style="4" customWidth="1"/>
    <col min="8" max="8" width="1.7109375" style="4" customWidth="1"/>
    <col min="9" max="9" width="53.7109375" style="2" customWidth="1"/>
    <col min="10" max="10" width="5.85546875" style="1" customWidth="1"/>
    <col min="11" max="11" width="4.7109375" style="1" customWidth="1"/>
    <col min="12" max="16384" width="9.140625" style="1"/>
  </cols>
  <sheetData>
    <row r="1" spans="1:9" s="12" customFormat="1" ht="24.6" customHeight="1" x14ac:dyDescent="0.5">
      <c r="A1" s="12" t="s">
        <v>48</v>
      </c>
      <c r="B1" s="13"/>
      <c r="C1" s="11"/>
      <c r="D1" s="11"/>
      <c r="E1" s="11"/>
      <c r="F1" s="11"/>
      <c r="G1" s="11"/>
      <c r="H1" s="11"/>
      <c r="I1" s="14"/>
    </row>
    <row r="2" spans="1:9" s="12" customFormat="1" ht="24.6" customHeight="1" x14ac:dyDescent="0.5">
      <c r="A2" s="12" t="s">
        <v>28</v>
      </c>
      <c r="B2" s="13"/>
      <c r="C2" s="11"/>
      <c r="D2" s="11"/>
      <c r="E2" s="11"/>
      <c r="F2" s="11"/>
      <c r="G2" s="11"/>
      <c r="H2" s="11"/>
      <c r="I2" s="14"/>
    </row>
    <row r="3" spans="1:9" s="12" customFormat="1" ht="24.6" customHeight="1" x14ac:dyDescent="0.5">
      <c r="A3" s="12" t="s">
        <v>49</v>
      </c>
      <c r="B3" s="13"/>
      <c r="C3" s="11"/>
      <c r="D3" s="11"/>
      <c r="E3" s="11"/>
      <c r="F3" s="11"/>
      <c r="G3" s="11"/>
      <c r="H3" s="11"/>
      <c r="I3" s="14"/>
    </row>
    <row r="4" spans="1:9" s="12" customFormat="1" ht="24.6" customHeight="1" x14ac:dyDescent="0.5">
      <c r="A4" s="12" t="s">
        <v>50</v>
      </c>
      <c r="B4" s="13"/>
      <c r="C4" s="11"/>
      <c r="D4" s="11"/>
      <c r="E4" s="11"/>
      <c r="F4" s="11"/>
      <c r="G4" s="11"/>
      <c r="H4" s="11"/>
      <c r="I4" s="14"/>
    </row>
    <row r="5" spans="1:9" s="5" customFormat="1" ht="17.100000000000001" customHeight="1" x14ac:dyDescent="0.5">
      <c r="A5" s="6"/>
      <c r="B5" s="7"/>
      <c r="C5" s="8"/>
      <c r="D5" s="8"/>
      <c r="E5" s="8"/>
      <c r="F5" s="8"/>
      <c r="G5" s="8"/>
      <c r="H5" s="8"/>
      <c r="I5" s="21" t="s">
        <v>20</v>
      </c>
    </row>
    <row r="6" spans="1:9" s="6" customFormat="1" ht="24.6" customHeight="1" x14ac:dyDescent="0.5">
      <c r="A6" s="44" t="s">
        <v>33</v>
      </c>
      <c r="B6" s="44" t="s">
        <v>32</v>
      </c>
      <c r="C6" s="77" t="s">
        <v>56</v>
      </c>
      <c r="D6" s="77"/>
      <c r="E6" s="77"/>
      <c r="F6" s="77"/>
      <c r="G6" s="77"/>
      <c r="H6" s="44"/>
      <c r="I6" s="44" t="s">
        <v>34</v>
      </c>
    </row>
    <row r="7" spans="1:9" s="6" customFormat="1" ht="24.6" customHeight="1" x14ac:dyDescent="0.5">
      <c r="A7" s="39" t="s">
        <v>0</v>
      </c>
      <c r="B7" s="39" t="s">
        <v>31</v>
      </c>
      <c r="C7" s="44" t="s">
        <v>46</v>
      </c>
      <c r="D7" s="77" t="s">
        <v>57</v>
      </c>
      <c r="E7" s="77" t="s">
        <v>58</v>
      </c>
      <c r="F7" s="77" t="s">
        <v>54</v>
      </c>
      <c r="G7" s="77" t="s">
        <v>18</v>
      </c>
      <c r="H7" s="39"/>
      <c r="I7" s="39" t="s">
        <v>27</v>
      </c>
    </row>
    <row r="8" spans="1:9" s="6" customFormat="1" ht="24.6" customHeight="1" x14ac:dyDescent="0.5">
      <c r="A8" s="45" t="s">
        <v>1</v>
      </c>
      <c r="B8" s="46"/>
      <c r="C8" s="45" t="s">
        <v>45</v>
      </c>
      <c r="D8" s="80"/>
      <c r="E8" s="80"/>
      <c r="F8" s="80"/>
      <c r="G8" s="80"/>
      <c r="H8" s="45"/>
      <c r="I8" s="46" t="s">
        <v>29</v>
      </c>
    </row>
    <row r="9" spans="1:9" s="17" customFormat="1" ht="24.6" customHeight="1" x14ac:dyDescent="0.35">
      <c r="A9" s="54" t="s">
        <v>3</v>
      </c>
      <c r="B9" s="59">
        <v>2239</v>
      </c>
      <c r="C9" s="60">
        <f>SUM(D9:G9)</f>
        <v>32291357.830000006</v>
      </c>
      <c r="D9" s="61">
        <v>6570172.46</v>
      </c>
      <c r="E9" s="61">
        <v>8411246.3000000007</v>
      </c>
      <c r="F9" s="61">
        <v>8511704.5800000001</v>
      </c>
      <c r="G9" s="61">
        <v>8798234.4900000002</v>
      </c>
      <c r="H9" s="15"/>
      <c r="I9" s="53" t="s">
        <v>4</v>
      </c>
    </row>
    <row r="10" spans="1:9" s="17" customFormat="1" ht="24.6" customHeight="1" x14ac:dyDescent="0.3">
      <c r="A10" s="52" t="s">
        <v>2</v>
      </c>
      <c r="B10" s="62">
        <v>376</v>
      </c>
      <c r="C10" s="63">
        <f>SUM(D10:G10)</f>
        <v>26959821.560000002</v>
      </c>
      <c r="D10" s="64">
        <v>5336365.17</v>
      </c>
      <c r="E10" s="64">
        <v>7109698.3799999999</v>
      </c>
      <c r="F10" s="64">
        <v>7174056.46</v>
      </c>
      <c r="G10" s="64">
        <v>7339701.5499999998</v>
      </c>
      <c r="H10" s="18"/>
      <c r="I10" s="52" t="s">
        <v>21</v>
      </c>
    </row>
    <row r="11" spans="1:9" s="17" customFormat="1" ht="24.6" customHeight="1" x14ac:dyDescent="0.3">
      <c r="A11" s="52" t="s">
        <v>47</v>
      </c>
      <c r="B11" s="62">
        <v>70</v>
      </c>
      <c r="C11" s="63">
        <f t="shared" ref="C11:C17" si="0">SUM(D11:G11)</f>
        <v>783382.59000000008</v>
      </c>
      <c r="D11" s="64">
        <v>203504.7</v>
      </c>
      <c r="E11" s="64">
        <v>180420.7</v>
      </c>
      <c r="F11" s="64">
        <v>187505.41</v>
      </c>
      <c r="G11" s="64">
        <v>211951.78</v>
      </c>
      <c r="H11" s="15"/>
      <c r="I11" s="52" t="s">
        <v>42</v>
      </c>
    </row>
    <row r="12" spans="1:9" s="17" customFormat="1" ht="24.6" customHeight="1" x14ac:dyDescent="0.3">
      <c r="A12" s="25" t="s">
        <v>19</v>
      </c>
      <c r="B12" s="62">
        <v>10</v>
      </c>
      <c r="C12" s="63">
        <f t="shared" si="0"/>
        <v>353240.75000000006</v>
      </c>
      <c r="D12" s="64">
        <v>69069.210000000006</v>
      </c>
      <c r="E12" s="64">
        <v>88993.94</v>
      </c>
      <c r="F12" s="64">
        <v>95892.46</v>
      </c>
      <c r="G12" s="64">
        <v>99285.14</v>
      </c>
      <c r="H12" s="15"/>
      <c r="I12" s="52" t="s">
        <v>41</v>
      </c>
    </row>
    <row r="13" spans="1:9" s="17" customFormat="1" ht="24.6" customHeight="1" x14ac:dyDescent="0.3">
      <c r="A13" s="52" t="s">
        <v>5</v>
      </c>
      <c r="B13" s="62">
        <v>276</v>
      </c>
      <c r="C13" s="63">
        <f t="shared" si="0"/>
        <v>3122858.4699999997</v>
      </c>
      <c r="D13" s="64">
        <v>705917.32</v>
      </c>
      <c r="E13" s="64">
        <v>768958.59</v>
      </c>
      <c r="F13" s="64">
        <v>783731.16</v>
      </c>
      <c r="G13" s="64">
        <v>864251.4</v>
      </c>
      <c r="H13" s="15"/>
      <c r="I13" s="52" t="s">
        <v>22</v>
      </c>
    </row>
    <row r="14" spans="1:9" s="17" customFormat="1" ht="24.6" customHeight="1" x14ac:dyDescent="0.3">
      <c r="A14" s="52" t="s">
        <v>43</v>
      </c>
      <c r="B14" s="62">
        <v>56</v>
      </c>
      <c r="C14" s="63">
        <f t="shared" si="0"/>
        <v>261150.90999999997</v>
      </c>
      <c r="D14" s="64">
        <v>64880.33</v>
      </c>
      <c r="E14" s="64">
        <v>66861.98</v>
      </c>
      <c r="F14" s="64">
        <v>64233.02</v>
      </c>
      <c r="G14" s="64">
        <v>65175.58</v>
      </c>
      <c r="H14" s="16"/>
      <c r="I14" s="52" t="s">
        <v>23</v>
      </c>
    </row>
    <row r="15" spans="1:9" s="20" customFormat="1" ht="24.6" customHeight="1" x14ac:dyDescent="0.3">
      <c r="A15" s="52" t="s">
        <v>6</v>
      </c>
      <c r="B15" s="62">
        <v>1387</v>
      </c>
      <c r="C15" s="63">
        <f t="shared" si="0"/>
        <v>594909.24</v>
      </c>
      <c r="D15" s="64">
        <v>139903.72</v>
      </c>
      <c r="E15" s="64">
        <v>145957.10999999999</v>
      </c>
      <c r="F15" s="64">
        <v>150554.21</v>
      </c>
      <c r="G15" s="64">
        <v>158494.20000000001</v>
      </c>
      <c r="H15" s="19"/>
      <c r="I15" s="52" t="s">
        <v>24</v>
      </c>
    </row>
    <row r="16" spans="1:9" s="17" customFormat="1" ht="24.6" customHeight="1" x14ac:dyDescent="0.3">
      <c r="A16" s="52" t="s">
        <v>44</v>
      </c>
      <c r="B16" s="62">
        <v>38</v>
      </c>
      <c r="C16" s="63">
        <f t="shared" si="0"/>
        <v>85515.11</v>
      </c>
      <c r="D16" s="64">
        <v>22107.33</v>
      </c>
      <c r="E16" s="64">
        <v>19614.64</v>
      </c>
      <c r="F16" s="64">
        <v>20984.48</v>
      </c>
      <c r="G16" s="64">
        <v>22808.66</v>
      </c>
      <c r="H16" s="16"/>
      <c r="I16" s="52" t="s">
        <v>25</v>
      </c>
    </row>
    <row r="17" spans="1:9" s="17" customFormat="1" ht="24.6" customHeight="1" x14ac:dyDescent="0.3">
      <c r="A17" s="52" t="s">
        <v>7</v>
      </c>
      <c r="B17" s="62">
        <v>26</v>
      </c>
      <c r="C17" s="63">
        <f t="shared" si="0"/>
        <v>130479.19</v>
      </c>
      <c r="D17" s="64">
        <v>28424.68</v>
      </c>
      <c r="E17" s="64">
        <v>30740.95</v>
      </c>
      <c r="F17" s="64">
        <v>34747.379999999997</v>
      </c>
      <c r="G17" s="64">
        <v>36566.18</v>
      </c>
      <c r="H17" s="16"/>
      <c r="I17" s="25" t="s">
        <v>26</v>
      </c>
    </row>
    <row r="18" spans="1:9" s="17" customFormat="1" ht="24.6" customHeight="1" x14ac:dyDescent="0.3">
      <c r="A18" s="22"/>
      <c r="B18" s="65"/>
      <c r="C18" s="23"/>
      <c r="D18" s="24"/>
      <c r="E18" s="25"/>
      <c r="F18" s="16"/>
      <c r="G18" s="16"/>
      <c r="H18" s="16"/>
      <c r="I18" s="20"/>
    </row>
    <row r="19" spans="1:9" s="17" customFormat="1" ht="24.6" customHeight="1" x14ac:dyDescent="0.35">
      <c r="A19" s="54" t="s">
        <v>0</v>
      </c>
      <c r="B19" s="66">
        <v>2239</v>
      </c>
      <c r="C19" s="67">
        <f>SUM(D19:G19)</f>
        <v>32291357.830000006</v>
      </c>
      <c r="D19" s="68">
        <v>6570172.46</v>
      </c>
      <c r="E19" s="68">
        <v>8411246.3000000007</v>
      </c>
      <c r="F19" s="68">
        <v>8511704.5800000001</v>
      </c>
      <c r="G19" s="68">
        <v>8798234.4900000002</v>
      </c>
      <c r="H19" s="16"/>
      <c r="I19" s="53" t="s">
        <v>27</v>
      </c>
    </row>
    <row r="20" spans="1:9" s="17" customFormat="1" ht="24.6" customHeight="1" x14ac:dyDescent="0.3">
      <c r="A20" s="52" t="s">
        <v>8</v>
      </c>
      <c r="B20" s="62">
        <v>2079</v>
      </c>
      <c r="C20" s="69">
        <f>SUM(D20:G20)</f>
        <v>5831029.29</v>
      </c>
      <c r="D20" s="64">
        <v>1128133.56</v>
      </c>
      <c r="E20" s="64">
        <v>1433436.91</v>
      </c>
      <c r="F20" s="64">
        <v>1683881.21</v>
      </c>
      <c r="G20" s="64">
        <v>1585577.61</v>
      </c>
      <c r="H20" s="16"/>
      <c r="I20" s="52" t="s">
        <v>35</v>
      </c>
    </row>
    <row r="21" spans="1:9" s="17" customFormat="1" ht="24.6" customHeight="1" x14ac:dyDescent="0.3">
      <c r="A21" s="52" t="s">
        <v>9</v>
      </c>
      <c r="B21" s="62">
        <v>82</v>
      </c>
      <c r="C21" s="69">
        <f t="shared" ref="C21:C25" si="1">SUM(D21:G21)</f>
        <v>4037289.48</v>
      </c>
      <c r="D21" s="64">
        <v>787206.03</v>
      </c>
      <c r="E21" s="64">
        <v>899665.41</v>
      </c>
      <c r="F21" s="64">
        <v>1122416.6399999999</v>
      </c>
      <c r="G21" s="64">
        <v>1228001.3999999999</v>
      </c>
      <c r="H21" s="16"/>
      <c r="I21" s="52" t="s">
        <v>36</v>
      </c>
    </row>
    <row r="22" spans="1:9" s="17" customFormat="1" ht="24.6" customHeight="1" x14ac:dyDescent="0.3">
      <c r="A22" s="52" t="s">
        <v>10</v>
      </c>
      <c r="B22" s="62">
        <v>22</v>
      </c>
      <c r="C22" s="69">
        <f t="shared" si="1"/>
        <v>1097960.8900000001</v>
      </c>
      <c r="D22" s="64">
        <v>237959.83</v>
      </c>
      <c r="E22" s="64">
        <v>277614.63</v>
      </c>
      <c r="F22" s="64">
        <v>328475.33</v>
      </c>
      <c r="G22" s="64">
        <v>253911.1</v>
      </c>
      <c r="H22" s="16"/>
      <c r="I22" s="52" t="s">
        <v>37</v>
      </c>
    </row>
    <row r="23" spans="1:9" s="17" customFormat="1" ht="24.6" customHeight="1" x14ac:dyDescent="0.3">
      <c r="A23" s="52" t="s">
        <v>11</v>
      </c>
      <c r="B23" s="62">
        <v>33</v>
      </c>
      <c r="C23" s="69">
        <f t="shared" si="1"/>
        <v>2683379.8200000003</v>
      </c>
      <c r="D23" s="64">
        <v>573777.14</v>
      </c>
      <c r="E23" s="64">
        <v>597771.79</v>
      </c>
      <c r="F23" s="64">
        <v>762238.64</v>
      </c>
      <c r="G23" s="64">
        <v>749592.25</v>
      </c>
      <c r="H23" s="16"/>
      <c r="I23" s="52" t="s">
        <v>38</v>
      </c>
    </row>
    <row r="24" spans="1:9" s="17" customFormat="1" ht="24.6" customHeight="1" x14ac:dyDescent="0.3">
      <c r="A24" s="52" t="s">
        <v>12</v>
      </c>
      <c r="B24" s="62">
        <v>18</v>
      </c>
      <c r="C24" s="69">
        <f t="shared" si="1"/>
        <v>9249736.7599999998</v>
      </c>
      <c r="D24" s="64">
        <v>1958693.91</v>
      </c>
      <c r="E24" s="64">
        <v>3089186.3</v>
      </c>
      <c r="F24" s="64">
        <v>2028414.54</v>
      </c>
      <c r="G24" s="64">
        <v>2173442.0099999998</v>
      </c>
      <c r="H24" s="16"/>
      <c r="I24" s="52" t="s">
        <v>39</v>
      </c>
    </row>
    <row r="25" spans="1:9" s="17" customFormat="1" ht="24.6" customHeight="1" x14ac:dyDescent="0.3">
      <c r="A25" s="52" t="s">
        <v>13</v>
      </c>
      <c r="B25" s="62">
        <v>5</v>
      </c>
      <c r="C25" s="69">
        <f t="shared" si="1"/>
        <v>9391961.6099999994</v>
      </c>
      <c r="D25" s="64">
        <v>1884402</v>
      </c>
      <c r="E25" s="64">
        <v>2113571.2599999998</v>
      </c>
      <c r="F25" s="64">
        <v>2586278.21</v>
      </c>
      <c r="G25" s="64">
        <v>2807710.14</v>
      </c>
      <c r="H25" s="16"/>
      <c r="I25" s="52" t="s">
        <v>40</v>
      </c>
    </row>
    <row r="26" spans="1:9" s="35" customFormat="1" ht="9" customHeight="1" x14ac:dyDescent="0.5">
      <c r="A26" s="81"/>
      <c r="B26" s="82"/>
      <c r="C26" s="83"/>
      <c r="D26" s="84"/>
      <c r="E26" s="82"/>
      <c r="F26" s="84"/>
      <c r="G26" s="84"/>
      <c r="H26" s="84"/>
      <c r="I26" s="81"/>
    </row>
    <row r="27" spans="1:9" ht="24.6" customHeight="1" x14ac:dyDescent="0.5"/>
    <row r="28" spans="1:9" ht="24.6" customHeight="1" x14ac:dyDescent="0.5"/>
    <row r="29" spans="1:9" ht="24.6" customHeight="1" x14ac:dyDescent="0.5"/>
    <row r="30" spans="1:9" ht="24.6" customHeight="1" x14ac:dyDescent="0.5"/>
    <row r="31" spans="1:9" s="5" customFormat="1" ht="24.6" customHeight="1" x14ac:dyDescent="0.5">
      <c r="A31" s="6"/>
      <c r="B31" s="7"/>
      <c r="C31" s="9"/>
      <c r="D31" s="8"/>
      <c r="E31" s="8"/>
      <c r="F31" s="8"/>
      <c r="G31" s="8"/>
      <c r="H31" s="8"/>
      <c r="I31" s="6"/>
    </row>
    <row r="32" spans="1:9" s="5" customFormat="1" ht="24.6" customHeight="1" x14ac:dyDescent="0.5">
      <c r="A32" s="6"/>
      <c r="B32" s="7"/>
      <c r="C32" s="8"/>
      <c r="D32" s="8"/>
      <c r="E32" s="8"/>
      <c r="F32" s="8"/>
      <c r="G32" s="8"/>
      <c r="H32" s="8"/>
      <c r="I32" s="6"/>
    </row>
    <row r="33" spans="1:9" s="5" customFormat="1" ht="24.6" customHeight="1" x14ac:dyDescent="0.5">
      <c r="A33" s="6"/>
      <c r="B33" s="7"/>
      <c r="C33" s="8"/>
      <c r="D33" s="8"/>
      <c r="E33" s="8"/>
      <c r="F33" s="8"/>
      <c r="G33" s="8"/>
      <c r="H33" s="8"/>
      <c r="I33" s="6"/>
    </row>
    <row r="34" spans="1:9" s="5" customFormat="1" ht="18" customHeight="1" x14ac:dyDescent="0.5">
      <c r="A34" s="6"/>
      <c r="B34" s="7"/>
      <c r="C34" s="8"/>
      <c r="D34" s="8"/>
      <c r="E34" s="8"/>
      <c r="F34" s="8"/>
      <c r="G34" s="8"/>
      <c r="H34" s="8"/>
      <c r="I34" s="6"/>
    </row>
    <row r="35" spans="1:9" s="5" customFormat="1" ht="18" customHeight="1" x14ac:dyDescent="0.5">
      <c r="A35" s="6"/>
      <c r="B35" s="7"/>
      <c r="C35" s="8"/>
      <c r="D35" s="8"/>
      <c r="E35" s="8"/>
      <c r="F35" s="8"/>
      <c r="G35" s="8"/>
      <c r="H35" s="8"/>
      <c r="I35" s="6"/>
    </row>
    <row r="36" spans="1:9" s="5" customFormat="1" ht="18" customHeight="1" x14ac:dyDescent="0.5">
      <c r="A36" s="6"/>
      <c r="B36" s="7"/>
      <c r="C36" s="8"/>
      <c r="D36" s="8"/>
      <c r="E36" s="8"/>
      <c r="F36" s="8"/>
      <c r="G36" s="8"/>
      <c r="H36" s="8"/>
      <c r="I36" s="6"/>
    </row>
    <row r="37" spans="1:9" s="5" customFormat="1" ht="18" customHeight="1" x14ac:dyDescent="0.5">
      <c r="A37" s="6"/>
      <c r="B37" s="7"/>
      <c r="C37" s="8"/>
      <c r="D37" s="8"/>
      <c r="E37" s="8"/>
      <c r="F37" s="8"/>
      <c r="G37" s="8"/>
      <c r="H37" s="8"/>
      <c r="I37" s="6"/>
    </row>
    <row r="38" spans="1:9" s="5" customFormat="1" ht="18" customHeight="1" x14ac:dyDescent="0.5">
      <c r="A38" s="6"/>
      <c r="B38" s="7"/>
      <c r="C38" s="8"/>
      <c r="D38" s="8"/>
      <c r="E38" s="8"/>
      <c r="F38" s="8"/>
      <c r="G38" s="8"/>
      <c r="H38" s="8"/>
      <c r="I38" s="6"/>
    </row>
    <row r="39" spans="1:9" s="5" customFormat="1" ht="18" customHeight="1" x14ac:dyDescent="0.5">
      <c r="A39" s="6"/>
      <c r="B39" s="7"/>
      <c r="C39" s="8"/>
      <c r="D39" s="8"/>
      <c r="E39" s="8"/>
      <c r="F39" s="8"/>
      <c r="G39" s="8"/>
      <c r="H39" s="8"/>
      <c r="I39" s="6"/>
    </row>
    <row r="40" spans="1:9" s="5" customFormat="1" ht="18" customHeight="1" x14ac:dyDescent="0.5">
      <c r="A40" s="6"/>
      <c r="B40" s="7"/>
      <c r="C40" s="8"/>
      <c r="D40" s="8"/>
      <c r="E40" s="8"/>
      <c r="F40" s="8"/>
      <c r="G40" s="8"/>
      <c r="H40" s="8"/>
      <c r="I40" s="6"/>
    </row>
    <row r="41" spans="1:9" s="5" customFormat="1" ht="18" customHeight="1" x14ac:dyDescent="0.5">
      <c r="A41" s="6"/>
      <c r="B41" s="7"/>
      <c r="C41" s="8"/>
      <c r="D41" s="8"/>
      <c r="E41" s="8"/>
      <c r="F41" s="8"/>
      <c r="G41" s="8"/>
      <c r="H41" s="8"/>
      <c r="I41" s="6"/>
    </row>
    <row r="42" spans="1:9" s="5" customFormat="1" ht="18" customHeight="1" x14ac:dyDescent="0.5">
      <c r="A42" s="6"/>
      <c r="B42" s="7"/>
      <c r="C42" s="8"/>
      <c r="D42" s="8"/>
      <c r="E42" s="8"/>
      <c r="F42" s="8"/>
      <c r="G42" s="8"/>
      <c r="H42" s="8"/>
      <c r="I42" s="6"/>
    </row>
    <row r="43" spans="1:9" s="5" customFormat="1" ht="18" customHeight="1" x14ac:dyDescent="0.5">
      <c r="A43" s="6"/>
      <c r="B43" s="7"/>
      <c r="C43" s="8"/>
      <c r="D43" s="8"/>
      <c r="E43" s="8"/>
      <c r="F43" s="8"/>
      <c r="G43" s="8"/>
      <c r="H43" s="8"/>
      <c r="I43" s="6"/>
    </row>
    <row r="44" spans="1:9" s="5" customFormat="1" ht="18" customHeight="1" x14ac:dyDescent="0.5">
      <c r="A44" s="6"/>
      <c r="B44" s="7"/>
      <c r="C44" s="8"/>
      <c r="D44" s="8"/>
      <c r="E44" s="8"/>
      <c r="F44" s="8"/>
      <c r="G44" s="8"/>
      <c r="H44" s="8"/>
      <c r="I44" s="6"/>
    </row>
    <row r="45" spans="1:9" s="5" customFormat="1" ht="18" customHeight="1" x14ac:dyDescent="0.5">
      <c r="A45" s="6"/>
      <c r="B45" s="7"/>
      <c r="C45" s="8"/>
      <c r="D45" s="8"/>
      <c r="E45" s="8"/>
      <c r="F45" s="8"/>
      <c r="G45" s="8"/>
      <c r="H45" s="8"/>
      <c r="I45" s="6"/>
    </row>
    <row r="46" spans="1:9" s="5" customFormat="1" ht="18" customHeight="1" x14ac:dyDescent="0.5">
      <c r="A46" s="6"/>
      <c r="B46" s="7"/>
      <c r="C46" s="8"/>
      <c r="D46" s="8"/>
      <c r="E46" s="8"/>
      <c r="F46" s="8"/>
      <c r="G46" s="8"/>
      <c r="H46" s="8"/>
      <c r="I46" s="6"/>
    </row>
    <row r="47" spans="1:9" s="5" customFormat="1" ht="18" customHeight="1" x14ac:dyDescent="0.5">
      <c r="A47" s="6"/>
      <c r="B47" s="7"/>
      <c r="C47" s="8"/>
      <c r="D47" s="8"/>
      <c r="E47" s="8"/>
      <c r="F47" s="8"/>
      <c r="G47" s="8"/>
      <c r="H47" s="8"/>
      <c r="I47" s="6"/>
    </row>
    <row r="48" spans="1:9" s="5" customFormat="1" ht="18" customHeight="1" x14ac:dyDescent="0.5">
      <c r="A48" s="6"/>
      <c r="B48" s="7"/>
      <c r="C48" s="8"/>
      <c r="D48" s="8"/>
      <c r="E48" s="8"/>
      <c r="F48" s="8"/>
      <c r="G48" s="8"/>
      <c r="H48" s="8"/>
      <c r="I48" s="6"/>
    </row>
    <row r="49" spans="1:9" s="5" customFormat="1" ht="18" customHeight="1" x14ac:dyDescent="0.5">
      <c r="A49" s="6"/>
      <c r="B49" s="7"/>
      <c r="C49" s="8"/>
      <c r="D49" s="8"/>
      <c r="E49" s="8"/>
      <c r="F49" s="8"/>
      <c r="G49" s="8"/>
      <c r="H49" s="8"/>
      <c r="I49" s="6"/>
    </row>
    <row r="50" spans="1:9" s="5" customFormat="1" ht="18" customHeight="1" x14ac:dyDescent="0.5">
      <c r="A50" s="6"/>
      <c r="B50" s="7"/>
      <c r="C50" s="8"/>
      <c r="D50" s="8"/>
      <c r="E50" s="8"/>
      <c r="F50" s="8"/>
      <c r="G50" s="8"/>
      <c r="H50" s="8"/>
      <c r="I50" s="6"/>
    </row>
    <row r="51" spans="1:9" s="5" customFormat="1" ht="18" customHeight="1" x14ac:dyDescent="0.5">
      <c r="A51" s="6"/>
      <c r="B51" s="7"/>
      <c r="C51" s="8"/>
      <c r="D51" s="8"/>
      <c r="E51" s="8"/>
      <c r="F51" s="8"/>
      <c r="G51" s="8"/>
      <c r="H51" s="8"/>
      <c r="I51" s="6"/>
    </row>
    <row r="52" spans="1:9" s="5" customFormat="1" ht="18" customHeight="1" x14ac:dyDescent="0.5">
      <c r="A52" s="6"/>
      <c r="B52" s="7"/>
      <c r="C52" s="8"/>
      <c r="D52" s="8"/>
      <c r="E52" s="8"/>
      <c r="F52" s="8"/>
      <c r="G52" s="8"/>
      <c r="H52" s="8"/>
      <c r="I52" s="6"/>
    </row>
    <row r="53" spans="1:9" s="5" customFormat="1" ht="18" customHeight="1" x14ac:dyDescent="0.5">
      <c r="A53" s="6"/>
      <c r="B53" s="7"/>
      <c r="C53" s="8"/>
      <c r="D53" s="8"/>
      <c r="E53" s="8"/>
      <c r="F53" s="8"/>
      <c r="G53" s="8"/>
      <c r="H53" s="8"/>
      <c r="I53" s="6"/>
    </row>
    <row r="54" spans="1:9" s="5" customFormat="1" ht="18.75" x14ac:dyDescent="0.5">
      <c r="A54" s="6"/>
      <c r="B54" s="7"/>
      <c r="C54" s="8"/>
      <c r="D54" s="8"/>
      <c r="E54" s="8"/>
      <c r="F54" s="8"/>
      <c r="G54" s="8"/>
      <c r="H54" s="8"/>
      <c r="I54" s="6"/>
    </row>
    <row r="55" spans="1:9" s="5" customFormat="1" ht="18.75" x14ac:dyDescent="0.5">
      <c r="A55" s="6"/>
      <c r="B55" s="7"/>
      <c r="C55" s="8"/>
      <c r="D55" s="8"/>
      <c r="E55" s="8"/>
      <c r="F55" s="8"/>
      <c r="G55" s="8"/>
      <c r="H55" s="8"/>
      <c r="I55" s="6"/>
    </row>
    <row r="56" spans="1:9" s="5" customFormat="1" ht="18.75" x14ac:dyDescent="0.5">
      <c r="A56" s="6"/>
      <c r="B56" s="7"/>
      <c r="C56" s="8"/>
      <c r="D56" s="8"/>
      <c r="E56" s="8"/>
      <c r="F56" s="8"/>
      <c r="G56" s="8"/>
      <c r="H56" s="8"/>
      <c r="I56" s="6"/>
    </row>
    <row r="57" spans="1:9" ht="18.75" x14ac:dyDescent="0.5">
      <c r="C57" s="8"/>
    </row>
    <row r="58" spans="1:9" ht="18.75" x14ac:dyDescent="0.5">
      <c r="C58" s="8"/>
    </row>
    <row r="59" spans="1:9" ht="18.75" x14ac:dyDescent="0.5">
      <c r="C59" s="8"/>
    </row>
  </sheetData>
  <mergeCells count="5">
    <mergeCell ref="G7:G8"/>
    <mergeCell ref="C6:G6"/>
    <mergeCell ref="D7:D8"/>
    <mergeCell ref="E7:E8"/>
    <mergeCell ref="F7:F8"/>
  </mergeCells>
  <phoneticPr fontId="8" type="noConversion"/>
  <printOptions horizontalCentered="1"/>
  <pageMargins left="0.19685039370078741" right="0.19685039370078741" top="0.98425196850393704" bottom="0.19685039370078741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7"/>
  <sheetViews>
    <sheetView showGridLines="0" workbookViewId="0">
      <selection activeCell="A14" sqref="A14"/>
    </sheetView>
  </sheetViews>
  <sheetFormatPr defaultRowHeight="21.75" x14ac:dyDescent="0.5"/>
  <cols>
    <col min="1" max="1" width="40.85546875" customWidth="1"/>
    <col min="2" max="5" width="18" customWidth="1"/>
    <col min="6" max="6" width="1.7109375" customWidth="1"/>
    <col min="7" max="10" width="18" customWidth="1"/>
    <col min="11" max="11" width="1.7109375" customWidth="1"/>
    <col min="12" max="12" width="48.7109375" style="2" customWidth="1"/>
  </cols>
  <sheetData>
    <row r="1" spans="1:12" s="12" customFormat="1" ht="24.6" customHeight="1" x14ac:dyDescent="0.5">
      <c r="A1" s="12" t="s">
        <v>48</v>
      </c>
      <c r="B1" s="13"/>
      <c r="C1" s="11"/>
      <c r="D1" s="11"/>
      <c r="E1" s="11"/>
      <c r="F1" s="11"/>
      <c r="G1" s="11"/>
      <c r="H1" s="11"/>
      <c r="I1" s="14"/>
      <c r="L1" s="14"/>
    </row>
    <row r="2" spans="1:12" s="12" customFormat="1" ht="24.6" customHeight="1" x14ac:dyDescent="0.5">
      <c r="A2" s="12" t="s">
        <v>30</v>
      </c>
      <c r="B2" s="13"/>
      <c r="C2" s="11"/>
      <c r="D2" s="11"/>
      <c r="E2" s="11"/>
      <c r="F2" s="11"/>
      <c r="G2" s="11"/>
      <c r="H2" s="11"/>
      <c r="I2" s="14"/>
      <c r="L2" s="14"/>
    </row>
    <row r="3" spans="1:12" s="12" customFormat="1" ht="24.6" customHeight="1" x14ac:dyDescent="0.5">
      <c r="A3" s="12" t="s">
        <v>49</v>
      </c>
      <c r="B3" s="13"/>
      <c r="C3" s="11"/>
      <c r="D3" s="11"/>
      <c r="E3" s="11"/>
      <c r="F3" s="11"/>
      <c r="G3" s="11"/>
      <c r="H3" s="11"/>
      <c r="I3" s="14"/>
      <c r="L3" s="14"/>
    </row>
    <row r="4" spans="1:12" s="12" customFormat="1" ht="24.6" customHeight="1" x14ac:dyDescent="0.5">
      <c r="A4" s="12" t="s">
        <v>51</v>
      </c>
      <c r="B4" s="13"/>
      <c r="C4" s="11"/>
      <c r="D4" s="11"/>
      <c r="E4" s="11"/>
      <c r="F4" s="11"/>
      <c r="G4" s="11"/>
      <c r="H4" s="11"/>
      <c r="I4" s="14"/>
      <c r="L4" s="14"/>
    </row>
    <row r="5" spans="1:12" s="12" customFormat="1" ht="17.100000000000001" customHeight="1" x14ac:dyDescent="0.5">
      <c r="B5" s="13"/>
      <c r="C5" s="11"/>
      <c r="D5" s="11"/>
      <c r="E5" s="11"/>
      <c r="F5" s="11"/>
      <c r="G5" s="11"/>
      <c r="H5" s="11"/>
      <c r="I5" s="14"/>
      <c r="L5" s="21"/>
    </row>
    <row r="6" spans="1:12" ht="24.6" customHeight="1" x14ac:dyDescent="0.5">
      <c r="A6" s="44" t="s">
        <v>33</v>
      </c>
      <c r="B6" s="78" t="s">
        <v>14</v>
      </c>
      <c r="C6" s="78"/>
      <c r="D6" s="78"/>
      <c r="E6" s="78"/>
      <c r="F6" s="47"/>
      <c r="G6" s="78" t="s">
        <v>15</v>
      </c>
      <c r="H6" s="78"/>
      <c r="I6" s="78"/>
      <c r="J6" s="78"/>
      <c r="K6" s="48"/>
      <c r="L6" s="44" t="s">
        <v>34</v>
      </c>
    </row>
    <row r="7" spans="1:12" ht="24.6" customHeight="1" x14ac:dyDescent="0.5">
      <c r="A7" s="30" t="s">
        <v>0</v>
      </c>
      <c r="B7" s="79" t="s">
        <v>16</v>
      </c>
      <c r="C7" s="79"/>
      <c r="D7" s="79"/>
      <c r="E7" s="79"/>
      <c r="F7" s="30"/>
      <c r="G7" s="79" t="s">
        <v>17</v>
      </c>
      <c r="H7" s="79"/>
      <c r="I7" s="79"/>
      <c r="J7" s="79"/>
      <c r="L7" s="39" t="s">
        <v>27</v>
      </c>
    </row>
    <row r="8" spans="1:12" ht="24.6" customHeight="1" x14ac:dyDescent="0.5">
      <c r="A8" s="49" t="s">
        <v>1</v>
      </c>
      <c r="B8" s="51" t="s">
        <v>59</v>
      </c>
      <c r="C8" s="51" t="s">
        <v>60</v>
      </c>
      <c r="D8" s="51" t="s">
        <v>55</v>
      </c>
      <c r="E8" s="51" t="s">
        <v>18</v>
      </c>
      <c r="F8" s="50"/>
      <c r="G8" s="51" t="s">
        <v>59</v>
      </c>
      <c r="H8" s="51" t="s">
        <v>60</v>
      </c>
      <c r="I8" s="51" t="s">
        <v>55</v>
      </c>
      <c r="J8" s="51" t="s">
        <v>18</v>
      </c>
      <c r="K8" s="37"/>
      <c r="L8" s="46" t="s">
        <v>29</v>
      </c>
    </row>
    <row r="9" spans="1:12" ht="24.6" customHeight="1" x14ac:dyDescent="0.5">
      <c r="A9" s="36" t="s">
        <v>3</v>
      </c>
      <c r="B9" s="56">
        <v>9.5</v>
      </c>
      <c r="C9" s="56">
        <v>28</v>
      </c>
      <c r="D9" s="14">
        <v>1.2</v>
      </c>
      <c r="E9" s="14">
        <v>3.4</v>
      </c>
      <c r="F9" s="26"/>
      <c r="G9" s="70">
        <v>9.5</v>
      </c>
      <c r="H9" s="40">
        <v>33.9</v>
      </c>
      <c r="I9" s="40">
        <v>33.799999999999997</v>
      </c>
      <c r="J9" s="40">
        <v>46.7</v>
      </c>
      <c r="L9" s="33" t="s">
        <v>4</v>
      </c>
    </row>
    <row r="10" spans="1:12" ht="24.6" customHeight="1" x14ac:dyDescent="0.5">
      <c r="A10" s="52" t="s">
        <v>2</v>
      </c>
      <c r="B10" s="6">
        <v>9.1999999999999993</v>
      </c>
      <c r="C10" s="57">
        <v>33.200000000000003</v>
      </c>
      <c r="D10" s="6">
        <v>0.9</v>
      </c>
      <c r="E10" s="6">
        <v>2.2999999999999998</v>
      </c>
      <c r="F10" s="25"/>
      <c r="G10" s="71">
        <v>4.5999999999999996</v>
      </c>
      <c r="H10" s="27">
        <v>33.5</v>
      </c>
      <c r="I10" s="27">
        <v>32.799999999999997</v>
      </c>
      <c r="J10" s="27">
        <v>50.3</v>
      </c>
      <c r="L10" s="52" t="s">
        <v>21</v>
      </c>
    </row>
    <row r="11" spans="1:12" ht="24.6" customHeight="1" x14ac:dyDescent="0.5">
      <c r="A11" s="52" t="s">
        <v>47</v>
      </c>
      <c r="B11" s="6">
        <v>21.2</v>
      </c>
      <c r="C11" s="57">
        <v>-11.3</v>
      </c>
      <c r="D11" s="57">
        <v>3.9</v>
      </c>
      <c r="E11" s="57">
        <v>13</v>
      </c>
      <c r="F11" s="72"/>
      <c r="G11" s="71">
        <v>31.3</v>
      </c>
      <c r="H11" s="27">
        <v>20.8</v>
      </c>
      <c r="I11" s="27">
        <v>12.8</v>
      </c>
      <c r="J11" s="27">
        <v>26.3</v>
      </c>
      <c r="L11" s="52" t="s">
        <v>42</v>
      </c>
    </row>
    <row r="12" spans="1:12" ht="24.6" customHeight="1" x14ac:dyDescent="0.5">
      <c r="A12" s="25" t="s">
        <v>19</v>
      </c>
      <c r="B12" s="6">
        <v>2.7</v>
      </c>
      <c r="C12" s="57">
        <v>28.9</v>
      </c>
      <c r="D12" s="73">
        <v>7.8</v>
      </c>
      <c r="E12" s="73">
        <v>3.5</v>
      </c>
      <c r="F12" s="72"/>
      <c r="G12" s="6">
        <v>87.8</v>
      </c>
      <c r="H12" s="6">
        <v>61.2</v>
      </c>
      <c r="I12" s="6">
        <v>69.099999999999994</v>
      </c>
      <c r="J12" s="6">
        <v>47.6</v>
      </c>
      <c r="L12" s="52" t="s">
        <v>41</v>
      </c>
    </row>
    <row r="13" spans="1:12" ht="24.6" customHeight="1" x14ac:dyDescent="0.5">
      <c r="A13" s="52" t="s">
        <v>5</v>
      </c>
      <c r="B13" s="6">
        <v>18.100000000000001</v>
      </c>
      <c r="C13" s="57">
        <v>8.9</v>
      </c>
      <c r="D13" s="6">
        <v>1.9</v>
      </c>
      <c r="E13" s="6">
        <v>10.3</v>
      </c>
      <c r="F13" s="72"/>
      <c r="G13" s="71">
        <v>66.900000000000006</v>
      </c>
      <c r="H13" s="71">
        <v>65.400000000000006</v>
      </c>
      <c r="I13" s="71">
        <v>68.599999999999994</v>
      </c>
      <c r="J13" s="27">
        <v>44.6</v>
      </c>
      <c r="L13" s="52" t="s">
        <v>22</v>
      </c>
    </row>
    <row r="14" spans="1:12" ht="24.6" customHeight="1" x14ac:dyDescent="0.5">
      <c r="A14" s="52" t="s">
        <v>43</v>
      </c>
      <c r="B14" s="6">
        <v>0.1</v>
      </c>
      <c r="C14" s="57">
        <v>3.1</v>
      </c>
      <c r="D14" s="6">
        <v>-3.9</v>
      </c>
      <c r="E14" s="6">
        <v>1.5</v>
      </c>
      <c r="F14" s="72"/>
      <c r="G14" s="6">
        <v>10.5</v>
      </c>
      <c r="H14" s="6">
        <v>23.7</v>
      </c>
      <c r="I14" s="6">
        <v>12.1</v>
      </c>
      <c r="J14" s="6">
        <v>12.5</v>
      </c>
      <c r="L14" s="52" t="s">
        <v>23</v>
      </c>
    </row>
    <row r="15" spans="1:12" ht="24.6" customHeight="1" x14ac:dyDescent="0.5">
      <c r="A15" s="52" t="s">
        <v>6</v>
      </c>
      <c r="B15" s="6">
        <v>0.1</v>
      </c>
      <c r="C15" s="57">
        <v>4.3</v>
      </c>
      <c r="D15" s="27">
        <v>3.2</v>
      </c>
      <c r="E15" s="6">
        <v>5.3</v>
      </c>
      <c r="F15" s="72"/>
      <c r="G15" s="71">
        <v>-11.4</v>
      </c>
      <c r="H15" s="71">
        <v>-11.1</v>
      </c>
      <c r="I15" s="71">
        <v>0.3</v>
      </c>
      <c r="J15" s="27">
        <v>2.8</v>
      </c>
      <c r="L15" s="52" t="s">
        <v>24</v>
      </c>
    </row>
    <row r="16" spans="1:12" ht="24.6" customHeight="1" x14ac:dyDescent="0.5">
      <c r="A16" s="52" t="s">
        <v>44</v>
      </c>
      <c r="B16" s="6">
        <v>-56.9</v>
      </c>
      <c r="C16" s="57">
        <v>-11.3</v>
      </c>
      <c r="D16" s="27">
        <v>7</v>
      </c>
      <c r="E16" s="6">
        <v>8.6999999999999993</v>
      </c>
      <c r="F16" s="26"/>
      <c r="G16" s="6">
        <v>-53.8</v>
      </c>
      <c r="H16" s="57">
        <v>-63</v>
      </c>
      <c r="I16" s="57">
        <v>-57.2</v>
      </c>
      <c r="J16" s="6">
        <v>-55.5</v>
      </c>
      <c r="L16" s="52" t="s">
        <v>25</v>
      </c>
    </row>
    <row r="17" spans="1:12" ht="24.6" customHeight="1" x14ac:dyDescent="0.5">
      <c r="A17" s="52" t="s">
        <v>7</v>
      </c>
      <c r="B17" s="6">
        <v>33.4</v>
      </c>
      <c r="C17" s="57">
        <v>8.1999999999999993</v>
      </c>
      <c r="D17" s="27">
        <v>13</v>
      </c>
      <c r="E17" s="6">
        <v>5.2</v>
      </c>
      <c r="F17" s="26"/>
      <c r="G17" s="6">
        <v>79.599999999999994</v>
      </c>
      <c r="H17" s="57">
        <v>87.6</v>
      </c>
      <c r="I17" s="6">
        <v>88.3</v>
      </c>
      <c r="J17" s="6">
        <v>71.7</v>
      </c>
      <c r="L17" s="25" t="s">
        <v>26</v>
      </c>
    </row>
    <row r="18" spans="1:12" ht="24.6" customHeight="1" x14ac:dyDescent="0.5">
      <c r="A18" s="22"/>
      <c r="B18" s="27"/>
      <c r="C18" s="28"/>
      <c r="D18" s="42"/>
      <c r="E18" s="42"/>
      <c r="F18" s="26"/>
      <c r="G18" s="55"/>
      <c r="H18" s="14"/>
      <c r="I18" s="43"/>
      <c r="J18" s="43"/>
    </row>
    <row r="19" spans="1:12" ht="24.6" customHeight="1" x14ac:dyDescent="0.5">
      <c r="A19" s="36" t="s">
        <v>0</v>
      </c>
      <c r="B19" s="56">
        <v>9.5</v>
      </c>
      <c r="C19" s="56">
        <v>28</v>
      </c>
      <c r="D19" s="40">
        <v>1.2</v>
      </c>
      <c r="E19" s="58">
        <v>3.4</v>
      </c>
      <c r="F19" s="26"/>
      <c r="G19" s="70">
        <v>9.5</v>
      </c>
      <c r="H19" s="40">
        <v>33.9</v>
      </c>
      <c r="I19" s="40">
        <v>33.799999999999997</v>
      </c>
      <c r="J19" s="40">
        <v>46.7</v>
      </c>
      <c r="L19" s="33" t="s">
        <v>27</v>
      </c>
    </row>
    <row r="20" spans="1:12" ht="24.6" customHeight="1" x14ac:dyDescent="0.5">
      <c r="A20" s="22" t="s">
        <v>8</v>
      </c>
      <c r="B20" s="74">
        <v>-15.8</v>
      </c>
      <c r="C20" s="27">
        <v>27.1</v>
      </c>
      <c r="D20" s="27">
        <v>17.5</v>
      </c>
      <c r="E20" s="41">
        <v>-5.8</v>
      </c>
      <c r="F20" s="26"/>
      <c r="G20" s="74">
        <v>-30.6</v>
      </c>
      <c r="H20" s="27">
        <v>-13.7</v>
      </c>
      <c r="I20" s="41">
        <v>-3.2</v>
      </c>
      <c r="J20" s="41">
        <v>18.399999999999999</v>
      </c>
      <c r="L20" s="22" t="s">
        <v>35</v>
      </c>
    </row>
    <row r="21" spans="1:12" ht="24.6" customHeight="1" x14ac:dyDescent="0.5">
      <c r="A21" s="22" t="s">
        <v>9</v>
      </c>
      <c r="B21" s="74">
        <v>8.6</v>
      </c>
      <c r="C21" s="27">
        <v>14.3</v>
      </c>
      <c r="D21" s="27">
        <v>24.8</v>
      </c>
      <c r="E21" s="41">
        <v>9.4</v>
      </c>
      <c r="F21" s="26"/>
      <c r="G21" s="74">
        <v>-17.8</v>
      </c>
      <c r="H21" s="27">
        <v>-12.9</v>
      </c>
      <c r="I21" s="41">
        <v>-0.4</v>
      </c>
      <c r="J21" s="41">
        <v>69.5</v>
      </c>
      <c r="L21" s="22" t="s">
        <v>36</v>
      </c>
    </row>
    <row r="22" spans="1:12" ht="24.6" customHeight="1" x14ac:dyDescent="0.5">
      <c r="A22" s="22" t="s">
        <v>10</v>
      </c>
      <c r="B22" s="74">
        <v>22.9</v>
      </c>
      <c r="C22" s="27">
        <v>16.7</v>
      </c>
      <c r="D22" s="27">
        <v>18.3</v>
      </c>
      <c r="E22" s="41">
        <v>-22.7</v>
      </c>
      <c r="F22" s="26"/>
      <c r="G22" s="74">
        <v>6.7</v>
      </c>
      <c r="H22" s="27">
        <v>57.6</v>
      </c>
      <c r="I22" s="41">
        <v>69.400000000000006</v>
      </c>
      <c r="J22" s="41">
        <v>31.1</v>
      </c>
      <c r="L22" s="22" t="s">
        <v>37</v>
      </c>
    </row>
    <row r="23" spans="1:12" ht="24.6" customHeight="1" x14ac:dyDescent="0.5">
      <c r="A23" s="22" t="s">
        <v>11</v>
      </c>
      <c r="B23" s="74">
        <v>34.700000000000003</v>
      </c>
      <c r="C23" s="27">
        <v>4.2</v>
      </c>
      <c r="D23" s="27">
        <v>27.5</v>
      </c>
      <c r="E23" s="41">
        <v>-1.7</v>
      </c>
      <c r="F23" s="26"/>
      <c r="G23" s="74">
        <v>50.4</v>
      </c>
      <c r="H23" s="27">
        <v>53.7</v>
      </c>
      <c r="I23" s="41">
        <v>84.4</v>
      </c>
      <c r="J23" s="41">
        <v>77.5</v>
      </c>
      <c r="L23" s="22" t="s">
        <v>38</v>
      </c>
    </row>
    <row r="24" spans="1:12" ht="24.6" customHeight="1" x14ac:dyDescent="0.5">
      <c r="A24" s="22" t="s">
        <v>12</v>
      </c>
      <c r="B24" s="74">
        <v>4.4000000000000004</v>
      </c>
      <c r="C24" s="27">
        <v>57.7</v>
      </c>
      <c r="D24" s="27">
        <v>-34.299999999999997</v>
      </c>
      <c r="E24" s="41">
        <v>7.2</v>
      </c>
      <c r="F24" s="26"/>
      <c r="G24" s="74">
        <v>18.3</v>
      </c>
      <c r="H24" s="27">
        <v>65.2</v>
      </c>
      <c r="I24" s="41">
        <v>34.5</v>
      </c>
      <c r="J24" s="41">
        <v>15.8</v>
      </c>
      <c r="L24" s="22" t="s">
        <v>39</v>
      </c>
    </row>
    <row r="25" spans="1:12" ht="24.6" customHeight="1" x14ac:dyDescent="0.5">
      <c r="A25" s="22" t="s">
        <v>13</v>
      </c>
      <c r="B25" s="74">
        <v>31.2</v>
      </c>
      <c r="C25" s="27">
        <v>12.2</v>
      </c>
      <c r="D25" s="27">
        <v>22.4</v>
      </c>
      <c r="E25" s="41">
        <v>8.6</v>
      </c>
      <c r="F25" s="26"/>
      <c r="G25" s="74">
        <v>64.099999999999994</v>
      </c>
      <c r="H25" s="74">
        <v>83.5</v>
      </c>
      <c r="I25" s="41">
        <v>88.4</v>
      </c>
      <c r="J25" s="41">
        <v>95.5</v>
      </c>
      <c r="L25" s="22" t="s">
        <v>40</v>
      </c>
    </row>
    <row r="26" spans="1:12" ht="9" customHeight="1" x14ac:dyDescent="0.5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8"/>
    </row>
    <row r="27" spans="1:12" s="5" customFormat="1" ht="20.100000000000001" customHeight="1" x14ac:dyDescent="0.5">
      <c r="A27" s="29" t="s">
        <v>52</v>
      </c>
      <c r="B27" s="7"/>
      <c r="C27" s="10"/>
      <c r="D27" s="8"/>
      <c r="E27" s="8"/>
      <c r="F27" s="8"/>
      <c r="G27" s="8"/>
      <c r="H27" s="8"/>
      <c r="I27" s="6"/>
      <c r="L27" s="34"/>
    </row>
    <row r="28" spans="1:12" s="5" customFormat="1" ht="20.100000000000001" customHeight="1" x14ac:dyDescent="0.5">
      <c r="A28" s="29" t="s">
        <v>53</v>
      </c>
      <c r="B28" s="7"/>
      <c r="C28" s="10"/>
      <c r="D28" s="9"/>
      <c r="E28" s="9"/>
      <c r="F28" s="8"/>
      <c r="G28" s="8"/>
      <c r="H28" s="8"/>
      <c r="I28" s="6"/>
      <c r="L28" s="2"/>
    </row>
    <row r="29" spans="1:12" s="5" customFormat="1" ht="20.100000000000001" customHeight="1" x14ac:dyDescent="0.5">
      <c r="A29" s="29" t="s">
        <v>61</v>
      </c>
      <c r="B29" s="73"/>
      <c r="C29" s="75"/>
      <c r="D29" s="75"/>
      <c r="E29" s="31"/>
      <c r="F29" s="8"/>
      <c r="G29" s="8"/>
      <c r="H29" s="8"/>
      <c r="I29" s="6"/>
      <c r="L29" s="2"/>
    </row>
    <row r="30" spans="1:12" s="5" customFormat="1" ht="20.100000000000001" customHeight="1" x14ac:dyDescent="0.5">
      <c r="A30" s="29" t="s">
        <v>62</v>
      </c>
      <c r="B30" s="76"/>
      <c r="C30" s="75"/>
      <c r="D30" s="75"/>
      <c r="E30" s="32"/>
      <c r="F30" s="8"/>
      <c r="G30" s="8"/>
      <c r="H30" s="8"/>
      <c r="I30" s="6"/>
      <c r="L30" s="2"/>
    </row>
    <row r="32" spans="1:12" x14ac:dyDescent="0.5">
      <c r="L32" s="6"/>
    </row>
    <row r="33" spans="12:12" x14ac:dyDescent="0.5">
      <c r="L33" s="6"/>
    </row>
    <row r="34" spans="12:12" x14ac:dyDescent="0.5">
      <c r="L34" s="6"/>
    </row>
    <row r="35" spans="12:12" x14ac:dyDescent="0.5">
      <c r="L35" s="6"/>
    </row>
    <row r="36" spans="12:12" x14ac:dyDescent="0.5">
      <c r="L36" s="6"/>
    </row>
    <row r="37" spans="12:12" x14ac:dyDescent="0.5">
      <c r="L37" s="6"/>
    </row>
    <row r="38" spans="12:12" x14ac:dyDescent="0.5">
      <c r="L38" s="6"/>
    </row>
    <row r="39" spans="12:12" x14ac:dyDescent="0.5">
      <c r="L39" s="6"/>
    </row>
    <row r="40" spans="12:12" x14ac:dyDescent="0.5">
      <c r="L40" s="6"/>
    </row>
    <row r="41" spans="12:12" x14ac:dyDescent="0.5">
      <c r="L41" s="6"/>
    </row>
    <row r="42" spans="12:12" x14ac:dyDescent="0.5">
      <c r="L42" s="6"/>
    </row>
    <row r="43" spans="12:12" x14ac:dyDescent="0.5">
      <c r="L43" s="6"/>
    </row>
    <row r="44" spans="12:12" x14ac:dyDescent="0.5">
      <c r="L44" s="6"/>
    </row>
    <row r="45" spans="12:12" x14ac:dyDescent="0.5">
      <c r="L45" s="6"/>
    </row>
    <row r="46" spans="12:12" x14ac:dyDescent="0.5">
      <c r="L46" s="6"/>
    </row>
    <row r="47" spans="12:12" x14ac:dyDescent="0.5">
      <c r="L47" s="6"/>
    </row>
    <row r="48" spans="12:12" x14ac:dyDescent="0.5">
      <c r="L48" s="6"/>
    </row>
    <row r="49" spans="12:12" x14ac:dyDescent="0.5">
      <c r="L49" s="6"/>
    </row>
    <row r="50" spans="12:12" x14ac:dyDescent="0.5">
      <c r="L50" s="6"/>
    </row>
    <row r="51" spans="12:12" x14ac:dyDescent="0.5">
      <c r="L51" s="6"/>
    </row>
    <row r="52" spans="12:12" x14ac:dyDescent="0.5">
      <c r="L52" s="6"/>
    </row>
    <row r="53" spans="12:12" x14ac:dyDescent="0.5">
      <c r="L53" s="6"/>
    </row>
    <row r="54" spans="12:12" x14ac:dyDescent="0.5">
      <c r="L54" s="6"/>
    </row>
    <row r="55" spans="12:12" x14ac:dyDescent="0.5">
      <c r="L55" s="6"/>
    </row>
    <row r="56" spans="12:12" x14ac:dyDescent="0.5">
      <c r="L56" s="6"/>
    </row>
    <row r="57" spans="12:12" x14ac:dyDescent="0.5">
      <c r="L57" s="6"/>
    </row>
  </sheetData>
  <mergeCells count="4">
    <mergeCell ref="B6:E6"/>
    <mergeCell ref="G6:J6"/>
    <mergeCell ref="B7:E7"/>
    <mergeCell ref="G7:J7"/>
  </mergeCells>
  <printOptions horizontalCentered="1"/>
  <pageMargins left="0.19685039370078741" right="0.19685039370078741" top="0.9842519685039370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T5</vt:lpstr>
      <vt:lpstr>T5 ต่อ</vt:lpstr>
    </vt:vector>
  </TitlesOfParts>
  <Company>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Supannee</dc:creator>
  <cp:lastModifiedBy>Petchkarat Thanomkulbuth</cp:lastModifiedBy>
  <cp:lastPrinted>2024-04-05T03:47:48Z</cp:lastPrinted>
  <dcterms:created xsi:type="dcterms:W3CDTF">2002-05-17T06:37:47Z</dcterms:created>
  <dcterms:modified xsi:type="dcterms:W3CDTF">2025-05-30T06:29:26Z</dcterms:modified>
</cp:coreProperties>
</file>