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NSO\Desktop\สรง\มิ.ย. 2568\"/>
    </mc:Choice>
  </mc:AlternateContent>
  <xr:revisionPtr revIDLastSave="0" documentId="8_{2A12662B-7922-421C-9A25-58121A6533DE}" xr6:coauthVersionLast="47" xr6:coauthVersionMax="47" xr10:uidLastSave="{00000000-0000-0000-0000-000000000000}"/>
  <bookViews>
    <workbookView xWindow="-120" yWindow="-120" windowWidth="29040" windowHeight="15720" tabRatio="889" firstSheet="1" activeTab="9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ช-ญ'!$A$1:$U$55</definedName>
    <definedName name="_xlnm.Print_Area" localSheetId="2">'T1_M16_17_19(ใหม่) ในเขต-นอกเขต'!$A$1:$U$55</definedName>
    <definedName name="_xlnm.Print_Area" localSheetId="3">T2_Mr2!$A$1:$Y$22</definedName>
    <definedName name="_xlnm.Print_Area" localSheetId="4">'T3_Mr5 (จน.)'!$A$1:$X$39</definedName>
    <definedName name="_xlnm.Print_Area" localSheetId="5">'T4_Mr4 (จน)'!$A$1:$Y$24</definedName>
    <definedName name="_xlnm.Print_Area" localSheetId="6">T5_Mr6!$A$1:$Y$16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52" l="1"/>
  <c r="A54" i="49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4" i="11"/>
</calcChain>
</file>

<file path=xl/sharedStrings.xml><?xml version="1.0" encoding="utf-8"?>
<sst xmlns="http://schemas.openxmlformats.org/spreadsheetml/2006/main" count="584" uniqueCount="160">
  <si>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</si>
  <si>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</si>
  <si>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</si>
  <si>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</si>
  <si>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</si>
  <si>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</si>
  <si>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</si>
  <si>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</si>
  <si>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</si>
  <si>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</si>
  <si>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</si>
  <si>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</si>
  <si>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</si>
  <si>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</si>
  <si>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</si>
  <si>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</si>
  <si>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</si>
  <si>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</si>
  <si>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</si>
  <si>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</si>
  <si>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</si>
  <si>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</si>
  <si>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</si>
  <si>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</si>
  <si>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</si>
  <si>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</si>
  <si>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</si>
  <si>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</si>
  <si>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</si>
  <si>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</si>
  <si>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</si>
  <si>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</si>
  <si>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</si>
  <si>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</si>
  <si>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</si>
  <si>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</si>
  <si>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</si>
  <si>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</si>
  <si>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</si>
  <si>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</si>
  <si>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</si>
  <si>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</si>
  <si>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</si>
  <si>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</si>
  <si>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</si>
  <si>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</si>
  <si>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</si>
  <si>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</si>
  <si>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</si>
  <si>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</si>
  <si>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</si>
  <si>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</si>
  <si>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</si>
  <si>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</si>
  <si>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</si>
  <si>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</si>
  <si>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</si>
  <si>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</si>
  <si>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</si>
  <si>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</si>
  <si>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</si>
  <si>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</si>
  <si>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</si>
  <si>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</si>
  <si>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</si>
  <si>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</si>
  <si>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</si>
  <si>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</si>
  <si>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</si>
  <si>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</si>
  <si>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</si>
  <si>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</si>
  <si>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</si>
  <si>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</si>
  <si>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</si>
  <si>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</si>
  <si>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</si>
  <si>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</si>
  <si>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</si>
  <si>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</si>
  <si>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- 15 -</t>
  </si>
  <si>
    <t>10. อาชีพซึ่งมิได้จำแนกไว้ในหมวดอื่น</t>
  </si>
  <si>
    <t xml:space="preserve"> - 13 -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</si>
  <si>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</si>
  <si>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</si>
  <si>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</si>
  <si>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</si>
  <si>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</si>
  <si>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</si>
  <si>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</si>
  <si>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</si>
  <si>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</si>
  <si>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</si>
  <si>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</si>
  <si>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</si>
  <si>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</si>
  <si>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</si>
  <si>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</si>
  <si>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</si>
  <si>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</si>
  <si>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</si>
  <si>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</si>
  <si>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1/</t>
    </r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</si>
  <si>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</si>
  <si>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</si>
  <si>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</si>
  <si>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</si>
  <si>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</si>
  <si>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 xml:space="preserve"> - 14 -</t>
  </si>
  <si>
    <t xml:space="preserve"> - 16 -</t>
  </si>
  <si>
    <t xml:space="preserve"> - 17 -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</si>
  <si>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</si>
  <si>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</si>
  <si>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</si>
  <si>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</si>
  <si>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</si>
  <si>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</si>
  <si>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</si>
  <si>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</si>
  <si>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</si>
  <si>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</si>
  <si>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r>
      <rPr>
        <b/>
        <vertAlign val="superscript"/>
        <sz val="34"/>
        <color rgb="FF000000"/>
        <rFont val="TH SarabunPSK"/>
        <family val="2"/>
      </rPr>
      <t>1/</t>
    </r>
    <r>
      <rPr>
        <b/>
        <sz val="34"/>
        <color indexed="8"/>
        <rFont val="TH SarabunPSK"/>
        <family val="2"/>
      </rPr>
      <t xml:space="preserve"> รวมอาชีพทหารประจำการ ที่เป็นสมาชิกในครัวเรือนส่วนบุคคล</t>
    </r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</si>
  <si>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</si>
  <si>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</si>
  <si>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</si>
  <si>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</si>
  <si>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</si>
  <si>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</si>
  <si>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</si>
  <si>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</si>
  <si>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</si>
  <si>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</si>
  <si>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</si>
  <si>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- 18 -</t>
  </si>
  <si>
    <t xml:space="preserve"> </t>
  </si>
  <si>
    <t>ประสบการณ์ทำงาน</t>
  </si>
  <si>
    <t>6.  การศึกษาอื่น ๆ</t>
  </si>
  <si>
    <t>7.  ไม่ทราบ</t>
  </si>
  <si>
    <r>
      <t>5.  อุดมศึกษา</t>
    </r>
    <r>
      <rPr>
        <vertAlign val="superscript"/>
        <sz val="34"/>
        <color rgb="FF000000"/>
        <rFont val="TH SarabunPSK"/>
        <family val="2"/>
      </rPr>
      <t>2/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</si>
  <si>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1/</t>
    </r>
  </si>
  <si>
    <r>
      <rPr>
        <b/>
        <vertAlign val="superscript"/>
        <sz val="34"/>
        <rFont val="TH SarabunPSK"/>
        <family val="2"/>
      </rPr>
      <t>2/</t>
    </r>
    <r>
      <rPr>
        <b/>
        <sz val="34"/>
        <rFont val="TH SarabunPSK"/>
        <family val="2"/>
      </rPr>
      <t xml:space="preserve"> 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</si>
  <si>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rPr>
        <b/>
        <vertAlign val="superscript"/>
        <sz val="34"/>
        <rFont val="TH SarabunPSK"/>
        <family val="2"/>
      </rPr>
      <t>1/</t>
    </r>
    <r>
      <rPr>
        <b/>
        <sz val="34"/>
        <rFont val="TH SarabunPSK"/>
        <family val="2"/>
      </rPr>
      <t xml:space="preserve"> ระดับการศึกษามัธยมศึกษาตอนปลาย ประกอบด้วย สายสามัญ สายอาชีวศึกษา สายวิชาการศึกษา</t>
    </r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</si>
  <si>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</si>
  <si>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</si>
  <si>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</si>
  <si>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</si>
  <si>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</si>
  <si>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</si>
  <si>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</si>
  <si>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</si>
  <si>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</si>
  <si>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</si>
  <si>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</si>
  <si>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</si>
  <si>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</si>
  <si>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</si>
  <si>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>หมายเหตุ  :  " n.a. " ไม่มีข้อมูล/สำรวจไม่พบ</t>
  </si>
  <si>
    <t>หมายเหตุ  :   " n.a. " ไม่มีข้อมูล/สำรวจไม่พบ</t>
  </si>
  <si>
    <t>ที่มา  :  การสำรวจภาวะการทำงานของประชากร เดือนมิถุนายน พ.ศ. 2568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</si>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</sst>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\ "/>
    <numFmt numFmtId="167" formatCode="_-* #,##0_-;\-* #,##0_-;_-* &quot;-&quot;??_-;_-@_-"/>
    <numFmt numFmtId="168" formatCode="_-* #,##0.00_-;\-* #,##0.00_-;_-* \-??_-;_-@_-"/>
    <numFmt numFmtId="169" formatCode="_-* #,##0.0_-;\-* #,##0.0_-;_-* \-??_-;_-@_-"/>
  </numFmts>
  <fonts count="68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68" fontId="43" fillId="0" borderId="0"/>
    <xf numFmtId="0" fontId="4" fillId="0" borderId="0"/>
    <xf numFmtId="168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3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4" fontId="27" fillId="0" borderId="0" xfId="0" applyNumberFormat="1" applyFont="1" applyAlignment="1">
      <alignment vertical="center"/>
    </xf>
    <xf numFmtId="164" fontId="28" fillId="0" borderId="1" xfId="0" applyNumberFormat="1" applyFont="1" applyBorder="1" applyAlignment="1">
      <alignment horizontal="left" vertical="center"/>
    </xf>
    <xf numFmtId="164" fontId="21" fillId="0" borderId="0" xfId="0" applyNumberFormat="1" applyFont="1" applyAlignment="1">
      <alignment horizontal="centerContinuous" vertical="center"/>
    </xf>
    <xf numFmtId="164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5" fontId="30" fillId="0" borderId="0" xfId="0" applyNumberFormat="1" applyFont="1"/>
    <xf numFmtId="0" fontId="31" fillId="0" borderId="0" xfId="0" applyFont="1"/>
    <xf numFmtId="0" fontId="32" fillId="0" borderId="0" xfId="0" applyFont="1"/>
    <xf numFmtId="165" fontId="7" fillId="0" borderId="0" xfId="0" applyNumberFormat="1" applyFont="1"/>
    <xf numFmtId="164" fontId="32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5" fontId="9" fillId="0" borderId="0" xfId="1" applyNumberFormat="1" applyFont="1"/>
    <xf numFmtId="0" fontId="17" fillId="0" borderId="0" xfId="0" applyFont="1" applyAlignment="1">
      <alignment vertical="center"/>
    </xf>
    <xf numFmtId="165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5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5" fontId="11" fillId="0" borderId="0" xfId="1" applyNumberFormat="1" applyFont="1"/>
    <xf numFmtId="165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5" fontId="25" fillId="0" borderId="1" xfId="0" applyNumberFormat="1" applyFont="1" applyBorder="1"/>
    <xf numFmtId="165" fontId="10" fillId="0" borderId="0" xfId="0" applyNumberFormat="1" applyFont="1"/>
    <xf numFmtId="0" fontId="11" fillId="0" borderId="0" xfId="0" applyFont="1"/>
    <xf numFmtId="0" fontId="44" fillId="0" borderId="0" xfId="0" applyFont="1"/>
    <xf numFmtId="165" fontId="46" fillId="0" borderId="0" xfId="0" applyNumberFormat="1" applyFont="1"/>
    <xf numFmtId="0" fontId="47" fillId="0" borderId="0" xfId="0" applyFont="1"/>
    <xf numFmtId="165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69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5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5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4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5" fontId="50" fillId="0" borderId="0" xfId="1" applyNumberFormat="1" applyFont="1" applyBorder="1"/>
    <xf numFmtId="165" fontId="50" fillId="0" borderId="9" xfId="1" applyNumberFormat="1" applyFont="1" applyBorder="1"/>
    <xf numFmtId="165" fontId="50" fillId="0" borderId="0" xfId="1" applyNumberFormat="1" applyFont="1" applyBorder="1" applyAlignment="1">
      <alignment horizontal="right"/>
    </xf>
    <xf numFmtId="165" fontId="50" fillId="0" borderId="9" xfId="1" applyNumberFormat="1" applyFont="1" applyBorder="1" applyAlignment="1">
      <alignment horizontal="right"/>
    </xf>
    <xf numFmtId="165" fontId="50" fillId="0" borderId="0" xfId="4" applyNumberFormat="1" applyFont="1"/>
    <xf numFmtId="165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69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5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7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41" fillId="0" borderId="0" xfId="0" applyNumberFormat="1" applyFont="1" applyAlignment="1">
      <alignment horizontal="centerContinuous" vertical="center"/>
    </xf>
    <xf numFmtId="164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164" fontId="41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5" fontId="20" fillId="0" borderId="0" xfId="1" applyNumberFormat="1" applyFont="1"/>
    <xf numFmtId="165" fontId="20" fillId="0" borderId="0" xfId="0" applyNumberFormat="1" applyFont="1"/>
    <xf numFmtId="167" fontId="48" fillId="0" borderId="0" xfId="1" applyNumberFormat="1" applyFont="1" applyFill="1" applyBorder="1" applyAlignment="1">
      <alignment horizontal="centerContinuous" vertical="center"/>
    </xf>
    <xf numFmtId="167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1" applyNumberFormat="1" applyFont="1" applyFill="1" applyAlignment="1">
      <alignment vertical="center"/>
    </xf>
    <xf numFmtId="165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vertical="center"/>
    </xf>
    <xf numFmtId="166" fontId="48" fillId="0" borderId="0" xfId="0" applyNumberFormat="1" applyFont="1" applyAlignment="1">
      <alignment vertical="center"/>
    </xf>
    <xf numFmtId="164" fontId="36" fillId="2" borderId="1" xfId="0" applyNumberFormat="1" applyFont="1" applyFill="1" applyBorder="1" applyAlignment="1">
      <alignment horizontal="centerContinuous" vertical="center"/>
    </xf>
    <xf numFmtId="164" fontId="3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60" fillId="0" borderId="0" xfId="0" applyNumberFormat="1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164" fontId="6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5" fontId="52" fillId="0" borderId="0" xfId="0" applyNumberFormat="1" applyFont="1" applyAlignment="1">
      <alignment horizontal="right"/>
    </xf>
    <xf numFmtId="165" fontId="48" fillId="0" borderId="0" xfId="1" applyNumberFormat="1" applyFont="1" applyAlignment="1">
      <alignment horizontal="right" vertical="center"/>
    </xf>
    <xf numFmtId="165" fontId="50" fillId="0" borderId="0" xfId="1" applyNumberFormat="1" applyFont="1" applyAlignment="1">
      <alignment horizontal="right" vertical="center"/>
    </xf>
    <xf numFmtId="164" fontId="60" fillId="0" borderId="0" xfId="0" applyNumberFormat="1" applyFont="1" applyAlignment="1">
      <alignment horizontal="right" vertical="center"/>
    </xf>
    <xf numFmtId="165" fontId="48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4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5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5" fontId="50" fillId="0" borderId="0" xfId="1" applyNumberFormat="1" applyFont="1"/>
    <xf numFmtId="165" fontId="50" fillId="0" borderId="0" xfId="1" applyNumberFormat="1" applyFont="1" applyFill="1" applyBorder="1" applyAlignment="1">
      <alignment horizontal="right"/>
    </xf>
    <xf numFmtId="165" fontId="50" fillId="0" borderId="10" xfId="1" applyNumberFormat="1" applyFont="1" applyBorder="1"/>
    <xf numFmtId="165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165" fontId="50" fillId="0" borderId="0" xfId="1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/>
    </xf>
    <xf numFmtId="165" fontId="36" fillId="0" borderId="1" xfId="0" applyNumberFormat="1" applyFont="1" applyBorder="1" applyAlignment="1">
      <alignment vertical="center"/>
    </xf>
    <xf numFmtId="165" fontId="50" fillId="0" borderId="0" xfId="1" applyNumberFormat="1" applyFont="1" applyFill="1"/>
    <xf numFmtId="165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5" fontId="50" fillId="0" borderId="10" xfId="1" applyNumberFormat="1" applyFont="1" applyBorder="1" applyAlignment="1">
      <alignment horizontal="right"/>
    </xf>
    <xf numFmtId="165" fontId="50" fillId="0" borderId="0" xfId="6" applyNumberFormat="1" applyFont="1"/>
    <xf numFmtId="165" fontId="50" fillId="0" borderId="10" xfId="6" applyNumberFormat="1" applyFont="1" applyBorder="1"/>
    <xf numFmtId="165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5" fontId="50" fillId="0" borderId="9" xfId="1" applyNumberFormat="1" applyFont="1" applyFill="1" applyBorder="1"/>
    <xf numFmtId="0" fontId="13" fillId="0" borderId="0" xfId="0" applyFont="1"/>
    <xf numFmtId="165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56" fillId="0" borderId="0" xfId="13" applyFont="1" applyAlignment="1">
      <alignment vertical="center"/>
    </xf>
    <xf numFmtId="0" fontId="49" fillId="0" borderId="0" xfId="13" applyFont="1"/>
    <xf numFmtId="0" fontId="45" fillId="0" borderId="0" xfId="13" applyFont="1" applyAlignment="1">
      <alignment vertical="center"/>
    </xf>
    <xf numFmtId="165" fontId="26" fillId="0" borderId="0" xfId="13" applyNumberFormat="1" applyFont="1" applyAlignment="1">
      <alignment horizontal="center"/>
    </xf>
    <xf numFmtId="0" fontId="44" fillId="0" borderId="0" xfId="13" applyFont="1"/>
    <xf numFmtId="0" fontId="48" fillId="0" borderId="0" xfId="13" applyFont="1"/>
    <xf numFmtId="0" fontId="55" fillId="0" borderId="0" xfId="13" applyFont="1" applyAlignment="1">
      <alignment horizontal="center" vertical="center"/>
    </xf>
    <xf numFmtId="0" fontId="46" fillId="0" borderId="0" xfId="13" applyFont="1"/>
    <xf numFmtId="0" fontId="55" fillId="0" borderId="0" xfId="13" applyFont="1" applyAlignment="1">
      <alignment vertical="center"/>
    </xf>
    <xf numFmtId="167" fontId="55" fillId="0" borderId="0" xfId="14" applyNumberFormat="1" applyFont="1" applyBorder="1" applyAlignment="1">
      <alignment horizontal="left" vertical="center"/>
    </xf>
    <xf numFmtId="0" fontId="1" fillId="0" borderId="0" xfId="13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7" fontId="6" fillId="0" borderId="0" xfId="14" applyNumberFormat="1" applyFont="1" applyFill="1" applyAlignment="1">
      <alignment vertical="center"/>
    </xf>
    <xf numFmtId="167" fontId="55" fillId="0" borderId="1" xfId="14" applyNumberFormat="1" applyFont="1" applyFill="1" applyBorder="1" applyAlignment="1">
      <alignment horizontal="left" vertical="center"/>
    </xf>
    <xf numFmtId="165" fontId="55" fillId="0" borderId="1" xfId="14" applyNumberFormat="1" applyFont="1" applyFill="1" applyBorder="1" applyAlignment="1">
      <alignment horizontal="right" vertical="center"/>
    </xf>
    <xf numFmtId="165" fontId="57" fillId="0" borderId="1" xfId="14" applyNumberFormat="1" applyFont="1" applyFill="1" applyBorder="1" applyAlignment="1">
      <alignment horizontal="right" vertical="center"/>
    </xf>
    <xf numFmtId="165" fontId="52" fillId="0" borderId="0" xfId="0" quotePrefix="1" applyNumberFormat="1" applyFont="1" applyAlignment="1">
      <alignment horizontal="right"/>
    </xf>
    <xf numFmtId="165" fontId="41" fillId="0" borderId="0" xfId="0" quotePrefix="1" applyNumberFormat="1" applyFont="1" applyAlignment="1">
      <alignment horizontal="right"/>
    </xf>
    <xf numFmtId="165" fontId="50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Fill="1" applyAlignment="1">
      <alignment horizontal="right" vertical="center"/>
    </xf>
    <xf numFmtId="165" fontId="48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Alignment="1">
      <alignment horizontal="right" vertical="center"/>
    </xf>
    <xf numFmtId="165" fontId="50" fillId="0" borderId="0" xfId="0" quotePrefix="1" applyNumberFormat="1" applyFont="1" applyAlignment="1">
      <alignment horizontal="right"/>
    </xf>
    <xf numFmtId="167" fontId="57" fillId="0" borderId="0" xfId="1" applyNumberFormat="1" applyFont="1" applyBorder="1" applyAlignment="1">
      <alignment horizontal="left" vertical="center"/>
    </xf>
    <xf numFmtId="0" fontId="48" fillId="2" borderId="1" xfId="13" applyFont="1" applyFill="1" applyBorder="1" applyAlignment="1">
      <alignment horizontal="center" vertical="center" wrapText="1"/>
    </xf>
    <xf numFmtId="165" fontId="57" fillId="0" borderId="0" xfId="13" applyNumberFormat="1" applyFont="1" applyAlignment="1">
      <alignment vertical="center"/>
    </xf>
    <xf numFmtId="165" fontId="55" fillId="0" borderId="0" xfId="13" applyNumberFormat="1" applyFont="1" applyAlignment="1">
      <alignment vertical="center"/>
    </xf>
    <xf numFmtId="165" fontId="57" fillId="0" borderId="0" xfId="14" applyNumberFormat="1" applyFont="1" applyFill="1" applyAlignment="1">
      <alignment vertical="center"/>
    </xf>
    <xf numFmtId="165" fontId="55" fillId="0" borderId="0" xfId="14" applyNumberFormat="1" applyFont="1" applyAlignment="1">
      <alignment vertical="center"/>
    </xf>
    <xf numFmtId="165" fontId="55" fillId="0" borderId="0" xfId="14" applyNumberFormat="1" applyFont="1" applyFill="1" applyAlignment="1">
      <alignment vertical="center"/>
    </xf>
    <xf numFmtId="165" fontId="50" fillId="0" borderId="0" xfId="1" quotePrefix="1" applyNumberFormat="1" applyFont="1" applyFill="1" applyAlignment="1">
      <alignment vertical="center"/>
    </xf>
    <xf numFmtId="165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65" fontId="48" fillId="0" borderId="0" xfId="1" applyNumberFormat="1" applyFont="1" applyAlignment="1">
      <alignment horizontal="right"/>
    </xf>
    <xf numFmtId="165" fontId="50" fillId="0" borderId="17" xfId="4" applyNumberFormat="1" applyFont="1" applyBorder="1"/>
    <xf numFmtId="165" fontId="50" fillId="0" borderId="12" xfId="6" applyNumberFormat="1" applyFont="1" applyBorder="1"/>
    <xf numFmtId="165" fontId="50" fillId="0" borderId="0" xfId="1" quotePrefix="1" applyNumberFormat="1" applyFont="1" applyFill="1" applyAlignment="1">
      <alignment horizontal="right"/>
    </xf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69" fontId="48" fillId="0" borderId="11" xfId="5" applyNumberFormat="1" applyFont="1" applyBorder="1" applyAlignment="1">
      <alignment horizontal="center"/>
    </xf>
    <xf numFmtId="169" fontId="48" fillId="0" borderId="6" xfId="5" applyNumberFormat="1" applyFont="1" applyBorder="1" applyAlignment="1">
      <alignment horizontal="center"/>
    </xf>
    <xf numFmtId="169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3" applyFont="1" applyAlignment="1">
      <alignment horizontal="center" vertical="center"/>
    </xf>
    <xf numFmtId="0" fontId="48" fillId="2" borderId="3" xfId="13" applyFont="1" applyFill="1" applyBorder="1" applyAlignment="1">
      <alignment horizontal="center" vertical="center"/>
    </xf>
    <xf numFmtId="0" fontId="48" fillId="2" borderId="1" xfId="13" applyFont="1" applyFill="1" applyBorder="1" applyAlignment="1">
      <alignment horizontal="center" vertical="center"/>
    </xf>
    <xf numFmtId="0" fontId="48" fillId="2" borderId="3" xfId="13" applyFont="1" applyFill="1" applyBorder="1" applyAlignment="1">
      <alignment horizontal="center" vertical="center" wrapText="1"/>
    </xf>
    <xf numFmtId="0" fontId="48" fillId="2" borderId="1" xfId="13" applyFont="1" applyFill="1" applyBorder="1" applyAlignment="1">
      <alignment horizontal="center" vertical="center" wrapText="1"/>
    </xf>
    <xf numFmtId="0" fontId="48" fillId="2" borderId="2" xfId="13" applyFont="1" applyFill="1" applyBorder="1" applyAlignment="1">
      <alignment horizontal="center" vertical="center" wrapText="1"/>
    </xf>
  </cellXfs>
  <cellStyles count="15"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2" xr:uid="{77CE70EB-B3F3-4314-A061-1AC269A02849}"/>
    <cellStyle name="Comma 6" xfId="14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3" xr:uid="{CA55350B-CEBF-440A-80E9-A0AEBBD687D0}"/>
    <cellStyle name="จุลภาค" xfId="1" builtinId="3"/>
    <cellStyle name="ปกติ" xfId="0" builtinId="0"/>
  </cellStyles>
  <dxfs count="8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F20"/>
  <sheetViews>
    <sheetView tabSelected="1" view="pageBreakPreview" zoomScale="41" zoomScaleNormal="41" zoomScaleSheetLayoutView="41" workbookViewId="0">
      <selection activeCell="B6" sqref="B6"/>
    </sheetView>
  </sheetViews>
  <sheetFormatPr defaultRowHeight="15"/>
  <cols>
    <col min="1" max="1" width="72.625" style="207" customWidth="1"/>
    <col min="2" max="4" width="37.625" style="207" customWidth="1"/>
    <col min="5" max="5" width="4.375" style="207" customWidth="1"/>
    <col min="6" max="16384" width="9" style="207"/>
  </cols>
  <sheetData>
    <row r="1" spans="1:6" s="198" customFormat="1" ht="91.5" customHeight="1">
      <c r="A1" s="197" t="s">
        <v>151</v>
      </c>
    </row>
    <row r="2" spans="1:6" s="201" customFormat="1" ht="4.5" customHeight="1">
      <c r="A2" s="199"/>
      <c r="B2" s="200"/>
      <c r="C2" s="200"/>
      <c r="D2" s="200"/>
    </row>
    <row r="3" spans="1:6" s="202" customFormat="1" ht="81" customHeight="1">
      <c r="A3" s="258" t="s">
        <v>135</v>
      </c>
      <c r="B3" s="260" t="s">
        <v>3</v>
      </c>
      <c r="C3" s="262" t="s">
        <v>148</v>
      </c>
      <c r="D3" s="262"/>
    </row>
    <row r="4" spans="1:6" s="202" customFormat="1" ht="109.5" customHeight="1">
      <c r="A4" s="259"/>
      <c r="B4" s="261"/>
      <c r="C4" s="222" t="s">
        <v>154</v>
      </c>
      <c r="D4" s="222" t="s">
        <v>155</v>
      </c>
    </row>
    <row r="5" spans="1:6" s="202" customFormat="1" ht="60.75" customHeight="1">
      <c r="A5" s="203"/>
      <c r="B5" s="257" t="s">
        <v>85</v>
      </c>
      <c r="C5" s="257"/>
      <c r="D5" s="257"/>
      <c r="E5" s="257"/>
    </row>
    <row r="6" spans="1:6" s="204" customFormat="1" ht="55.5" customHeight="1">
      <c r="A6" s="203" t="s">
        <v>27</v>
      </c>
      <c r="B6" s="226">
        <v>330.41433760000007</v>
      </c>
      <c r="C6" s="229">
        <v>159.44813679999996</v>
      </c>
      <c r="D6" s="226">
        <v>170.96620080000002</v>
      </c>
      <c r="F6" s="202"/>
    </row>
    <row r="7" spans="1:6" s="204" customFormat="1" ht="55.5" customHeight="1">
      <c r="A7" s="206" t="s">
        <v>142</v>
      </c>
      <c r="B7" s="227">
        <v>207.0268197</v>
      </c>
      <c r="C7" s="229">
        <v>106.21990459999996</v>
      </c>
      <c r="D7" s="229">
        <v>100.80691509999998</v>
      </c>
      <c r="F7" s="202"/>
    </row>
    <row r="8" spans="1:6" s="204" customFormat="1" ht="55.5" customHeight="1">
      <c r="A8" s="221" t="s">
        <v>149</v>
      </c>
      <c r="B8" s="225">
        <v>104.72091849999995</v>
      </c>
      <c r="C8" s="225">
        <v>54.030398400000003</v>
      </c>
      <c r="D8" s="225">
        <v>50.690520100000001</v>
      </c>
      <c r="F8" s="202"/>
    </row>
    <row r="9" spans="1:6" s="204" customFormat="1" ht="55.5" customHeight="1">
      <c r="A9" s="221" t="s">
        <v>150</v>
      </c>
      <c r="B9" s="225">
        <v>102.30590120000001</v>
      </c>
      <c r="C9" s="225">
        <v>52.18950619999999</v>
      </c>
      <c r="D9" s="225">
        <v>50.116395000000004</v>
      </c>
      <c r="F9" s="202"/>
    </row>
    <row r="10" spans="1:6" s="204" customFormat="1" ht="55.5" customHeight="1">
      <c r="A10" s="205" t="s">
        <v>143</v>
      </c>
      <c r="B10" s="224">
        <v>123.38751790000003</v>
      </c>
      <c r="C10" s="229">
        <v>53.228232199999994</v>
      </c>
      <c r="D10" s="229">
        <v>70.159285700000027</v>
      </c>
    </row>
    <row r="11" spans="1:6" s="204" customFormat="1" ht="55.5" customHeight="1">
      <c r="A11" s="221" t="s">
        <v>145</v>
      </c>
      <c r="B11" s="223">
        <v>4.3580856999999993</v>
      </c>
      <c r="C11" s="223">
        <v>0.29932880000000001</v>
      </c>
      <c r="D11" s="223">
        <v>4.0587568999999997</v>
      </c>
    </row>
    <row r="12" spans="1:6" s="204" customFormat="1" ht="55.5" customHeight="1">
      <c r="A12" s="221" t="s">
        <v>146</v>
      </c>
      <c r="B12" s="223">
        <v>44.201251099999993</v>
      </c>
      <c r="C12" s="223">
        <v>18.768616299999998</v>
      </c>
      <c r="D12" s="223">
        <v>25.432634799999999</v>
      </c>
      <c r="F12" s="237" t="s">
        <v>133</v>
      </c>
    </row>
    <row r="13" spans="1:6" s="204" customFormat="1" ht="55.5" customHeight="1">
      <c r="A13" s="221" t="s">
        <v>147</v>
      </c>
      <c r="B13" s="223">
        <v>74.828181100000023</v>
      </c>
      <c r="C13" s="228">
        <v>34.160287099999991</v>
      </c>
      <c r="D13" s="228">
        <v>40.667893999999997</v>
      </c>
      <c r="F13" s="237"/>
    </row>
    <row r="14" spans="1:6" s="210" customFormat="1" ht="22.5" customHeight="1">
      <c r="A14" s="211"/>
      <c r="B14" s="212"/>
      <c r="C14" s="213"/>
      <c r="D14" s="213"/>
      <c r="F14" s="237"/>
    </row>
    <row r="15" spans="1:6" ht="45.75">
      <c r="A15" s="205" t="str">
        <f>'T1_M16_17_19(ใหม่) ช-ญ'!A54</f>
        <v>ที่มา  :  การสำรวจภาวะการทำงานของประชากร เดือนมิถุนายน พ.ศ. 2568</v>
      </c>
      <c r="F15" s="204"/>
    </row>
    <row r="16" spans="1:6" s="142" customFormat="1" ht="36" customHeight="1">
      <c r="A16" s="87"/>
      <c r="B16" s="176"/>
      <c r="F16" s="204"/>
    </row>
    <row r="17" spans="6:6" ht="45" customHeight="1">
      <c r="F17" s="204"/>
    </row>
    <row r="18" spans="6:6" ht="30.75" customHeight="1">
      <c r="F18" s="210"/>
    </row>
    <row r="20" spans="6:6" ht="38.25">
      <c r="F20" s="142"/>
    </row>
  </sheetData>
  <mergeCells count="5">
    <mergeCell ref="F12:F14"/>
    <mergeCell ref="B5:E5"/>
    <mergeCell ref="A3:A4"/>
    <mergeCell ref="B3:B4"/>
    <mergeCell ref="C3:D3"/>
  </mergeCells>
  <conditionalFormatting sqref="C8:C9">
    <cfRule type="cellIs" dxfId="3" priority="1" operator="between">
      <formula>0</formula>
      <formula>0</formula>
    </cfRule>
  </conditionalFormatting>
  <conditionalFormatting sqref="C11:D12">
    <cfRule type="cellIs" dxfId="2" priority="3" operator="between">
      <formula>0</formula>
      <formula>0</formula>
    </cfRule>
  </conditionalFormatting>
  <conditionalFormatting sqref="D6:D9 B6:B13">
    <cfRule type="cellIs" dxfId="1" priority="8" operator="between">
      <formula>0</formula>
      <formula>0</formula>
    </cfRule>
  </conditionalFormatting>
  <conditionalFormatting sqref="G16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57"/>
  <sheetViews>
    <sheetView zoomScale="40" zoomScaleNormal="40" zoomScaleSheetLayoutView="40" zoomScalePageLayoutView="40" workbookViewId="0">
      <pane xSplit="1" ySplit="6" topLeftCell="B42" activePane="bottomRight" state="frozen"/>
      <selection activeCell="F25" sqref="F25"/>
      <selection pane="topRight" activeCell="F25" sqref="F25"/>
      <selection pane="bottomLeft" activeCell="F25" sqref="F25"/>
      <selection pane="bottomRight" activeCell="B52" sqref="B52:S52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111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38" t="s">
        <v>3</v>
      </c>
      <c r="C6" s="238"/>
      <c r="D6" s="238"/>
      <c r="E6" s="238"/>
      <c r="F6" s="238"/>
      <c r="G6" s="239"/>
      <c r="H6" s="240" t="s">
        <v>38</v>
      </c>
      <c r="I6" s="241"/>
      <c r="J6" s="241"/>
      <c r="K6" s="241"/>
      <c r="L6" s="241"/>
      <c r="M6" s="241"/>
      <c r="N6" s="242" t="s">
        <v>39</v>
      </c>
      <c r="O6" s="242"/>
      <c r="P6" s="242"/>
      <c r="Q6" s="242"/>
      <c r="R6" s="242"/>
      <c r="S6" s="242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21517.373965400224</v>
      </c>
      <c r="I21" s="77">
        <v>21101.043196300219</v>
      </c>
      <c r="J21" s="171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1">
        <v>18555.734594300029</v>
      </c>
      <c r="O21" s="159">
        <v>18240.821126100032</v>
      </c>
      <c r="P21" s="173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21507.226254800105</v>
      </c>
      <c r="I22" s="77">
        <v>21184.506685400098</v>
      </c>
      <c r="J22" s="171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1">
        <v>18979.781274300101</v>
      </c>
      <c r="O22" s="159">
        <v>18728.713815200103</v>
      </c>
      <c r="P22" s="173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21670.153303300111</v>
      </c>
      <c r="I23" s="77">
        <v>21291.987356800113</v>
      </c>
      <c r="J23" s="171">
        <v>235.10908609999998</v>
      </c>
      <c r="K23" s="81">
        <v>77.269748196814447</v>
      </c>
      <c r="L23" s="81">
        <v>75.92131346016609</v>
      </c>
      <c r="M23" s="82">
        <v>1.0849442678570975</v>
      </c>
      <c r="N23" s="171">
        <v>18781.555570900255</v>
      </c>
      <c r="O23" s="159">
        <v>18491.587680000252</v>
      </c>
      <c r="P23" s="173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21529.412138100088</v>
      </c>
      <c r="I24" s="77">
        <v>21142.299625500087</v>
      </c>
      <c r="J24" s="171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1">
        <v>18451.733582000055</v>
      </c>
      <c r="O24" s="159">
        <v>18134.082483500057</v>
      </c>
      <c r="P24" s="173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43" t="s">
        <v>98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43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43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21736.492552299671</v>
      </c>
      <c r="I32" s="77">
        <v>21464.963967199674</v>
      </c>
      <c r="J32" s="171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1">
        <v>18886.572805699765</v>
      </c>
      <c r="O32" s="159">
        <v>18662.004790799765</v>
      </c>
      <c r="P32" s="173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77"/>
      <c r="J33" s="171"/>
      <c r="K33" s="81"/>
      <c r="L33" s="81"/>
      <c r="M33" s="82"/>
      <c r="N33" s="171"/>
      <c r="O33" s="159"/>
      <c r="P33" s="173"/>
      <c r="Q33" s="81"/>
      <c r="R33" s="81"/>
      <c r="S33" s="81"/>
    </row>
    <row r="34" spans="1:23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21685.489735900228</v>
      </c>
      <c r="I34" s="77">
        <v>21311.334056600223</v>
      </c>
      <c r="J34" s="171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1">
        <v>18123.247999599993</v>
      </c>
      <c r="O34" s="159">
        <v>17815.604012899988</v>
      </c>
      <c r="P34" s="173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customHeight="1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7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7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7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7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37" t="s">
        <v>144</v>
      </c>
      <c r="W40" s="41" t="s">
        <v>134</v>
      </c>
    </row>
    <row r="41" spans="1:23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7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7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37"/>
    </row>
    <row r="42" spans="1:23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7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7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37"/>
    </row>
    <row r="43" spans="1:23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7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7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7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7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7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7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77"/>
      <c r="J46" s="171"/>
      <c r="K46" s="81"/>
      <c r="L46" s="81"/>
      <c r="M46" s="82"/>
      <c r="N46" s="171"/>
      <c r="O46" s="159"/>
      <c r="P46" s="173"/>
      <c r="Q46" s="81"/>
      <c r="R46" s="81"/>
      <c r="S46" s="81"/>
    </row>
    <row r="47" spans="1:23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21673.880507499998</v>
      </c>
      <c r="I47" s="77">
        <v>21327.973920399992</v>
      </c>
      <c r="J47" s="171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1">
        <v>18354.785368599907</v>
      </c>
      <c r="O47" s="159">
        <v>18077.549790299909</v>
      </c>
      <c r="P47" s="173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21458.994754399937</v>
      </c>
      <c r="I48" s="77">
        <v>21078.332970899941</v>
      </c>
      <c r="J48" s="171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1">
        <v>18563.750134899965</v>
      </c>
      <c r="O48" s="159">
        <v>18312.04891299997</v>
      </c>
      <c r="P48" s="173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21652.073311200082</v>
      </c>
      <c r="I49" s="77">
        <v>21128.209625900083</v>
      </c>
      <c r="J49" s="171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1">
        <v>18648.427161200107</v>
      </c>
      <c r="O49" s="159">
        <v>18296.226356100109</v>
      </c>
      <c r="P49" s="173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234">
        <v>1.0048823779342961</v>
      </c>
      <c r="H50" s="171">
        <v>21502.609825600219</v>
      </c>
      <c r="I50" s="77">
        <v>21101.646821500217</v>
      </c>
      <c r="J50" s="171">
        <v>175.42370339999997</v>
      </c>
      <c r="K50" s="81">
        <v>76.022002677965489</v>
      </c>
      <c r="L50" s="81">
        <v>74.604406822453811</v>
      </c>
      <c r="M50" s="234">
        <v>0.81582517109689134</v>
      </c>
      <c r="N50" s="171">
        <v>18226.277083599882</v>
      </c>
      <c r="O50" s="159">
        <v>17866.415396099885</v>
      </c>
      <c r="P50" s="173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234">
        <v>0.83146523070626333</v>
      </c>
      <c r="H51" s="171">
        <v>21555.508768499945</v>
      </c>
      <c r="I51" s="77">
        <v>21182.539930999941</v>
      </c>
      <c r="J51" s="171">
        <v>190.4508553</v>
      </c>
      <c r="K51" s="81">
        <v>76.183672176686954</v>
      </c>
      <c r="L51" s="81">
        <v>74.865487764832892</v>
      </c>
      <c r="M51" s="234">
        <v>0.88353681346790836</v>
      </c>
      <c r="N51" s="171">
        <v>18522.633575099935</v>
      </c>
      <c r="O51" s="159">
        <v>18271.145867799933</v>
      </c>
      <c r="P51" s="173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234">
        <v>0.81096515791197132</v>
      </c>
      <c r="H52" s="171">
        <v>21767.202597399963</v>
      </c>
      <c r="I52" s="77">
        <v>21559.097968099959</v>
      </c>
      <c r="J52" s="171">
        <v>171.41490189999996</v>
      </c>
      <c r="K52" s="81">
        <v>76.906181468427263</v>
      </c>
      <c r="L52" s="81">
        <v>76.170922433016003</v>
      </c>
      <c r="M52" s="234">
        <v>0.78749164543759542</v>
      </c>
      <c r="N52" s="171">
        <v>18976.143078600071</v>
      </c>
      <c r="O52" s="159">
        <v>18778.102583300071</v>
      </c>
      <c r="P52" s="173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ht="30" customHeight="1">
      <c r="A53" s="76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</row>
    <row r="54" spans="1:19" s="59" customFormat="1" ht="40.5" customHeight="1">
      <c r="A54" s="174" t="s">
        <v>158</v>
      </c>
      <c r="B54" s="85"/>
      <c r="C54" s="85"/>
      <c r="D54" s="85"/>
      <c r="E54" s="85"/>
      <c r="F54" s="85"/>
      <c r="G54" s="85"/>
      <c r="H54" s="86"/>
      <c r="I54" s="86"/>
      <c r="J54" s="85"/>
      <c r="K54" s="85"/>
      <c r="L54" s="85"/>
      <c r="M54" s="85"/>
      <c r="N54" s="85"/>
      <c r="O54" s="85"/>
      <c r="P54" s="85"/>
      <c r="Q54" s="85"/>
      <c r="R54" s="85"/>
      <c r="S54" s="85"/>
    </row>
    <row r="55" spans="1:19" s="59" customFormat="1" ht="40.5" customHeight="1">
      <c r="A55" s="141"/>
      <c r="B55" s="85"/>
      <c r="C55" s="85"/>
      <c r="D55" s="85"/>
      <c r="E55" s="85"/>
      <c r="F55" s="85"/>
      <c r="G55" s="85"/>
      <c r="H55" s="86"/>
      <c r="I55" s="86"/>
      <c r="J55" s="85"/>
      <c r="K55" s="85"/>
      <c r="L55" s="85"/>
      <c r="M55" s="85"/>
      <c r="N55" s="85"/>
      <c r="O55" s="85"/>
      <c r="P55" s="85"/>
      <c r="Q55" s="85"/>
      <c r="R55" s="85"/>
      <c r="S55" s="85"/>
    </row>
    <row r="56" spans="1:19" s="59" customFormat="1" ht="40.5" customHeight="1">
      <c r="A56" s="141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</row>
    <row r="57" spans="1:19" s="59" customFormat="1" ht="36.75" customHeight="1">
      <c r="B57" s="87"/>
      <c r="C57" s="87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  <rowBreaks count="1" manualBreakCount="1">
    <brk id="56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56"/>
  <sheetViews>
    <sheetView view="pageBreakPreview" zoomScale="41" zoomScaleNormal="40" zoomScaleSheetLayoutView="41" zoomScalePageLayoutView="40" workbookViewId="0">
      <pane xSplit="1" ySplit="6" topLeftCell="B45" activePane="bottomRight" state="frozen"/>
      <selection activeCell="A52" sqref="A52"/>
      <selection pane="topRight" activeCell="A52" sqref="A52"/>
      <selection pane="bottomLeft" activeCell="A52" sqref="A52"/>
      <selection pane="bottomRight" activeCell="B52" sqref="B52:S52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112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38" t="s">
        <v>3</v>
      </c>
      <c r="C6" s="238"/>
      <c r="D6" s="238"/>
      <c r="E6" s="238"/>
      <c r="F6" s="238"/>
      <c r="G6" s="239"/>
      <c r="H6" s="240" t="s">
        <v>4</v>
      </c>
      <c r="I6" s="241"/>
      <c r="J6" s="241"/>
      <c r="K6" s="241"/>
      <c r="L6" s="241"/>
      <c r="M6" s="241"/>
      <c r="N6" s="242" t="s">
        <v>5</v>
      </c>
      <c r="O6" s="242"/>
      <c r="P6" s="242"/>
      <c r="Q6" s="242"/>
      <c r="R6" s="242"/>
      <c r="S6" s="242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18576.965635500092</v>
      </c>
      <c r="I21" s="167">
        <v>18282.071842900092</v>
      </c>
      <c r="J21" s="171">
        <v>253.25933969999988</v>
      </c>
      <c r="K21" s="81">
        <v>68.723897497876962</v>
      </c>
      <c r="L21" s="167">
        <v>67.632963102397738</v>
      </c>
      <c r="M21" s="82">
        <v>1.3632976701858563</v>
      </c>
      <c r="N21" s="171">
        <v>21496.142924200212</v>
      </c>
      <c r="O21" s="167">
        <v>21059.792479500211</v>
      </c>
      <c r="P21" s="173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18773.623634300111</v>
      </c>
      <c r="I22" s="167">
        <v>18549.107900900108</v>
      </c>
      <c r="J22" s="171">
        <v>185.95585900000009</v>
      </c>
      <c r="K22" s="81">
        <v>69.415221571534801</v>
      </c>
      <c r="L22" s="167">
        <v>68.585077658785693</v>
      </c>
      <c r="M22" s="82">
        <v>0.99051660256068952</v>
      </c>
      <c r="N22" s="171">
        <v>21713.383894800023</v>
      </c>
      <c r="O22" s="167">
        <v>21364.112599700024</v>
      </c>
      <c r="P22" s="173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18786.727148200189</v>
      </c>
      <c r="I23" s="167">
        <v>18511.92926050019</v>
      </c>
      <c r="J23" s="171">
        <v>216.73352389999991</v>
      </c>
      <c r="K23" s="81">
        <v>69.427183378805523</v>
      </c>
      <c r="L23" s="167">
        <v>68.411655597358816</v>
      </c>
      <c r="M23" s="82">
        <v>1.1536523748404122</v>
      </c>
      <c r="N23" s="171">
        <v>21664.98172600018</v>
      </c>
      <c r="O23" s="167">
        <v>21271.645776300182</v>
      </c>
      <c r="P23" s="173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18510.571858900166</v>
      </c>
      <c r="I24" s="167">
        <v>18260.824521400165</v>
      </c>
      <c r="J24" s="171">
        <v>207.67814110000006</v>
      </c>
      <c r="K24" s="81">
        <v>68.370164574767102</v>
      </c>
      <c r="L24" s="167">
        <v>67.447704334362641</v>
      </c>
      <c r="M24" s="82">
        <v>1.1219434098690215</v>
      </c>
      <c r="N24" s="171">
        <v>21470.573861200006</v>
      </c>
      <c r="O24" s="167">
        <v>21015.557587600008</v>
      </c>
      <c r="P24" s="173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7">
        <v>18491.830429200101</v>
      </c>
      <c r="J25" s="168">
        <v>237.14493929999989</v>
      </c>
      <c r="K25" s="168">
        <v>69.264356216380492</v>
      </c>
      <c r="L25" s="167">
        <v>68.263592705432913</v>
      </c>
      <c r="M25" s="175">
        <v>1.2639017009981728</v>
      </c>
      <c r="N25" s="167">
        <v>21591.564271400017</v>
      </c>
      <c r="O25" s="167">
        <v>21116.559058900017</v>
      </c>
      <c r="P25" s="167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7">
        <v>18660.508705900062</v>
      </c>
      <c r="J26" s="168">
        <v>150.86998470000003</v>
      </c>
      <c r="K26" s="168">
        <v>69.429724927394204</v>
      </c>
      <c r="L26" s="167">
        <v>68.849322667106719</v>
      </c>
      <c r="M26" s="175">
        <v>0.80174007952957071</v>
      </c>
      <c r="N26" s="168">
        <v>21875.899552600218</v>
      </c>
      <c r="O26" s="167">
        <v>21630.448396100215</v>
      </c>
      <c r="P26" s="167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7">
        <v>18402.031920299833</v>
      </c>
      <c r="J27" s="168">
        <v>235.28419860000011</v>
      </c>
      <c r="K27" s="168">
        <v>68.736888252778357</v>
      </c>
      <c r="L27" s="167">
        <v>67.843420655688533</v>
      </c>
      <c r="M27" s="175">
        <v>1.2619578545780736</v>
      </c>
      <c r="N27" s="168">
        <v>21969.887877900001</v>
      </c>
      <c r="O27" s="167">
        <v>21723.7485782</v>
      </c>
      <c r="P27" s="167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43" t="s">
        <v>30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7">
        <v>18519.031888400237</v>
      </c>
      <c r="J28" s="168">
        <v>194.17587169999999</v>
      </c>
      <c r="K28" s="168">
        <v>68.975027128826156</v>
      </c>
      <c r="L28" s="167">
        <v>68.244551478377275</v>
      </c>
      <c r="M28" s="175">
        <v>1.03741634877592</v>
      </c>
      <c r="N28" s="168">
        <v>21959.866139899972</v>
      </c>
      <c r="O28" s="167">
        <v>21729.407770499973</v>
      </c>
      <c r="P28" s="167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43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7">
        <v>18357.766688800071</v>
      </c>
      <c r="J29" s="168">
        <v>168.24751230000001</v>
      </c>
      <c r="K29" s="168">
        <v>68.34245633052781</v>
      </c>
      <c r="L29" s="167">
        <v>67.619762181765523</v>
      </c>
      <c r="M29" s="175">
        <v>0.90680072883404339</v>
      </c>
      <c r="N29" s="168">
        <v>21757.269070099836</v>
      </c>
      <c r="O29" s="167">
        <v>21544.825178799838</v>
      </c>
      <c r="P29" s="167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44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7">
        <v>18420.517159300176</v>
      </c>
      <c r="J30" s="168">
        <v>148.16503040000001</v>
      </c>
      <c r="K30" s="168">
        <v>68.463688463884282</v>
      </c>
      <c r="L30" s="167">
        <v>67.8197261000156</v>
      </c>
      <c r="M30" s="175">
        <v>0.79678221951182648</v>
      </c>
      <c r="N30" s="168">
        <v>21770.125542600003</v>
      </c>
      <c r="O30" s="167">
        <v>21525.318090500004</v>
      </c>
      <c r="P30" s="167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7">
        <v>18788.668523900153</v>
      </c>
      <c r="J31" s="168">
        <v>144.77310910000003</v>
      </c>
      <c r="K31" s="168">
        <v>69.713366679184901</v>
      </c>
      <c r="L31" s="167">
        <v>69.143152680456438</v>
      </c>
      <c r="M31" s="175">
        <v>0.7642316470524616</v>
      </c>
      <c r="N31" s="168">
        <v>22166.138338299937</v>
      </c>
      <c r="O31" s="167">
        <v>21950.173741399936</v>
      </c>
      <c r="P31" s="167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18667.259804099696</v>
      </c>
      <c r="I32" s="167">
        <v>18477.337306799694</v>
      </c>
      <c r="J32" s="171">
        <v>145.1021136</v>
      </c>
      <c r="K32" s="81">
        <v>68.664100009741986</v>
      </c>
      <c r="L32" s="167">
        <v>67.965504849790165</v>
      </c>
      <c r="M32" s="82">
        <v>0.77730805229449229</v>
      </c>
      <c r="N32" s="171">
        <v>21955.805553899656</v>
      </c>
      <c r="O32" s="167">
        <v>21649.631451199657</v>
      </c>
      <c r="P32" s="173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168"/>
      <c r="J33" s="171"/>
      <c r="K33" s="81"/>
      <c r="L33" s="81"/>
      <c r="M33" s="82"/>
      <c r="N33" s="171"/>
      <c r="O33" s="167"/>
      <c r="P33" s="173"/>
      <c r="Q33" s="81"/>
      <c r="R33" s="81"/>
      <c r="S33" s="81"/>
    </row>
    <row r="34" spans="1:21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18606.352972699999</v>
      </c>
      <c r="I34" s="167">
        <v>18372.558591299996</v>
      </c>
      <c r="J34" s="171">
        <v>193.68053999999998</v>
      </c>
      <c r="K34" s="81">
        <v>68.406383458755755</v>
      </c>
      <c r="L34" s="167">
        <v>67.546836822828936</v>
      </c>
      <c r="M34" s="82">
        <v>1.0409376855538321</v>
      </c>
      <c r="N34" s="171">
        <v>21202.384762800255</v>
      </c>
      <c r="O34" s="167">
        <v>20754.379478200255</v>
      </c>
      <c r="P34" s="173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7">
        <v>18738.428978700293</v>
      </c>
      <c r="J35" s="167">
        <v>154.23165739999993</v>
      </c>
      <c r="K35" s="167">
        <v>69.602923417050562</v>
      </c>
      <c r="L35" s="167">
        <v>68.859772085066069</v>
      </c>
      <c r="M35" s="175">
        <v>0.81428877592534787</v>
      </c>
      <c r="N35" s="167">
        <v>21598.256914900117</v>
      </c>
      <c r="O35" s="167">
        <v>21179.146412800117</v>
      </c>
      <c r="P35" s="167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customHeight="1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7">
        <v>18501.987110200116</v>
      </c>
      <c r="J36" s="167">
        <v>215.54264229999998</v>
      </c>
      <c r="K36" s="167">
        <v>68.93002609348521</v>
      </c>
      <c r="L36" s="167">
        <v>67.957529232884824</v>
      </c>
      <c r="M36" s="175">
        <v>1.1485342909892937</v>
      </c>
      <c r="N36" s="167">
        <v>21683.477872800126</v>
      </c>
      <c r="O36" s="167">
        <v>21287.116146100125</v>
      </c>
      <c r="P36" s="167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8">
        <v>18271.28137520004</v>
      </c>
      <c r="J37" s="168">
        <v>209.53270900000027</v>
      </c>
      <c r="K37" s="168">
        <v>68.062323208501752</v>
      </c>
      <c r="L37" s="168">
        <v>67.076981240782388</v>
      </c>
      <c r="M37" s="175">
        <v>1.130185060892605</v>
      </c>
      <c r="N37" s="167">
        <v>21248.098957900023</v>
      </c>
      <c r="O37" s="167">
        <v>20817.899715300024</v>
      </c>
      <c r="P37" s="167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8">
        <v>18259.206826799924</v>
      </c>
      <c r="J38" s="168">
        <v>229.49027250000009</v>
      </c>
      <c r="K38" s="168">
        <v>68.127875277868867</v>
      </c>
      <c r="L38" s="168">
        <v>66.998963771374804</v>
      </c>
      <c r="M38" s="175">
        <v>1.2360203319200669</v>
      </c>
      <c r="N38" s="167">
        <v>21422.752421699985</v>
      </c>
      <c r="O38" s="167">
        <v>20881.041919399988</v>
      </c>
      <c r="P38" s="167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8">
        <v>18786.228543300178</v>
      </c>
      <c r="J39" s="168">
        <v>206.76527209999995</v>
      </c>
      <c r="K39" s="168">
        <v>69.735354589380606</v>
      </c>
      <c r="L39" s="168">
        <v>68.897912888534208</v>
      </c>
      <c r="M39" s="175">
        <v>1.0874043059665379</v>
      </c>
      <c r="N39" s="167">
        <v>21864.689862300169</v>
      </c>
      <c r="O39" s="167">
        <v>21612.369142400166</v>
      </c>
      <c r="P39" s="167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8">
        <v>18363.914183099849</v>
      </c>
      <c r="J40" s="168">
        <v>191.77830799999981</v>
      </c>
      <c r="K40" s="168">
        <v>68.0327742689053</v>
      </c>
      <c r="L40" s="168">
        <v>67.301359314907018</v>
      </c>
      <c r="M40" s="175">
        <v>1.0330941037260524</v>
      </c>
      <c r="N40" s="167">
        <v>21874.244155700071</v>
      </c>
      <c r="O40" s="167">
        <v>21602.651054500075</v>
      </c>
      <c r="P40" s="167">
        <v>240.2788529</v>
      </c>
      <c r="Q40" s="159">
        <v>68.499547714749639</v>
      </c>
      <c r="R40" s="159">
        <v>67.649049546116998</v>
      </c>
      <c r="S40" s="159">
        <v>1.0984555680630785</v>
      </c>
      <c r="U40" s="237" t="s">
        <v>98</v>
      </c>
    </row>
    <row r="41" spans="1:21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8">
        <v>18344.638587299865</v>
      </c>
      <c r="J41" s="168">
        <v>202.74427510000021</v>
      </c>
      <c r="K41" s="168">
        <v>67.983578481848141</v>
      </c>
      <c r="L41" s="168">
        <v>67.203255272119819</v>
      </c>
      <c r="M41" s="175">
        <v>1.0925107758622519</v>
      </c>
      <c r="N41" s="167">
        <v>21831.062421700142</v>
      </c>
      <c r="O41" s="167">
        <v>21579.880347300143</v>
      </c>
      <c r="P41" s="167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37"/>
    </row>
    <row r="42" spans="1:21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8">
        <v>18621.774945599907</v>
      </c>
      <c r="J42" s="168">
        <v>215.55604600000004</v>
      </c>
      <c r="K42" s="168">
        <v>69.025071313171608</v>
      </c>
      <c r="L42" s="168">
        <v>68.190408381548323</v>
      </c>
      <c r="M42" s="175">
        <v>1.1435510640629087</v>
      </c>
      <c r="N42" s="167">
        <v>21849.338171199932</v>
      </c>
      <c r="O42" s="167">
        <v>21698.323476999933</v>
      </c>
      <c r="P42" s="167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37"/>
    </row>
    <row r="43" spans="1:21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8">
        <v>18357.329293800158</v>
      </c>
      <c r="J43" s="168">
        <v>178.01231240000007</v>
      </c>
      <c r="K43" s="168">
        <v>67.877952937035047</v>
      </c>
      <c r="L43" s="168">
        <v>67.193878462876071</v>
      </c>
      <c r="M43" s="175">
        <v>0.95993431439444676</v>
      </c>
      <c r="N43" s="167">
        <v>21523.452805799887</v>
      </c>
      <c r="O43" s="167">
        <v>21276.500833999886</v>
      </c>
      <c r="P43" s="167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8">
        <v>18586.289051899876</v>
      </c>
      <c r="J44" s="168">
        <v>158.66235669999998</v>
      </c>
      <c r="K44" s="168">
        <v>68.61585026757956</v>
      </c>
      <c r="L44" s="168">
        <v>68.003000537532515</v>
      </c>
      <c r="M44" s="175">
        <v>0.84602820190046479</v>
      </c>
      <c r="N44" s="167">
        <v>22095.552818900032</v>
      </c>
      <c r="O44" s="167">
        <v>21834.625108700038</v>
      </c>
      <c r="P44" s="167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8">
        <v>18718.781888400077</v>
      </c>
      <c r="J45" s="168">
        <v>205.77467600000003</v>
      </c>
      <c r="K45" s="168">
        <v>69.321875077420174</v>
      </c>
      <c r="L45" s="168">
        <v>68.458275946308561</v>
      </c>
      <c r="M45" s="175">
        <v>1.0856004106439205</v>
      </c>
      <c r="N45" s="167">
        <v>21810.447095300104</v>
      </c>
      <c r="O45" s="167">
        <v>21613.487631700107</v>
      </c>
      <c r="P45" s="167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168"/>
      <c r="J46" s="171"/>
      <c r="K46" s="81"/>
      <c r="L46" s="81"/>
      <c r="M46" s="82"/>
      <c r="N46" s="171"/>
      <c r="O46" s="167"/>
      <c r="P46" s="173"/>
      <c r="Q46" s="81"/>
      <c r="R46" s="81"/>
      <c r="S46" s="81"/>
    </row>
    <row r="47" spans="1:21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18733.368417400048</v>
      </c>
      <c r="I47" s="167">
        <v>18519.704831300045</v>
      </c>
      <c r="J47" s="171">
        <v>160.8465751999999</v>
      </c>
      <c r="K47" s="81">
        <v>68.481597727003262</v>
      </c>
      <c r="L47" s="167">
        <v>67.700530306228117</v>
      </c>
      <c r="M47" s="82">
        <v>0.85861000337025006</v>
      </c>
      <c r="N47" s="171">
        <v>21295.297458699901</v>
      </c>
      <c r="O47" s="167">
        <v>20885.818879399903</v>
      </c>
      <c r="P47" s="173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18726.32840830004</v>
      </c>
      <c r="I48" s="167">
        <v>18472.961633500039</v>
      </c>
      <c r="J48" s="171">
        <v>190.35012179999995</v>
      </c>
      <c r="K48" s="81">
        <v>68.425630797193421</v>
      </c>
      <c r="L48" s="167">
        <v>67.499833651552393</v>
      </c>
      <c r="M48" s="82">
        <v>1.0164839452224463</v>
      </c>
      <c r="N48" s="171">
        <v>21296.416481000055</v>
      </c>
      <c r="O48" s="167">
        <v>20917.420250400057</v>
      </c>
      <c r="P48" s="173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18809.57918819991</v>
      </c>
      <c r="I49" s="167">
        <v>18550.540395199911</v>
      </c>
      <c r="J49" s="171">
        <v>183.63756699999996</v>
      </c>
      <c r="K49" s="81">
        <v>68.698775872654565</v>
      </c>
      <c r="L49" s="167">
        <v>67.752680917282362</v>
      </c>
      <c r="M49" s="82">
        <v>0.97629811471382622</v>
      </c>
      <c r="N49" s="171">
        <v>21490.921284200118</v>
      </c>
      <c r="O49" s="167">
        <v>20873.895586800118</v>
      </c>
      <c r="P49" s="173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5">
        <v>18533.397223900036</v>
      </c>
      <c r="I50" s="167">
        <v>18324.684552800034</v>
      </c>
      <c r="J50" s="171">
        <v>152.00701960000006</v>
      </c>
      <c r="K50" s="81">
        <v>67.658707436447429</v>
      </c>
      <c r="L50" s="167">
        <v>66.89677321674462</v>
      </c>
      <c r="M50" s="81">
        <v>0.8201789330019702</v>
      </c>
      <c r="N50" s="235">
        <v>21195.489685300105</v>
      </c>
      <c r="O50" s="167">
        <v>20643.377664800104</v>
      </c>
      <c r="P50" s="173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5">
        <v>18610.219660399885</v>
      </c>
      <c r="I51" s="167">
        <v>18367.009866699882</v>
      </c>
      <c r="J51" s="171">
        <v>200.73012709999989</v>
      </c>
      <c r="K51" s="81">
        <v>67.908449770566946</v>
      </c>
      <c r="L51" s="167">
        <v>67.020980392957696</v>
      </c>
      <c r="M51" s="81">
        <v>1.0786016004267127</v>
      </c>
      <c r="N51" s="235">
        <v>21467.922683199773</v>
      </c>
      <c r="O51" s="167">
        <v>21086.675932099773</v>
      </c>
      <c r="P51" s="173">
        <v>132.50569160000003</v>
      </c>
      <c r="Q51" s="81">
        <v>67.043263317179608</v>
      </c>
      <c r="R51" s="159">
        <v>65.852648524122841</v>
      </c>
      <c r="S51" s="81">
        <v>0.61722642453755183</v>
      </c>
    </row>
    <row r="52" spans="1:19" s="57" customFormat="1" ht="57.75" customHeight="1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81">
        <v>0.81096515791197132</v>
      </c>
      <c r="H52" s="235">
        <v>18926.880355199988</v>
      </c>
      <c r="I52" s="167">
        <v>18755.076740499993</v>
      </c>
      <c r="J52" s="171">
        <v>159.44813680000001</v>
      </c>
      <c r="K52" s="81">
        <v>69.031624822327743</v>
      </c>
      <c r="L52" s="167">
        <v>68.405009001309381</v>
      </c>
      <c r="M52" s="81">
        <v>0.8424427787762343</v>
      </c>
      <c r="N52" s="235">
        <v>21816.465320800122</v>
      </c>
      <c r="O52" s="167">
        <v>21582.123810900121</v>
      </c>
      <c r="P52" s="173">
        <v>170.9662008</v>
      </c>
      <c r="Q52" s="81">
        <v>68.110678394479038</v>
      </c>
      <c r="R52" s="159">
        <v>67.379067705919965</v>
      </c>
      <c r="S52" s="81">
        <v>0.78365673946731618</v>
      </c>
    </row>
    <row r="53" spans="1:19" ht="30" customHeight="1">
      <c r="A53" s="76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</row>
    <row r="54" spans="1:19" s="59" customFormat="1" ht="40.5" customHeight="1">
      <c r="A54" s="174" t="str">
        <f>'T1_M16_17_19(ใหม่) ช-ญ'!A54</f>
        <v>ที่มา  :  การสำรวจภาวะการทำงานของประชากร เดือนมิถุนายน พ.ศ. 2568</v>
      </c>
      <c r="B54" s="85"/>
      <c r="C54" s="85"/>
      <c r="D54" s="85"/>
      <c r="E54" s="85"/>
      <c r="F54" s="85"/>
      <c r="G54" s="85"/>
      <c r="H54" s="86"/>
      <c r="I54" s="86"/>
      <c r="J54" s="85"/>
      <c r="K54" s="85"/>
      <c r="L54" s="85"/>
      <c r="M54" s="85"/>
      <c r="N54" s="85"/>
      <c r="O54" s="85"/>
      <c r="P54" s="85"/>
      <c r="Q54" s="85"/>
      <c r="R54" s="85"/>
      <c r="S54" s="85"/>
    </row>
    <row r="55" spans="1:19" s="59" customFormat="1" ht="40.5" customHeight="1">
      <c r="A55" s="141"/>
      <c r="B55" s="85"/>
      <c r="C55" s="85"/>
      <c r="D55" s="85"/>
      <c r="E55" s="85"/>
      <c r="F55" s="85"/>
      <c r="G55" s="85"/>
      <c r="H55" s="86"/>
      <c r="I55" s="86"/>
      <c r="J55" s="85"/>
      <c r="K55" s="85"/>
      <c r="L55" s="85"/>
      <c r="M55" s="85"/>
      <c r="N55" s="85"/>
      <c r="O55" s="85"/>
      <c r="P55" s="85"/>
      <c r="Q55" s="85"/>
      <c r="R55" s="85"/>
      <c r="S55" s="85"/>
    </row>
    <row r="56" spans="1:19" s="59" customFormat="1" ht="40.5" customHeight="1">
      <c r="A56" s="141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topLeftCell="C1" zoomScale="40" zoomScaleNormal="55" zoomScaleSheetLayoutView="40" zoomScalePageLayoutView="40" workbookViewId="0">
      <selection activeCell="B6" sqref="B6:W18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113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47" t="s">
        <v>0</v>
      </c>
      <c r="B3" s="245" t="s">
        <v>1</v>
      </c>
      <c r="C3" s="245"/>
      <c r="D3" s="245"/>
      <c r="E3" s="182" t="s">
        <v>2</v>
      </c>
      <c r="F3" s="245" t="s">
        <v>15</v>
      </c>
      <c r="G3" s="245"/>
      <c r="H3" s="245"/>
      <c r="I3" s="245" t="s">
        <v>17</v>
      </c>
      <c r="J3" s="245"/>
      <c r="K3" s="245"/>
      <c r="L3" s="245" t="s">
        <v>152</v>
      </c>
      <c r="M3" s="245"/>
      <c r="N3" s="245"/>
      <c r="O3" s="245" t="s">
        <v>153</v>
      </c>
      <c r="P3" s="245"/>
      <c r="Q3" s="245"/>
      <c r="R3" s="245" t="s">
        <v>18</v>
      </c>
      <c r="S3" s="245"/>
      <c r="T3" s="245"/>
      <c r="U3" s="245" t="s">
        <v>16</v>
      </c>
      <c r="V3" s="245"/>
      <c r="W3" s="245"/>
    </row>
    <row r="4" spans="1:25" s="28" customFormat="1" ht="43.5" customHeight="1">
      <c r="A4" s="248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4"/>
      <c r="B5" s="246" t="s">
        <v>20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</row>
    <row r="6" spans="1:25" s="28" customFormat="1" ht="43.5" customHeight="1">
      <c r="A6" s="60" t="s">
        <v>31</v>
      </c>
      <c r="B6" s="133">
        <v>59448.59799909946</v>
      </c>
      <c r="C6" s="133">
        <v>27417.695011400396</v>
      </c>
      <c r="D6" s="133">
        <v>32030.90298770029</v>
      </c>
      <c r="E6" s="133">
        <v>7903.7260005999979</v>
      </c>
      <c r="F6" s="133">
        <v>13606.204002100061</v>
      </c>
      <c r="G6" s="133">
        <v>6421.775004699969</v>
      </c>
      <c r="H6" s="133">
        <v>7184.4289973999857</v>
      </c>
      <c r="I6" s="133">
        <v>6388.9260044999692</v>
      </c>
      <c r="J6" s="133">
        <v>2380.443003999992</v>
      </c>
      <c r="K6" s="133">
        <v>4008.4830004999972</v>
      </c>
      <c r="L6" s="133">
        <v>1501.740997000001</v>
      </c>
      <c r="M6" s="133">
        <v>316.74300129999961</v>
      </c>
      <c r="N6" s="133">
        <v>1184.9979956999987</v>
      </c>
      <c r="O6" s="133">
        <v>5639.5040001999942</v>
      </c>
      <c r="P6" s="133">
        <v>2655.588000199999</v>
      </c>
      <c r="Q6" s="133">
        <v>2983.9159999999956</v>
      </c>
      <c r="R6" s="133">
        <v>14941.078998600071</v>
      </c>
      <c r="S6" s="133">
        <v>4436.6530013999754</v>
      </c>
      <c r="T6" s="133">
        <v>10504.425997200016</v>
      </c>
      <c r="U6" s="133">
        <v>9467.4179961000482</v>
      </c>
      <c r="V6" s="133">
        <v>3302.7669992000033</v>
      </c>
      <c r="W6" s="133">
        <v>6164.6509969000144</v>
      </c>
    </row>
    <row r="7" spans="1:25" s="28" customFormat="1" ht="39.75" customHeight="1">
      <c r="A7" s="61" t="s">
        <v>8</v>
      </c>
      <c r="B7" s="133">
        <v>40743.345676000768</v>
      </c>
      <c r="C7" s="133">
        <v>18926.880355199992</v>
      </c>
      <c r="D7" s="133">
        <v>21816.465320800122</v>
      </c>
      <c r="E7" s="133">
        <v>5841.1290268000103</v>
      </c>
      <c r="F7" s="133">
        <v>9636.9860737999934</v>
      </c>
      <c r="G7" s="133">
        <v>4528.2131176999737</v>
      </c>
      <c r="H7" s="133">
        <v>5108.7729560999951</v>
      </c>
      <c r="I7" s="133">
        <v>4459.4978498999808</v>
      </c>
      <c r="J7" s="133">
        <v>1622.3030623000052</v>
      </c>
      <c r="K7" s="133">
        <v>2837.1947876000022</v>
      </c>
      <c r="L7" s="133">
        <v>991.10928600000102</v>
      </c>
      <c r="M7" s="133">
        <v>199.39610299999944</v>
      </c>
      <c r="N7" s="133">
        <v>791.71318299999962</v>
      </c>
      <c r="O7" s="133">
        <v>4041.6790305999893</v>
      </c>
      <c r="P7" s="133">
        <v>1885.2171915999995</v>
      </c>
      <c r="Q7" s="133">
        <v>2156.4618389999991</v>
      </c>
      <c r="R7" s="133">
        <v>9531.9591261999722</v>
      </c>
      <c r="S7" s="133">
        <v>2703.488326199983</v>
      </c>
      <c r="T7" s="133">
        <v>6828.4708000000019</v>
      </c>
      <c r="U7" s="133">
        <v>6240.9852827000177</v>
      </c>
      <c r="V7" s="133">
        <v>2147.1335275999959</v>
      </c>
      <c r="W7" s="133">
        <v>4093.8517550999927</v>
      </c>
    </row>
    <row r="8" spans="1:25" s="28" customFormat="1" ht="39.75" customHeight="1">
      <c r="A8" s="61" t="s">
        <v>9</v>
      </c>
      <c r="B8" s="133">
        <v>40667.614889000768</v>
      </c>
      <c r="C8" s="133">
        <v>18914.524877299991</v>
      </c>
      <c r="D8" s="133">
        <v>21753.090011700122</v>
      </c>
      <c r="E8" s="133">
        <v>5841.1290268000103</v>
      </c>
      <c r="F8" s="133">
        <v>9635.9385753999941</v>
      </c>
      <c r="G8" s="133">
        <v>4527.1656192999735</v>
      </c>
      <c r="H8" s="133">
        <v>5108.7729560999951</v>
      </c>
      <c r="I8" s="133">
        <v>4458.7162155999804</v>
      </c>
      <c r="J8" s="133">
        <v>1622.1640020000052</v>
      </c>
      <c r="K8" s="133">
        <v>2836.5522136000022</v>
      </c>
      <c r="L8" s="133">
        <v>991.10928600000102</v>
      </c>
      <c r="M8" s="133">
        <v>199.39610299999944</v>
      </c>
      <c r="N8" s="133">
        <v>791.71318299999962</v>
      </c>
      <c r="O8" s="133">
        <v>4040.7571755999893</v>
      </c>
      <c r="P8" s="133">
        <v>1885.2171915999995</v>
      </c>
      <c r="Q8" s="133">
        <v>2155.5399839999991</v>
      </c>
      <c r="R8" s="133">
        <v>9484.2800231999718</v>
      </c>
      <c r="S8" s="133">
        <v>2697.0022490999831</v>
      </c>
      <c r="T8" s="133">
        <v>6787.2777741000018</v>
      </c>
      <c r="U8" s="133">
        <v>6215.6845864000179</v>
      </c>
      <c r="V8" s="133">
        <v>2142.4506854999959</v>
      </c>
      <c r="W8" s="133">
        <v>4073.2339008999929</v>
      </c>
    </row>
    <row r="9" spans="1:25" s="6" customFormat="1" ht="39.75" customHeight="1">
      <c r="A9" s="62" t="s">
        <v>10</v>
      </c>
      <c r="B9" s="63">
        <v>40337.200551400769</v>
      </c>
      <c r="C9" s="63">
        <v>18755.076740499993</v>
      </c>
      <c r="D9" s="63">
        <v>21582.123810900121</v>
      </c>
      <c r="E9" s="63">
        <v>5775.3281349000099</v>
      </c>
      <c r="F9" s="63">
        <v>9579.1776110999963</v>
      </c>
      <c r="G9" s="63">
        <v>4502.125674899974</v>
      </c>
      <c r="H9" s="63">
        <v>5077.0519361999959</v>
      </c>
      <c r="I9" s="63">
        <v>4408.2454479999806</v>
      </c>
      <c r="J9" s="63">
        <v>1604.9725571000051</v>
      </c>
      <c r="K9" s="63">
        <v>2803.2728909000025</v>
      </c>
      <c r="L9" s="63">
        <v>982.94792190000101</v>
      </c>
      <c r="M9" s="63">
        <v>195.82107419999946</v>
      </c>
      <c r="N9" s="63">
        <v>787.12684769999953</v>
      </c>
      <c r="O9" s="63">
        <v>4007.1209729999896</v>
      </c>
      <c r="P9" s="63">
        <v>1873.6883986999997</v>
      </c>
      <c r="Q9" s="63">
        <v>2133.4325742999995</v>
      </c>
      <c r="R9" s="63">
        <v>9424.3438075999729</v>
      </c>
      <c r="S9" s="63">
        <v>2674.747209799983</v>
      </c>
      <c r="T9" s="63">
        <v>6749.5965978000022</v>
      </c>
      <c r="U9" s="63">
        <v>6160.0366549000182</v>
      </c>
      <c r="V9" s="63">
        <v>2128.3936908999963</v>
      </c>
      <c r="W9" s="63">
        <v>4031.6429639999928</v>
      </c>
    </row>
    <row r="10" spans="1:25" s="6" customFormat="1" ht="39.75" customHeight="1">
      <c r="A10" s="62" t="s">
        <v>21</v>
      </c>
      <c r="B10" s="63">
        <v>330.4143375999999</v>
      </c>
      <c r="C10" s="63">
        <v>159.44813680000001</v>
      </c>
      <c r="D10" s="63">
        <v>170.9662008</v>
      </c>
      <c r="E10" s="63">
        <v>65.800891899999996</v>
      </c>
      <c r="F10" s="63">
        <v>56.760964300000005</v>
      </c>
      <c r="G10" s="63">
        <v>25.039944400000003</v>
      </c>
      <c r="H10" s="63">
        <v>31.721019900000002</v>
      </c>
      <c r="I10" s="63">
        <v>50.470767600000009</v>
      </c>
      <c r="J10" s="63">
        <v>17.1914449</v>
      </c>
      <c r="K10" s="63">
        <v>33.279322700000002</v>
      </c>
      <c r="L10" s="63">
        <v>8.1613641000000001</v>
      </c>
      <c r="M10" s="63">
        <v>3.5750287999999997</v>
      </c>
      <c r="N10" s="63">
        <v>4.5863353</v>
      </c>
      <c r="O10" s="63">
        <v>33.636202599999997</v>
      </c>
      <c r="P10" s="63">
        <v>11.528792900000001</v>
      </c>
      <c r="Q10" s="63">
        <v>22.107409700000002</v>
      </c>
      <c r="R10" s="63">
        <v>59.93621559999999</v>
      </c>
      <c r="S10" s="63">
        <v>22.255039300000004</v>
      </c>
      <c r="T10" s="63">
        <v>37.681176299999997</v>
      </c>
      <c r="U10" s="63">
        <v>55.647931499999991</v>
      </c>
      <c r="V10" s="63">
        <v>14.056994600000001</v>
      </c>
      <c r="W10" s="63">
        <v>41.590936900000003</v>
      </c>
      <c r="Y10" s="237" t="s">
        <v>30</v>
      </c>
    </row>
    <row r="11" spans="1:25" s="28" customFormat="1" ht="39.75" customHeight="1">
      <c r="A11" s="61" t="s">
        <v>11</v>
      </c>
      <c r="B11" s="133">
        <v>75.730787000000021</v>
      </c>
      <c r="C11" s="133">
        <v>12.355477900000002</v>
      </c>
      <c r="D11" s="133">
        <v>63.375309099999988</v>
      </c>
      <c r="E11" s="156" t="s">
        <v>159</v>
      </c>
      <c r="F11" s="214">
        <v>1.0474984000000001</v>
      </c>
      <c r="G11" s="215">
        <v>1.0474984000000001</v>
      </c>
      <c r="H11" s="215" t="s">
        <v>159</v>
      </c>
      <c r="I11" s="133">
        <v>0.78163429999999989</v>
      </c>
      <c r="J11" s="133">
        <v>0.13906030000000003</v>
      </c>
      <c r="K11" s="133">
        <v>0.64257399999999998</v>
      </c>
      <c r="L11" s="133" t="s">
        <v>159</v>
      </c>
      <c r="M11" s="133" t="s">
        <v>159</v>
      </c>
      <c r="N11" s="133" t="s">
        <v>159</v>
      </c>
      <c r="O11" s="214">
        <v>0.92185499999999998</v>
      </c>
      <c r="P11" s="133" t="s">
        <v>159</v>
      </c>
      <c r="Q11" s="215">
        <v>0.92185499999999998</v>
      </c>
      <c r="R11" s="133">
        <v>47.679103000000019</v>
      </c>
      <c r="S11" s="156">
        <v>6.4860771000000002</v>
      </c>
      <c r="T11" s="133">
        <v>41.193025900000009</v>
      </c>
      <c r="U11" s="133">
        <v>25.300696299999995</v>
      </c>
      <c r="V11" s="156">
        <v>4.6828421000000002</v>
      </c>
      <c r="W11" s="133">
        <v>20.6178542</v>
      </c>
      <c r="Y11" s="237"/>
    </row>
    <row r="12" spans="1:25" s="28" customFormat="1" ht="39.75" customHeight="1">
      <c r="A12" s="61" t="s">
        <v>83</v>
      </c>
      <c r="B12" s="133">
        <v>18705.252323100034</v>
      </c>
      <c r="C12" s="133">
        <v>8490.8146561999965</v>
      </c>
      <c r="D12" s="133">
        <v>10214.43766689999</v>
      </c>
      <c r="E12" s="133">
        <v>2062.5969738000003</v>
      </c>
      <c r="F12" s="133">
        <v>3969.2179282999996</v>
      </c>
      <c r="G12" s="133">
        <v>1893.5618870000001</v>
      </c>
      <c r="H12" s="133">
        <v>2075.6560413000016</v>
      </c>
      <c r="I12" s="133">
        <v>1929.4281545999995</v>
      </c>
      <c r="J12" s="133">
        <v>758.13994170000001</v>
      </c>
      <c r="K12" s="133">
        <v>1171.2882129000004</v>
      </c>
      <c r="L12" s="133">
        <v>510.63171100000011</v>
      </c>
      <c r="M12" s="133">
        <v>117.34689830000001</v>
      </c>
      <c r="N12" s="133">
        <v>393.28481269999997</v>
      </c>
      <c r="O12" s="133">
        <v>1597.8249696</v>
      </c>
      <c r="P12" s="133">
        <v>770.37080859999992</v>
      </c>
      <c r="Q12" s="133">
        <v>827.45416099999989</v>
      </c>
      <c r="R12" s="133">
        <v>5409.1198724000024</v>
      </c>
      <c r="S12" s="133">
        <v>1733.1646752000001</v>
      </c>
      <c r="T12" s="133">
        <v>3675.9551971999999</v>
      </c>
      <c r="U12" s="133">
        <v>3226.4327133999973</v>
      </c>
      <c r="V12" s="133">
        <v>1155.6334716000006</v>
      </c>
      <c r="W12" s="133">
        <v>2070.7992417999999</v>
      </c>
      <c r="Y12" s="237"/>
    </row>
    <row r="13" spans="1:25" s="6" customFormat="1" ht="39.75" customHeight="1">
      <c r="A13" s="62" t="s">
        <v>12</v>
      </c>
      <c r="B13" s="63">
        <v>4649.4484068000165</v>
      </c>
      <c r="C13" s="63">
        <v>1937.2681597999999</v>
      </c>
      <c r="D13" s="63">
        <v>2712.1802469999971</v>
      </c>
      <c r="E13" s="63">
        <v>510.1019361000001</v>
      </c>
      <c r="F13" s="63">
        <v>988.07247310000048</v>
      </c>
      <c r="G13" s="63">
        <v>434.9569498000003</v>
      </c>
      <c r="H13" s="63">
        <v>553.11552330000086</v>
      </c>
      <c r="I13" s="63">
        <v>619.34507380000048</v>
      </c>
      <c r="J13" s="63">
        <v>201.78507809999994</v>
      </c>
      <c r="K13" s="63">
        <v>417.55999570000023</v>
      </c>
      <c r="L13" s="63">
        <v>168.64151499999997</v>
      </c>
      <c r="M13" s="63">
        <v>34.05215059999999</v>
      </c>
      <c r="N13" s="63">
        <v>134.58936439999997</v>
      </c>
      <c r="O13" s="63">
        <v>481.81780090000007</v>
      </c>
      <c r="P13" s="63">
        <v>219.15447620000009</v>
      </c>
      <c r="Q13" s="63">
        <v>262.66332470000015</v>
      </c>
      <c r="R13" s="63">
        <v>1077.8785616000009</v>
      </c>
      <c r="S13" s="63">
        <v>305.86418829999991</v>
      </c>
      <c r="T13" s="63">
        <v>772.01437329999953</v>
      </c>
      <c r="U13" s="63">
        <v>803.59104629999888</v>
      </c>
      <c r="V13" s="63">
        <v>231.35338069999983</v>
      </c>
      <c r="W13" s="63">
        <v>572.23766560000058</v>
      </c>
      <c r="Y13" s="237"/>
    </row>
    <row r="14" spans="1:25" s="6" customFormat="1" ht="39.75" customHeight="1">
      <c r="A14" s="62" t="s">
        <v>13</v>
      </c>
      <c r="B14" s="63">
        <v>4384.8285595999969</v>
      </c>
      <c r="C14" s="63">
        <v>2122.6714169000006</v>
      </c>
      <c r="D14" s="63">
        <v>2262.1571426999999</v>
      </c>
      <c r="E14" s="63">
        <v>418.37631639999989</v>
      </c>
      <c r="F14" s="63">
        <v>891.0953476000002</v>
      </c>
      <c r="G14" s="63">
        <v>441.22318679999955</v>
      </c>
      <c r="H14" s="63">
        <v>449.87216080000059</v>
      </c>
      <c r="I14" s="63">
        <v>525.02422449999995</v>
      </c>
      <c r="J14" s="63">
        <v>243.0450046</v>
      </c>
      <c r="K14" s="63">
        <v>281.97921990000026</v>
      </c>
      <c r="L14" s="63">
        <v>128.90022560000011</v>
      </c>
      <c r="M14" s="63">
        <v>32.696930200000004</v>
      </c>
      <c r="N14" s="63">
        <v>96.203295400000073</v>
      </c>
      <c r="O14" s="63">
        <v>422.98527330000024</v>
      </c>
      <c r="P14" s="63">
        <v>198.66083989999996</v>
      </c>
      <c r="Q14" s="63">
        <v>224.32443339999995</v>
      </c>
      <c r="R14" s="63">
        <v>1356.4338586999995</v>
      </c>
      <c r="S14" s="63">
        <v>530.14697609999962</v>
      </c>
      <c r="T14" s="63">
        <v>826.28688259999967</v>
      </c>
      <c r="U14" s="63">
        <v>642.01331349999998</v>
      </c>
      <c r="V14" s="63">
        <v>258.52216290000018</v>
      </c>
      <c r="W14" s="63">
        <v>383.4911505999998</v>
      </c>
    </row>
    <row r="15" spans="1:25" s="6" customFormat="1" ht="39.75" customHeight="1">
      <c r="A15" s="62" t="s">
        <v>14</v>
      </c>
      <c r="B15" s="63">
        <v>7315.1462322000179</v>
      </c>
      <c r="C15" s="63">
        <v>3215.6616796999988</v>
      </c>
      <c r="D15" s="63">
        <v>4099.4845524999937</v>
      </c>
      <c r="E15" s="63">
        <v>867.49424250000004</v>
      </c>
      <c r="F15" s="63">
        <v>1476.634069799999</v>
      </c>
      <c r="G15" s="63">
        <v>669.23668300000043</v>
      </c>
      <c r="H15" s="63">
        <v>807.3973868000005</v>
      </c>
      <c r="I15" s="63">
        <v>644.97607339999922</v>
      </c>
      <c r="J15" s="63">
        <v>245.31427930000007</v>
      </c>
      <c r="K15" s="63">
        <v>399.66179409999995</v>
      </c>
      <c r="L15" s="63">
        <v>173.96624750000001</v>
      </c>
      <c r="M15" s="63">
        <v>35.784770899999998</v>
      </c>
      <c r="N15" s="63">
        <v>138.18147659999997</v>
      </c>
      <c r="O15" s="63">
        <v>455.84765859999976</v>
      </c>
      <c r="P15" s="63">
        <v>210.29067189999995</v>
      </c>
      <c r="Q15" s="63">
        <v>245.55698669999998</v>
      </c>
      <c r="R15" s="63">
        <v>2269.6857453000025</v>
      </c>
      <c r="S15" s="63">
        <v>688.73385630000064</v>
      </c>
      <c r="T15" s="63">
        <v>1580.9518890000011</v>
      </c>
      <c r="U15" s="63">
        <v>1426.5421950999985</v>
      </c>
      <c r="V15" s="63">
        <v>498.80717580000055</v>
      </c>
      <c r="W15" s="63">
        <v>927.73501929999964</v>
      </c>
    </row>
    <row r="16" spans="1:25" s="6" customFormat="1" ht="39.75" customHeight="1">
      <c r="A16" s="62" t="s">
        <v>105</v>
      </c>
      <c r="B16" s="63">
        <v>965.88603190000288</v>
      </c>
      <c r="C16" s="63">
        <v>618.70131149999986</v>
      </c>
      <c r="D16" s="63">
        <v>347.1847204</v>
      </c>
      <c r="E16" s="63">
        <v>127.30658820000001</v>
      </c>
      <c r="F16" s="63">
        <v>314.94659340000004</v>
      </c>
      <c r="G16" s="63">
        <v>196.7498233999998</v>
      </c>
      <c r="H16" s="63">
        <v>118.19676999999987</v>
      </c>
      <c r="I16" s="63">
        <v>71.48219389999997</v>
      </c>
      <c r="J16" s="63">
        <v>44.019959899999989</v>
      </c>
      <c r="K16" s="63">
        <v>27.462233999999992</v>
      </c>
      <c r="L16" s="63">
        <v>24.7477473</v>
      </c>
      <c r="M16" s="63">
        <v>10.534040300000001</v>
      </c>
      <c r="N16" s="63">
        <v>14.213706999999998</v>
      </c>
      <c r="O16" s="63">
        <v>91.785061699999915</v>
      </c>
      <c r="P16" s="63">
        <v>63.398724000000051</v>
      </c>
      <c r="Q16" s="63">
        <v>28.386337699999999</v>
      </c>
      <c r="R16" s="63">
        <v>168.30548270000006</v>
      </c>
      <c r="S16" s="63">
        <v>96.845682500000066</v>
      </c>
      <c r="T16" s="63">
        <v>71.459800199999989</v>
      </c>
      <c r="U16" s="63">
        <v>167.31236469999996</v>
      </c>
      <c r="V16" s="63">
        <v>79.846493200000012</v>
      </c>
      <c r="W16" s="63">
        <v>87.465871499999935</v>
      </c>
    </row>
    <row r="17" spans="1:24" s="6" customFormat="1" ht="39.75" customHeight="1">
      <c r="A17" s="62" t="s">
        <v>106</v>
      </c>
      <c r="B17" s="63">
        <v>584.35490979999918</v>
      </c>
      <c r="C17" s="63">
        <v>216.33653679999995</v>
      </c>
      <c r="D17" s="63">
        <v>368.01837300000034</v>
      </c>
      <c r="E17" s="63">
        <v>46.921613299999997</v>
      </c>
      <c r="F17" s="63">
        <v>92.370684600000004</v>
      </c>
      <c r="G17" s="63">
        <v>35.052057600000012</v>
      </c>
      <c r="H17" s="63">
        <v>57.318627000000006</v>
      </c>
      <c r="I17" s="63">
        <v>19.042942800000006</v>
      </c>
      <c r="J17" s="63">
        <v>6.8899189999999999</v>
      </c>
      <c r="K17" s="63">
        <v>12.1530238</v>
      </c>
      <c r="L17" s="63">
        <v>5.4021571000000002</v>
      </c>
      <c r="M17" s="63">
        <v>1.3295628000000002</v>
      </c>
      <c r="N17" s="63">
        <v>4.0725942999999996</v>
      </c>
      <c r="O17" s="63">
        <v>40.181371699999993</v>
      </c>
      <c r="P17" s="63">
        <v>16.716855899999995</v>
      </c>
      <c r="Q17" s="63">
        <v>23.464515800000004</v>
      </c>
      <c r="R17" s="63">
        <v>276.08789659999985</v>
      </c>
      <c r="S17" s="63">
        <v>52.318685300000006</v>
      </c>
      <c r="T17" s="63">
        <v>223.76921130000002</v>
      </c>
      <c r="U17" s="63">
        <v>104.34824370000003</v>
      </c>
      <c r="V17" s="63">
        <v>57.107842899999959</v>
      </c>
      <c r="W17" s="63">
        <v>47.24040080000001</v>
      </c>
    </row>
    <row r="18" spans="1:24" s="6" customFormat="1" ht="39.75" customHeight="1">
      <c r="A18" s="62" t="s">
        <v>107</v>
      </c>
      <c r="B18" s="63">
        <v>805.58818279999969</v>
      </c>
      <c r="C18" s="63">
        <v>380.17555149999987</v>
      </c>
      <c r="D18" s="63">
        <v>425.41263129999982</v>
      </c>
      <c r="E18" s="63">
        <v>92.396277299999994</v>
      </c>
      <c r="F18" s="63">
        <v>206.09875980000001</v>
      </c>
      <c r="G18" s="63">
        <v>116.34318640000002</v>
      </c>
      <c r="H18" s="63">
        <v>89.755573399999989</v>
      </c>
      <c r="I18" s="63">
        <v>49.557646199999994</v>
      </c>
      <c r="J18" s="63">
        <v>17.085700799999998</v>
      </c>
      <c r="K18" s="63">
        <v>32.471945400000003</v>
      </c>
      <c r="L18" s="63">
        <v>8.9738185000000001</v>
      </c>
      <c r="M18" s="63">
        <v>2.9494434999999997</v>
      </c>
      <c r="N18" s="63">
        <v>6.024375</v>
      </c>
      <c r="O18" s="63">
        <v>105.20780340000002</v>
      </c>
      <c r="P18" s="63">
        <v>62.1492407</v>
      </c>
      <c r="Q18" s="63">
        <v>43.05856270000001</v>
      </c>
      <c r="R18" s="63">
        <v>260.72832750000009</v>
      </c>
      <c r="S18" s="63">
        <v>59.255286699999992</v>
      </c>
      <c r="T18" s="63">
        <v>201.47304080000015</v>
      </c>
      <c r="U18" s="63">
        <v>82.625550100000012</v>
      </c>
      <c r="V18" s="63">
        <v>29.996416100000001</v>
      </c>
      <c r="W18" s="63">
        <v>52.629133999999993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>
      <c r="A20" s="84" t="str">
        <f>'T1_M16_17_19(ใหม่) ในเขต-นอกเขต'!A54</f>
        <v>ที่มา  :  การสำรวจภาวะการทำงานของประชากร เดือนมิถุนายน พ.ศ. 2568</v>
      </c>
      <c r="X20" s="143"/>
    </row>
    <row r="21" spans="1:24" s="142" customFormat="1" ht="43.5">
      <c r="A21" s="87" t="s">
        <v>156</v>
      </c>
      <c r="B21" s="176"/>
      <c r="L21" s="176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A3:A4"/>
    <mergeCell ref="B3:D3"/>
    <mergeCell ref="F3:H3"/>
    <mergeCell ref="I3:K3"/>
    <mergeCell ref="U3:W3"/>
    <mergeCell ref="Y10:Y13"/>
    <mergeCell ref="L3:N3"/>
    <mergeCell ref="O3:Q3"/>
    <mergeCell ref="R3:T3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39"/>
  <sheetViews>
    <sheetView view="pageBreakPreview" topLeftCell="E4" zoomScale="40" zoomScaleNormal="40" zoomScaleSheetLayoutView="40" zoomScalePageLayoutView="60" workbookViewId="0">
      <selection activeCell="B6" sqref="B6:W35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114</v>
      </c>
      <c r="H1" s="35"/>
      <c r="J1" s="35"/>
    </row>
    <row r="2" spans="1:25" ht="3.75" customHeight="1">
      <c r="A2" s="186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50" t="s">
        <v>84</v>
      </c>
      <c r="B3" s="187" t="s">
        <v>1</v>
      </c>
      <c r="C3" s="187"/>
      <c r="D3" s="187"/>
      <c r="E3" s="188" t="s">
        <v>2</v>
      </c>
      <c r="F3" s="187" t="s">
        <v>15</v>
      </c>
      <c r="G3" s="187"/>
      <c r="H3" s="187"/>
      <c r="I3" s="187" t="s">
        <v>17</v>
      </c>
      <c r="J3" s="187"/>
      <c r="K3" s="187"/>
      <c r="L3" s="187" t="s">
        <v>152</v>
      </c>
      <c r="M3" s="187"/>
      <c r="N3" s="187"/>
      <c r="O3" s="187" t="s">
        <v>153</v>
      </c>
      <c r="P3" s="187"/>
      <c r="Q3" s="187"/>
      <c r="R3" s="187" t="s">
        <v>18</v>
      </c>
      <c r="S3" s="187"/>
      <c r="T3" s="187"/>
      <c r="U3" s="187" t="s">
        <v>16</v>
      </c>
      <c r="V3" s="187"/>
      <c r="W3" s="187"/>
      <c r="X3" s="230"/>
    </row>
    <row r="4" spans="1:25" s="100" customFormat="1" ht="45.75" customHeight="1">
      <c r="A4" s="251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1"/>
    </row>
    <row r="5" spans="1:25" s="100" customFormat="1" ht="45.75" customHeight="1">
      <c r="A5" s="185"/>
      <c r="B5" s="246" t="s">
        <v>20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184"/>
    </row>
    <row r="6" spans="1:25" s="102" customFormat="1" ht="42" customHeight="1">
      <c r="A6" s="115" t="s">
        <v>7</v>
      </c>
      <c r="B6" s="131">
        <v>40337.200551400703</v>
      </c>
      <c r="C6" s="131">
        <v>18755.076740499997</v>
      </c>
      <c r="D6" s="131">
        <v>21582.123810900099</v>
      </c>
      <c r="E6" s="131">
        <v>5775.3281349000099</v>
      </c>
      <c r="F6" s="131">
        <v>9579.1776110999981</v>
      </c>
      <c r="G6" s="131">
        <v>4502.125674899974</v>
      </c>
      <c r="H6" s="131">
        <v>5077.051936199995</v>
      </c>
      <c r="I6" s="131">
        <v>4408.2454479999742</v>
      </c>
      <c r="J6" s="131">
        <v>1604.9725571000054</v>
      </c>
      <c r="K6" s="131">
        <v>2803.2728909000011</v>
      </c>
      <c r="L6" s="131">
        <v>982.94792190000112</v>
      </c>
      <c r="M6" s="131">
        <v>195.82107419999946</v>
      </c>
      <c r="N6" s="131">
        <v>787.12684769999964</v>
      </c>
      <c r="O6" s="131">
        <v>4007.1209729999891</v>
      </c>
      <c r="P6" s="131">
        <v>1873.6883987000001</v>
      </c>
      <c r="Q6" s="131">
        <v>2133.4325742999986</v>
      </c>
      <c r="R6" s="131">
        <v>9424.3438075999675</v>
      </c>
      <c r="S6" s="131">
        <v>2674.7472097999826</v>
      </c>
      <c r="T6" s="131">
        <v>6749.5965977999995</v>
      </c>
      <c r="U6" s="131">
        <v>6160.0366549000164</v>
      </c>
      <c r="V6" s="131">
        <v>2128.3936908999954</v>
      </c>
      <c r="W6" s="131">
        <v>4031.6429639999938</v>
      </c>
      <c r="X6" s="131"/>
    </row>
    <row r="7" spans="1:25" s="102" customFormat="1" ht="42" customHeight="1">
      <c r="A7" s="116" t="s">
        <v>24</v>
      </c>
      <c r="B7" s="131">
        <v>12705.424341400063</v>
      </c>
      <c r="C7" s="131">
        <v>2611.8148019</v>
      </c>
      <c r="D7" s="131">
        <v>10093.609539500047</v>
      </c>
      <c r="E7" s="218">
        <v>30.215344800000004</v>
      </c>
      <c r="F7" s="131">
        <v>1417.8904638999979</v>
      </c>
      <c r="G7" s="131">
        <v>316.58226850000045</v>
      </c>
      <c r="H7" s="131">
        <v>1101.3081954000004</v>
      </c>
      <c r="I7" s="131">
        <v>2022.9988681999992</v>
      </c>
      <c r="J7" s="131">
        <v>375.32562740000009</v>
      </c>
      <c r="K7" s="131">
        <v>1647.6732408000007</v>
      </c>
      <c r="L7" s="131">
        <v>458.31453169999935</v>
      </c>
      <c r="M7" s="131">
        <v>45.697273900000013</v>
      </c>
      <c r="N7" s="131">
        <v>412.61725780000006</v>
      </c>
      <c r="O7" s="131">
        <v>707.26097129999982</v>
      </c>
      <c r="P7" s="131">
        <v>145.57689000000005</v>
      </c>
      <c r="Q7" s="131">
        <v>561.68408130000023</v>
      </c>
      <c r="R7" s="131">
        <v>5328.1135488000109</v>
      </c>
      <c r="S7" s="131">
        <v>1149.2362211999991</v>
      </c>
      <c r="T7" s="131">
        <v>4178.877327600012</v>
      </c>
      <c r="U7" s="131">
        <v>2740.6306126999871</v>
      </c>
      <c r="V7" s="131">
        <v>549.18117609999945</v>
      </c>
      <c r="W7" s="131">
        <v>2191.4494365999967</v>
      </c>
      <c r="X7" s="131"/>
    </row>
    <row r="8" spans="1:25" s="103" customFormat="1" ht="42" customHeight="1">
      <c r="A8" s="117" t="s">
        <v>41</v>
      </c>
      <c r="B8" s="119">
        <v>12705.424341400063</v>
      </c>
      <c r="C8" s="119">
        <v>2611.8148019</v>
      </c>
      <c r="D8" s="119">
        <v>10093.609539500047</v>
      </c>
      <c r="E8" s="216">
        <v>30.215344800000004</v>
      </c>
      <c r="F8" s="119">
        <v>1417.8904638999979</v>
      </c>
      <c r="G8" s="119">
        <v>316.58226850000045</v>
      </c>
      <c r="H8" s="119">
        <v>1101.3081954000004</v>
      </c>
      <c r="I8" s="119">
        <v>2022.9988681999992</v>
      </c>
      <c r="J8" s="119">
        <v>375.32562740000009</v>
      </c>
      <c r="K8" s="119">
        <v>1647.6732408000007</v>
      </c>
      <c r="L8" s="119">
        <v>458.31453169999935</v>
      </c>
      <c r="M8" s="119">
        <v>45.697273900000013</v>
      </c>
      <c r="N8" s="119">
        <v>412.61725780000006</v>
      </c>
      <c r="O8" s="119">
        <v>707.26097129999982</v>
      </c>
      <c r="P8" s="119">
        <v>145.57689000000005</v>
      </c>
      <c r="Q8" s="119">
        <v>561.68408130000023</v>
      </c>
      <c r="R8" s="119">
        <v>5328.1135488000109</v>
      </c>
      <c r="S8" s="119">
        <v>1149.2362211999991</v>
      </c>
      <c r="T8" s="119">
        <v>4178.877327600012</v>
      </c>
      <c r="U8" s="119">
        <v>2740.6306126999871</v>
      </c>
      <c r="V8" s="119">
        <v>549.18117609999945</v>
      </c>
      <c r="W8" s="119">
        <v>2191.4494365999967</v>
      </c>
      <c r="X8" s="119"/>
    </row>
    <row r="9" spans="1:25" s="105" customFormat="1" ht="42" customHeight="1">
      <c r="A9" s="116" t="s">
        <v>25</v>
      </c>
      <c r="B9" s="131">
        <v>27631.77621000004</v>
      </c>
      <c r="C9" s="131">
        <v>16143.261938599977</v>
      </c>
      <c r="D9" s="131">
        <v>11488.514271400001</v>
      </c>
      <c r="E9" s="131">
        <v>5745.1127901</v>
      </c>
      <c r="F9" s="131">
        <v>8161.2871471999933</v>
      </c>
      <c r="G9" s="131">
        <v>4185.5434064000019</v>
      </c>
      <c r="H9" s="131">
        <v>3975.7437408000019</v>
      </c>
      <c r="I9" s="131">
        <v>2385.2465797999994</v>
      </c>
      <c r="J9" s="131">
        <v>1229.6469297000001</v>
      </c>
      <c r="K9" s="131">
        <v>1155.5996500999997</v>
      </c>
      <c r="L9" s="131">
        <v>524.63339019999989</v>
      </c>
      <c r="M9" s="131">
        <v>150.1238003</v>
      </c>
      <c r="N9" s="131">
        <v>374.50958989999998</v>
      </c>
      <c r="O9" s="131">
        <v>3299.8600017000008</v>
      </c>
      <c r="P9" s="131">
        <v>1728.1115087000003</v>
      </c>
      <c r="Q9" s="131">
        <v>1571.7484929999996</v>
      </c>
      <c r="R9" s="131">
        <v>4096.230258800003</v>
      </c>
      <c r="S9" s="131">
        <v>1525.5109885999993</v>
      </c>
      <c r="T9" s="131">
        <v>2570.7192701999993</v>
      </c>
      <c r="U9" s="131">
        <v>3419.4060422000016</v>
      </c>
      <c r="V9" s="131">
        <v>1579.2125148000005</v>
      </c>
      <c r="W9" s="131">
        <v>1840.1935273999995</v>
      </c>
      <c r="X9" s="131"/>
      <c r="Y9" s="104"/>
    </row>
    <row r="10" spans="1:25" s="103" customFormat="1" ht="42" customHeight="1">
      <c r="A10" s="52" t="s">
        <v>29</v>
      </c>
      <c r="B10" s="119">
        <v>44.624392299999997</v>
      </c>
      <c r="C10" s="217">
        <v>18.353508300000001</v>
      </c>
      <c r="D10" s="217">
        <v>26.270883999999995</v>
      </c>
      <c r="E10" s="216" t="s">
        <v>159</v>
      </c>
      <c r="F10" s="217">
        <v>11.756762299999998</v>
      </c>
      <c r="G10" s="217">
        <v>3.7188555000000001</v>
      </c>
      <c r="H10" s="217">
        <v>8.0379068</v>
      </c>
      <c r="I10" s="217">
        <v>7.1060118000000001</v>
      </c>
      <c r="J10" s="216">
        <v>2.4915979999999998</v>
      </c>
      <c r="K10" s="217">
        <v>4.6144138000000003</v>
      </c>
      <c r="L10" s="119" t="s">
        <v>159</v>
      </c>
      <c r="M10" s="217" t="s">
        <v>159</v>
      </c>
      <c r="N10" s="217" t="s">
        <v>159</v>
      </c>
      <c r="O10" s="119">
        <v>0.72735680000000003</v>
      </c>
      <c r="P10" s="217">
        <v>0.18685879999999999</v>
      </c>
      <c r="Q10" s="217">
        <v>0.54049800000000003</v>
      </c>
      <c r="R10" s="119">
        <v>7.1603860999999993</v>
      </c>
      <c r="S10" s="217">
        <v>4.3108411999999987</v>
      </c>
      <c r="T10" s="217">
        <v>2.8495449000000002</v>
      </c>
      <c r="U10" s="119">
        <v>17.873875299999998</v>
      </c>
      <c r="V10" s="217">
        <v>7.6453547999999989</v>
      </c>
      <c r="W10" s="217">
        <v>10.2285205</v>
      </c>
      <c r="X10" s="217"/>
    </row>
    <row r="11" spans="1:25" s="103" customFormat="1" ht="42" customHeight="1">
      <c r="A11" s="52" t="s">
        <v>28</v>
      </c>
      <c r="B11" s="119">
        <v>6336.1929717000139</v>
      </c>
      <c r="C11" s="119">
        <v>3519.1887006999882</v>
      </c>
      <c r="D11" s="119">
        <v>2817.0042709999971</v>
      </c>
      <c r="E11" s="119">
        <v>946.54297880000047</v>
      </c>
      <c r="F11" s="217">
        <v>2899.6500059999953</v>
      </c>
      <c r="G11" s="119">
        <v>1515.6773553000012</v>
      </c>
      <c r="H11" s="119">
        <v>1383.9726507000012</v>
      </c>
      <c r="I11" s="119">
        <v>354.55844660000002</v>
      </c>
      <c r="J11" s="119">
        <v>153.55047080000003</v>
      </c>
      <c r="K11" s="119">
        <v>201.00797579999988</v>
      </c>
      <c r="L11" s="119">
        <v>58.578623399999991</v>
      </c>
      <c r="M11" s="119">
        <v>10.879650399999997</v>
      </c>
      <c r="N11" s="119">
        <v>47.698972999999981</v>
      </c>
      <c r="O11" s="119">
        <v>1096.5911104999998</v>
      </c>
      <c r="P11" s="119">
        <v>436.95960619999954</v>
      </c>
      <c r="Q11" s="119">
        <v>659.63150429999985</v>
      </c>
      <c r="R11" s="119">
        <v>438.47393759999977</v>
      </c>
      <c r="S11" s="119">
        <v>177.88953560000004</v>
      </c>
      <c r="T11" s="119">
        <v>260.58440200000007</v>
      </c>
      <c r="U11" s="119">
        <v>541.79786879999983</v>
      </c>
      <c r="V11" s="119">
        <v>277.6891035999999</v>
      </c>
      <c r="W11" s="119">
        <v>264.10876519999999</v>
      </c>
      <c r="X11" s="119"/>
    </row>
    <row r="12" spans="1:25" s="103" customFormat="1" ht="42" customHeight="1">
      <c r="A12" s="52" t="s">
        <v>42</v>
      </c>
      <c r="B12" s="119">
        <v>94.817296399999975</v>
      </c>
      <c r="C12" s="119">
        <v>54.326439800000024</v>
      </c>
      <c r="D12" s="119">
        <v>40.490856600000008</v>
      </c>
      <c r="E12" s="217">
        <v>11.381349200000001</v>
      </c>
      <c r="F12" s="119">
        <v>35.08406939999999</v>
      </c>
      <c r="G12" s="217">
        <v>17.814860899999999</v>
      </c>
      <c r="H12" s="217">
        <v>17.269208500000001</v>
      </c>
      <c r="I12" s="217">
        <v>10.236564399999999</v>
      </c>
      <c r="J12" s="217">
        <v>4.2783320999999992</v>
      </c>
      <c r="K12" s="217">
        <v>5.9582323000000006</v>
      </c>
      <c r="L12" s="119">
        <v>2.3936875</v>
      </c>
      <c r="M12" s="119">
        <v>0.7403016</v>
      </c>
      <c r="N12" s="119">
        <v>1.6533859</v>
      </c>
      <c r="O12" s="119">
        <v>7.1724388000000001</v>
      </c>
      <c r="P12" s="119">
        <v>6.6909142999999993</v>
      </c>
      <c r="Q12" s="217">
        <v>0.48152449999999997</v>
      </c>
      <c r="R12" s="119">
        <v>13.194791700000003</v>
      </c>
      <c r="S12" s="119">
        <v>6.4109911999999998</v>
      </c>
      <c r="T12" s="119">
        <v>6.7838004999999999</v>
      </c>
      <c r="U12" s="119">
        <v>15.354395399999998</v>
      </c>
      <c r="V12" s="119">
        <v>7.0096905000000014</v>
      </c>
      <c r="W12" s="119">
        <v>8.3447049</v>
      </c>
      <c r="X12" s="217"/>
    </row>
    <row r="13" spans="1:25" s="103" customFormat="1" ht="42" customHeight="1">
      <c r="A13" s="52" t="s">
        <v>43</v>
      </c>
      <c r="B13" s="119">
        <v>76.468762400000017</v>
      </c>
      <c r="C13" s="119">
        <v>38.411598999999995</v>
      </c>
      <c r="D13" s="217">
        <v>38.0571634</v>
      </c>
      <c r="E13" s="217">
        <v>3.3681540000000001</v>
      </c>
      <c r="F13" s="119">
        <v>44.348936699999989</v>
      </c>
      <c r="G13" s="217">
        <v>22.727546599999993</v>
      </c>
      <c r="H13" s="217">
        <v>21.621390099999999</v>
      </c>
      <c r="I13" s="217">
        <v>0.91688460000000005</v>
      </c>
      <c r="J13" s="217" t="s">
        <v>159</v>
      </c>
      <c r="K13" s="217">
        <v>0.91688460000000005</v>
      </c>
      <c r="L13" s="119">
        <v>6.1614844</v>
      </c>
      <c r="M13" s="119">
        <v>0.24523200000000001</v>
      </c>
      <c r="N13" s="217">
        <v>5.9162524000000003</v>
      </c>
      <c r="O13" s="119">
        <v>7.3584148999999996</v>
      </c>
      <c r="P13" s="119">
        <v>1.8987937000000001</v>
      </c>
      <c r="Q13" s="217">
        <v>5.4596212</v>
      </c>
      <c r="R13" s="119">
        <v>8.7464735000000005</v>
      </c>
      <c r="S13" s="119">
        <v>4.6034583999999992</v>
      </c>
      <c r="T13" s="217">
        <v>4.1430150999999995</v>
      </c>
      <c r="U13" s="119">
        <v>5.5684142999999997</v>
      </c>
      <c r="V13" s="119">
        <v>5.5684142999999997</v>
      </c>
      <c r="W13" s="217" t="s">
        <v>159</v>
      </c>
      <c r="X13" s="217"/>
    </row>
    <row r="14" spans="1:25" s="103" customFormat="1" ht="42" customHeight="1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>
      <c r="A15" s="117" t="s">
        <v>45</v>
      </c>
      <c r="B15" s="119">
        <v>2144.6400849000029</v>
      </c>
      <c r="C15" s="119">
        <v>985.2311277</v>
      </c>
      <c r="D15" s="119">
        <v>1159.4089572000003</v>
      </c>
      <c r="E15" s="119">
        <v>345.49895529999992</v>
      </c>
      <c r="F15" s="119">
        <v>427.48475290000033</v>
      </c>
      <c r="G15" s="119">
        <v>165.0364888</v>
      </c>
      <c r="H15" s="119">
        <v>262.44826410000013</v>
      </c>
      <c r="I15" s="119">
        <v>170.72476769999997</v>
      </c>
      <c r="J15" s="119">
        <v>94.272520000000043</v>
      </c>
      <c r="K15" s="119">
        <v>76.452247699999987</v>
      </c>
      <c r="L15" s="119">
        <v>76.361718499999967</v>
      </c>
      <c r="M15" s="119">
        <v>10.5665285</v>
      </c>
      <c r="N15" s="119">
        <v>65.795190000000019</v>
      </c>
      <c r="O15" s="119">
        <v>292.48820999999987</v>
      </c>
      <c r="P15" s="119">
        <v>134.39715040000002</v>
      </c>
      <c r="Q15" s="119">
        <v>158.09105960000008</v>
      </c>
      <c r="R15" s="119">
        <v>490.84134589999974</v>
      </c>
      <c r="S15" s="119">
        <v>134.85096349999998</v>
      </c>
      <c r="T15" s="119">
        <v>355.99038239999993</v>
      </c>
      <c r="U15" s="119">
        <v>341.2403346000001</v>
      </c>
      <c r="V15" s="119">
        <v>100.60852120000003</v>
      </c>
      <c r="W15" s="119">
        <v>240.63181340000003</v>
      </c>
      <c r="X15" s="119"/>
    </row>
    <row r="16" spans="1:25" s="103" customFormat="1" ht="42" customHeight="1">
      <c r="A16" s="117" t="s">
        <v>46</v>
      </c>
      <c r="B16" s="119">
        <v>6640.5793830000184</v>
      </c>
      <c r="C16" s="119">
        <v>3828.6468724999922</v>
      </c>
      <c r="D16" s="119">
        <v>2811.9325105000048</v>
      </c>
      <c r="E16" s="119">
        <v>1301.7770103999997</v>
      </c>
      <c r="F16" s="119">
        <v>1619.3501324999977</v>
      </c>
      <c r="G16" s="119">
        <v>827.1796940000005</v>
      </c>
      <c r="H16" s="119">
        <v>792.1704385000005</v>
      </c>
      <c r="I16" s="119">
        <v>652.24775359999967</v>
      </c>
      <c r="J16" s="119">
        <v>352.49613090000048</v>
      </c>
      <c r="K16" s="119">
        <v>299.75162269999987</v>
      </c>
      <c r="L16" s="119">
        <v>129.41364790000003</v>
      </c>
      <c r="M16" s="119">
        <v>40.598336200000013</v>
      </c>
      <c r="N16" s="119">
        <v>88.815311700000009</v>
      </c>
      <c r="O16" s="119">
        <v>704.69792660000076</v>
      </c>
      <c r="P16" s="119">
        <v>406.17473210000048</v>
      </c>
      <c r="Q16" s="119">
        <v>298.52319449999987</v>
      </c>
      <c r="R16" s="119">
        <v>1313.3676737000026</v>
      </c>
      <c r="S16" s="119">
        <v>517.18390089999957</v>
      </c>
      <c r="T16" s="119">
        <v>796.18377279999947</v>
      </c>
      <c r="U16" s="119">
        <v>919.72523830000114</v>
      </c>
      <c r="V16" s="119">
        <v>383.23706800000053</v>
      </c>
      <c r="W16" s="119">
        <v>536.48817029999964</v>
      </c>
      <c r="X16" s="119"/>
    </row>
    <row r="17" spans="1:25" s="103" customFormat="1" ht="42" customHeight="1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37" t="s">
        <v>82</v>
      </c>
    </row>
    <row r="18" spans="1:25" s="103" customFormat="1" ht="42" customHeight="1">
      <c r="A18" s="52" t="s">
        <v>48</v>
      </c>
      <c r="B18" s="119">
        <v>1777.5481749999981</v>
      </c>
      <c r="C18" s="119">
        <v>1248.7991310999987</v>
      </c>
      <c r="D18" s="119">
        <v>528.74904390000006</v>
      </c>
      <c r="E18" s="119">
        <v>697.0941674000004</v>
      </c>
      <c r="F18" s="119">
        <v>598.1444788999994</v>
      </c>
      <c r="G18" s="119">
        <v>297.30776300000002</v>
      </c>
      <c r="H18" s="119">
        <v>300.8367159</v>
      </c>
      <c r="I18" s="119">
        <v>114.90761629999993</v>
      </c>
      <c r="J18" s="119">
        <v>61.691846300000009</v>
      </c>
      <c r="K18" s="119">
        <v>53.215769999999992</v>
      </c>
      <c r="L18" s="119">
        <v>10.663693199999999</v>
      </c>
      <c r="M18" s="119">
        <v>2.8135482000000001</v>
      </c>
      <c r="N18" s="119">
        <v>7.8501450000000004</v>
      </c>
      <c r="O18" s="119">
        <v>134.39501729999998</v>
      </c>
      <c r="P18" s="119">
        <v>94.721303999999989</v>
      </c>
      <c r="Q18" s="119">
        <v>39.673713299999989</v>
      </c>
      <c r="R18" s="119">
        <v>93.934515500000046</v>
      </c>
      <c r="S18" s="119">
        <v>32.885539599999994</v>
      </c>
      <c r="T18" s="119">
        <v>61.048975900000002</v>
      </c>
      <c r="U18" s="119">
        <v>128.40868639999999</v>
      </c>
      <c r="V18" s="119">
        <v>62.2849626</v>
      </c>
      <c r="W18" s="119">
        <v>66.123723799999993</v>
      </c>
      <c r="X18" s="119"/>
      <c r="Y18" s="237"/>
    </row>
    <row r="19" spans="1:25" s="103" customFormat="1" ht="42" customHeight="1">
      <c r="A19" s="117" t="s">
        <v>96</v>
      </c>
      <c r="B19" s="119">
        <v>3459.4214274000028</v>
      </c>
      <c r="C19" s="119">
        <v>2223.1836605999993</v>
      </c>
      <c r="D19" s="119">
        <v>1236.2377667999986</v>
      </c>
      <c r="E19" s="119">
        <v>799.80815529999984</v>
      </c>
      <c r="F19" s="119">
        <v>948.07884470000045</v>
      </c>
      <c r="G19" s="119">
        <v>498.70376019999998</v>
      </c>
      <c r="H19" s="119">
        <v>449.3750844999999</v>
      </c>
      <c r="I19" s="119">
        <v>445.97498249999961</v>
      </c>
      <c r="J19" s="119">
        <v>281.26208879999973</v>
      </c>
      <c r="K19" s="119">
        <v>164.71289370000014</v>
      </c>
      <c r="L19" s="119">
        <v>66.138587599999966</v>
      </c>
      <c r="M19" s="119">
        <v>25.9955271</v>
      </c>
      <c r="N19" s="119">
        <v>40.14306049999999</v>
      </c>
      <c r="O19" s="119">
        <v>385.26918490000003</v>
      </c>
      <c r="P19" s="119">
        <v>253.37560030000003</v>
      </c>
      <c r="Q19" s="119">
        <v>131.89358459999997</v>
      </c>
      <c r="R19" s="119">
        <v>442.65121490000047</v>
      </c>
      <c r="S19" s="119">
        <v>164.53556819999989</v>
      </c>
      <c r="T19" s="119">
        <v>278.11564670000001</v>
      </c>
      <c r="U19" s="119">
        <v>371.50045750000021</v>
      </c>
      <c r="V19" s="119">
        <v>199.50296070000016</v>
      </c>
      <c r="W19" s="119">
        <v>171.99749679999999</v>
      </c>
      <c r="X19" s="119"/>
      <c r="Y19" s="249"/>
    </row>
    <row r="20" spans="1:25" s="103" customFormat="1" ht="42" customHeight="1">
      <c r="A20" s="52" t="s">
        <v>49</v>
      </c>
      <c r="B20" s="119">
        <v>190.27306499999997</v>
      </c>
      <c r="C20" s="119">
        <v>166.59142549999999</v>
      </c>
      <c r="D20" s="217">
        <v>23.681639499999996</v>
      </c>
      <c r="E20" s="119">
        <v>126.18272319999997</v>
      </c>
      <c r="F20" s="217">
        <v>28.636828099999999</v>
      </c>
      <c r="G20" s="217">
        <v>23.977489099999996</v>
      </c>
      <c r="H20" s="217">
        <v>4.6593390000000001</v>
      </c>
      <c r="I20" s="217">
        <v>12.462244499999999</v>
      </c>
      <c r="J20" s="217">
        <v>3.6949992999999997</v>
      </c>
      <c r="K20" s="217">
        <v>8.7672452000000014</v>
      </c>
      <c r="L20" s="119">
        <v>0.14950460000000002</v>
      </c>
      <c r="M20" s="119">
        <v>0.14950460000000002</v>
      </c>
      <c r="N20" s="217" t="s">
        <v>159</v>
      </c>
      <c r="O20" s="119">
        <v>0.56776240000000011</v>
      </c>
      <c r="P20" s="119">
        <v>0.171541</v>
      </c>
      <c r="Q20" s="217">
        <v>0.3962214</v>
      </c>
      <c r="R20" s="119">
        <v>12.270507599999998</v>
      </c>
      <c r="S20" s="119">
        <v>5.99315</v>
      </c>
      <c r="T20" s="217">
        <v>6.2773575999999993</v>
      </c>
      <c r="U20" s="119">
        <v>10.003494599999998</v>
      </c>
      <c r="V20" s="119">
        <v>6.4220183000000004</v>
      </c>
      <c r="W20" s="217">
        <v>3.5814763000000003</v>
      </c>
      <c r="X20" s="217"/>
    </row>
    <row r="21" spans="1:25" s="103" customFormat="1" ht="42" customHeight="1">
      <c r="A21" s="52" t="s">
        <v>50</v>
      </c>
      <c r="B21" s="119">
        <v>342.35852849999958</v>
      </c>
      <c r="C21" s="119">
        <v>257.27782499999995</v>
      </c>
      <c r="D21" s="119">
        <v>85.08070349999997</v>
      </c>
      <c r="E21" s="119">
        <v>125.47351319999996</v>
      </c>
      <c r="F21" s="119">
        <v>84.045605900000055</v>
      </c>
      <c r="G21" s="119">
        <v>54.497219899999997</v>
      </c>
      <c r="H21" s="119">
        <v>29.548385999999997</v>
      </c>
      <c r="I21" s="119">
        <v>28.695104999999998</v>
      </c>
      <c r="J21" s="119">
        <v>16.027229999999999</v>
      </c>
      <c r="K21" s="217">
        <v>12.667874999999999</v>
      </c>
      <c r="L21" s="119">
        <v>2.5705844</v>
      </c>
      <c r="M21" s="119">
        <v>1.1428163999999998</v>
      </c>
      <c r="N21" s="119">
        <v>1.4277679999999999</v>
      </c>
      <c r="O21" s="119">
        <v>18.637079999999997</v>
      </c>
      <c r="P21" s="119">
        <v>16.782560699999998</v>
      </c>
      <c r="Q21" s="119">
        <v>1.8545193</v>
      </c>
      <c r="R21" s="119">
        <v>42.205839499999996</v>
      </c>
      <c r="S21" s="119">
        <v>22.519534199999999</v>
      </c>
      <c r="T21" s="119">
        <v>19.686305300000001</v>
      </c>
      <c r="U21" s="119">
        <v>40.730800500000008</v>
      </c>
      <c r="V21" s="119">
        <v>20.834950599999999</v>
      </c>
      <c r="W21" s="119">
        <v>19.895849900000002</v>
      </c>
      <c r="X21" s="217"/>
    </row>
    <row r="22" spans="1:25" s="103" customFormat="1" ht="42" customHeight="1">
      <c r="A22" s="52" t="s">
        <v>51</v>
      </c>
      <c r="B22" s="119">
        <v>270.11083680000002</v>
      </c>
      <c r="C22" s="119">
        <v>222.1309029999999</v>
      </c>
      <c r="D22" s="119">
        <v>47.979933799999984</v>
      </c>
      <c r="E22" s="119">
        <v>110.39600979999999</v>
      </c>
      <c r="F22" s="119">
        <v>83.640180900000004</v>
      </c>
      <c r="G22" s="119">
        <v>55.952095799999974</v>
      </c>
      <c r="H22" s="119">
        <v>27.688085099999995</v>
      </c>
      <c r="I22" s="217">
        <v>6.4380347999999996</v>
      </c>
      <c r="J22" s="217">
        <v>5.7356080999999994</v>
      </c>
      <c r="K22" s="217">
        <v>0.70242669999999996</v>
      </c>
      <c r="L22" s="119">
        <v>0.27620089999999997</v>
      </c>
      <c r="M22" s="119">
        <v>0.27620089999999997</v>
      </c>
      <c r="N22" s="217" t="s">
        <v>159</v>
      </c>
      <c r="O22" s="119">
        <v>26.483342499999996</v>
      </c>
      <c r="P22" s="119">
        <v>16.621029400000001</v>
      </c>
      <c r="Q22" s="119">
        <v>9.8623130999999997</v>
      </c>
      <c r="R22" s="119">
        <v>12.929937500000001</v>
      </c>
      <c r="S22" s="119">
        <v>4.8799887000000002</v>
      </c>
      <c r="T22" s="119">
        <v>8.0499487999999992</v>
      </c>
      <c r="U22" s="119">
        <v>29.947130400000002</v>
      </c>
      <c r="V22" s="119">
        <v>28.269970300000004</v>
      </c>
      <c r="W22" s="119">
        <v>1.6771601</v>
      </c>
      <c r="X22" s="217"/>
    </row>
    <row r="23" spans="1:25" s="103" customFormat="1" ht="42" customHeight="1">
      <c r="A23" s="52" t="s">
        <v>52</v>
      </c>
      <c r="B23" s="119">
        <v>410.45482610000005</v>
      </c>
      <c r="C23" s="119">
        <v>346.65382630000016</v>
      </c>
      <c r="D23" s="119">
        <v>63.800999799999992</v>
      </c>
      <c r="E23" s="119">
        <v>205.89579390000006</v>
      </c>
      <c r="F23" s="119">
        <v>93.248910400000014</v>
      </c>
      <c r="G23" s="119">
        <v>62.881612000000011</v>
      </c>
      <c r="H23" s="119">
        <v>30.367298400000003</v>
      </c>
      <c r="I23" s="119">
        <v>19.488195900000004</v>
      </c>
      <c r="J23" s="217">
        <v>9.7136282000000005</v>
      </c>
      <c r="K23" s="217">
        <v>9.7745677000000004</v>
      </c>
      <c r="L23" s="119">
        <v>3.1713092999999999</v>
      </c>
      <c r="M23" s="119">
        <v>1.0936344</v>
      </c>
      <c r="N23" s="119">
        <v>2.0776748999999999</v>
      </c>
      <c r="O23" s="119">
        <v>19.804351999999998</v>
      </c>
      <c r="P23" s="119">
        <v>16.167161400000001</v>
      </c>
      <c r="Q23" s="119">
        <v>3.6371905999999998</v>
      </c>
      <c r="R23" s="119">
        <v>15.917498900000002</v>
      </c>
      <c r="S23" s="119">
        <v>9.551487400000001</v>
      </c>
      <c r="T23" s="119">
        <v>6.3660114999999999</v>
      </c>
      <c r="U23" s="119">
        <v>52.928765700000007</v>
      </c>
      <c r="V23" s="119">
        <v>41.350509000000002</v>
      </c>
      <c r="W23" s="119">
        <v>11.578256700000001</v>
      </c>
      <c r="X23" s="217"/>
    </row>
    <row r="24" spans="1:25" s="103" customFormat="1" ht="42" customHeight="1">
      <c r="A24" s="52" t="s">
        <v>53</v>
      </c>
      <c r="B24" s="119">
        <v>587.14182729999993</v>
      </c>
      <c r="C24" s="119">
        <v>431.9046693999997</v>
      </c>
      <c r="D24" s="119">
        <v>155.23715790000006</v>
      </c>
      <c r="E24" s="119">
        <v>197.31075430000001</v>
      </c>
      <c r="F24" s="119">
        <v>113.27604070000005</v>
      </c>
      <c r="G24" s="119">
        <v>68.490887000000015</v>
      </c>
      <c r="H24" s="119">
        <v>44.785153700000002</v>
      </c>
      <c r="I24" s="119">
        <v>81.693740900000037</v>
      </c>
      <c r="J24" s="119">
        <v>33.687401799999996</v>
      </c>
      <c r="K24" s="217">
        <v>48.006339099999991</v>
      </c>
      <c r="L24" s="119">
        <v>0.8158434</v>
      </c>
      <c r="M24" s="119">
        <v>0.35931259999999998</v>
      </c>
      <c r="N24" s="119">
        <v>0.45653080000000001</v>
      </c>
      <c r="O24" s="119">
        <v>100.86799539999998</v>
      </c>
      <c r="P24" s="119">
        <v>73.976013100000003</v>
      </c>
      <c r="Q24" s="119">
        <v>26.891982299999995</v>
      </c>
      <c r="R24" s="119">
        <v>31.908349200000004</v>
      </c>
      <c r="S24" s="119">
        <v>19.976376499999997</v>
      </c>
      <c r="T24" s="119">
        <v>11.931972699999999</v>
      </c>
      <c r="U24" s="119">
        <v>61.26910340000002</v>
      </c>
      <c r="V24" s="119">
        <v>38.1039241</v>
      </c>
      <c r="W24" s="119">
        <v>23.165179299999998</v>
      </c>
      <c r="X24" s="217"/>
    </row>
    <row r="25" spans="1:25" s="103" customFormat="1" ht="42" customHeight="1">
      <c r="A25" s="52" t="s">
        <v>54</v>
      </c>
      <c r="B25" s="119">
        <v>1716.3527442999982</v>
      </c>
      <c r="C25" s="119">
        <v>848.48120999999992</v>
      </c>
      <c r="D25" s="119">
        <v>867.87153429999967</v>
      </c>
      <c r="E25" s="119">
        <v>225.7370832</v>
      </c>
      <c r="F25" s="119">
        <v>357.56326460000014</v>
      </c>
      <c r="G25" s="119">
        <v>156.9865688000001</v>
      </c>
      <c r="H25" s="119">
        <v>200.57669580000007</v>
      </c>
      <c r="I25" s="119">
        <v>155.13863770000003</v>
      </c>
      <c r="J25" s="119">
        <v>51.108492899999987</v>
      </c>
      <c r="K25" s="119">
        <v>104.03014479999996</v>
      </c>
      <c r="L25" s="119">
        <v>85.608617600000031</v>
      </c>
      <c r="M25" s="119">
        <v>29.478380700000002</v>
      </c>
      <c r="N25" s="119">
        <v>56.130236900000007</v>
      </c>
      <c r="O25" s="119">
        <v>163.85219859999998</v>
      </c>
      <c r="P25" s="119">
        <v>93.215791900000056</v>
      </c>
      <c r="Q25" s="119">
        <v>70.636406700000023</v>
      </c>
      <c r="R25" s="119">
        <v>402.17576879999962</v>
      </c>
      <c r="S25" s="119">
        <v>137.58333999999999</v>
      </c>
      <c r="T25" s="119">
        <v>264.59242879999994</v>
      </c>
      <c r="U25" s="119">
        <v>326.27717380000001</v>
      </c>
      <c r="V25" s="119">
        <v>154.37155249999998</v>
      </c>
      <c r="W25" s="119">
        <v>171.90562130000001</v>
      </c>
      <c r="X25" s="118"/>
    </row>
    <row r="26" spans="1:25" s="103" customFormat="1" ht="42" customHeight="1">
      <c r="A26" s="52" t="s">
        <v>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>
      <c r="A27" s="52" t="s">
        <v>56</v>
      </c>
      <c r="B27" s="119">
        <v>1056.0462479999999</v>
      </c>
      <c r="C27" s="119">
        <v>525.48594639999942</v>
      </c>
      <c r="D27" s="119">
        <v>530.56030160000034</v>
      </c>
      <c r="E27" s="119">
        <v>143.59373480000002</v>
      </c>
      <c r="F27" s="119">
        <v>207.36239970000003</v>
      </c>
      <c r="G27" s="119">
        <v>103.91215189999998</v>
      </c>
      <c r="H27" s="119">
        <v>103.45024779999997</v>
      </c>
      <c r="I27" s="119">
        <v>111.48235200000003</v>
      </c>
      <c r="J27" s="119">
        <v>38.586854799999976</v>
      </c>
      <c r="K27" s="119">
        <v>72.895497200000023</v>
      </c>
      <c r="L27" s="119">
        <v>47.364306999999997</v>
      </c>
      <c r="M27" s="119">
        <v>15.056514199999999</v>
      </c>
      <c r="N27" s="119">
        <v>32.307792800000001</v>
      </c>
      <c r="O27" s="119">
        <v>54.423017900000019</v>
      </c>
      <c r="P27" s="119">
        <v>30.590723799999992</v>
      </c>
      <c r="Q27" s="119">
        <v>23.832294100000006</v>
      </c>
      <c r="R27" s="119">
        <v>263.8639678000003</v>
      </c>
      <c r="S27" s="119">
        <v>89.752483600000062</v>
      </c>
      <c r="T27" s="119">
        <v>174.11148419999998</v>
      </c>
      <c r="U27" s="119">
        <v>227.95646880000001</v>
      </c>
      <c r="V27" s="119">
        <v>103.99348330000008</v>
      </c>
      <c r="W27" s="119">
        <v>123.96298550000003</v>
      </c>
      <c r="X27" s="118"/>
    </row>
    <row r="28" spans="1:25" s="101" customFormat="1" ht="42" customHeight="1">
      <c r="A28" s="52" t="s">
        <v>57</v>
      </c>
      <c r="B28" s="119">
        <v>729.46052900000075</v>
      </c>
      <c r="C28" s="119">
        <v>399.69588310000017</v>
      </c>
      <c r="D28" s="119">
        <v>329.76464589999995</v>
      </c>
      <c r="E28" s="119">
        <v>132.48654529999999</v>
      </c>
      <c r="F28" s="119">
        <v>172.73497899999992</v>
      </c>
      <c r="G28" s="119">
        <v>85.567453799999981</v>
      </c>
      <c r="H28" s="119">
        <v>87.167525200000057</v>
      </c>
      <c r="I28" s="119">
        <v>84.582946200000023</v>
      </c>
      <c r="J28" s="119">
        <v>36.862711400000002</v>
      </c>
      <c r="K28" s="119">
        <v>47.720234800000007</v>
      </c>
      <c r="L28" s="119">
        <v>22.154099899999995</v>
      </c>
      <c r="M28" s="119">
        <v>4.4705538999999996</v>
      </c>
      <c r="N28" s="119">
        <v>17.683546</v>
      </c>
      <c r="O28" s="119">
        <v>62.148108900000011</v>
      </c>
      <c r="P28" s="119">
        <v>24.3097052</v>
      </c>
      <c r="Q28" s="119">
        <v>37.838403699999994</v>
      </c>
      <c r="R28" s="119">
        <v>117.82093450000001</v>
      </c>
      <c r="S28" s="119">
        <v>54.580653199999993</v>
      </c>
      <c r="T28" s="119">
        <v>63.240281299999992</v>
      </c>
      <c r="U28" s="119">
        <v>137.53291520000005</v>
      </c>
      <c r="V28" s="119">
        <v>61.418260299999986</v>
      </c>
      <c r="W28" s="119">
        <v>76.114654899999991</v>
      </c>
      <c r="X28" s="118"/>
    </row>
    <row r="29" spans="1:25" s="101" customFormat="1" ht="42" customHeight="1">
      <c r="A29" s="52" t="s">
        <v>58</v>
      </c>
      <c r="B29" s="119">
        <v>294.74443419999989</v>
      </c>
      <c r="C29" s="119">
        <v>171.70633959999995</v>
      </c>
      <c r="D29" s="119">
        <v>123.03809460000002</v>
      </c>
      <c r="E29" s="217">
        <v>74.440879199999998</v>
      </c>
      <c r="F29" s="119">
        <v>86.520953399999996</v>
      </c>
      <c r="G29" s="119">
        <v>47.813657000000013</v>
      </c>
      <c r="H29" s="119">
        <v>38.707296400000004</v>
      </c>
      <c r="I29" s="119">
        <v>15.8340829</v>
      </c>
      <c r="J29" s="119">
        <v>9.0758510999999995</v>
      </c>
      <c r="K29" s="217">
        <v>6.7582318000000008</v>
      </c>
      <c r="L29" s="217" t="s">
        <v>159</v>
      </c>
      <c r="M29" s="217" t="s">
        <v>159</v>
      </c>
      <c r="N29" s="217" t="s">
        <v>159</v>
      </c>
      <c r="O29" s="119">
        <v>19.608859799999998</v>
      </c>
      <c r="P29" s="119">
        <v>5.4671306999999985</v>
      </c>
      <c r="Q29" s="119">
        <v>14.141729099999999</v>
      </c>
      <c r="R29" s="119">
        <v>60.322881299999992</v>
      </c>
      <c r="S29" s="119">
        <v>18.760255400000002</v>
      </c>
      <c r="T29" s="119">
        <v>41.562625899999993</v>
      </c>
      <c r="U29" s="119">
        <v>38.016777600000005</v>
      </c>
      <c r="V29" s="119">
        <v>16.148566199999998</v>
      </c>
      <c r="W29" s="119">
        <v>21.868211399999996</v>
      </c>
      <c r="X29" s="217"/>
    </row>
    <row r="30" spans="1:25" s="101" customFormat="1" ht="42" customHeight="1">
      <c r="A30" s="52" t="s">
        <v>59</v>
      </c>
      <c r="B30" s="119">
        <v>1156.7846138000004</v>
      </c>
      <c r="C30" s="119">
        <v>647.86472800000081</v>
      </c>
      <c r="D30" s="119">
        <v>508.91988580000054</v>
      </c>
      <c r="E30" s="119">
        <v>205.17406250000008</v>
      </c>
      <c r="F30" s="119">
        <v>255.66041429999999</v>
      </c>
      <c r="G30" s="119">
        <v>111.09153769999998</v>
      </c>
      <c r="H30" s="119">
        <v>144.56887660000004</v>
      </c>
      <c r="I30" s="119">
        <v>103.9697705</v>
      </c>
      <c r="J30" s="119">
        <v>67.27318609999999</v>
      </c>
      <c r="K30" s="119">
        <v>36.696584399999992</v>
      </c>
      <c r="L30" s="119">
        <v>12.053980700000002</v>
      </c>
      <c r="M30" s="119">
        <v>5.5002587000000025</v>
      </c>
      <c r="N30" s="119">
        <v>6.5537220000000005</v>
      </c>
      <c r="O30" s="119">
        <v>144.11584619999988</v>
      </c>
      <c r="P30" s="119">
        <v>95.243768299999985</v>
      </c>
      <c r="Q30" s="119">
        <v>48.872077899999994</v>
      </c>
      <c r="R30" s="119">
        <v>303.42804079999996</v>
      </c>
      <c r="S30" s="119">
        <v>111.00514750000005</v>
      </c>
      <c r="T30" s="119">
        <v>192.42289330000017</v>
      </c>
      <c r="U30" s="119">
        <v>132.38249879999998</v>
      </c>
      <c r="V30" s="119">
        <v>52.576767199999992</v>
      </c>
      <c r="W30" s="119">
        <v>79.805731600000044</v>
      </c>
      <c r="X30" s="118"/>
    </row>
    <row r="31" spans="1:25" s="101" customFormat="1" ht="42" customHeight="1">
      <c r="A31" s="52" t="s">
        <v>60</v>
      </c>
      <c r="B31" s="119">
        <v>214.1744989</v>
      </c>
      <c r="C31" s="119">
        <v>164.57959219999998</v>
      </c>
      <c r="D31" s="119">
        <v>49.594906700000003</v>
      </c>
      <c r="E31" s="119">
        <v>76.278767799999997</v>
      </c>
      <c r="F31" s="119">
        <v>55.277451500000005</v>
      </c>
      <c r="G31" s="119">
        <v>38.617493399999994</v>
      </c>
      <c r="H31" s="217">
        <v>16.659958100000004</v>
      </c>
      <c r="I31" s="119">
        <v>8.7884418999999987</v>
      </c>
      <c r="J31" s="217">
        <v>7.8379790999999992</v>
      </c>
      <c r="K31" s="217">
        <v>0.95046280000000005</v>
      </c>
      <c r="L31" s="119">
        <v>0.7574999</v>
      </c>
      <c r="M31" s="119">
        <v>0.7574999</v>
      </c>
      <c r="N31" s="119" t="s">
        <v>159</v>
      </c>
      <c r="O31" s="119">
        <v>27.651983199999989</v>
      </c>
      <c r="P31" s="119">
        <v>21.16112339999999</v>
      </c>
      <c r="Q31" s="119">
        <v>6.4908598</v>
      </c>
      <c r="R31" s="119">
        <v>25.016194000000006</v>
      </c>
      <c r="S31" s="119">
        <v>8.2377735000000012</v>
      </c>
      <c r="T31" s="119">
        <v>16.778420500000003</v>
      </c>
      <c r="U31" s="119">
        <v>20.404160600000001</v>
      </c>
      <c r="V31" s="119">
        <v>11.688955100000001</v>
      </c>
      <c r="W31" s="119">
        <v>8.7152054999999997</v>
      </c>
      <c r="X31" s="217"/>
      <c r="Y31" s="69"/>
    </row>
    <row r="32" spans="1:25" s="101" customFormat="1" ht="42" customHeight="1">
      <c r="A32" s="52" t="s">
        <v>61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96"/>
    </row>
    <row r="33" spans="1:24" s="101" customFormat="1" ht="42" customHeight="1">
      <c r="A33" s="52" t="s">
        <v>62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104</v>
      </c>
      <c r="B34" s="216">
        <v>7.1470023000000005</v>
      </c>
      <c r="C34" s="216">
        <v>7.1470023000000005</v>
      </c>
      <c r="D34" s="160" t="s">
        <v>159</v>
      </c>
      <c r="E34" s="216" t="s">
        <v>159</v>
      </c>
      <c r="F34" s="160">
        <v>6.6595200999999999</v>
      </c>
      <c r="G34" s="160">
        <v>6.6595200999999999</v>
      </c>
      <c r="H34" s="160" t="s">
        <v>159</v>
      </c>
      <c r="I34" s="160" t="s">
        <v>159</v>
      </c>
      <c r="J34" s="160" t="s">
        <v>159</v>
      </c>
      <c r="K34" s="160" t="s">
        <v>159</v>
      </c>
      <c r="L34" s="217" t="s">
        <v>159</v>
      </c>
      <c r="M34" s="217" t="s">
        <v>159</v>
      </c>
      <c r="N34" s="217" t="s">
        <v>159</v>
      </c>
      <c r="O34" s="217" t="s">
        <v>159</v>
      </c>
      <c r="P34" s="217" t="s">
        <v>159</v>
      </c>
      <c r="Q34" s="217" t="s">
        <v>159</v>
      </c>
      <c r="R34" s="217" t="s">
        <v>159</v>
      </c>
      <c r="S34" s="217" t="s">
        <v>159</v>
      </c>
      <c r="T34" s="217" t="s">
        <v>159</v>
      </c>
      <c r="U34" s="216">
        <v>0.48748219999999998</v>
      </c>
      <c r="V34" s="216">
        <v>0.48748219999999998</v>
      </c>
      <c r="W34" s="217" t="s">
        <v>159</v>
      </c>
      <c r="X34" s="160"/>
    </row>
    <row r="35" spans="1:24" s="101" customFormat="1" ht="42" customHeight="1">
      <c r="A35" s="52" t="s">
        <v>63</v>
      </c>
      <c r="B35" s="217">
        <v>82.434562699999987</v>
      </c>
      <c r="C35" s="217">
        <v>37.601548100000002</v>
      </c>
      <c r="D35" s="216">
        <v>44.833014599999998</v>
      </c>
      <c r="E35" s="217">
        <v>16.672152499999999</v>
      </c>
      <c r="F35" s="217">
        <v>32.762615199999999</v>
      </c>
      <c r="G35" s="216">
        <v>20.929395599999996</v>
      </c>
      <c r="H35" s="216">
        <v>11.8332196</v>
      </c>
      <c r="I35" s="160" t="s">
        <v>159</v>
      </c>
      <c r="J35" s="160" t="s">
        <v>159</v>
      </c>
      <c r="K35" s="160" t="s">
        <v>159</v>
      </c>
      <c r="L35" s="217" t="s">
        <v>159</v>
      </c>
      <c r="M35" s="217" t="s">
        <v>159</v>
      </c>
      <c r="N35" s="217" t="s">
        <v>159</v>
      </c>
      <c r="O35" s="217">
        <v>32.999794999999999</v>
      </c>
      <c r="P35" s="217" t="s">
        <v>159</v>
      </c>
      <c r="Q35" s="216">
        <v>32.999794999999999</v>
      </c>
      <c r="R35" s="217" t="s">
        <v>159</v>
      </c>
      <c r="S35" s="217" t="s">
        <v>159</v>
      </c>
      <c r="T35" s="217" t="s">
        <v>159</v>
      </c>
      <c r="U35" s="217" t="s">
        <v>159</v>
      </c>
      <c r="V35" s="217" t="s">
        <v>159</v>
      </c>
      <c r="W35" s="217" t="s">
        <v>159</v>
      </c>
      <c r="X35" s="160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เดือนมิถุนายน พ.ศ. 2568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47.25" customHeight="1">
      <c r="A38" s="87" t="s">
        <v>156</v>
      </c>
      <c r="B38" s="176"/>
      <c r="L38" s="176"/>
      <c r="O38" s="176"/>
      <c r="R38" s="176"/>
      <c r="U38" s="176"/>
    </row>
    <row r="39" spans="1:24" s="1" customFormat="1" ht="43.5">
      <c r="A39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5"/>
  <sheetViews>
    <sheetView view="pageBreakPreview" topLeftCell="A10" zoomScale="40" zoomScaleNormal="40" zoomScaleSheetLayoutView="40" zoomScalePageLayoutView="37" workbookViewId="0">
      <selection activeCell="B6" sqref="B6:W19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115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52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152</v>
      </c>
      <c r="M3" s="123"/>
      <c r="N3" s="123"/>
      <c r="O3" s="123" t="s">
        <v>153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53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54" t="s">
        <v>85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108"/>
    </row>
    <row r="6" spans="1:25" s="107" customFormat="1" ht="57.75" customHeight="1">
      <c r="A6" s="128" t="s">
        <v>7</v>
      </c>
      <c r="B6" s="134">
        <v>40337.200551400703</v>
      </c>
      <c r="C6" s="134">
        <v>18755.076740499997</v>
      </c>
      <c r="D6" s="134">
        <v>21582.123810900099</v>
      </c>
      <c r="E6" s="134">
        <v>5775.3281349000099</v>
      </c>
      <c r="F6" s="131">
        <v>9579.1776110999981</v>
      </c>
      <c r="G6" s="131">
        <v>4502.125674899974</v>
      </c>
      <c r="H6" s="131">
        <v>5077.051936199995</v>
      </c>
      <c r="I6" s="131">
        <v>4408.2454479999742</v>
      </c>
      <c r="J6" s="131">
        <v>1604.9725571000054</v>
      </c>
      <c r="K6" s="131">
        <v>2803.2728909000011</v>
      </c>
      <c r="L6" s="134">
        <v>982.94792190000112</v>
      </c>
      <c r="M6" s="134">
        <v>195.82107419999946</v>
      </c>
      <c r="N6" s="134">
        <v>787.12684769999964</v>
      </c>
      <c r="O6" s="131">
        <v>4007.1209729999891</v>
      </c>
      <c r="P6" s="131">
        <v>1873.6883987000001</v>
      </c>
      <c r="Q6" s="131">
        <v>2133.4325742999986</v>
      </c>
      <c r="R6" s="131">
        <v>9424.3438075999675</v>
      </c>
      <c r="S6" s="131">
        <v>2674.7472097999826</v>
      </c>
      <c r="T6" s="131">
        <v>6749.5965977999995</v>
      </c>
      <c r="U6" s="131">
        <v>6160.0366549000164</v>
      </c>
      <c r="V6" s="131">
        <v>2128.3936908999954</v>
      </c>
      <c r="W6" s="131">
        <v>4031.6429639999938</v>
      </c>
      <c r="X6" s="111"/>
    </row>
    <row r="7" spans="1:25" s="110" customFormat="1" ht="54" customHeight="1">
      <c r="A7" s="127" t="s">
        <v>102</v>
      </c>
      <c r="B7" s="135">
        <v>1307.9127578999996</v>
      </c>
      <c r="C7" s="135">
        <v>794.92788680000046</v>
      </c>
      <c r="D7" s="135">
        <v>512.98487110000008</v>
      </c>
      <c r="E7" s="135">
        <v>347.85281130000004</v>
      </c>
      <c r="F7" s="135">
        <v>320.84542430000016</v>
      </c>
      <c r="G7" s="135">
        <v>168.91458380000009</v>
      </c>
      <c r="H7" s="135">
        <v>151.93084050000002</v>
      </c>
      <c r="I7" s="135">
        <v>86.92333320000003</v>
      </c>
      <c r="J7" s="135">
        <v>37.989755299999992</v>
      </c>
      <c r="K7" s="135">
        <v>48.933577899999989</v>
      </c>
      <c r="L7" s="135">
        <v>28.785984899999995</v>
      </c>
      <c r="M7" s="135">
        <v>7.8209190999999993</v>
      </c>
      <c r="N7" s="135">
        <v>20.965065800000001</v>
      </c>
      <c r="O7" s="135">
        <v>165.89467630000007</v>
      </c>
      <c r="P7" s="135">
        <v>105.19068670000001</v>
      </c>
      <c r="Q7" s="135">
        <v>60.703989600000014</v>
      </c>
      <c r="R7" s="135">
        <v>225.18581320000007</v>
      </c>
      <c r="S7" s="135">
        <v>72.32038949999999</v>
      </c>
      <c r="T7" s="135">
        <v>152.86542370000006</v>
      </c>
      <c r="U7" s="135">
        <v>132.42471470000004</v>
      </c>
      <c r="V7" s="135">
        <v>54.838741100000021</v>
      </c>
      <c r="W7" s="135">
        <v>77.585973600000003</v>
      </c>
      <c r="X7" s="112"/>
    </row>
    <row r="8" spans="1:25" s="110" customFormat="1" ht="54" customHeight="1">
      <c r="A8" s="127" t="s">
        <v>97</v>
      </c>
      <c r="B8" s="135">
        <v>2115.7090436999997</v>
      </c>
      <c r="C8" s="135">
        <v>1334.2996348000011</v>
      </c>
      <c r="D8" s="135">
        <v>781.40940890000002</v>
      </c>
      <c r="E8" s="135">
        <v>615.02487309999992</v>
      </c>
      <c r="F8" s="135">
        <v>490.4874518999996</v>
      </c>
      <c r="G8" s="135">
        <v>275.1067602</v>
      </c>
      <c r="H8" s="135">
        <v>215.38069169999991</v>
      </c>
      <c r="I8" s="135">
        <v>176.55395350000009</v>
      </c>
      <c r="J8" s="135">
        <v>80.372705000000025</v>
      </c>
      <c r="K8" s="135">
        <v>96.181248499999981</v>
      </c>
      <c r="L8" s="135">
        <v>59.133752399999992</v>
      </c>
      <c r="M8" s="135">
        <v>17.500131699999997</v>
      </c>
      <c r="N8" s="135">
        <v>41.633620699999994</v>
      </c>
      <c r="O8" s="135">
        <v>106.88254250000004</v>
      </c>
      <c r="P8" s="135">
        <v>49.550188800000022</v>
      </c>
      <c r="Q8" s="135">
        <v>57.332353700000006</v>
      </c>
      <c r="R8" s="135">
        <v>328.080286</v>
      </c>
      <c r="S8" s="135">
        <v>130.04000180000003</v>
      </c>
      <c r="T8" s="135">
        <v>198.0402842</v>
      </c>
      <c r="U8" s="135">
        <v>339.54618430000011</v>
      </c>
      <c r="V8" s="135">
        <v>166.70497420000001</v>
      </c>
      <c r="W8" s="135">
        <v>172.84121009999998</v>
      </c>
      <c r="X8" s="112"/>
    </row>
    <row r="9" spans="1:25" s="110" customFormat="1" ht="54" customHeight="1">
      <c r="A9" s="127" t="s">
        <v>119</v>
      </c>
      <c r="B9" s="135">
        <v>1659.5593879000021</v>
      </c>
      <c r="C9" s="135">
        <v>1123.1684720000026</v>
      </c>
      <c r="D9" s="135">
        <v>536.39091590000032</v>
      </c>
      <c r="E9" s="135">
        <v>493.7502868000002</v>
      </c>
      <c r="F9" s="135">
        <v>502.14585579999999</v>
      </c>
      <c r="G9" s="135">
        <v>277.71512940000014</v>
      </c>
      <c r="H9" s="135">
        <v>224.43072640000005</v>
      </c>
      <c r="I9" s="135">
        <v>121.63887819999997</v>
      </c>
      <c r="J9" s="135">
        <v>61.161551899999999</v>
      </c>
      <c r="K9" s="135">
        <v>60.477326299999987</v>
      </c>
      <c r="L9" s="135">
        <v>20.752478599999996</v>
      </c>
      <c r="M9" s="135">
        <v>8.7560842000000001</v>
      </c>
      <c r="N9" s="135">
        <v>11.9963944</v>
      </c>
      <c r="O9" s="135">
        <v>143.01409640000008</v>
      </c>
      <c r="P9" s="135">
        <v>72.728517099999991</v>
      </c>
      <c r="Q9" s="135">
        <v>70.285579300000009</v>
      </c>
      <c r="R9" s="135">
        <v>199.73025569999999</v>
      </c>
      <c r="S9" s="135">
        <v>89.461621599999987</v>
      </c>
      <c r="T9" s="135">
        <v>110.2686341</v>
      </c>
      <c r="U9" s="135">
        <v>178.52753640000003</v>
      </c>
      <c r="V9" s="135">
        <v>119.59528099999999</v>
      </c>
      <c r="W9" s="135">
        <v>58.932255399999981</v>
      </c>
      <c r="X9" s="112"/>
    </row>
    <row r="10" spans="1:25" s="110" customFormat="1" ht="54" customHeight="1">
      <c r="A10" s="127" t="s">
        <v>120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>
      <c r="A11" s="127" t="s">
        <v>22</v>
      </c>
      <c r="B11" s="135">
        <v>1798.490618700002</v>
      </c>
      <c r="C11" s="135">
        <v>1088.1954638999991</v>
      </c>
      <c r="D11" s="135">
        <v>710.29515479999952</v>
      </c>
      <c r="E11" s="135">
        <v>446.99834260000017</v>
      </c>
      <c r="F11" s="219">
        <v>602.10691259999942</v>
      </c>
      <c r="G11" s="135">
        <v>314.01760090000005</v>
      </c>
      <c r="H11" s="135">
        <v>288.08931169999983</v>
      </c>
      <c r="I11" s="135">
        <v>146.74086460000004</v>
      </c>
      <c r="J11" s="135">
        <v>56.253094299999987</v>
      </c>
      <c r="K11" s="135">
        <v>90.487770299999966</v>
      </c>
      <c r="L11" s="135">
        <v>18.759375099999996</v>
      </c>
      <c r="M11" s="135">
        <v>7.2741089999999993</v>
      </c>
      <c r="N11" s="135">
        <v>11.4852661</v>
      </c>
      <c r="O11" s="219">
        <v>179.9427177</v>
      </c>
      <c r="P11" s="135">
        <v>95.695993299999998</v>
      </c>
      <c r="Q11" s="135">
        <v>84.246724399999977</v>
      </c>
      <c r="R11" s="135">
        <v>188.08111170000004</v>
      </c>
      <c r="S11" s="135">
        <v>69.003051700000015</v>
      </c>
      <c r="T11" s="135">
        <v>119.07806000000002</v>
      </c>
      <c r="U11" s="135">
        <v>215.86129439999999</v>
      </c>
      <c r="V11" s="135">
        <v>98.953272100000035</v>
      </c>
      <c r="W11" s="135">
        <v>116.90802230000004</v>
      </c>
      <c r="X11" s="112"/>
    </row>
    <row r="12" spans="1:25" s="110" customFormat="1" ht="54" customHeight="1">
      <c r="A12" s="127" t="s">
        <v>89</v>
      </c>
      <c r="B12" s="135">
        <v>8175.827703500021</v>
      </c>
      <c r="C12" s="135">
        <v>4856.4202498999948</v>
      </c>
      <c r="D12" s="135">
        <v>3319.4074536000089</v>
      </c>
      <c r="E12" s="135">
        <v>1568.1874066999992</v>
      </c>
      <c r="F12" s="135">
        <v>2136.3323101999968</v>
      </c>
      <c r="G12" s="135">
        <v>1106.1877132000013</v>
      </c>
      <c r="H12" s="135">
        <v>1030.1445970000025</v>
      </c>
      <c r="I12" s="135">
        <v>802.641071299999</v>
      </c>
      <c r="J12" s="135">
        <v>467.65796639999957</v>
      </c>
      <c r="K12" s="135">
        <v>334.98310489999989</v>
      </c>
      <c r="L12" s="135">
        <v>189.66805120000009</v>
      </c>
      <c r="M12" s="135">
        <v>67.418132200000045</v>
      </c>
      <c r="N12" s="135">
        <v>122.24991900000001</v>
      </c>
      <c r="O12" s="135">
        <v>907.34460190000152</v>
      </c>
      <c r="P12" s="135">
        <v>552.2811999000005</v>
      </c>
      <c r="Q12" s="135">
        <v>355.06340200000039</v>
      </c>
      <c r="R12" s="135">
        <v>1454.9166294999977</v>
      </c>
      <c r="S12" s="135">
        <v>569.59437820000005</v>
      </c>
      <c r="T12" s="135">
        <v>885.32225129999983</v>
      </c>
      <c r="U12" s="135">
        <v>1116.7376326999993</v>
      </c>
      <c r="V12" s="135">
        <v>525.09345330000053</v>
      </c>
      <c r="W12" s="135">
        <v>591.64417940000021</v>
      </c>
      <c r="X12" s="112"/>
      <c r="Y12" s="237" t="s">
        <v>108</v>
      </c>
    </row>
    <row r="13" spans="1:25" s="110" customFormat="1" ht="54" customHeight="1">
      <c r="A13" s="127" t="s">
        <v>90</v>
      </c>
      <c r="B13" s="135">
        <v>11676.217829200064</v>
      </c>
      <c r="C13" s="135">
        <v>2411.5668595999969</v>
      </c>
      <c r="D13" s="135">
        <v>9264.6509696000157</v>
      </c>
      <c r="E13" s="217">
        <v>38.973897799999996</v>
      </c>
      <c r="F13" s="135">
        <v>1147.630703400001</v>
      </c>
      <c r="G13" s="135">
        <v>247.26761690000001</v>
      </c>
      <c r="H13" s="135">
        <v>900.36308649999944</v>
      </c>
      <c r="I13" s="135">
        <v>1857.9807058999988</v>
      </c>
      <c r="J13" s="135">
        <v>363.14321540000014</v>
      </c>
      <c r="K13" s="135">
        <v>1494.8374904999982</v>
      </c>
      <c r="L13" s="135">
        <v>461.03198749999933</v>
      </c>
      <c r="M13" s="135">
        <v>44.653049800000005</v>
      </c>
      <c r="N13" s="135">
        <v>416.37893770000005</v>
      </c>
      <c r="O13" s="135">
        <v>586.48235320000049</v>
      </c>
      <c r="P13" s="135">
        <v>131.29238050000006</v>
      </c>
      <c r="Q13" s="135">
        <v>455.1899727000004</v>
      </c>
      <c r="R13" s="135">
        <v>5130.4557384000009</v>
      </c>
      <c r="S13" s="135">
        <v>1099.113818699999</v>
      </c>
      <c r="T13" s="135">
        <v>4031.3419197000126</v>
      </c>
      <c r="U13" s="135">
        <v>2453.6624429999893</v>
      </c>
      <c r="V13" s="135">
        <v>487.12288049999881</v>
      </c>
      <c r="W13" s="135">
        <v>1966.5395624999951</v>
      </c>
      <c r="X13" s="112"/>
      <c r="Y13" s="237"/>
    </row>
    <row r="14" spans="1:25" s="110" customFormat="1" ht="54" customHeight="1">
      <c r="A14" s="127" t="s">
        <v>91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37"/>
    </row>
    <row r="15" spans="1:25" s="110" customFormat="1" ht="54" customHeight="1">
      <c r="A15" s="127" t="s">
        <v>92</v>
      </c>
      <c r="B15" s="135">
        <v>4127.6543645999982</v>
      </c>
      <c r="C15" s="135">
        <v>2120.4676305000012</v>
      </c>
      <c r="D15" s="135">
        <v>2007.1867340999993</v>
      </c>
      <c r="E15" s="135">
        <v>659.1723805000006</v>
      </c>
      <c r="F15" s="135">
        <v>1093.5194564000001</v>
      </c>
      <c r="G15" s="135">
        <v>401.77600820000026</v>
      </c>
      <c r="H15" s="135">
        <v>691.74344820000022</v>
      </c>
      <c r="I15" s="135">
        <v>378.22324629999997</v>
      </c>
      <c r="J15" s="135">
        <v>178.22429390000019</v>
      </c>
      <c r="K15" s="135">
        <v>199.99895239999998</v>
      </c>
      <c r="L15" s="135">
        <v>127.25582109999996</v>
      </c>
      <c r="M15" s="135">
        <v>21.513864800000007</v>
      </c>
      <c r="N15" s="135">
        <v>105.74195629999997</v>
      </c>
      <c r="O15" s="135">
        <v>631.34192920000021</v>
      </c>
      <c r="P15" s="135">
        <v>327.74073889999983</v>
      </c>
      <c r="Q15" s="135">
        <v>303.60119029999976</v>
      </c>
      <c r="R15" s="135">
        <v>588.95453009999881</v>
      </c>
      <c r="S15" s="135">
        <v>253.79608939999991</v>
      </c>
      <c r="T15" s="135">
        <v>335.15844069999986</v>
      </c>
      <c r="U15" s="135">
        <v>649.18700100000115</v>
      </c>
      <c r="V15" s="135">
        <v>278.24425480000002</v>
      </c>
      <c r="W15" s="135">
        <v>370.94274619999987</v>
      </c>
      <c r="X15" s="112"/>
    </row>
    <row r="16" spans="1:25" s="110" customFormat="1" ht="54" customHeight="1">
      <c r="A16" s="127" t="s">
        <v>93</v>
      </c>
      <c r="B16" s="135">
        <v>4405.4569317999931</v>
      </c>
      <c r="C16" s="135">
        <v>2668.3485306999983</v>
      </c>
      <c r="D16" s="135">
        <v>1737.108401099998</v>
      </c>
      <c r="E16" s="135">
        <v>888.33162230000016</v>
      </c>
      <c r="F16" s="135">
        <v>1856.5314150000029</v>
      </c>
      <c r="G16" s="135">
        <v>1103.0739736000005</v>
      </c>
      <c r="H16" s="135">
        <v>753.45744139999863</v>
      </c>
      <c r="I16" s="135">
        <v>246.91302039999977</v>
      </c>
      <c r="J16" s="135">
        <v>104.04711710000002</v>
      </c>
      <c r="K16" s="135">
        <v>142.86590329999996</v>
      </c>
      <c r="L16" s="135">
        <v>23.373162300000004</v>
      </c>
      <c r="M16" s="135">
        <v>6.9409364000000009</v>
      </c>
      <c r="N16" s="135">
        <v>16.432225899999999</v>
      </c>
      <c r="O16" s="135">
        <v>719.28893950000042</v>
      </c>
      <c r="P16" s="135">
        <v>307.37580149999997</v>
      </c>
      <c r="Q16" s="135">
        <v>411.91313800000023</v>
      </c>
      <c r="R16" s="135">
        <v>368.41773670000015</v>
      </c>
      <c r="S16" s="135">
        <v>114.90298740000006</v>
      </c>
      <c r="T16" s="135">
        <v>253.51474930000012</v>
      </c>
      <c r="U16" s="135">
        <v>302.60103559999999</v>
      </c>
      <c r="V16" s="135">
        <v>143.67609240000002</v>
      </c>
      <c r="W16" s="135">
        <v>158.9249432</v>
      </c>
      <c r="X16" s="112"/>
    </row>
    <row r="17" spans="1:25" s="110" customFormat="1" ht="54" customHeight="1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>
      <c r="A18" s="127" t="s">
        <v>94</v>
      </c>
      <c r="B18" s="135">
        <v>4928.7182342999995</v>
      </c>
      <c r="C18" s="135">
        <v>2282.9949513000056</v>
      </c>
      <c r="D18" s="135">
        <v>2645.7232830000003</v>
      </c>
      <c r="E18" s="135">
        <v>698.87982959999954</v>
      </c>
      <c r="F18" s="135">
        <v>1341.2014024999996</v>
      </c>
      <c r="G18" s="135">
        <v>551.53591189999952</v>
      </c>
      <c r="H18" s="135">
        <v>789.66549059999943</v>
      </c>
      <c r="I18" s="119">
        <v>590.63037459999987</v>
      </c>
      <c r="J18" s="119">
        <v>256.12285780000042</v>
      </c>
      <c r="K18" s="119">
        <v>334.50751680000019</v>
      </c>
      <c r="L18" s="135">
        <v>54.187308799999997</v>
      </c>
      <c r="M18" s="135">
        <v>13.943846999999998</v>
      </c>
      <c r="N18" s="135">
        <v>40.243461799999999</v>
      </c>
      <c r="O18" s="135">
        <v>531.80879969999967</v>
      </c>
      <c r="P18" s="135">
        <v>231.83289199999999</v>
      </c>
      <c r="Q18" s="135">
        <v>299.97590769999999</v>
      </c>
      <c r="R18" s="119">
        <v>940.52170630000069</v>
      </c>
      <c r="S18" s="119">
        <v>276.5148715000002</v>
      </c>
      <c r="T18" s="119">
        <v>664.00683479999998</v>
      </c>
      <c r="U18" s="119">
        <v>771.48881280000012</v>
      </c>
      <c r="V18" s="119">
        <v>254.16474150000016</v>
      </c>
      <c r="W18" s="119">
        <v>517.3240712999999</v>
      </c>
      <c r="X18" s="112"/>
    </row>
    <row r="19" spans="1:25" s="110" customFormat="1" ht="54" customHeight="1">
      <c r="A19" s="127" t="s">
        <v>81</v>
      </c>
      <c r="B19" s="135">
        <v>141.65367979999999</v>
      </c>
      <c r="C19" s="217">
        <v>74.687061</v>
      </c>
      <c r="D19" s="217">
        <v>66.966618800000006</v>
      </c>
      <c r="E19" s="217">
        <v>18.156684200000004</v>
      </c>
      <c r="F19" s="217">
        <v>88.37667900000001</v>
      </c>
      <c r="G19" s="217">
        <v>56.530376799999999</v>
      </c>
      <c r="H19" s="217">
        <v>31.8463022</v>
      </c>
      <c r="I19" s="119" t="s">
        <v>159</v>
      </c>
      <c r="J19" s="119" t="s">
        <v>159</v>
      </c>
      <c r="K19" s="119" t="s">
        <v>159</v>
      </c>
      <c r="L19" s="135" t="s">
        <v>159</v>
      </c>
      <c r="M19" s="135" t="s">
        <v>159</v>
      </c>
      <c r="N19" s="135" t="s">
        <v>159</v>
      </c>
      <c r="O19" s="217">
        <v>35.120316599999995</v>
      </c>
      <c r="P19" s="217" t="s">
        <v>159</v>
      </c>
      <c r="Q19" s="217">
        <v>35.120316599999995</v>
      </c>
      <c r="R19" s="135" t="s">
        <v>159</v>
      </c>
      <c r="S19" s="135" t="s">
        <v>159</v>
      </c>
      <c r="T19" s="135" t="s">
        <v>159</v>
      </c>
      <c r="U19" s="135" t="s">
        <v>159</v>
      </c>
      <c r="V19" s="135" t="s">
        <v>159</v>
      </c>
      <c r="W19" s="135" t="s">
        <v>159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6" t="s">
        <v>121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เดือนมิถุนายน พ.ศ. 2568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43.5">
      <c r="A23" s="87" t="s">
        <v>156</v>
      </c>
      <c r="B23" s="176"/>
      <c r="L23" s="176"/>
      <c r="Y23" s="110"/>
    </row>
    <row r="24" spans="1:25" s="1" customFormat="1" ht="57" customHeight="1">
      <c r="A24" s="84"/>
    </row>
    <row r="25" spans="1:25" ht="41.25" customHeight="1">
      <c r="A25" s="8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</sheetData>
  <mergeCells count="3">
    <mergeCell ref="Y12:Y14"/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7"/>
  <sheetViews>
    <sheetView view="pageBreakPreview" topLeftCell="E1" zoomScale="43" zoomScaleNormal="40" zoomScaleSheetLayoutView="43" zoomScalePageLayoutView="40" workbookViewId="0">
      <selection activeCell="B6" sqref="B6:W12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55" t="s">
        <v>86</v>
      </c>
      <c r="B3" s="89" t="s">
        <v>1</v>
      </c>
      <c r="C3" s="89"/>
      <c r="D3" s="89"/>
      <c r="E3" s="183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152</v>
      </c>
      <c r="M3" s="89"/>
      <c r="N3" s="89"/>
      <c r="O3" s="89" t="s">
        <v>153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56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9"/>
      <c r="B5" s="254" t="s">
        <v>85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33"/>
    </row>
    <row r="6" spans="1:25" s="15" customFormat="1" ht="48.6" customHeight="1">
      <c r="A6" s="92" t="s">
        <v>7</v>
      </c>
      <c r="B6" s="137">
        <v>40337.200551400703</v>
      </c>
      <c r="C6" s="137">
        <v>18755.076740499997</v>
      </c>
      <c r="D6" s="137">
        <v>21582.123810900099</v>
      </c>
      <c r="E6" s="137">
        <v>5775.3281349000099</v>
      </c>
      <c r="F6" s="137">
        <v>9579.1776110999981</v>
      </c>
      <c r="G6" s="137">
        <v>4502.125674899974</v>
      </c>
      <c r="H6" s="137">
        <v>5077.051936199995</v>
      </c>
      <c r="I6" s="137">
        <v>4408.2454479999742</v>
      </c>
      <c r="J6" s="137">
        <v>1604.9725571000054</v>
      </c>
      <c r="K6" s="137">
        <v>2803.2728909000011</v>
      </c>
      <c r="L6" s="137">
        <v>982.94792190000112</v>
      </c>
      <c r="M6" s="137">
        <v>195.82107419999946</v>
      </c>
      <c r="N6" s="137">
        <v>787.12684769999964</v>
      </c>
      <c r="O6" s="137">
        <v>4007.1209729999891</v>
      </c>
      <c r="P6" s="137">
        <v>1873.6883987000001</v>
      </c>
      <c r="Q6" s="137">
        <v>2133.4325742999986</v>
      </c>
      <c r="R6" s="137">
        <v>9424.3438075999675</v>
      </c>
      <c r="S6" s="137">
        <v>2674.7472097999826</v>
      </c>
      <c r="T6" s="137">
        <v>6749.5965977999995</v>
      </c>
      <c r="U6" s="137">
        <v>6160.0366549000164</v>
      </c>
      <c r="V6" s="137">
        <v>2128.3936908999954</v>
      </c>
      <c r="W6" s="137">
        <v>4031.6429639999938</v>
      </c>
      <c r="X6" s="14"/>
    </row>
    <row r="7" spans="1:25" s="16" customFormat="1" ht="48.6" customHeight="1">
      <c r="A7" s="93" t="s">
        <v>66</v>
      </c>
      <c r="B7" s="130">
        <v>966.62921719999952</v>
      </c>
      <c r="C7" s="130">
        <v>533.71289229999957</v>
      </c>
      <c r="D7" s="130">
        <v>432.91632490000029</v>
      </c>
      <c r="E7" s="130">
        <v>172.46797039999998</v>
      </c>
      <c r="F7" s="130">
        <v>251.43060589999996</v>
      </c>
      <c r="G7" s="130">
        <v>137.29205159999995</v>
      </c>
      <c r="H7" s="130">
        <v>114.1385543</v>
      </c>
      <c r="I7" s="130">
        <v>231.97859569999994</v>
      </c>
      <c r="J7" s="130">
        <v>79.810558200000031</v>
      </c>
      <c r="K7" s="130">
        <v>152.1680375</v>
      </c>
      <c r="L7" s="130">
        <v>10.075752699999999</v>
      </c>
      <c r="M7" s="130">
        <v>6.7107713999999996</v>
      </c>
      <c r="N7" s="130">
        <v>3.3649812999999997</v>
      </c>
      <c r="O7" s="130">
        <v>128.93477579999995</v>
      </c>
      <c r="P7" s="130">
        <v>58.428928199999994</v>
      </c>
      <c r="Q7" s="130">
        <v>70.505847599999981</v>
      </c>
      <c r="R7" s="130">
        <v>94.469299799999973</v>
      </c>
      <c r="S7" s="130">
        <v>44.684522699999981</v>
      </c>
      <c r="T7" s="130">
        <v>49.784777099999999</v>
      </c>
      <c r="U7" s="130">
        <v>77.272216899999975</v>
      </c>
      <c r="V7" s="130">
        <v>34.318089799999981</v>
      </c>
      <c r="W7" s="130">
        <v>42.954127100000001</v>
      </c>
      <c r="X7" s="17"/>
      <c r="Y7" s="18"/>
    </row>
    <row r="8" spans="1:25" s="16" customFormat="1" ht="48.6" customHeight="1">
      <c r="A8" s="93" t="s">
        <v>67</v>
      </c>
      <c r="B8" s="130">
        <v>3451.6886251000005</v>
      </c>
      <c r="C8" s="130">
        <v>1723.5740251000027</v>
      </c>
      <c r="D8" s="130">
        <v>1728.1145999999956</v>
      </c>
      <c r="E8" s="130">
        <v>475.42732039999993</v>
      </c>
      <c r="F8" s="130">
        <v>750.41088380000099</v>
      </c>
      <c r="G8" s="130">
        <v>359.15924449999989</v>
      </c>
      <c r="H8" s="130">
        <v>391.25163929999991</v>
      </c>
      <c r="I8" s="130">
        <v>327.00159849999989</v>
      </c>
      <c r="J8" s="130">
        <v>109.68005780000004</v>
      </c>
      <c r="K8" s="130">
        <v>217.32154070000018</v>
      </c>
      <c r="L8" s="130">
        <v>153.63836939999993</v>
      </c>
      <c r="M8" s="130">
        <v>47.833599100000029</v>
      </c>
      <c r="N8" s="130">
        <v>105.8047703</v>
      </c>
      <c r="O8" s="130">
        <v>268.39918749999993</v>
      </c>
      <c r="P8" s="130">
        <v>146.03140859999999</v>
      </c>
      <c r="Q8" s="130">
        <v>122.36777889999998</v>
      </c>
      <c r="R8" s="130">
        <v>804.50837929999955</v>
      </c>
      <c r="S8" s="130">
        <v>296.45753470000005</v>
      </c>
      <c r="T8" s="130">
        <v>508.05084459999966</v>
      </c>
      <c r="U8" s="130">
        <v>672.30288620000147</v>
      </c>
      <c r="V8" s="130">
        <v>288.98485999999991</v>
      </c>
      <c r="W8" s="130">
        <v>383.31802620000025</v>
      </c>
      <c r="X8" s="17"/>
      <c r="Y8" s="18"/>
    </row>
    <row r="9" spans="1:25" s="16" customFormat="1" ht="48.6" customHeight="1">
      <c r="A9" s="93" t="s">
        <v>64</v>
      </c>
      <c r="B9" s="130">
        <v>15639.677839100032</v>
      </c>
      <c r="C9" s="130">
        <v>9141.8284782000173</v>
      </c>
      <c r="D9" s="130">
        <v>6497.8493609000088</v>
      </c>
      <c r="E9" s="130">
        <v>3353.1070761000005</v>
      </c>
      <c r="F9" s="130">
        <v>5130.6120717999847</v>
      </c>
      <c r="G9" s="130">
        <v>2618.4751516999959</v>
      </c>
      <c r="H9" s="130">
        <v>2512.1369200999966</v>
      </c>
      <c r="I9" s="130">
        <v>1379.820662100004</v>
      </c>
      <c r="J9" s="130">
        <v>684.88498519999825</v>
      </c>
      <c r="K9" s="130">
        <v>694.93567690000089</v>
      </c>
      <c r="L9" s="130">
        <v>285.09210280000025</v>
      </c>
      <c r="M9" s="130">
        <v>51.592878399999982</v>
      </c>
      <c r="N9" s="130">
        <v>233.49922440000014</v>
      </c>
      <c r="O9" s="130">
        <v>2312.4861847000061</v>
      </c>
      <c r="P9" s="130">
        <v>1125.1615400000012</v>
      </c>
      <c r="Q9" s="130">
        <v>1187.324644699999</v>
      </c>
      <c r="R9" s="130">
        <v>1782.9966185999992</v>
      </c>
      <c r="S9" s="130">
        <v>635.34382859999994</v>
      </c>
      <c r="T9" s="130">
        <v>1147.6527899999992</v>
      </c>
      <c r="U9" s="130">
        <v>1395.5631230000001</v>
      </c>
      <c r="V9" s="130">
        <v>673.26301819999992</v>
      </c>
      <c r="W9" s="130">
        <v>722.30010480000055</v>
      </c>
      <c r="X9" s="17"/>
      <c r="Y9" s="18"/>
    </row>
    <row r="10" spans="1:25" s="16" customFormat="1" ht="48.6" customHeight="1">
      <c r="A10" s="93" t="s">
        <v>87</v>
      </c>
      <c r="B10" s="130">
        <v>13741.198440000031</v>
      </c>
      <c r="C10" s="130">
        <v>5431.9078320999688</v>
      </c>
      <c r="D10" s="130">
        <v>8309.2906079000222</v>
      </c>
      <c r="E10" s="130">
        <v>1483.2266177999993</v>
      </c>
      <c r="F10" s="130">
        <v>2389.111068200004</v>
      </c>
      <c r="G10" s="130">
        <v>1049.5835121999999</v>
      </c>
      <c r="H10" s="130">
        <v>1339.5275560000014</v>
      </c>
      <c r="I10" s="130">
        <v>1729.8615666999995</v>
      </c>
      <c r="J10" s="130">
        <v>532.51700860000005</v>
      </c>
      <c r="K10" s="130">
        <v>1197.3445580999999</v>
      </c>
      <c r="L10" s="130">
        <v>356.04527609999957</v>
      </c>
      <c r="M10" s="130">
        <v>64.277959900000027</v>
      </c>
      <c r="N10" s="130">
        <v>291.76731620000004</v>
      </c>
      <c r="O10" s="130">
        <v>928.96554369999978</v>
      </c>
      <c r="P10" s="130">
        <v>398.86076820000034</v>
      </c>
      <c r="Q10" s="130">
        <v>530.1047755000003</v>
      </c>
      <c r="R10" s="130">
        <v>4246.4351950000028</v>
      </c>
      <c r="S10" s="130">
        <v>1104.9468166999995</v>
      </c>
      <c r="T10" s="130">
        <v>3141.4883783000037</v>
      </c>
      <c r="U10" s="130">
        <v>2607.5531724999964</v>
      </c>
      <c r="V10" s="130">
        <v>798.4951487000011</v>
      </c>
      <c r="W10" s="130">
        <v>1809.0580237999998</v>
      </c>
      <c r="X10" s="17"/>
      <c r="Y10" s="18"/>
    </row>
    <row r="11" spans="1:25" s="16" customFormat="1" ht="48.6" customHeight="1">
      <c r="A11" s="93" t="s">
        <v>88</v>
      </c>
      <c r="B11" s="130">
        <v>6532.5973757000129</v>
      </c>
      <c r="C11" s="130">
        <v>1920.442251000002</v>
      </c>
      <c r="D11" s="130">
        <v>4612.1551247000198</v>
      </c>
      <c r="E11" s="130">
        <v>291.09915020000017</v>
      </c>
      <c r="F11" s="220">
        <v>1057.6129814000012</v>
      </c>
      <c r="G11" s="130">
        <v>337.61571490000011</v>
      </c>
      <c r="H11" s="130">
        <v>719.99726650000071</v>
      </c>
      <c r="I11" s="130">
        <v>737.45391399999949</v>
      </c>
      <c r="J11" s="130">
        <v>195.95083629999985</v>
      </c>
      <c r="K11" s="130">
        <v>541.50307770000029</v>
      </c>
      <c r="L11" s="130">
        <v>178.0964209</v>
      </c>
      <c r="M11" s="130">
        <v>25.405865400000014</v>
      </c>
      <c r="N11" s="130">
        <v>152.69055550000004</v>
      </c>
      <c r="O11" s="220">
        <v>368.33528130000036</v>
      </c>
      <c r="P11" s="130">
        <v>145.20575369999983</v>
      </c>
      <c r="Q11" s="130">
        <v>223.12952760000002</v>
      </c>
      <c r="R11" s="130">
        <v>2492.6543715999946</v>
      </c>
      <c r="S11" s="130">
        <v>591.83235629999967</v>
      </c>
      <c r="T11" s="130">
        <v>1900.8220152999991</v>
      </c>
      <c r="U11" s="130">
        <v>1407.3452563000017</v>
      </c>
      <c r="V11" s="130">
        <v>333.33257419999978</v>
      </c>
      <c r="W11" s="130">
        <v>1074.0126821000003</v>
      </c>
      <c r="X11" s="17"/>
      <c r="Y11" s="18"/>
    </row>
    <row r="12" spans="1:25" s="16" customFormat="1" ht="48.6" customHeight="1">
      <c r="A12" s="163" t="s">
        <v>69</v>
      </c>
      <c r="B12" s="217">
        <v>5.4090543000000002</v>
      </c>
      <c r="C12" s="217">
        <v>3.6112617999999999</v>
      </c>
      <c r="D12" s="217">
        <v>1.7977925000000001</v>
      </c>
      <c r="E12" s="164" t="s">
        <v>159</v>
      </c>
      <c r="F12" s="164" t="s">
        <v>159</v>
      </c>
      <c r="G12" s="164" t="s">
        <v>159</v>
      </c>
      <c r="H12" s="164" t="s">
        <v>159</v>
      </c>
      <c r="I12" s="164">
        <v>2.129111</v>
      </c>
      <c r="J12" s="164">
        <v>2.129111</v>
      </c>
      <c r="K12" s="164" t="s">
        <v>159</v>
      </c>
      <c r="L12" s="217" t="s">
        <v>159</v>
      </c>
      <c r="M12" s="217" t="s">
        <v>159</v>
      </c>
      <c r="N12" s="217" t="s">
        <v>159</v>
      </c>
      <c r="O12" s="217" t="s">
        <v>159</v>
      </c>
      <c r="P12" s="217" t="s">
        <v>159</v>
      </c>
      <c r="Q12" s="217" t="s">
        <v>159</v>
      </c>
      <c r="R12" s="164">
        <v>3.2799432999999998</v>
      </c>
      <c r="S12" s="164">
        <v>1.4821508000000001</v>
      </c>
      <c r="T12" s="164">
        <v>1.7977925000000001</v>
      </c>
      <c r="U12" s="217" t="s">
        <v>159</v>
      </c>
      <c r="V12" s="217" t="s">
        <v>159</v>
      </c>
      <c r="W12" s="217" t="s">
        <v>159</v>
      </c>
      <c r="X12" s="17"/>
      <c r="Y12" s="237" t="s">
        <v>80</v>
      </c>
    </row>
    <row r="13" spans="1:25" s="20" customFormat="1" ht="48.6" customHeight="1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9"/>
      <c r="Y13" s="237"/>
    </row>
    <row r="14" spans="1:25" ht="48.6" customHeight="1">
      <c r="A14" s="84" t="str">
        <f>T2_Mr2!$A$20</f>
        <v>ที่มา  :  การสำรวจภาวะการทำงานของประชากร เดือนมิถุนายน พ.ศ. 2568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45" customHeight="1">
      <c r="A15" s="87" t="s">
        <v>157</v>
      </c>
      <c r="B15" s="176"/>
      <c r="L15" s="176"/>
    </row>
    <row r="16" spans="1:25" s="1" customFormat="1" ht="57.75" customHeight="1">
      <c r="A16" s="84"/>
    </row>
    <row r="17" spans="4:14">
      <c r="D17" s="49"/>
      <c r="N17" s="49"/>
    </row>
  </sheetData>
  <mergeCells count="3">
    <mergeCell ref="Y12:Y13"/>
    <mergeCell ref="A3:A4"/>
    <mergeCell ref="B5:W5"/>
  </mergeCells>
  <phoneticPr fontId="5" type="noConversion"/>
  <conditionalFormatting sqref="B6:W11">
    <cfRule type="cellIs" dxfId="7" priority="2" operator="between">
      <formula>0</formula>
      <formula>0</formula>
    </cfRule>
  </conditionalFormatting>
  <conditionalFormatting sqref="E12:K12 R12:T12">
    <cfRule type="cellIs" dxfId="6" priority="5" operator="between">
      <formula>0</formula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zoomScale="42" zoomScaleNormal="42" zoomScaleSheetLayoutView="42" zoomScalePageLayoutView="35" workbookViewId="0">
      <selection activeCell="B6" sqref="B6:W13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117</v>
      </c>
    </row>
    <row r="2" spans="1:25" ht="12" customHeight="1">
      <c r="A2" s="190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55" t="s">
        <v>26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152</v>
      </c>
      <c r="M3" s="191"/>
      <c r="N3" s="191"/>
      <c r="O3" s="191" t="s">
        <v>153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53"/>
    </row>
    <row r="4" spans="1:25" s="34" customFormat="1" ht="53.1" customHeight="1">
      <c r="A4" s="256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9"/>
      <c r="B5" s="254" t="s">
        <v>85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54"/>
    </row>
    <row r="6" spans="1:25" s="23" customFormat="1" ht="53.1" customHeight="1">
      <c r="A6" s="157" t="s">
        <v>7</v>
      </c>
      <c r="B6" s="138">
        <v>40337.200551400703</v>
      </c>
      <c r="C6" s="138">
        <v>18755.076740499997</v>
      </c>
      <c r="D6" s="138">
        <v>21582.123810900099</v>
      </c>
      <c r="E6" s="138">
        <v>5775.3281349000099</v>
      </c>
      <c r="F6" s="138">
        <v>9579.1776110999981</v>
      </c>
      <c r="G6" s="138">
        <v>4502.125674899974</v>
      </c>
      <c r="H6" s="138">
        <v>5077.051936199995</v>
      </c>
      <c r="I6" s="138">
        <v>4408.2454479999742</v>
      </c>
      <c r="J6" s="138">
        <v>1604.9725571000054</v>
      </c>
      <c r="K6" s="138">
        <v>2803.2728909000011</v>
      </c>
      <c r="L6" s="138">
        <v>982.94792190000112</v>
      </c>
      <c r="M6" s="138">
        <v>195.82107419999946</v>
      </c>
      <c r="N6" s="138">
        <v>787.12684769999964</v>
      </c>
      <c r="O6" s="138">
        <v>4007.1209729999891</v>
      </c>
      <c r="P6" s="138">
        <v>1873.6883987000001</v>
      </c>
      <c r="Q6" s="138">
        <v>2133.4325742999986</v>
      </c>
      <c r="R6" s="138">
        <v>9424.3438075999675</v>
      </c>
      <c r="S6" s="138">
        <v>2674.7472097999826</v>
      </c>
      <c r="T6" s="138">
        <v>6749.5965977999995</v>
      </c>
      <c r="U6" s="138">
        <v>6160.0366549000164</v>
      </c>
      <c r="V6" s="138">
        <v>2128.3936908999954</v>
      </c>
      <c r="W6" s="138">
        <v>4031.6429639999938</v>
      </c>
      <c r="X6" s="22"/>
    </row>
    <row r="7" spans="1:25" s="25" customFormat="1" ht="53.1" customHeight="1">
      <c r="A7" s="158" t="s">
        <v>131</v>
      </c>
      <c r="B7" s="139">
        <v>5232.0647941000007</v>
      </c>
      <c r="C7" s="139">
        <v>1920.9450064999974</v>
      </c>
      <c r="D7" s="139">
        <v>3311.119787600001</v>
      </c>
      <c r="E7" s="139">
        <v>369.46771660000002</v>
      </c>
      <c r="F7" s="139">
        <v>963.13790790000064</v>
      </c>
      <c r="G7" s="139">
        <v>452.77545410000062</v>
      </c>
      <c r="H7" s="139">
        <v>510.36245380000008</v>
      </c>
      <c r="I7" s="139">
        <v>573.4806916999986</v>
      </c>
      <c r="J7" s="139">
        <v>210.39108129999991</v>
      </c>
      <c r="K7" s="139">
        <v>363.08961039999951</v>
      </c>
      <c r="L7" s="139">
        <v>111.49605090000003</v>
      </c>
      <c r="M7" s="139">
        <v>19.713470099999999</v>
      </c>
      <c r="N7" s="139">
        <v>91.782580800000019</v>
      </c>
      <c r="O7" s="139">
        <v>382.60041919999969</v>
      </c>
      <c r="P7" s="139">
        <v>126.70104380000012</v>
      </c>
      <c r="Q7" s="139">
        <v>255.89937540000005</v>
      </c>
      <c r="R7" s="139">
        <v>1474.6426167999946</v>
      </c>
      <c r="S7" s="139">
        <v>370.942619500001</v>
      </c>
      <c r="T7" s="139">
        <v>1103.6999973000011</v>
      </c>
      <c r="U7" s="139">
        <v>1357.2393910000019</v>
      </c>
      <c r="V7" s="139">
        <v>370.95362109999974</v>
      </c>
      <c r="W7" s="139">
        <v>986.28576990000136</v>
      </c>
      <c r="X7" s="24"/>
    </row>
    <row r="8" spans="1:25" s="25" customFormat="1" ht="53.1" customHeight="1">
      <c r="A8" s="158" t="s">
        <v>130</v>
      </c>
      <c r="B8" s="139">
        <v>10020.478640900003</v>
      </c>
      <c r="C8" s="139">
        <v>3879.3848475000109</v>
      </c>
      <c r="D8" s="139">
        <v>6141.0937934000167</v>
      </c>
      <c r="E8" s="139">
        <v>1085.4531807999997</v>
      </c>
      <c r="F8" s="139">
        <v>2120.2289002999987</v>
      </c>
      <c r="G8" s="139">
        <v>902.63923400000101</v>
      </c>
      <c r="H8" s="139">
        <v>1217.5896662999999</v>
      </c>
      <c r="I8" s="139">
        <v>1186.6517933000011</v>
      </c>
      <c r="J8" s="139">
        <v>357.71418499999965</v>
      </c>
      <c r="K8" s="139">
        <v>828.93760830000008</v>
      </c>
      <c r="L8" s="139">
        <v>371.04619829999979</v>
      </c>
      <c r="M8" s="139">
        <v>52.676445399999977</v>
      </c>
      <c r="N8" s="139">
        <v>318.36975290000044</v>
      </c>
      <c r="O8" s="139">
        <v>823.52329120000024</v>
      </c>
      <c r="P8" s="139">
        <v>378.30901089999981</v>
      </c>
      <c r="Q8" s="139">
        <v>445.21428030000015</v>
      </c>
      <c r="R8" s="139">
        <v>2999.2489234000027</v>
      </c>
      <c r="S8" s="139">
        <v>727.07772089999912</v>
      </c>
      <c r="T8" s="139">
        <v>2272.1712025000029</v>
      </c>
      <c r="U8" s="139">
        <v>1434.3263535999993</v>
      </c>
      <c r="V8" s="139">
        <v>375.51507049999998</v>
      </c>
      <c r="W8" s="139">
        <v>1058.8112831000012</v>
      </c>
      <c r="X8" s="24"/>
    </row>
    <row r="9" spans="1:25" s="25" customFormat="1" ht="53.1" customHeight="1">
      <c r="A9" s="158" t="s">
        <v>132</v>
      </c>
      <c r="B9" s="139">
        <v>7259.2010918999822</v>
      </c>
      <c r="C9" s="139">
        <v>3282.517585099999</v>
      </c>
      <c r="D9" s="139">
        <v>3976.6835067999991</v>
      </c>
      <c r="E9" s="139">
        <v>980.73720650000075</v>
      </c>
      <c r="F9" s="139">
        <v>1862.0876861000038</v>
      </c>
      <c r="G9" s="139">
        <v>839.33851620000166</v>
      </c>
      <c r="H9" s="139">
        <v>1022.7491698999986</v>
      </c>
      <c r="I9" s="139">
        <v>781.89435809999975</v>
      </c>
      <c r="J9" s="139">
        <v>266.38195410000031</v>
      </c>
      <c r="K9" s="139">
        <v>515.5124040000004</v>
      </c>
      <c r="L9" s="139">
        <v>148.40301510000009</v>
      </c>
      <c r="M9" s="139">
        <v>18.470220500000003</v>
      </c>
      <c r="N9" s="139">
        <v>129.93279460000005</v>
      </c>
      <c r="O9" s="139">
        <v>760.1041968000012</v>
      </c>
      <c r="P9" s="139">
        <v>355.62660680000027</v>
      </c>
      <c r="Q9" s="139">
        <v>404.47759000000008</v>
      </c>
      <c r="R9" s="139">
        <v>1680.8441512000031</v>
      </c>
      <c r="S9" s="139">
        <v>480.82606390000018</v>
      </c>
      <c r="T9" s="139">
        <v>1200.0180872999993</v>
      </c>
      <c r="U9" s="139">
        <v>1045.1304781000001</v>
      </c>
      <c r="V9" s="139">
        <v>341.13701710000021</v>
      </c>
      <c r="W9" s="139">
        <v>703.99346100000025</v>
      </c>
      <c r="X9" s="24"/>
    </row>
    <row r="10" spans="1:25" s="25" customFormat="1" ht="53.1" customHeight="1">
      <c r="A10" s="158" t="s">
        <v>139</v>
      </c>
      <c r="B10" s="139">
        <v>8147.898203799994</v>
      </c>
      <c r="C10" s="139">
        <v>3863.3221421000048</v>
      </c>
      <c r="D10" s="139">
        <v>4284.5760616999996</v>
      </c>
      <c r="E10" s="139">
        <v>1132.328618400001</v>
      </c>
      <c r="F10" s="139">
        <v>1962.8763288999937</v>
      </c>
      <c r="G10" s="139">
        <v>941.56453670000064</v>
      </c>
      <c r="H10" s="139">
        <v>1021.3117922000012</v>
      </c>
      <c r="I10" s="139">
        <v>869.65123020000044</v>
      </c>
      <c r="J10" s="139">
        <v>346.87158180000006</v>
      </c>
      <c r="K10" s="139">
        <v>522.77964840000061</v>
      </c>
      <c r="L10" s="139">
        <v>200.60289969999997</v>
      </c>
      <c r="M10" s="139">
        <v>41.8643243</v>
      </c>
      <c r="N10" s="139">
        <v>158.7385754</v>
      </c>
      <c r="O10" s="139">
        <v>954.82507370000019</v>
      </c>
      <c r="P10" s="139">
        <v>400.80514070000004</v>
      </c>
      <c r="Q10" s="139">
        <v>554.01993300000038</v>
      </c>
      <c r="R10" s="139">
        <v>1952.4164556999983</v>
      </c>
      <c r="S10" s="139">
        <v>561.96484549999946</v>
      </c>
      <c r="T10" s="139">
        <v>1390.4516101999995</v>
      </c>
      <c r="U10" s="139">
        <v>1075.1975972000005</v>
      </c>
      <c r="V10" s="139">
        <v>437.92309469999998</v>
      </c>
      <c r="W10" s="139">
        <v>637.27450250000061</v>
      </c>
      <c r="X10" s="24"/>
    </row>
    <row r="11" spans="1:25" s="25" customFormat="1" ht="53.1" customHeight="1">
      <c r="A11" s="158" t="s">
        <v>138</v>
      </c>
      <c r="B11" s="139">
        <v>8812.5135355000439</v>
      </c>
      <c r="C11" s="139">
        <v>5300.3703003999917</v>
      </c>
      <c r="D11" s="139">
        <v>3512.1432350999935</v>
      </c>
      <c r="E11" s="139">
        <v>2153.0882396999996</v>
      </c>
      <c r="F11" s="139">
        <v>2219.6933277999979</v>
      </c>
      <c r="G11" s="139">
        <v>1150.1016828999996</v>
      </c>
      <c r="H11" s="139">
        <v>1069.5916449000003</v>
      </c>
      <c r="I11" s="139">
        <v>958.04498489999969</v>
      </c>
      <c r="J11" s="139">
        <v>414.77786369999995</v>
      </c>
      <c r="K11" s="139">
        <v>543.26712120000059</v>
      </c>
      <c r="L11" s="139">
        <v>151.15626110000008</v>
      </c>
      <c r="M11" s="139">
        <v>62.853117099999999</v>
      </c>
      <c r="N11" s="139">
        <v>88.303144000000032</v>
      </c>
      <c r="O11" s="139">
        <v>765.19622649999928</v>
      </c>
      <c r="P11" s="139">
        <v>382.74854949999963</v>
      </c>
      <c r="Q11" s="139">
        <v>382.44767699999989</v>
      </c>
      <c r="R11" s="139">
        <v>1317.1916605000049</v>
      </c>
      <c r="S11" s="139">
        <v>533.93595999999968</v>
      </c>
      <c r="T11" s="139">
        <v>783.25570049999931</v>
      </c>
      <c r="U11" s="139">
        <v>1248.1428350000003</v>
      </c>
      <c r="V11" s="139">
        <v>602.86488749999978</v>
      </c>
      <c r="W11" s="139">
        <v>645.27794750000055</v>
      </c>
      <c r="X11" s="24"/>
    </row>
    <row r="12" spans="1:25" s="26" customFormat="1" ht="53.1" customHeight="1">
      <c r="A12" s="158" t="s">
        <v>136</v>
      </c>
      <c r="B12" s="139">
        <v>296.28154689999985</v>
      </c>
      <c r="C12" s="139">
        <v>159.94541000000001</v>
      </c>
      <c r="D12" s="139">
        <v>136.33613690000001</v>
      </c>
      <c r="E12" s="162" t="s">
        <v>159</v>
      </c>
      <c r="F12" s="139">
        <v>281.25274529999996</v>
      </c>
      <c r="G12" s="139">
        <v>158.31756090000002</v>
      </c>
      <c r="H12" s="139">
        <v>122.93518440000001</v>
      </c>
      <c r="I12" s="162">
        <v>13.400952499999999</v>
      </c>
      <c r="J12" s="162" t="s">
        <v>159</v>
      </c>
      <c r="K12" s="162">
        <v>13.400952499999999</v>
      </c>
      <c r="L12" s="139">
        <v>0.24349680000000001</v>
      </c>
      <c r="M12" s="139">
        <v>0.24349680000000001</v>
      </c>
      <c r="N12" s="139" t="s">
        <v>159</v>
      </c>
      <c r="O12" s="139">
        <v>1.3843523</v>
      </c>
      <c r="P12" s="139">
        <v>1.3843523</v>
      </c>
      <c r="Q12" s="139" t="s">
        <v>159</v>
      </c>
      <c r="R12" s="139" t="s">
        <v>159</v>
      </c>
      <c r="S12" s="139" t="s">
        <v>159</v>
      </c>
      <c r="T12" s="139" t="s">
        <v>159</v>
      </c>
      <c r="U12" s="139" t="s">
        <v>159</v>
      </c>
      <c r="V12" s="139" t="s">
        <v>159</v>
      </c>
      <c r="W12" s="139" t="s">
        <v>159</v>
      </c>
      <c r="X12" s="24"/>
      <c r="Y12" s="237" t="s">
        <v>109</v>
      </c>
    </row>
    <row r="13" spans="1:25" s="26" customFormat="1" ht="53.1" customHeight="1">
      <c r="A13" s="158" t="s">
        <v>137</v>
      </c>
      <c r="B13" s="139">
        <v>568.76273830000036</v>
      </c>
      <c r="C13" s="139">
        <v>348.59144889999993</v>
      </c>
      <c r="D13" s="139">
        <v>220.17128940000001</v>
      </c>
      <c r="E13" s="217">
        <v>54.253172899999996</v>
      </c>
      <c r="F13" s="139">
        <v>169.9007148</v>
      </c>
      <c r="G13" s="139">
        <v>57.388690100000005</v>
      </c>
      <c r="H13" s="139">
        <v>112.51202469999998</v>
      </c>
      <c r="I13" s="217">
        <v>25.121437299999997</v>
      </c>
      <c r="J13" s="217">
        <v>8.8358912000000007</v>
      </c>
      <c r="K13" s="217">
        <v>16.285546100000001</v>
      </c>
      <c r="L13" s="139" t="s">
        <v>159</v>
      </c>
      <c r="M13" s="139" t="s">
        <v>159</v>
      </c>
      <c r="N13" s="139" t="s">
        <v>159</v>
      </c>
      <c r="O13" s="139">
        <v>319.48741330000007</v>
      </c>
      <c r="P13" s="139">
        <v>228.11369470000005</v>
      </c>
      <c r="Q13" s="139">
        <v>91.373718599999989</v>
      </c>
      <c r="R13" s="217" t="s">
        <v>159</v>
      </c>
      <c r="S13" s="217" t="s">
        <v>159</v>
      </c>
      <c r="T13" s="217" t="s">
        <v>159</v>
      </c>
      <c r="U13" s="217" t="s">
        <v>159</v>
      </c>
      <c r="V13" s="217" t="s">
        <v>159</v>
      </c>
      <c r="W13" s="217" t="s">
        <v>159</v>
      </c>
      <c r="X13" s="24"/>
      <c r="Y13" s="237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8" t="s">
        <v>141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9" t="s">
        <v>140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เดือนมิถุนายน พ.ศ. 2568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48.75" customHeight="1">
      <c r="A19" s="87" t="s">
        <v>156</v>
      </c>
      <c r="B19" s="176"/>
      <c r="L19" s="176"/>
      <c r="Y19" s="1"/>
    </row>
    <row r="20" spans="1:25" ht="48.75" customHeight="1">
      <c r="A20" s="84"/>
    </row>
    <row r="21" spans="1:25" ht="43.5">
      <c r="A21" s="84"/>
    </row>
  </sheetData>
  <mergeCells count="3">
    <mergeCell ref="Y12:Y13"/>
    <mergeCell ref="A3:A4"/>
    <mergeCell ref="B5:W5"/>
  </mergeCells>
  <conditionalFormatting sqref="B6:W12 B13:D13 F13:H13">
    <cfRule type="cellIs" dxfId="5" priority="5" operator="between">
      <formula>0</formula>
      <formula>0</formula>
    </cfRule>
  </conditionalFormatting>
  <conditionalFormatting sqref="L13:Q13">
    <cfRule type="cellIs" dxfId="4" priority="1" operator="between">
      <formula>0</formula>
      <formula>0</formula>
    </cfRule>
  </conditionalFormatting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zoomScale="40" zoomScaleNormal="40" zoomScaleSheetLayoutView="40" zoomScalePageLayoutView="40" workbookViewId="0">
      <selection activeCell="P8" sqref="P8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118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55" t="s">
        <v>95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152</v>
      </c>
      <c r="M3" s="191"/>
      <c r="N3" s="191"/>
      <c r="O3" s="191" t="s">
        <v>153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37"/>
    </row>
    <row r="4" spans="1:25" s="2" customFormat="1" ht="42" customHeight="1">
      <c r="A4" s="256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9"/>
      <c r="B5" s="254" t="s">
        <v>85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38"/>
    </row>
    <row r="6" spans="1:25" s="46" customFormat="1" ht="53.25" customHeight="1">
      <c r="A6" s="97" t="s">
        <v>7</v>
      </c>
      <c r="B6" s="233">
        <v>40337.200551400703</v>
      </c>
      <c r="C6" s="233">
        <v>18755.076740499997</v>
      </c>
      <c r="D6" s="233">
        <v>21582.123810900099</v>
      </c>
      <c r="E6" s="233">
        <v>5775.3281349000099</v>
      </c>
      <c r="F6" s="233">
        <v>9579.1776110999981</v>
      </c>
      <c r="G6" s="233">
        <v>4502.125674899974</v>
      </c>
      <c r="H6" s="233">
        <v>5077.051936199995</v>
      </c>
      <c r="I6" s="138">
        <v>4408.2454479999742</v>
      </c>
      <c r="J6" s="138">
        <v>1604.9725571000054</v>
      </c>
      <c r="K6" s="138">
        <v>2803.2728909000011</v>
      </c>
      <c r="L6" s="233">
        <v>982.94792190000112</v>
      </c>
      <c r="M6" s="233">
        <v>195.82107419999946</v>
      </c>
      <c r="N6" s="233">
        <v>787.12684769999964</v>
      </c>
      <c r="O6" s="233">
        <v>4007.1209729999891</v>
      </c>
      <c r="P6" s="233">
        <v>1873.6883987000001</v>
      </c>
      <c r="Q6" s="233">
        <v>2133.4325742999986</v>
      </c>
      <c r="R6" s="138">
        <v>9424.3438075999675</v>
      </c>
      <c r="S6" s="138">
        <v>2674.7472097999826</v>
      </c>
      <c r="T6" s="138">
        <v>6749.5965977999995</v>
      </c>
      <c r="U6" s="138">
        <v>6160.0366549000164</v>
      </c>
      <c r="V6" s="138">
        <v>2128.3936908999954</v>
      </c>
      <c r="W6" s="138">
        <v>4031.6429639999938</v>
      </c>
      <c r="X6" s="39"/>
    </row>
    <row r="7" spans="1:25" s="2" customFormat="1" ht="53.25" customHeight="1">
      <c r="A7" s="163" t="s">
        <v>122</v>
      </c>
      <c r="B7" s="140">
        <v>139.75155830000003</v>
      </c>
      <c r="C7" s="140">
        <v>33.992204399999999</v>
      </c>
      <c r="D7" s="140">
        <v>105.75935389999998</v>
      </c>
      <c r="E7" s="217">
        <v>6.7640396000000003</v>
      </c>
      <c r="F7" s="140">
        <v>9.1287810999999994</v>
      </c>
      <c r="G7" s="217">
        <v>0.87477840000000007</v>
      </c>
      <c r="H7" s="217">
        <v>8.2540027000000009</v>
      </c>
      <c r="I7" s="139">
        <v>55.128849199999991</v>
      </c>
      <c r="J7" s="217">
        <v>14.585401300000003</v>
      </c>
      <c r="K7" s="139">
        <v>40.543447899999997</v>
      </c>
      <c r="L7" s="140">
        <v>1.7950578000000001</v>
      </c>
      <c r="M7" s="140" t="s">
        <v>159</v>
      </c>
      <c r="N7" s="140">
        <v>1.7950578000000001</v>
      </c>
      <c r="O7" s="140">
        <v>15.039930499999999</v>
      </c>
      <c r="P7" s="217">
        <v>2.9135942999999997</v>
      </c>
      <c r="Q7" s="217">
        <v>12.126336200000001</v>
      </c>
      <c r="R7" s="139">
        <v>31.682844800000005</v>
      </c>
      <c r="S7" s="217">
        <v>4.2490106000000001</v>
      </c>
      <c r="T7" s="139">
        <v>27.4338342</v>
      </c>
      <c r="U7" s="139">
        <v>20.212055299999999</v>
      </c>
      <c r="V7" s="217">
        <v>4.6053802000000008</v>
      </c>
      <c r="W7" s="139">
        <v>15.606675100000002</v>
      </c>
      <c r="X7" s="40"/>
    </row>
    <row r="8" spans="1:25" s="2" customFormat="1" ht="53.25" customHeight="1">
      <c r="A8" s="163" t="s">
        <v>123</v>
      </c>
      <c r="B8" s="140">
        <v>113.0109661</v>
      </c>
      <c r="C8" s="140">
        <v>29.110129700000009</v>
      </c>
      <c r="D8" s="140">
        <v>83.900836399999989</v>
      </c>
      <c r="E8" s="217">
        <v>12.090911800000001</v>
      </c>
      <c r="F8" s="140">
        <v>5.3606439999999997</v>
      </c>
      <c r="G8" s="217">
        <v>3.4214283999999999</v>
      </c>
      <c r="H8" s="140">
        <v>1.9392156</v>
      </c>
      <c r="I8" s="217">
        <v>78.050625299999965</v>
      </c>
      <c r="J8" s="217">
        <v>7.7628292000000014</v>
      </c>
      <c r="K8" s="217">
        <v>70.28779609999998</v>
      </c>
      <c r="L8" s="140" t="s">
        <v>159</v>
      </c>
      <c r="M8" s="140" t="s">
        <v>159</v>
      </c>
      <c r="N8" s="140" t="s">
        <v>159</v>
      </c>
      <c r="O8" s="140" t="s">
        <v>159</v>
      </c>
      <c r="P8" s="236" t="s">
        <v>159</v>
      </c>
      <c r="Q8" s="140" t="s">
        <v>159</v>
      </c>
      <c r="R8" s="217">
        <v>7.330313900000001</v>
      </c>
      <c r="S8" s="217">
        <v>3.8871119000000003</v>
      </c>
      <c r="T8" s="217">
        <v>3.4432020000000003</v>
      </c>
      <c r="U8" s="217">
        <v>10.178471099999999</v>
      </c>
      <c r="V8" s="217">
        <v>1.9478483999999998</v>
      </c>
      <c r="W8" s="217">
        <v>8.2306226999999996</v>
      </c>
      <c r="X8" s="40"/>
    </row>
    <row r="9" spans="1:25" s="2" customFormat="1" ht="53.25" customHeight="1">
      <c r="A9" s="163" t="s">
        <v>124</v>
      </c>
      <c r="B9" s="140">
        <v>736.73417860000234</v>
      </c>
      <c r="C9" s="140">
        <v>195.0771828999998</v>
      </c>
      <c r="D9" s="140">
        <v>541.65699570000061</v>
      </c>
      <c r="E9" s="217">
        <v>27.302482700000006</v>
      </c>
      <c r="F9" s="140">
        <v>52.593766100000025</v>
      </c>
      <c r="G9" s="140">
        <v>25.883115899999996</v>
      </c>
      <c r="H9" s="140">
        <v>26.710650200000007</v>
      </c>
      <c r="I9" s="139">
        <v>321.21393530000034</v>
      </c>
      <c r="J9" s="139">
        <v>63.370349300000001</v>
      </c>
      <c r="K9" s="139">
        <v>257.84358599999996</v>
      </c>
      <c r="L9" s="140">
        <v>20.055975299999997</v>
      </c>
      <c r="M9" s="140">
        <v>1.8445615</v>
      </c>
      <c r="N9" s="140">
        <v>18.211413799999999</v>
      </c>
      <c r="O9" s="140">
        <v>24.906262300000002</v>
      </c>
      <c r="P9" s="140">
        <v>10.640585699999997</v>
      </c>
      <c r="Q9" s="140">
        <v>14.265676600000003</v>
      </c>
      <c r="R9" s="139">
        <v>161.45191259999987</v>
      </c>
      <c r="S9" s="139">
        <v>32.703868700000008</v>
      </c>
      <c r="T9" s="139">
        <v>128.74804389999991</v>
      </c>
      <c r="U9" s="139">
        <v>129.20984429999993</v>
      </c>
      <c r="V9" s="139">
        <v>33.332219100000017</v>
      </c>
      <c r="W9" s="139">
        <v>95.877625199999969</v>
      </c>
      <c r="X9" s="40"/>
    </row>
    <row r="10" spans="1:25" s="2" customFormat="1" ht="53.25" customHeight="1">
      <c r="A10" s="163" t="s">
        <v>125</v>
      </c>
      <c r="B10" s="140">
        <v>3494.0120055999969</v>
      </c>
      <c r="C10" s="140">
        <v>901.74553970000147</v>
      </c>
      <c r="D10" s="140">
        <v>2592.2664658999938</v>
      </c>
      <c r="E10" s="217">
        <v>258.37412080000001</v>
      </c>
      <c r="F10" s="140">
        <v>294.14278059999998</v>
      </c>
      <c r="G10" s="140">
        <v>125.8201315</v>
      </c>
      <c r="H10" s="140">
        <v>168.32264909999998</v>
      </c>
      <c r="I10" s="139">
        <v>739.27531779999936</v>
      </c>
      <c r="J10" s="139">
        <v>142.3975784000001</v>
      </c>
      <c r="K10" s="139">
        <v>596.87773939999988</v>
      </c>
      <c r="L10" s="140">
        <v>219.54931970000018</v>
      </c>
      <c r="M10" s="140">
        <v>15.051325699999996</v>
      </c>
      <c r="N10" s="140">
        <v>204.49799400000023</v>
      </c>
      <c r="O10" s="140">
        <v>80.767731900000015</v>
      </c>
      <c r="P10" s="140">
        <v>26.35034499999999</v>
      </c>
      <c r="Q10" s="140">
        <v>54.41738689999999</v>
      </c>
      <c r="R10" s="139">
        <v>1254.2667905999992</v>
      </c>
      <c r="S10" s="139">
        <v>191.42584839999995</v>
      </c>
      <c r="T10" s="139">
        <v>1062.8409421999997</v>
      </c>
      <c r="U10" s="139">
        <v>647.63594420000015</v>
      </c>
      <c r="V10" s="139">
        <v>142.32618989999992</v>
      </c>
      <c r="W10" s="139">
        <v>505.30975430000029</v>
      </c>
      <c r="X10" s="40"/>
    </row>
    <row r="11" spans="1:25" s="2" customFormat="1" ht="53.25" customHeight="1">
      <c r="A11" s="163" t="s">
        <v>126</v>
      </c>
      <c r="B11" s="140">
        <v>2876.0158703000002</v>
      </c>
      <c r="C11" s="140">
        <v>981.49806759999865</v>
      </c>
      <c r="D11" s="140">
        <v>1894.5178026999984</v>
      </c>
      <c r="E11" s="217">
        <v>361.42798230000017</v>
      </c>
      <c r="F11" s="219">
        <v>284.76099659999983</v>
      </c>
      <c r="G11" s="140">
        <v>101.88604129999995</v>
      </c>
      <c r="H11" s="140">
        <v>182.87495529999995</v>
      </c>
      <c r="I11" s="139">
        <v>444.98805169999923</v>
      </c>
      <c r="J11" s="139">
        <v>106.02993459999999</v>
      </c>
      <c r="K11" s="139">
        <v>338.9581170999997</v>
      </c>
      <c r="L11" s="140">
        <v>193.48007920000009</v>
      </c>
      <c r="M11" s="140">
        <v>23.062654100000007</v>
      </c>
      <c r="N11" s="140">
        <v>170.41742510000003</v>
      </c>
      <c r="O11" s="219">
        <v>90.064149500000042</v>
      </c>
      <c r="P11" s="140">
        <v>24.677400400000007</v>
      </c>
      <c r="Q11" s="140">
        <v>65.386749099999975</v>
      </c>
      <c r="R11" s="139">
        <v>870.66197809999915</v>
      </c>
      <c r="S11" s="139">
        <v>153.32583040000003</v>
      </c>
      <c r="T11" s="139">
        <v>717.33614770000054</v>
      </c>
      <c r="U11" s="139">
        <v>630.63263289999941</v>
      </c>
      <c r="V11" s="139">
        <v>211.08822450000019</v>
      </c>
      <c r="W11" s="139">
        <v>419.54440840000012</v>
      </c>
      <c r="X11" s="40"/>
    </row>
    <row r="12" spans="1:25" s="2" customFormat="1" ht="53.25" customHeight="1">
      <c r="A12" s="163" t="s">
        <v>127</v>
      </c>
      <c r="B12" s="140">
        <v>4629.5435697000066</v>
      </c>
      <c r="C12" s="140">
        <v>1710.8542144999981</v>
      </c>
      <c r="D12" s="140">
        <v>2918.6893552000051</v>
      </c>
      <c r="E12" s="140">
        <v>294.65973470000006</v>
      </c>
      <c r="F12" s="140">
        <v>842.4524081999997</v>
      </c>
      <c r="G12" s="140">
        <v>257.28093590000015</v>
      </c>
      <c r="H12" s="140">
        <v>585.17147229999989</v>
      </c>
      <c r="I12" s="139">
        <v>519.54360589999976</v>
      </c>
      <c r="J12" s="139">
        <v>208.54117870000005</v>
      </c>
      <c r="K12" s="139">
        <v>311.00242719999989</v>
      </c>
      <c r="L12" s="140">
        <v>201.39490339999998</v>
      </c>
      <c r="M12" s="140">
        <v>52.867991900000021</v>
      </c>
      <c r="N12" s="140">
        <v>148.52691149999998</v>
      </c>
      <c r="O12" s="140">
        <v>291.30840410000008</v>
      </c>
      <c r="P12" s="140">
        <v>92.194564800000052</v>
      </c>
      <c r="Q12" s="140">
        <v>199.1138393</v>
      </c>
      <c r="R12" s="139">
        <v>1627.9014280999993</v>
      </c>
      <c r="S12" s="139">
        <v>459.76401340000029</v>
      </c>
      <c r="T12" s="139">
        <v>1168.1374146999999</v>
      </c>
      <c r="U12" s="139">
        <v>852.28308530000004</v>
      </c>
      <c r="V12" s="139">
        <v>345.54579510000002</v>
      </c>
      <c r="W12" s="139">
        <v>506.7372901999999</v>
      </c>
      <c r="X12" s="40"/>
    </row>
    <row r="13" spans="1:25" s="2" customFormat="1" ht="53.25" customHeight="1">
      <c r="A13" s="163" t="s">
        <v>129</v>
      </c>
      <c r="B13" s="140">
        <v>22144.233139700162</v>
      </c>
      <c r="C13" s="140">
        <v>11571.651795299977</v>
      </c>
      <c r="D13" s="140">
        <v>10572.581344399972</v>
      </c>
      <c r="E13" s="140">
        <v>3670.5043308999993</v>
      </c>
      <c r="F13" s="140">
        <v>6513.5519447999695</v>
      </c>
      <c r="G13" s="140">
        <v>3209.5925837</v>
      </c>
      <c r="H13" s="140">
        <v>3303.9593610999991</v>
      </c>
      <c r="I13" s="139">
        <v>1826.7023313000025</v>
      </c>
      <c r="J13" s="139">
        <v>877.52790699999741</v>
      </c>
      <c r="K13" s="139">
        <v>949.17442430000006</v>
      </c>
      <c r="L13" s="140">
        <v>310.95857450000005</v>
      </c>
      <c r="M13" s="140">
        <v>84.938336499999963</v>
      </c>
      <c r="N13" s="140">
        <v>226.02023800000003</v>
      </c>
      <c r="O13" s="140">
        <v>2617.1221884000006</v>
      </c>
      <c r="P13" s="140">
        <v>1316.6041219000019</v>
      </c>
      <c r="Q13" s="140">
        <v>1300.5180665000014</v>
      </c>
      <c r="R13" s="139">
        <v>4346.7098193000065</v>
      </c>
      <c r="S13" s="139">
        <v>1413.884013199998</v>
      </c>
      <c r="T13" s="139">
        <v>2932.8258061000074</v>
      </c>
      <c r="U13" s="139">
        <v>2858.6839504999925</v>
      </c>
      <c r="V13" s="139">
        <v>998.60050210000043</v>
      </c>
      <c r="W13" s="139">
        <v>1860.0834483999986</v>
      </c>
      <c r="X13" s="40"/>
      <c r="Y13" s="237" t="s">
        <v>110</v>
      </c>
    </row>
    <row r="14" spans="1:25" s="2" customFormat="1" ht="53.25" customHeight="1">
      <c r="A14" s="163" t="s">
        <v>128</v>
      </c>
      <c r="B14" s="140">
        <v>6203.8992630999965</v>
      </c>
      <c r="C14" s="140">
        <v>3331.1476063999949</v>
      </c>
      <c r="D14" s="140">
        <v>2872.7516566999993</v>
      </c>
      <c r="E14" s="140">
        <v>1144.2045321000003</v>
      </c>
      <c r="F14" s="140">
        <v>1577.1862896999967</v>
      </c>
      <c r="G14" s="140">
        <v>777.36665980000089</v>
      </c>
      <c r="H14" s="140">
        <v>799.81962989999988</v>
      </c>
      <c r="I14" s="140">
        <v>423.34273149999973</v>
      </c>
      <c r="J14" s="140">
        <v>184.75737860000024</v>
      </c>
      <c r="K14" s="140">
        <v>238.58535290000023</v>
      </c>
      <c r="L14" s="140">
        <v>35.71401199999999</v>
      </c>
      <c r="M14" s="140">
        <v>18.056204500000003</v>
      </c>
      <c r="N14" s="140">
        <v>17.657807500000001</v>
      </c>
      <c r="O14" s="140">
        <v>887.91230630000155</v>
      </c>
      <c r="P14" s="140">
        <v>400.30778660000004</v>
      </c>
      <c r="Q14" s="140">
        <v>487.60451970000014</v>
      </c>
      <c r="R14" s="140">
        <v>1124.3387202000008</v>
      </c>
      <c r="S14" s="140">
        <v>415.5075132000008</v>
      </c>
      <c r="T14" s="140">
        <v>708.83120700000086</v>
      </c>
      <c r="U14" s="140">
        <v>1011.2006713000011</v>
      </c>
      <c r="V14" s="140">
        <v>390.94753159999965</v>
      </c>
      <c r="W14" s="140">
        <v>620.25313970000047</v>
      </c>
      <c r="X14" s="40"/>
      <c r="Y14" s="237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เดือนมิถุนายน พ.ศ. 2568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>
      <c r="A17" s="87" t="s">
        <v>157</v>
      </c>
      <c r="B17" s="176"/>
      <c r="L17" s="176"/>
    </row>
    <row r="18" spans="1:12" ht="52.5" customHeight="1">
      <c r="A18" s="84"/>
    </row>
  </sheetData>
  <mergeCells count="3">
    <mergeCell ref="Y13:Y14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</cp:lastModifiedBy>
  <cp:lastPrinted>2025-04-02T04:40:34Z</cp:lastPrinted>
  <dcterms:created xsi:type="dcterms:W3CDTF">1999-01-12T07:56:35Z</dcterms:created>
  <dcterms:modified xsi:type="dcterms:W3CDTF">2025-07-22T08:34:48Z</dcterms:modified>
</cp:coreProperties>
</file>