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1. tanapornn\No.1 work_tanapornn\2. หน่วยงานขอข้อมูล\รายงานท้ายเล่ม +ส่ง BOT\2568\ก.ค. 68\"/>
    </mc:Choice>
  </mc:AlternateContent>
  <xr:revisionPtr revIDLastSave="0" documentId="13_ncr:1_{E156A35D-DF2E-4A60-A85D-B898E413270F}" xr6:coauthVersionLast="45" xr6:coauthVersionMax="47" xr10:uidLastSave="{00000000-0000-0000-0000-000000000000}"/>
  <bookViews>
    <workbookView xWindow="-120" yWindow="-120" windowWidth="24240" windowHeight="13020" tabRatio="889" firstSheet="1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ช-ญ'!$A$1:$U$56</definedName>
    <definedName name="_xlnm.Print_Area" localSheetId="2">'T1_M16_17_19(ใหม่) ในเขต-นอกเขต'!$A$1:$U$56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15" i="52" l="1"/>
  <c r="A55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4" i="11"/>
</calcChain>
</file>

<file path=xl/sharedStrings.xml><?xml version="1.0" encoding="utf-8"?>
<sst xmlns="http://schemas.openxmlformats.org/spreadsheetml/2006/main" count="576" uniqueCount="160">
  <si>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</si>
  <si>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</si>
  <si>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</si>
  <si>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</si>
  <si>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</si>
  <si>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</si>
  <si>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</si>
  <si>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</si>
  <si>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</si>
  <si>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</si>
  <si>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</si>
  <si>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</si>
  <si>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</si>
  <si>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</si>
  <si>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</si>
  <si>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</si>
  <si>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</si>
  <si>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</si>
  <si>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</si>
  <si>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</si>
  <si>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</si>
  <si>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</si>
  <si>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</si>
  <si>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</si>
  <si>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</si>
  <si>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</si>
  <si>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</si>
  <si>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</si>
  <si>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</si>
  <si>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</si>
  <si>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</si>
  <si>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</si>
  <si>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</si>
  <si>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</si>
  <si>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</si>
  <si>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</si>
  <si>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</si>
  <si>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</si>
  <si>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</si>
  <si>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</si>
  <si>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</si>
  <si>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</si>
  <si>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</si>
  <si>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</si>
  <si>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</si>
  <si>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</si>
  <si>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</si>
  <si>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</si>
  <si>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</si>
  <si>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</si>
  <si>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</si>
  <si>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</si>
  <si>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</si>
  <si>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</si>
  <si>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</si>
  <si>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</si>
  <si>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</si>
  <si>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</si>
  <si>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</si>
  <si>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</si>
  <si>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</si>
  <si>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</si>
  <si>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</si>
  <si>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</si>
  <si>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</si>
  <si>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</si>
  <si>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</si>
  <si>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</si>
  <si>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</si>
  <si>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</si>
  <si>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</si>
  <si>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</si>
  <si>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</si>
  <si>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</si>
  <si>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</si>
  <si>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</si>
  <si>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</si>
  <si>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</si>
  <si>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</si>
  <si>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</si>
  <si>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</si>
  <si>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</si>
  <si>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</si>
  <si>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</si>
  <si>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</si>
  <si>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</si>
  <si>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</si>
  <si>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</si>
  <si>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</si>
  <si>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</si>
  <si>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</si>
  <si>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</si>
  <si>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</si>
  <si>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</si>
  <si>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</si>
  <si>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</si>
  <si>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</si>
  <si>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</si>
  <si>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</si>
  <si>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</si>
  <si>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</si>
  <si>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</si>
  <si>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</si>
  <si>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</si>
  <si>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</si>
  <si>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</si>
  <si>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</si>
  <si>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</si>
  <si>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</si>
  <si>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</si>
  <si>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</si>
  <si>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</si>
  <si>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</si>
  <si>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</si>
  <si>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</si>
  <si>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</si>
  <si>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</si>
  <si>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</si>
  <si>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</si>
  <si>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</si>
  <si>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</si>
  <si>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</si>
  <si>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</si>
  <si>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</si>
  <si>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</si>
  <si>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</si>
  <si>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</si>
  <si>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</si>
  <si>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</si>
  <si>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</si>
  <si>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</si>
  <si>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</si>
  <si>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</si>
  <si>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</si>
  <si>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</si>
  <si>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</si>
  <si>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</si>
  <si>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</si>
  <si>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</si>
  <si>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</si>
  <si>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</si>
  <si>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</si>
  <si>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</si>
  <si>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</si>
  <si>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</si>
  <si>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</si>
  <si>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</si>
  <si>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</si>
  <si>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</si>
  <si>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</si>
  <si>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</si>
  <si>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</si>
  <si>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</si>
  <si>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</si>
  <si>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</si>
  <si>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</si>
  <si>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</si>
  <si>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>n.a.</t>
  </si>
  <si>
    <t>ที่มา  :  การสำรวจภาวะการทำงานของประชากร เดือนกรกฎาคม พ.ศ. 2568</t>
  </si>
  <si>
    <t xml:space="preserve"> - 9 -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</si>
</sst>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#,##0.0\ "/>
    <numFmt numFmtId="190" formatCode="_-* #,##0_-;\-* #,##0_-;_-* &quot;-&quot;??_-;_-@_-"/>
    <numFmt numFmtId="191" formatCode="_-* #,##0.00_-;\-* #,##0.00_-;_-* \-??_-;_-@_-"/>
    <numFmt numFmtId="192" formatCode="_-* #,##0.0_-;\-* #,##0.0_-;_-* \-??_-;_-@_-"/>
  </numFmts>
  <fonts count="68" x14ac:knownFonts="1">
    <font>
      <sz val="16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91" fontId="43" fillId="0" borderId="0"/>
    <xf numFmtId="0" fontId="4" fillId="0" borderId="0"/>
    <xf numFmtId="191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87" fontId="27" fillId="0" borderId="0" xfId="0" applyNumberFormat="1" applyFont="1" applyAlignment="1">
      <alignment vertical="center"/>
    </xf>
    <xf numFmtId="187" fontId="28" fillId="0" borderId="1" xfId="0" applyNumberFormat="1" applyFont="1" applyBorder="1" applyAlignment="1">
      <alignment horizontal="left" vertical="center"/>
    </xf>
    <xf numFmtId="187" fontId="21" fillId="0" borderId="0" xfId="0" applyNumberFormat="1" applyFont="1" applyAlignment="1">
      <alignment horizontal="centerContinuous" vertical="center"/>
    </xf>
    <xf numFmtId="187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88" fontId="30" fillId="0" borderId="0" xfId="0" applyNumberFormat="1" applyFont="1"/>
    <xf numFmtId="0" fontId="31" fillId="0" borderId="0" xfId="0" applyFont="1"/>
    <xf numFmtId="0" fontId="32" fillId="0" borderId="0" xfId="0" applyFont="1"/>
    <xf numFmtId="188" fontId="7" fillId="0" borderId="0" xfId="0" applyNumberFormat="1" applyFont="1"/>
    <xf numFmtId="187" fontId="32" fillId="0" borderId="0" xfId="0" applyNumberFormat="1" applyFont="1"/>
    <xf numFmtId="188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88" fontId="9" fillId="0" borderId="0" xfId="1" applyNumberFormat="1" applyFont="1"/>
    <xf numFmtId="0" fontId="17" fillId="0" borderId="0" xfId="0" applyFont="1" applyAlignment="1">
      <alignment vertical="center"/>
    </xf>
    <xf numFmtId="188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88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88" fontId="11" fillId="0" borderId="0" xfId="1" applyNumberFormat="1" applyFont="1"/>
    <xf numFmtId="188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88" fontId="25" fillId="0" borderId="1" xfId="0" applyNumberFormat="1" applyFont="1" applyBorder="1"/>
    <xf numFmtId="188" fontId="10" fillId="0" borderId="0" xfId="0" applyNumberFormat="1" applyFont="1"/>
    <xf numFmtId="0" fontId="11" fillId="0" borderId="0" xfId="0" applyFont="1"/>
    <xf numFmtId="0" fontId="44" fillId="0" borderId="0" xfId="0" applyFont="1"/>
    <xf numFmtId="188" fontId="46" fillId="0" borderId="0" xfId="0" applyNumberFormat="1" applyFont="1"/>
    <xf numFmtId="0" fontId="47" fillId="0" borderId="0" xfId="0" applyFont="1"/>
    <xf numFmtId="188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92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88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88" fontId="26" fillId="0" borderId="0" xfId="0" applyNumberFormat="1" applyFont="1" applyAlignment="1">
      <alignment horizontal="left"/>
    </xf>
    <xf numFmtId="188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88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87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88" fontId="50" fillId="0" borderId="0" xfId="1" applyNumberFormat="1" applyFont="1" applyBorder="1"/>
    <xf numFmtId="188" fontId="50" fillId="0" borderId="9" xfId="1" applyNumberFormat="1" applyFont="1" applyBorder="1"/>
    <xf numFmtId="188" fontId="50" fillId="0" borderId="0" xfId="1" applyNumberFormat="1" applyFont="1" applyBorder="1" applyAlignment="1">
      <alignment horizontal="right"/>
    </xf>
    <xf numFmtId="188" fontId="50" fillId="0" borderId="9" xfId="1" applyNumberFormat="1" applyFont="1" applyBorder="1" applyAlignment="1">
      <alignment horizontal="right"/>
    </xf>
    <xf numFmtId="188" fontId="50" fillId="0" borderId="0" xfId="4" applyNumberFormat="1" applyFont="1"/>
    <xf numFmtId="188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92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88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90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88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87" fontId="41" fillId="0" borderId="0" xfId="0" applyNumberFormat="1" applyFont="1" applyAlignment="1">
      <alignment horizontal="centerContinuous" vertical="center"/>
    </xf>
    <xf numFmtId="187" fontId="41" fillId="0" borderId="0" xfId="0" applyNumberFormat="1" applyFont="1" applyAlignment="1">
      <alignment vertical="center"/>
    </xf>
    <xf numFmtId="187" fontId="41" fillId="0" borderId="0" xfId="0" applyNumberFormat="1" applyFont="1" applyAlignment="1">
      <alignment horizontal="right" vertical="center"/>
    </xf>
    <xf numFmtId="187" fontId="41" fillId="0" borderId="0" xfId="0" applyNumberFormat="1" applyFont="1" applyAlignment="1">
      <alignment horizontal="center" vertical="center"/>
    </xf>
    <xf numFmtId="187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88" fontId="20" fillId="0" borderId="0" xfId="1" applyNumberFormat="1" applyFont="1"/>
    <xf numFmtId="188" fontId="20" fillId="0" borderId="0" xfId="0" applyNumberFormat="1" applyFont="1"/>
    <xf numFmtId="190" fontId="48" fillId="0" borderId="0" xfId="1" applyNumberFormat="1" applyFont="1" applyFill="1" applyBorder="1" applyAlignment="1">
      <alignment horizontal="centerContinuous" vertical="center"/>
    </xf>
    <xf numFmtId="190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88" fontId="50" fillId="0" borderId="0" xfId="1" applyNumberFormat="1" applyFont="1" applyFill="1" applyAlignment="1">
      <alignment vertical="center"/>
    </xf>
    <xf numFmtId="188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89" fontId="48" fillId="0" borderId="1" xfId="0" applyNumberFormat="1" applyFont="1" applyBorder="1" applyAlignment="1">
      <alignment vertical="center"/>
    </xf>
    <xf numFmtId="189" fontId="48" fillId="0" borderId="0" xfId="0" applyNumberFormat="1" applyFont="1" applyAlignment="1">
      <alignment vertical="center"/>
    </xf>
    <xf numFmtId="187" fontId="36" fillId="2" borderId="1" xfId="0" applyNumberFormat="1" applyFont="1" applyFill="1" applyBorder="1" applyAlignment="1">
      <alignment horizontal="centerContinuous" vertical="center"/>
    </xf>
    <xf numFmtId="187" fontId="36" fillId="2" borderId="0" xfId="0" applyNumberFormat="1" applyFont="1" applyFill="1" applyAlignment="1">
      <alignment horizontal="center" vertical="center"/>
    </xf>
    <xf numFmtId="187" fontId="36" fillId="2" borderId="1" xfId="0" applyNumberFormat="1" applyFont="1" applyFill="1" applyBorder="1" applyAlignment="1">
      <alignment horizontal="right" vertical="center"/>
    </xf>
    <xf numFmtId="187" fontId="36" fillId="2" borderId="1" xfId="0" applyNumberFormat="1" applyFont="1" applyFill="1" applyBorder="1" applyAlignment="1">
      <alignment horizontal="center" vertical="center"/>
    </xf>
    <xf numFmtId="187" fontId="60" fillId="0" borderId="0" xfId="0" applyNumberFormat="1" applyFont="1" applyAlignment="1">
      <alignment vertical="center"/>
    </xf>
    <xf numFmtId="187" fontId="36" fillId="0" borderId="0" xfId="0" applyNumberFormat="1" applyFont="1" applyAlignment="1">
      <alignment horizontal="center" vertical="center"/>
    </xf>
    <xf numFmtId="187" fontId="60" fillId="0" borderId="1" xfId="0" applyNumberFormat="1" applyFont="1" applyBorder="1" applyAlignment="1">
      <alignment vertical="center"/>
    </xf>
    <xf numFmtId="188" fontId="50" fillId="0" borderId="0" xfId="0" applyNumberFormat="1" applyFont="1" applyAlignment="1">
      <alignment horizontal="right"/>
    </xf>
    <xf numFmtId="188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88" fontId="52" fillId="0" borderId="0" xfId="0" applyNumberFormat="1" applyFont="1" applyAlignment="1">
      <alignment horizontal="right"/>
    </xf>
    <xf numFmtId="188" fontId="48" fillId="0" borderId="0" xfId="1" applyNumberFormat="1" applyFont="1" applyAlignment="1">
      <alignment horizontal="right" vertical="center"/>
    </xf>
    <xf numFmtId="188" fontId="50" fillId="0" borderId="0" xfId="1" applyNumberFormat="1" applyFont="1" applyAlignment="1">
      <alignment horizontal="right" vertical="center"/>
    </xf>
    <xf numFmtId="187" fontId="60" fillId="0" borderId="0" xfId="0" applyNumberFormat="1" applyFont="1" applyAlignment="1">
      <alignment horizontal="right" vertical="center"/>
    </xf>
    <xf numFmtId="188" fontId="48" fillId="0" borderId="0" xfId="0" applyNumberFormat="1" applyFont="1" applyAlignment="1">
      <alignment horizontal="right"/>
    </xf>
    <xf numFmtId="188" fontId="48" fillId="0" borderId="0" xfId="1" applyNumberFormat="1" applyFont="1" applyFill="1" applyAlignment="1">
      <alignment horizontal="right"/>
    </xf>
    <xf numFmtId="188" fontId="50" fillId="0" borderId="0" xfId="1" applyNumberFormat="1" applyFont="1" applyFill="1" applyAlignment="1">
      <alignment horizontal="right"/>
    </xf>
    <xf numFmtId="188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87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88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88" fontId="50" fillId="0" borderId="0" xfId="1" applyNumberFormat="1" applyFont="1"/>
    <xf numFmtId="188" fontId="50" fillId="0" borderId="0" xfId="1" applyNumberFormat="1" applyFont="1" applyFill="1" applyBorder="1" applyAlignment="1">
      <alignment horizontal="right"/>
    </xf>
    <xf numFmtId="188" fontId="50" fillId="0" borderId="10" xfId="1" applyNumberFormat="1" applyFont="1" applyBorder="1"/>
    <xf numFmtId="188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88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88" fontId="36" fillId="0" borderId="1" xfId="0" applyNumberFormat="1" applyFont="1" applyBorder="1" applyAlignment="1">
      <alignment vertical="center"/>
    </xf>
    <xf numFmtId="188" fontId="50" fillId="0" borderId="0" xfId="1" applyNumberFormat="1" applyFont="1" applyFill="1"/>
    <xf numFmtId="188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88" fontId="50" fillId="0" borderId="10" xfId="1" applyNumberFormat="1" applyFont="1" applyBorder="1" applyAlignment="1">
      <alignment horizontal="right"/>
    </xf>
    <xf numFmtId="188" fontId="50" fillId="0" borderId="0" xfId="6" applyNumberFormat="1" applyFont="1"/>
    <xf numFmtId="188" fontId="50" fillId="0" borderId="10" xfId="6" applyNumberFormat="1" applyFont="1" applyBorder="1"/>
    <xf numFmtId="188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88" fontId="50" fillId="0" borderId="9" xfId="1" applyNumberFormat="1" applyFont="1" applyFill="1" applyBorder="1"/>
    <xf numFmtId="0" fontId="13" fillId="0" borderId="0" xfId="0" applyFont="1"/>
    <xf numFmtId="188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87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88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90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90" fontId="6" fillId="0" borderId="0" xfId="15" applyNumberFormat="1" applyFont="1" applyFill="1" applyAlignment="1">
      <alignment vertical="center"/>
    </xf>
    <xf numFmtId="190" fontId="55" fillId="0" borderId="1" xfId="15" applyNumberFormat="1" applyFont="1" applyFill="1" applyBorder="1" applyAlignment="1">
      <alignment horizontal="left" vertical="center"/>
    </xf>
    <xf numFmtId="188" fontId="55" fillId="0" borderId="1" xfId="15" applyNumberFormat="1" applyFont="1" applyFill="1" applyBorder="1" applyAlignment="1">
      <alignment horizontal="right" vertical="center"/>
    </xf>
    <xf numFmtId="188" fontId="57" fillId="0" borderId="1" xfId="15" applyNumberFormat="1" applyFont="1" applyFill="1" applyBorder="1" applyAlignment="1">
      <alignment horizontal="right" vertical="center"/>
    </xf>
    <xf numFmtId="188" fontId="52" fillId="0" borderId="0" xfId="0" quotePrefix="1" applyNumberFormat="1" applyFont="1" applyAlignment="1">
      <alignment horizontal="right"/>
    </xf>
    <xf numFmtId="188" fontId="41" fillId="0" borderId="0" xfId="0" quotePrefix="1" applyNumberFormat="1" applyFont="1" applyAlignment="1">
      <alignment horizontal="right"/>
    </xf>
    <xf numFmtId="188" fontId="50" fillId="0" borderId="0" xfId="1" quotePrefix="1" applyNumberFormat="1" applyFont="1" applyFill="1" applyBorder="1" applyAlignment="1">
      <alignment horizontal="right"/>
    </xf>
    <xf numFmtId="188" fontId="50" fillId="0" borderId="0" xfId="1" quotePrefix="1" applyNumberFormat="1" applyFont="1" applyFill="1" applyAlignment="1">
      <alignment horizontal="right" vertical="center"/>
    </xf>
    <xf numFmtId="188" fontId="48" fillId="0" borderId="0" xfId="1" quotePrefix="1" applyNumberFormat="1" applyFont="1" applyFill="1" applyBorder="1" applyAlignment="1">
      <alignment horizontal="right"/>
    </xf>
    <xf numFmtId="188" fontId="50" fillId="0" borderId="0" xfId="1" quotePrefix="1" applyNumberFormat="1" applyFont="1" applyAlignment="1">
      <alignment horizontal="right" vertical="center"/>
    </xf>
    <xf numFmtId="188" fontId="50" fillId="0" borderId="0" xfId="0" quotePrefix="1" applyNumberFormat="1" applyFont="1" applyAlignment="1">
      <alignment horizontal="right"/>
    </xf>
    <xf numFmtId="190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88" fontId="57" fillId="0" borderId="0" xfId="14" applyNumberFormat="1" applyFont="1" applyAlignment="1">
      <alignment vertical="center"/>
    </xf>
    <xf numFmtId="188" fontId="55" fillId="0" borderId="0" xfId="14" applyNumberFormat="1" applyFont="1" applyAlignment="1">
      <alignment vertical="center"/>
    </xf>
    <xf numFmtId="188" fontId="57" fillId="0" borderId="0" xfId="15" applyNumberFormat="1" applyFont="1" applyFill="1" applyAlignment="1">
      <alignment vertical="center"/>
    </xf>
    <xf numFmtId="188" fontId="55" fillId="0" borderId="0" xfId="15" applyNumberFormat="1" applyFont="1" applyAlignment="1">
      <alignment vertical="center"/>
    </xf>
    <xf numFmtId="188" fontId="55" fillId="0" borderId="0" xfId="15" applyNumberFormat="1" applyFont="1" applyFill="1" applyAlignment="1">
      <alignment vertical="center"/>
    </xf>
    <xf numFmtId="188" fontId="50" fillId="0" borderId="0" xfId="1" quotePrefix="1" applyNumberFormat="1" applyFont="1" applyFill="1" applyAlignment="1">
      <alignment vertical="center"/>
    </xf>
    <xf numFmtId="188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88" fontId="48" fillId="0" borderId="0" xfId="1" applyNumberFormat="1" applyFont="1" applyAlignment="1">
      <alignment horizontal="right"/>
    </xf>
    <xf numFmtId="188" fontId="50" fillId="0" borderId="17" xfId="4" applyNumberFormat="1" applyFont="1" applyBorder="1"/>
    <xf numFmtId="188" fontId="50" fillId="0" borderId="12" xfId="6" applyNumberFormat="1" applyFont="1" applyBorder="1"/>
    <xf numFmtId="188" fontId="50" fillId="0" borderId="0" xfId="1" quotePrefix="1" applyNumberFormat="1" applyFont="1" applyFill="1" applyAlignment="1">
      <alignment horizontal="right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92" fontId="48" fillId="0" borderId="11" xfId="5" applyNumberFormat="1" applyFont="1" applyBorder="1" applyAlignment="1">
      <alignment horizontal="center"/>
    </xf>
    <xf numFmtId="192" fontId="48" fillId="0" borderId="6" xfId="5" applyNumberFormat="1" applyFont="1" applyBorder="1" applyAlignment="1">
      <alignment horizontal="center"/>
    </xf>
    <xf numFmtId="192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87" fontId="36" fillId="2" borderId="3" xfId="0" applyNumberFormat="1" applyFont="1" applyFill="1" applyBorder="1" applyAlignment="1">
      <alignment horizontal="center" vertical="center"/>
    </xf>
    <xf numFmtId="187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  <xf numFmtId="188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 x14ac:dyDescent="0.5500000000000000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1"/>
  <sheetViews>
    <sheetView tabSelected="1" view="pageBreakPreview" zoomScale="41" zoomScaleNormal="41" zoomScaleSheetLayoutView="41" workbookViewId="0">
      <selection activeCell="B15" sqref="B15"/>
    </sheetView>
  </sheetViews>
  <sheetFormatPr defaultRowHeight="14.25" x14ac:dyDescent="0.2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 x14ac:dyDescent="0.7">
      <c r="A1" s="197" t="s">
        <v>150</v>
      </c>
    </row>
    <row r="2" spans="1:6" s="201" customFormat="1" ht="4.5" customHeight="1" x14ac:dyDescent="0.55000000000000004">
      <c r="A2" s="199"/>
      <c r="B2" s="200"/>
      <c r="C2" s="200"/>
      <c r="D2" s="200"/>
    </row>
    <row r="3" spans="1:6" s="202" customFormat="1" ht="81" customHeight="1" x14ac:dyDescent="0.65">
      <c r="A3" s="258" t="s">
        <v>134</v>
      </c>
      <c r="B3" s="260" t="s">
        <v>3</v>
      </c>
      <c r="C3" s="262" t="s">
        <v>147</v>
      </c>
      <c r="D3" s="262"/>
    </row>
    <row r="4" spans="1:6" s="202" customFormat="1" ht="109.5" customHeight="1" x14ac:dyDescent="0.65">
      <c r="A4" s="259"/>
      <c r="B4" s="261"/>
      <c r="C4" s="222" t="s">
        <v>153</v>
      </c>
      <c r="D4" s="222" t="s">
        <v>154</v>
      </c>
    </row>
    <row r="5" spans="1:6" s="202" customFormat="1" ht="60.75" customHeight="1" x14ac:dyDescent="0.65">
      <c r="A5" s="203"/>
      <c r="B5" s="257" t="s">
        <v>85</v>
      </c>
      <c r="C5" s="257"/>
      <c r="D5" s="257"/>
      <c r="E5" s="257"/>
    </row>
    <row r="6" spans="1:6" s="204" customFormat="1" ht="55.5" customHeight="1" x14ac:dyDescent="0.65">
      <c r="A6" s="203" t="s">
        <v>27</v>
      </c>
      <c r="B6" s="226">
        <v>274.8000892</v>
      </c>
      <c r="C6" s="229">
        <v>131.84573520000004</v>
      </c>
      <c r="D6" s="226">
        <v>142.95435399999997</v>
      </c>
      <c r="F6" s="202"/>
    </row>
    <row r="7" spans="1:6" s="204" customFormat="1" ht="55.5" customHeight="1" x14ac:dyDescent="0.65">
      <c r="A7" s="206" t="s">
        <v>141</v>
      </c>
      <c r="B7" s="227">
        <v>171.27706559999999</v>
      </c>
      <c r="C7" s="229">
        <v>76.772347500000052</v>
      </c>
      <c r="D7" s="229">
        <v>94.504718099999977</v>
      </c>
      <c r="F7" s="202"/>
    </row>
    <row r="8" spans="1:6" s="204" customFormat="1" ht="55.5" customHeight="1" x14ac:dyDescent="0.65">
      <c r="A8" s="221" t="s">
        <v>148</v>
      </c>
      <c r="B8" s="225">
        <v>83.982605700000008</v>
      </c>
      <c r="C8" s="225">
        <v>44.367677999999998</v>
      </c>
      <c r="D8" s="225">
        <v>39.614927700000003</v>
      </c>
      <c r="F8" s="202"/>
    </row>
    <row r="9" spans="1:6" s="204" customFormat="1" ht="55.5" customHeight="1" x14ac:dyDescent="0.65">
      <c r="A9" s="221" t="s">
        <v>149</v>
      </c>
      <c r="B9" s="225">
        <v>87.294459899999993</v>
      </c>
      <c r="C9" s="225">
        <v>32.40466949999999</v>
      </c>
      <c r="D9" s="225">
        <v>54.889790399999995</v>
      </c>
      <c r="F9" s="202"/>
    </row>
    <row r="10" spans="1:6" s="204" customFormat="1" ht="55.5" customHeight="1" x14ac:dyDescent="0.65">
      <c r="A10" s="205" t="s">
        <v>142</v>
      </c>
      <c r="B10" s="224">
        <v>103.52302360000002</v>
      </c>
      <c r="C10" s="229">
        <v>55.073387699999998</v>
      </c>
      <c r="D10" s="229">
        <v>48.449635899999997</v>
      </c>
    </row>
    <row r="11" spans="1:6" s="204" customFormat="1" ht="55.5" customHeight="1" x14ac:dyDescent="0.65">
      <c r="A11" s="221" t="s">
        <v>144</v>
      </c>
      <c r="B11" s="223">
        <v>9.218906500000001</v>
      </c>
      <c r="C11" s="263" t="s">
        <v>157</v>
      </c>
      <c r="D11" s="223">
        <v>9.218906500000001</v>
      </c>
    </row>
    <row r="12" spans="1:6" s="204" customFormat="1" ht="55.5" customHeight="1" x14ac:dyDescent="0.65">
      <c r="A12" s="221" t="s">
        <v>145</v>
      </c>
      <c r="B12" s="223">
        <v>31.201927999999992</v>
      </c>
      <c r="C12" s="223">
        <v>16.836542099999999</v>
      </c>
      <c r="D12" s="223">
        <v>14.365385900000001</v>
      </c>
      <c r="F12" s="237" t="s">
        <v>110</v>
      </c>
    </row>
    <row r="13" spans="1:6" s="204" customFormat="1" ht="55.5" customHeight="1" x14ac:dyDescent="0.65">
      <c r="A13" s="221" t="s">
        <v>146</v>
      </c>
      <c r="B13" s="223">
        <v>63.10218909999999</v>
      </c>
      <c r="C13" s="228">
        <v>38.236845599999988</v>
      </c>
      <c r="D13" s="228">
        <v>24.865343499999998</v>
      </c>
      <c r="F13" s="237"/>
    </row>
    <row r="14" spans="1:6" s="210" customFormat="1" ht="22.5" customHeight="1" x14ac:dyDescent="0.55000000000000004">
      <c r="A14" s="211"/>
      <c r="B14" s="212"/>
      <c r="C14" s="213"/>
      <c r="D14" s="213"/>
      <c r="F14" s="237"/>
    </row>
    <row r="15" spans="1:6" ht="45.75" x14ac:dyDescent="0.65">
      <c r="A15" s="205" t="str">
        <f>'T7_Mr7-ใช้'!A16</f>
        <v>ที่มา  :  การสำรวจภาวะการทำงานของประชากร เดือนกรกฎาคม พ.ศ. 2568</v>
      </c>
      <c r="F15" s="204"/>
    </row>
    <row r="16" spans="1:6" ht="45.75" x14ac:dyDescent="0.65">
      <c r="A16" s="264" t="s">
        <v>156</v>
      </c>
      <c r="B16" s="176"/>
      <c r="C16" s="142"/>
      <c r="D16" s="142"/>
      <c r="F16" s="204"/>
    </row>
    <row r="17" spans="1:6" s="142" customFormat="1" ht="36" customHeight="1" x14ac:dyDescent="0.65">
      <c r="A17" s="87"/>
      <c r="B17" s="176"/>
      <c r="F17" s="204"/>
    </row>
    <row r="18" spans="1:6" ht="45" customHeight="1" x14ac:dyDescent="0.65">
      <c r="F18" s="204"/>
    </row>
    <row r="19" spans="1:6" ht="30.75" customHeight="1" x14ac:dyDescent="0.2">
      <c r="F19" s="210"/>
    </row>
    <row r="21" spans="1:6" ht="38.25" x14ac:dyDescent="0.55000000000000004">
      <c r="F21" s="142"/>
    </row>
  </sheetData>
  <mergeCells count="5">
    <mergeCell ref="F12:F14"/>
    <mergeCell ref="B5:E5"/>
    <mergeCell ref="A3:A4"/>
    <mergeCell ref="B3:B4"/>
    <mergeCell ref="C3:D3"/>
  </mergeCells>
  <conditionalFormatting sqref="C8:C9">
    <cfRule type="cellIs" dxfId="3" priority="1" operator="between">
      <formula>0</formula>
      <formula>0</formula>
    </cfRule>
  </conditionalFormatting>
  <conditionalFormatting sqref="C11:D12">
    <cfRule type="cellIs" dxfId="2" priority="3" operator="between">
      <formula>0</formula>
      <formula>0</formula>
    </cfRule>
  </conditionalFormatting>
  <conditionalFormatting sqref="D6:D9 B6:B13">
    <cfRule type="cellIs" dxfId="1" priority="8" operator="between">
      <formula>0</formula>
      <formula>0</formula>
    </cfRule>
  </conditionalFormatting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58"/>
  <sheetViews>
    <sheetView view="pageBreakPreview" zoomScale="40" zoomScaleNormal="40" zoomScaleSheetLayoutView="40" zoomScalePageLayoutView="40" workbookViewId="0">
      <pane xSplit="1" ySplit="6" topLeftCell="B45" activePane="bottomRight" state="frozen"/>
      <selection activeCell="F25" sqref="F25"/>
      <selection pane="topRight" activeCell="F25" sqref="F25"/>
      <selection pane="bottomLeft" activeCell="F25" sqref="F25"/>
      <selection pane="bottomRight" activeCell="U43" sqref="U43"/>
    </sheetView>
  </sheetViews>
  <sheetFormatPr defaultColWidth="8.375" defaultRowHeight="23.25" x14ac:dyDescent="0.3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 x14ac:dyDescent="0.75">
      <c r="A1" s="71" t="s">
        <v>111</v>
      </c>
    </row>
    <row r="2" spans="1:21" ht="18.75" customHeight="1" x14ac:dyDescent="0.35">
      <c r="S2" s="55"/>
    </row>
    <row r="3" spans="1:21" s="148" customFormat="1" ht="45.75" customHeight="1" x14ac:dyDescent="0.55000000000000004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 x14ac:dyDescent="0.55000000000000004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 x14ac:dyDescent="0.55000000000000004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 x14ac:dyDescent="0.65">
      <c r="A6" s="74"/>
      <c r="B6" s="238" t="s">
        <v>3</v>
      </c>
      <c r="C6" s="238"/>
      <c r="D6" s="238"/>
      <c r="E6" s="238"/>
      <c r="F6" s="238"/>
      <c r="G6" s="239"/>
      <c r="H6" s="240" t="s">
        <v>38</v>
      </c>
      <c r="I6" s="241"/>
      <c r="J6" s="241"/>
      <c r="K6" s="241"/>
      <c r="L6" s="241"/>
      <c r="M6" s="241"/>
      <c r="N6" s="242" t="s">
        <v>39</v>
      </c>
      <c r="O6" s="242"/>
      <c r="P6" s="242"/>
      <c r="Q6" s="242"/>
      <c r="R6" s="242"/>
      <c r="S6" s="242"/>
      <c r="T6" s="56"/>
      <c r="U6" s="56"/>
    </row>
    <row r="7" spans="1:21" s="57" customFormat="1" ht="55.5" hidden="1" customHeight="1" x14ac:dyDescent="0.65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 x14ac:dyDescent="0.65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 x14ac:dyDescent="0.65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 x14ac:dyDescent="0.65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 x14ac:dyDescent="0.65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 x14ac:dyDescent="0.65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 x14ac:dyDescent="0.65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 x14ac:dyDescent="0.65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 x14ac:dyDescent="0.65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 x14ac:dyDescent="0.65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 x14ac:dyDescent="0.65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 x14ac:dyDescent="0.65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 x14ac:dyDescent="0.65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 x14ac:dyDescent="0.65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 x14ac:dyDescent="0.65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 x14ac:dyDescent="0.65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 x14ac:dyDescent="0.65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 x14ac:dyDescent="0.65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 x14ac:dyDescent="0.65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 x14ac:dyDescent="0.65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 x14ac:dyDescent="0.65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3" t="s">
        <v>98</v>
      </c>
    </row>
    <row r="28" spans="1:21" ht="55.5" hidden="1" customHeight="1" x14ac:dyDescent="0.65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3"/>
    </row>
    <row r="29" spans="1:21" ht="55.5" hidden="1" customHeight="1" x14ac:dyDescent="0.65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3"/>
    </row>
    <row r="30" spans="1:21" ht="55.5" hidden="1" customHeight="1" x14ac:dyDescent="0.65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 x14ac:dyDescent="0.65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 x14ac:dyDescent="0.65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 x14ac:dyDescent="0.65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 x14ac:dyDescent="0.65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 x14ac:dyDescent="0.65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 x14ac:dyDescent="0.65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 x14ac:dyDescent="0.65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 x14ac:dyDescent="0.65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 x14ac:dyDescent="0.65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 x14ac:dyDescent="0.65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7" t="s">
        <v>159</v>
      </c>
      <c r="W40" s="41" t="s">
        <v>133</v>
      </c>
    </row>
    <row r="41" spans="1:23" ht="57.75" customHeight="1" x14ac:dyDescent="0.65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7"/>
    </row>
    <row r="42" spans="1:23" ht="57.75" customHeight="1" x14ac:dyDescent="0.65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7"/>
    </row>
    <row r="43" spans="1:23" ht="57.75" customHeight="1" x14ac:dyDescent="0.65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 x14ac:dyDescent="0.65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 x14ac:dyDescent="0.65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 x14ac:dyDescent="0.65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 x14ac:dyDescent="0.65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 x14ac:dyDescent="0.65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 x14ac:dyDescent="0.65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 x14ac:dyDescent="0.65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 x14ac:dyDescent="0.65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 x14ac:dyDescent="0.65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 x14ac:dyDescent="0.65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234">
        <v>0.68838799291552843</v>
      </c>
      <c r="H53" s="171">
        <v>21322.734983499999</v>
      </c>
      <c r="I53" s="77">
        <v>21153.178729800005</v>
      </c>
      <c r="J53" s="171">
        <v>133.72513670000004</v>
      </c>
      <c r="K53" s="81">
        <v>75.310197003066094</v>
      </c>
      <c r="L53" s="81">
        <v>74.71133785675444</v>
      </c>
      <c r="M53" s="234">
        <v>0.62714814400441343</v>
      </c>
      <c r="N53" s="171">
        <v>18596.626194800152</v>
      </c>
      <c r="O53" s="159">
        <v>18448.483132100155</v>
      </c>
      <c r="P53" s="173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ht="30" customHeight="1" x14ac:dyDescent="0.65">
      <c r="A54" s="76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</row>
    <row r="55" spans="1:19" s="59" customFormat="1" ht="40.5" customHeight="1" x14ac:dyDescent="0.55000000000000004">
      <c r="A55" s="174" t="s">
        <v>158</v>
      </c>
      <c r="B55" s="85"/>
      <c r="C55" s="85"/>
      <c r="D55" s="85"/>
      <c r="E55" s="85"/>
      <c r="F55" s="85"/>
      <c r="G55" s="85"/>
      <c r="H55" s="86"/>
      <c r="I55" s="86"/>
      <c r="J55" s="85"/>
      <c r="K55" s="85"/>
      <c r="L55" s="85"/>
      <c r="M55" s="85"/>
      <c r="N55" s="85"/>
      <c r="O55" s="85"/>
      <c r="P55" s="85"/>
      <c r="Q55" s="85"/>
      <c r="R55" s="85"/>
      <c r="S55" s="85"/>
    </row>
    <row r="56" spans="1:19" s="59" customFormat="1" ht="40.5" customHeight="1" x14ac:dyDescent="0.55000000000000004">
      <c r="A56" s="141"/>
      <c r="B56" s="85"/>
      <c r="C56" s="85"/>
      <c r="D56" s="85"/>
      <c r="E56" s="85"/>
      <c r="F56" s="85"/>
      <c r="G56" s="85"/>
      <c r="H56" s="86"/>
      <c r="I56" s="86"/>
      <c r="J56" s="85"/>
      <c r="K56" s="85"/>
      <c r="L56" s="85"/>
      <c r="M56" s="85"/>
      <c r="N56" s="85"/>
      <c r="O56" s="85"/>
      <c r="P56" s="85"/>
      <c r="Q56" s="85"/>
      <c r="R56" s="85"/>
      <c r="S56" s="85"/>
    </row>
    <row r="57" spans="1:19" s="59" customFormat="1" ht="40.5" customHeight="1" x14ac:dyDescent="0.55000000000000004">
      <c r="A57" s="141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</row>
    <row r="58" spans="1:19" s="59" customFormat="1" ht="36.75" customHeight="1" x14ac:dyDescent="0.55000000000000004">
      <c r="B58" s="87"/>
      <c r="C58" s="87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57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57"/>
  <sheetViews>
    <sheetView view="pageBreakPreview" zoomScale="41" zoomScaleNormal="40" zoomScaleSheetLayoutView="41" zoomScalePageLayoutView="40" workbookViewId="0">
      <pane xSplit="1" ySplit="6" topLeftCell="B51" activePane="bottomRight" state="frozen"/>
      <selection activeCell="A52" sqref="A52"/>
      <selection pane="topRight" activeCell="A52" sqref="A52"/>
      <selection pane="bottomLeft" activeCell="A52" sqref="A52"/>
      <selection pane="bottomRight" activeCell="U43" sqref="U43"/>
    </sheetView>
  </sheetViews>
  <sheetFormatPr defaultColWidth="8.375" defaultRowHeight="23.25" x14ac:dyDescent="0.3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 x14ac:dyDescent="0.75">
      <c r="A1" s="71" t="s">
        <v>112</v>
      </c>
    </row>
    <row r="2" spans="1:21" ht="18.75" customHeight="1" x14ac:dyDescent="0.35">
      <c r="S2" s="55"/>
    </row>
    <row r="3" spans="1:21" s="148" customFormat="1" ht="45.75" customHeight="1" x14ac:dyDescent="0.55000000000000004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 x14ac:dyDescent="0.55000000000000004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 x14ac:dyDescent="0.55000000000000004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 x14ac:dyDescent="0.65">
      <c r="A6" s="74"/>
      <c r="B6" s="238" t="s">
        <v>3</v>
      </c>
      <c r="C6" s="238"/>
      <c r="D6" s="238"/>
      <c r="E6" s="238"/>
      <c r="F6" s="238"/>
      <c r="G6" s="239"/>
      <c r="H6" s="240" t="s">
        <v>4</v>
      </c>
      <c r="I6" s="241"/>
      <c r="J6" s="241"/>
      <c r="K6" s="241"/>
      <c r="L6" s="241"/>
      <c r="M6" s="241"/>
      <c r="N6" s="242" t="s">
        <v>5</v>
      </c>
      <c r="O6" s="242"/>
      <c r="P6" s="242"/>
      <c r="Q6" s="242"/>
      <c r="R6" s="242"/>
      <c r="S6" s="242"/>
      <c r="T6" s="56"/>
      <c r="U6" s="56"/>
    </row>
    <row r="7" spans="1:21" s="57" customFormat="1" ht="55.5" hidden="1" customHeight="1" x14ac:dyDescent="0.65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 x14ac:dyDescent="0.65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 x14ac:dyDescent="0.65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 x14ac:dyDescent="0.65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 x14ac:dyDescent="0.65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 x14ac:dyDescent="0.65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 x14ac:dyDescent="0.65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 x14ac:dyDescent="0.65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 x14ac:dyDescent="0.65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 x14ac:dyDescent="0.65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 x14ac:dyDescent="0.65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 x14ac:dyDescent="0.65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 x14ac:dyDescent="0.65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 x14ac:dyDescent="0.65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 x14ac:dyDescent="0.65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 x14ac:dyDescent="0.65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 x14ac:dyDescent="0.65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 x14ac:dyDescent="0.65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 x14ac:dyDescent="0.65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 x14ac:dyDescent="0.65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 x14ac:dyDescent="0.65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3" t="s">
        <v>30</v>
      </c>
    </row>
    <row r="28" spans="1:21" ht="55.5" hidden="1" customHeight="1" x14ac:dyDescent="0.65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3"/>
    </row>
    <row r="29" spans="1:21" ht="55.5" hidden="1" customHeight="1" x14ac:dyDescent="0.65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4"/>
    </row>
    <row r="30" spans="1:21" ht="55.5" hidden="1" customHeight="1" x14ac:dyDescent="0.65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 x14ac:dyDescent="0.65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 x14ac:dyDescent="0.65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 x14ac:dyDescent="0.65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 x14ac:dyDescent="0.65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 x14ac:dyDescent="0.65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 x14ac:dyDescent="0.65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 x14ac:dyDescent="0.65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 x14ac:dyDescent="0.65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 x14ac:dyDescent="0.65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 x14ac:dyDescent="0.65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7" t="s">
        <v>143</v>
      </c>
    </row>
    <row r="41" spans="1:21" ht="57.75" customHeight="1" x14ac:dyDescent="0.65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7"/>
    </row>
    <row r="42" spans="1:21" ht="57.75" customHeight="1" x14ac:dyDescent="0.65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7"/>
    </row>
    <row r="43" spans="1:21" ht="57.75" customHeight="1" x14ac:dyDescent="0.65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 x14ac:dyDescent="0.65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 x14ac:dyDescent="0.65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 x14ac:dyDescent="0.65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 x14ac:dyDescent="0.65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 x14ac:dyDescent="0.65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 x14ac:dyDescent="0.65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 x14ac:dyDescent="0.65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 x14ac:dyDescent="0.65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 x14ac:dyDescent="0.65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 x14ac:dyDescent="0.65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81">
        <v>0.68838799291552843</v>
      </c>
      <c r="H53" s="235">
        <v>18302.824162099994</v>
      </c>
      <c r="I53" s="167">
        <v>18168.701353399993</v>
      </c>
      <c r="J53" s="171">
        <v>131.84573520000004</v>
      </c>
      <c r="K53" s="81">
        <v>66.710487703921558</v>
      </c>
      <c r="L53" s="167">
        <v>66.221634295215125</v>
      </c>
      <c r="M53" s="81">
        <v>0.72035732864120217</v>
      </c>
      <c r="N53" s="235">
        <v>21616.537016200105</v>
      </c>
      <c r="O53" s="167">
        <v>21432.960508500102</v>
      </c>
      <c r="P53" s="173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ht="30" customHeight="1" x14ac:dyDescent="0.65">
      <c r="A54" s="76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</row>
    <row r="55" spans="1:19" s="59" customFormat="1" ht="40.5" customHeight="1" x14ac:dyDescent="0.55000000000000004">
      <c r="A55" s="174" t="str">
        <f>'T1_M16_17_19(ใหม่) ช-ญ'!A55</f>
        <v>ที่มา  :  การสำรวจภาวะการทำงานของประชากร เดือนกรกฎาคม พ.ศ. 2568</v>
      </c>
      <c r="B55" s="85"/>
      <c r="C55" s="85"/>
      <c r="D55" s="85"/>
      <c r="E55" s="85"/>
      <c r="F55" s="85"/>
      <c r="G55" s="85"/>
      <c r="H55" s="86"/>
      <c r="I55" s="86"/>
      <c r="J55" s="85"/>
      <c r="K55" s="85"/>
      <c r="L55" s="85"/>
      <c r="M55" s="85"/>
      <c r="N55" s="85"/>
      <c r="O55" s="85"/>
      <c r="P55" s="85"/>
      <c r="Q55" s="85"/>
      <c r="R55" s="85"/>
      <c r="S55" s="85"/>
    </row>
    <row r="56" spans="1:19" s="59" customFormat="1" ht="40.5" customHeight="1" x14ac:dyDescent="0.55000000000000004">
      <c r="A56" s="141"/>
      <c r="B56" s="85"/>
      <c r="C56" s="85"/>
      <c r="D56" s="85"/>
      <c r="E56" s="85"/>
      <c r="F56" s="85"/>
      <c r="G56" s="85"/>
      <c r="H56" s="86"/>
      <c r="I56" s="86"/>
      <c r="J56" s="85"/>
      <c r="K56" s="85"/>
      <c r="L56" s="85"/>
      <c r="M56" s="85"/>
      <c r="N56" s="85"/>
      <c r="O56" s="85"/>
      <c r="P56" s="85"/>
      <c r="Q56" s="85"/>
      <c r="R56" s="85"/>
      <c r="S56" s="85"/>
    </row>
    <row r="57" spans="1:19" s="59" customFormat="1" ht="40.5" customHeight="1" x14ac:dyDescent="0.55000000000000004">
      <c r="A57" s="141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5" zoomScaleSheetLayoutView="40" zoomScalePageLayoutView="40" workbookViewId="0">
      <selection activeCell="Y14" sqref="Y14"/>
    </sheetView>
  </sheetViews>
  <sheetFormatPr defaultColWidth="8" defaultRowHeight="21" x14ac:dyDescent="0.35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 x14ac:dyDescent="0.75">
      <c r="A1" s="72" t="s">
        <v>113</v>
      </c>
    </row>
    <row r="2" spans="1:25" s="6" customFormat="1" ht="10.5" customHeight="1" x14ac:dyDescent="0.55000000000000004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 x14ac:dyDescent="0.6">
      <c r="A3" s="247" t="s">
        <v>0</v>
      </c>
      <c r="B3" s="245" t="s">
        <v>1</v>
      </c>
      <c r="C3" s="245"/>
      <c r="D3" s="245"/>
      <c r="E3" s="182" t="s">
        <v>2</v>
      </c>
      <c r="F3" s="245" t="s">
        <v>15</v>
      </c>
      <c r="G3" s="245"/>
      <c r="H3" s="245"/>
      <c r="I3" s="245" t="s">
        <v>17</v>
      </c>
      <c r="J3" s="245"/>
      <c r="K3" s="245"/>
      <c r="L3" s="245" t="s">
        <v>151</v>
      </c>
      <c r="M3" s="245"/>
      <c r="N3" s="245"/>
      <c r="O3" s="245" t="s">
        <v>152</v>
      </c>
      <c r="P3" s="245"/>
      <c r="Q3" s="245"/>
      <c r="R3" s="245" t="s">
        <v>18</v>
      </c>
      <c r="S3" s="245"/>
      <c r="T3" s="245"/>
      <c r="U3" s="245" t="s">
        <v>16</v>
      </c>
      <c r="V3" s="245"/>
      <c r="W3" s="245"/>
    </row>
    <row r="4" spans="1:25" s="28" customFormat="1" ht="43.5" customHeight="1" x14ac:dyDescent="0.6">
      <c r="A4" s="248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 x14ac:dyDescent="0.55000000000000004">
      <c r="A5" s="184"/>
      <c r="B5" s="246" t="s">
        <v>20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</row>
    <row r="6" spans="1:25" s="28" customFormat="1" ht="43.5" customHeight="1" x14ac:dyDescent="0.6">
      <c r="A6" s="60" t="s">
        <v>31</v>
      </c>
      <c r="B6" s="133">
        <v>59471.624003999677</v>
      </c>
      <c r="C6" s="133">
        <v>27436.202000699912</v>
      </c>
      <c r="D6" s="133">
        <v>32035.422003299958</v>
      </c>
      <c r="E6" s="133">
        <v>7905.0260008000132</v>
      </c>
      <c r="F6" s="133">
        <v>13617.159997700062</v>
      </c>
      <c r="G6" s="133">
        <v>6429.1699984999759</v>
      </c>
      <c r="H6" s="133">
        <v>7187.9899991999746</v>
      </c>
      <c r="I6" s="133">
        <v>6392.1600044000297</v>
      </c>
      <c r="J6" s="133">
        <v>2382.3950029999987</v>
      </c>
      <c r="K6" s="133">
        <v>4009.7650014000055</v>
      </c>
      <c r="L6" s="133">
        <v>1502.4169990999976</v>
      </c>
      <c r="M6" s="133">
        <v>316.96999889999972</v>
      </c>
      <c r="N6" s="133">
        <v>1185.447000200001</v>
      </c>
      <c r="O6" s="133">
        <v>5649.650003199964</v>
      </c>
      <c r="P6" s="133">
        <v>2661.1470017999904</v>
      </c>
      <c r="Q6" s="133">
        <v>2988.503001399994</v>
      </c>
      <c r="R6" s="133">
        <v>14939.194994200107</v>
      </c>
      <c r="S6" s="133">
        <v>4438.1599968999735</v>
      </c>
      <c r="T6" s="133">
        <v>10501.034997299994</v>
      </c>
      <c r="U6" s="133">
        <v>9466.0160046000237</v>
      </c>
      <c r="V6" s="133">
        <v>3303.3340008000055</v>
      </c>
      <c r="W6" s="133">
        <v>6162.6820038000033</v>
      </c>
    </row>
    <row r="7" spans="1:25" s="28" customFormat="1" ht="39.75" customHeight="1" x14ac:dyDescent="0.6">
      <c r="A7" s="61" t="s">
        <v>8</v>
      </c>
      <c r="B7" s="133">
        <v>39919.361178299994</v>
      </c>
      <c r="C7" s="133">
        <v>18302.824162099994</v>
      </c>
      <c r="D7" s="133">
        <v>21616.537016200102</v>
      </c>
      <c r="E7" s="133">
        <v>5631.372704999997</v>
      </c>
      <c r="F7" s="133">
        <v>9442.4767468000373</v>
      </c>
      <c r="G7" s="133">
        <v>4366.1553912999698</v>
      </c>
      <c r="H7" s="133">
        <v>5076.3213555000057</v>
      </c>
      <c r="I7" s="133">
        <v>4327.3477458000289</v>
      </c>
      <c r="J7" s="133">
        <v>1535.0673502000006</v>
      </c>
      <c r="K7" s="133">
        <v>2792.2803955999975</v>
      </c>
      <c r="L7" s="133">
        <v>994.08196290000387</v>
      </c>
      <c r="M7" s="133">
        <v>197.56781480000001</v>
      </c>
      <c r="N7" s="133">
        <v>796.51414810000153</v>
      </c>
      <c r="O7" s="133">
        <v>4117.5412448999905</v>
      </c>
      <c r="P7" s="133">
        <v>1937.8668278000014</v>
      </c>
      <c r="Q7" s="133">
        <v>2179.6744171000018</v>
      </c>
      <c r="R7" s="133">
        <v>9376.6851439999591</v>
      </c>
      <c r="S7" s="133">
        <v>2646.192576900005</v>
      </c>
      <c r="T7" s="133">
        <v>6730.4925671000001</v>
      </c>
      <c r="U7" s="133">
        <v>6029.855628899998</v>
      </c>
      <c r="V7" s="133">
        <v>1988.6014960999953</v>
      </c>
      <c r="W7" s="133">
        <v>4041.2541327999934</v>
      </c>
    </row>
    <row r="8" spans="1:25" s="28" customFormat="1" ht="39.75" customHeight="1" x14ac:dyDescent="0.6">
      <c r="A8" s="61" t="s">
        <v>9</v>
      </c>
      <c r="B8" s="133">
        <v>39876.461951099991</v>
      </c>
      <c r="C8" s="133">
        <v>18300.547088599993</v>
      </c>
      <c r="D8" s="133">
        <v>21575.914862500103</v>
      </c>
      <c r="E8" s="133">
        <v>5631.372704999997</v>
      </c>
      <c r="F8" s="133">
        <v>9431.392533900038</v>
      </c>
      <c r="G8" s="133">
        <v>4364.89342699997</v>
      </c>
      <c r="H8" s="133">
        <v>5066.4991069000052</v>
      </c>
      <c r="I8" s="133">
        <v>4327.3477458000289</v>
      </c>
      <c r="J8" s="133">
        <v>1535.0673502000006</v>
      </c>
      <c r="K8" s="133">
        <v>2792.2803955999975</v>
      </c>
      <c r="L8" s="133">
        <v>994.08196290000387</v>
      </c>
      <c r="M8" s="133">
        <v>197.56781480000001</v>
      </c>
      <c r="N8" s="133">
        <v>796.51414810000153</v>
      </c>
      <c r="O8" s="133">
        <v>4117.01179949999</v>
      </c>
      <c r="P8" s="133">
        <v>1937.8668278000014</v>
      </c>
      <c r="Q8" s="133">
        <v>2179.1449717000019</v>
      </c>
      <c r="R8" s="133">
        <v>9353.2418767999588</v>
      </c>
      <c r="S8" s="133">
        <v>2646.192576900005</v>
      </c>
      <c r="T8" s="133">
        <v>6707.0492998999998</v>
      </c>
      <c r="U8" s="133">
        <v>6022.0133271999985</v>
      </c>
      <c r="V8" s="133">
        <v>1987.5863868999952</v>
      </c>
      <c r="W8" s="133">
        <v>4034.4269402999935</v>
      </c>
    </row>
    <row r="9" spans="1:25" s="6" customFormat="1" ht="39.75" customHeight="1" x14ac:dyDescent="0.6">
      <c r="A9" s="62" t="s">
        <v>10</v>
      </c>
      <c r="B9" s="63">
        <v>39601.661861899986</v>
      </c>
      <c r="C9" s="63">
        <v>18168.701353399993</v>
      </c>
      <c r="D9" s="63">
        <v>21432.960508500102</v>
      </c>
      <c r="E9" s="63">
        <v>5586.201882399997</v>
      </c>
      <c r="F9" s="63">
        <v>9362.5032473000356</v>
      </c>
      <c r="G9" s="63">
        <v>4327.1648559999703</v>
      </c>
      <c r="H9" s="63">
        <v>5035.3383913000052</v>
      </c>
      <c r="I9" s="63">
        <v>4295.3698776000292</v>
      </c>
      <c r="J9" s="63">
        <v>1521.9578242000007</v>
      </c>
      <c r="K9" s="63">
        <v>2773.4120533999971</v>
      </c>
      <c r="L9" s="63">
        <v>974.11446980000392</v>
      </c>
      <c r="M9" s="63">
        <v>192.27635400000003</v>
      </c>
      <c r="N9" s="63">
        <v>781.83811580000156</v>
      </c>
      <c r="O9" s="63">
        <v>4100.7509328999904</v>
      </c>
      <c r="P9" s="63">
        <v>1934.2591518000015</v>
      </c>
      <c r="Q9" s="63">
        <v>2166.4917811000023</v>
      </c>
      <c r="R9" s="63">
        <v>9314.4380858999612</v>
      </c>
      <c r="S9" s="63">
        <v>2631.885957000005</v>
      </c>
      <c r="T9" s="63">
        <v>6682.5521288999998</v>
      </c>
      <c r="U9" s="63">
        <v>5968.2833659999988</v>
      </c>
      <c r="V9" s="63">
        <v>1974.955327999995</v>
      </c>
      <c r="W9" s="63">
        <v>3993.3280379999933</v>
      </c>
    </row>
    <row r="10" spans="1:25" s="6" customFormat="1" ht="39.75" customHeight="1" x14ac:dyDescent="0.6">
      <c r="A10" s="62" t="s">
        <v>21</v>
      </c>
      <c r="B10" s="63">
        <v>274.8000892</v>
      </c>
      <c r="C10" s="63">
        <v>131.84573520000004</v>
      </c>
      <c r="D10" s="63">
        <v>142.954354</v>
      </c>
      <c r="E10" s="63">
        <v>45.170822600000001</v>
      </c>
      <c r="F10" s="63">
        <v>68.889286599999991</v>
      </c>
      <c r="G10" s="63">
        <v>37.728570999999995</v>
      </c>
      <c r="H10" s="63">
        <v>31.1607156</v>
      </c>
      <c r="I10" s="63">
        <v>31.9778682</v>
      </c>
      <c r="J10" s="63">
        <v>13.109526000000001</v>
      </c>
      <c r="K10" s="63">
        <v>18.868342200000001</v>
      </c>
      <c r="L10" s="63">
        <v>19.967493100000002</v>
      </c>
      <c r="M10" s="63">
        <v>5.2914607999999994</v>
      </c>
      <c r="N10" s="63">
        <v>14.676032299999999</v>
      </c>
      <c r="O10" s="63">
        <v>16.2608666</v>
      </c>
      <c r="P10" s="63">
        <v>3.6076760000000005</v>
      </c>
      <c r="Q10" s="63">
        <v>12.653190600000002</v>
      </c>
      <c r="R10" s="63">
        <v>38.803790899999996</v>
      </c>
      <c r="S10" s="63">
        <v>14.306619899999999</v>
      </c>
      <c r="T10" s="63">
        <v>24.497170999999998</v>
      </c>
      <c r="U10" s="63">
        <v>53.729961199999991</v>
      </c>
      <c r="V10" s="63">
        <v>12.631058899999999</v>
      </c>
      <c r="W10" s="63">
        <v>41.098902299999999</v>
      </c>
      <c r="Y10" s="237" t="s">
        <v>98</v>
      </c>
    </row>
    <row r="11" spans="1:25" s="28" customFormat="1" ht="39.75" customHeight="1" x14ac:dyDescent="0.6">
      <c r="A11" s="61" t="s">
        <v>11</v>
      </c>
      <c r="B11" s="133">
        <v>42.899227200000006</v>
      </c>
      <c r="C11" s="133">
        <v>2.2770735000000006</v>
      </c>
      <c r="D11" s="133">
        <v>40.622153700000013</v>
      </c>
      <c r="E11" s="156" t="s">
        <v>157</v>
      </c>
      <c r="F11" s="214">
        <v>11.084212899999999</v>
      </c>
      <c r="G11" s="215">
        <v>1.2619643</v>
      </c>
      <c r="H11" s="215">
        <v>9.8222485999999982</v>
      </c>
      <c r="I11" s="133" t="s">
        <v>157</v>
      </c>
      <c r="J11" s="133" t="s">
        <v>157</v>
      </c>
      <c r="K11" s="133" t="s">
        <v>157</v>
      </c>
      <c r="L11" s="133" t="s">
        <v>157</v>
      </c>
      <c r="M11" s="133" t="s">
        <v>157</v>
      </c>
      <c r="N11" s="133" t="s">
        <v>157</v>
      </c>
      <c r="O11" s="214">
        <v>0.52944539999999995</v>
      </c>
      <c r="P11" s="133" t="s">
        <v>157</v>
      </c>
      <c r="Q11" s="215">
        <v>0.52944539999999995</v>
      </c>
      <c r="R11" s="133">
        <v>23.443267200000001</v>
      </c>
      <c r="S11" s="156" t="s">
        <v>157</v>
      </c>
      <c r="T11" s="133">
        <v>23.443267200000001</v>
      </c>
      <c r="U11" s="133">
        <v>7.842301700000001</v>
      </c>
      <c r="V11" s="156">
        <v>1.0151092000000002</v>
      </c>
      <c r="W11" s="133">
        <v>6.8271924999999998</v>
      </c>
      <c r="Y11" s="237"/>
    </row>
    <row r="12" spans="1:25" s="28" customFormat="1" ht="39.75" customHeight="1" x14ac:dyDescent="0.6">
      <c r="A12" s="61" t="s">
        <v>83</v>
      </c>
      <c r="B12" s="133">
        <v>19552.262825699941</v>
      </c>
      <c r="C12" s="133">
        <v>9133.3778385999958</v>
      </c>
      <c r="D12" s="133">
        <v>10418.884987099995</v>
      </c>
      <c r="E12" s="133">
        <v>2273.6532957999993</v>
      </c>
      <c r="F12" s="133">
        <v>4174.6832508999987</v>
      </c>
      <c r="G12" s="133">
        <v>2063.0146072000011</v>
      </c>
      <c r="H12" s="133">
        <v>2111.6686437000003</v>
      </c>
      <c r="I12" s="133">
        <v>2064.812258599999</v>
      </c>
      <c r="J12" s="133">
        <v>847.32765280000024</v>
      </c>
      <c r="K12" s="133">
        <v>1217.4846058000003</v>
      </c>
      <c r="L12" s="133">
        <v>508.3350362000001</v>
      </c>
      <c r="M12" s="133">
        <v>119.40218410000001</v>
      </c>
      <c r="N12" s="133">
        <v>388.93285210000016</v>
      </c>
      <c r="O12" s="133">
        <v>1532.108758299999</v>
      </c>
      <c r="P12" s="133">
        <v>723.28017399999999</v>
      </c>
      <c r="Q12" s="133">
        <v>808.82858429999987</v>
      </c>
      <c r="R12" s="133">
        <v>5562.5098502000001</v>
      </c>
      <c r="S12" s="133">
        <v>1791.9674199999986</v>
      </c>
      <c r="T12" s="133">
        <v>3770.5424302000006</v>
      </c>
      <c r="U12" s="133">
        <v>3436.1603756999998</v>
      </c>
      <c r="V12" s="133">
        <v>1314.7325047000015</v>
      </c>
      <c r="W12" s="133">
        <v>2121.4278710000012</v>
      </c>
      <c r="Y12" s="237"/>
    </row>
    <row r="13" spans="1:25" s="6" customFormat="1" ht="39.75" customHeight="1" x14ac:dyDescent="0.6">
      <c r="A13" s="62" t="s">
        <v>12</v>
      </c>
      <c r="B13" s="63">
        <v>4560.9872953999857</v>
      </c>
      <c r="C13" s="63">
        <v>1948.4453446000007</v>
      </c>
      <c r="D13" s="63">
        <v>2612.5419508000018</v>
      </c>
      <c r="E13" s="63">
        <v>508.21640339999999</v>
      </c>
      <c r="F13" s="63">
        <v>1014.5480404999996</v>
      </c>
      <c r="G13" s="63">
        <v>482.9445911000002</v>
      </c>
      <c r="H13" s="63">
        <v>531.60344940000061</v>
      </c>
      <c r="I13" s="63">
        <v>625.3029575999991</v>
      </c>
      <c r="J13" s="63">
        <v>217.25193479999987</v>
      </c>
      <c r="K13" s="63">
        <v>408.05102279999983</v>
      </c>
      <c r="L13" s="63">
        <v>153.65576020000015</v>
      </c>
      <c r="M13" s="63">
        <v>31.144304999999996</v>
      </c>
      <c r="N13" s="63">
        <v>122.51145520000007</v>
      </c>
      <c r="O13" s="63">
        <v>430.27666529999988</v>
      </c>
      <c r="P13" s="63">
        <v>170.36944550000001</v>
      </c>
      <c r="Q13" s="63">
        <v>259.90721979999984</v>
      </c>
      <c r="R13" s="63">
        <v>1050.7868013000004</v>
      </c>
      <c r="S13" s="63">
        <v>278.58804810000009</v>
      </c>
      <c r="T13" s="63">
        <v>772.19875320000006</v>
      </c>
      <c r="U13" s="63">
        <v>778.20066709999981</v>
      </c>
      <c r="V13" s="63">
        <v>259.93061669999986</v>
      </c>
      <c r="W13" s="63">
        <v>518.27005039999995</v>
      </c>
      <c r="Y13" s="237"/>
    </row>
    <row r="14" spans="1:25" s="6" customFormat="1" ht="39.75" customHeight="1" x14ac:dyDescent="0.6">
      <c r="A14" s="62" t="s">
        <v>13</v>
      </c>
      <c r="B14" s="63">
        <v>4987.112094699969</v>
      </c>
      <c r="C14" s="63">
        <v>2427.293963099999</v>
      </c>
      <c r="D14" s="63">
        <v>2559.8181315999987</v>
      </c>
      <c r="E14" s="63">
        <v>422.42998439999997</v>
      </c>
      <c r="F14" s="63">
        <v>984.72519129999932</v>
      </c>
      <c r="G14" s="63">
        <v>457.36042799999984</v>
      </c>
      <c r="H14" s="63">
        <v>527.36476329999971</v>
      </c>
      <c r="I14" s="63">
        <v>625.98923309999998</v>
      </c>
      <c r="J14" s="63">
        <v>317.40871340000047</v>
      </c>
      <c r="K14" s="63">
        <v>308.58051970000014</v>
      </c>
      <c r="L14" s="63">
        <v>137.52894210000008</v>
      </c>
      <c r="M14" s="63">
        <v>34.465658700000006</v>
      </c>
      <c r="N14" s="63">
        <v>103.06328340000006</v>
      </c>
      <c r="O14" s="63">
        <v>414.14258449999954</v>
      </c>
      <c r="P14" s="63">
        <v>213.48502629999987</v>
      </c>
      <c r="Q14" s="63">
        <v>200.65755820000007</v>
      </c>
      <c r="R14" s="63">
        <v>1605.2251514000006</v>
      </c>
      <c r="S14" s="63">
        <v>606.92736069999887</v>
      </c>
      <c r="T14" s="63">
        <v>998.29779070000041</v>
      </c>
      <c r="U14" s="63">
        <v>797.07100790000197</v>
      </c>
      <c r="V14" s="63">
        <v>375.21679159999991</v>
      </c>
      <c r="W14" s="63">
        <v>421.85421629999996</v>
      </c>
    </row>
    <row r="15" spans="1:25" s="6" customFormat="1" ht="39.75" customHeight="1" x14ac:dyDescent="0.6">
      <c r="A15" s="62" t="s">
        <v>14</v>
      </c>
      <c r="B15" s="63">
        <v>7391.4987021999905</v>
      </c>
      <c r="C15" s="63">
        <v>3353.1744931999956</v>
      </c>
      <c r="D15" s="63">
        <v>4038.3242089999953</v>
      </c>
      <c r="E15" s="63">
        <v>923.20724879999932</v>
      </c>
      <c r="F15" s="63">
        <v>1493.8754171000003</v>
      </c>
      <c r="G15" s="63">
        <v>706.04120800000112</v>
      </c>
      <c r="H15" s="63">
        <v>787.83420910000007</v>
      </c>
      <c r="I15" s="63">
        <v>620.94796450000013</v>
      </c>
      <c r="J15" s="63">
        <v>234.69201620000007</v>
      </c>
      <c r="K15" s="63">
        <v>386.25594830000011</v>
      </c>
      <c r="L15" s="63">
        <v>186.21466859999995</v>
      </c>
      <c r="M15" s="63">
        <v>43.586030600000008</v>
      </c>
      <c r="N15" s="63">
        <v>142.62863800000005</v>
      </c>
      <c r="O15" s="63">
        <v>501.48247129999982</v>
      </c>
      <c r="P15" s="63">
        <v>268.09984330000003</v>
      </c>
      <c r="Q15" s="63">
        <v>233.38262800000001</v>
      </c>
      <c r="R15" s="63">
        <v>2221.2678401999983</v>
      </c>
      <c r="S15" s="63">
        <v>667.83994069999926</v>
      </c>
      <c r="T15" s="63">
        <v>1553.4278994999993</v>
      </c>
      <c r="U15" s="63">
        <v>1444.5030916999983</v>
      </c>
      <c r="V15" s="63">
        <v>509.70820560000163</v>
      </c>
      <c r="W15" s="63">
        <v>934.79488610000146</v>
      </c>
    </row>
    <row r="16" spans="1:25" s="6" customFormat="1" ht="39.75" customHeight="1" x14ac:dyDescent="0.6">
      <c r="A16" s="62" t="s">
        <v>105</v>
      </c>
      <c r="B16" s="63">
        <v>1166.7339571999989</v>
      </c>
      <c r="C16" s="63">
        <v>717.16450439999994</v>
      </c>
      <c r="D16" s="63">
        <v>449.56945279999945</v>
      </c>
      <c r="E16" s="63">
        <v>165.79273299999997</v>
      </c>
      <c r="F16" s="63">
        <v>383.12656739999949</v>
      </c>
      <c r="G16" s="63">
        <v>231.5972683999999</v>
      </c>
      <c r="H16" s="63">
        <v>151.52929900000001</v>
      </c>
      <c r="I16" s="63">
        <v>111.29754560000003</v>
      </c>
      <c r="J16" s="63">
        <v>58.661050799999984</v>
      </c>
      <c r="K16" s="63">
        <v>52.636494800000001</v>
      </c>
      <c r="L16" s="63">
        <v>12.893312499999997</v>
      </c>
      <c r="M16" s="63">
        <v>7.0926651000000023</v>
      </c>
      <c r="N16" s="63">
        <v>5.8006474000000008</v>
      </c>
      <c r="O16" s="63">
        <v>77.742487500000024</v>
      </c>
      <c r="P16" s="63">
        <v>31.132234000000018</v>
      </c>
      <c r="Q16" s="63">
        <v>46.610253500000013</v>
      </c>
      <c r="R16" s="63">
        <v>227.53770220000021</v>
      </c>
      <c r="S16" s="63">
        <v>127.8564827</v>
      </c>
      <c r="T16" s="63">
        <v>99.681219500000012</v>
      </c>
      <c r="U16" s="63">
        <v>188.34360899999973</v>
      </c>
      <c r="V16" s="63">
        <v>95.032070399999967</v>
      </c>
      <c r="W16" s="63">
        <v>93.311538600000034</v>
      </c>
    </row>
    <row r="17" spans="1:24" s="6" customFormat="1" ht="39.75" customHeight="1" x14ac:dyDescent="0.6">
      <c r="A17" s="62" t="s">
        <v>106</v>
      </c>
      <c r="B17" s="63">
        <v>541.21661470000038</v>
      </c>
      <c r="C17" s="63">
        <v>220.28781100000003</v>
      </c>
      <c r="D17" s="63">
        <v>320.92880370000017</v>
      </c>
      <c r="E17" s="63">
        <v>77.283712300000005</v>
      </c>
      <c r="F17" s="63">
        <v>89.276079300000021</v>
      </c>
      <c r="G17" s="63">
        <v>40.635990500000005</v>
      </c>
      <c r="H17" s="63">
        <v>48.640088799999994</v>
      </c>
      <c r="I17" s="63">
        <v>28.9370704</v>
      </c>
      <c r="J17" s="63">
        <v>7.6334539000000001</v>
      </c>
      <c r="K17" s="63">
        <v>21.303616499999997</v>
      </c>
      <c r="L17" s="63">
        <v>6.2648359000000005</v>
      </c>
      <c r="M17" s="63">
        <v>0.70966479999999998</v>
      </c>
      <c r="N17" s="63">
        <v>5.5551711000000008</v>
      </c>
      <c r="O17" s="63">
        <v>24.809467799999997</v>
      </c>
      <c r="P17" s="63">
        <v>10.121323099999998</v>
      </c>
      <c r="Q17" s="63">
        <v>14.6881447</v>
      </c>
      <c r="R17" s="63">
        <v>197.56694990000011</v>
      </c>
      <c r="S17" s="63">
        <v>47.293822900000016</v>
      </c>
      <c r="T17" s="63">
        <v>150.27312700000002</v>
      </c>
      <c r="U17" s="63">
        <v>117.0784991</v>
      </c>
      <c r="V17" s="63">
        <v>36.609843499999997</v>
      </c>
      <c r="W17" s="63">
        <v>80.468655600000005</v>
      </c>
    </row>
    <row r="18" spans="1:24" s="6" customFormat="1" ht="39.75" customHeight="1" x14ac:dyDescent="0.6">
      <c r="A18" s="62" t="s">
        <v>107</v>
      </c>
      <c r="B18" s="63">
        <v>904.71416149999936</v>
      </c>
      <c r="C18" s="63">
        <v>467.0117223000002</v>
      </c>
      <c r="D18" s="63">
        <v>437.70243920000007</v>
      </c>
      <c r="E18" s="63">
        <v>176.72321389999996</v>
      </c>
      <c r="F18" s="63">
        <v>209.13195530000004</v>
      </c>
      <c r="G18" s="63">
        <v>144.4351212</v>
      </c>
      <c r="H18" s="63">
        <v>64.696834100000018</v>
      </c>
      <c r="I18" s="63">
        <v>52.337487400000001</v>
      </c>
      <c r="J18" s="63">
        <v>11.680483700000003</v>
      </c>
      <c r="K18" s="63">
        <v>40.657003699999997</v>
      </c>
      <c r="L18" s="63">
        <v>11.7775169</v>
      </c>
      <c r="M18" s="63">
        <v>2.4038599</v>
      </c>
      <c r="N18" s="63">
        <v>9.3736569999999997</v>
      </c>
      <c r="O18" s="63">
        <v>83.655081899999999</v>
      </c>
      <c r="P18" s="63">
        <v>30.072301799999998</v>
      </c>
      <c r="Q18" s="63">
        <v>53.582780100000008</v>
      </c>
      <c r="R18" s="63">
        <v>260.12540520000016</v>
      </c>
      <c r="S18" s="63">
        <v>63.461764900000013</v>
      </c>
      <c r="T18" s="63">
        <v>196.66364029999997</v>
      </c>
      <c r="U18" s="63">
        <v>110.96350090000001</v>
      </c>
      <c r="V18" s="63">
        <v>38.234976899999999</v>
      </c>
      <c r="W18" s="63">
        <v>72.728523999999993</v>
      </c>
    </row>
    <row r="19" spans="1:24" ht="7.5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 x14ac:dyDescent="0.55000000000000004">
      <c r="A20" s="84" t="str">
        <f>'T1_M16_17_19(ใหม่) ในเขต-นอกเขต'!A55</f>
        <v>ที่มา  :  การสำรวจภาวะการทำงานของประชากร เดือนกรกฎาคม พ.ศ. 2568</v>
      </c>
      <c r="X20" s="143"/>
    </row>
    <row r="21" spans="1:24" s="142" customFormat="1" ht="43.5" x14ac:dyDescent="0.55000000000000004">
      <c r="A21" s="87" t="s">
        <v>155</v>
      </c>
      <c r="B21" s="176"/>
      <c r="L21" s="176"/>
    </row>
    <row r="22" spans="1:24" ht="43.5" x14ac:dyDescent="0.35">
      <c r="A22" s="84"/>
    </row>
    <row r="26" spans="1:24" ht="41.25" x14ac:dyDescent="0.6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A3:A4"/>
    <mergeCell ref="B3:D3"/>
    <mergeCell ref="F3:H3"/>
    <mergeCell ref="I3:K3"/>
    <mergeCell ref="U3:W3"/>
    <mergeCell ref="Y10:Y13"/>
    <mergeCell ref="L3:N3"/>
    <mergeCell ref="O3:Q3"/>
    <mergeCell ref="R3:T3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A25" zoomScale="40" zoomScaleNormal="40" zoomScaleSheetLayoutView="40" zoomScalePageLayoutView="60" workbookViewId="0">
      <selection activeCell="Y20" sqref="Y20"/>
    </sheetView>
  </sheetViews>
  <sheetFormatPr defaultColWidth="9" defaultRowHeight="20.100000000000001" customHeight="1" x14ac:dyDescent="0.55000000000000004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 x14ac:dyDescent="0.55000000000000004">
      <c r="A1" s="70" t="s">
        <v>114</v>
      </c>
      <c r="H1" s="35"/>
      <c r="J1" s="35"/>
    </row>
    <row r="2" spans="1:25" ht="3.75" customHeight="1" x14ac:dyDescent="0.55000000000000004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 x14ac:dyDescent="0.25">
      <c r="A3" s="250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151</v>
      </c>
      <c r="M3" s="187"/>
      <c r="N3" s="187"/>
      <c r="O3" s="187" t="s">
        <v>152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 x14ac:dyDescent="0.6">
      <c r="A4" s="251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 x14ac:dyDescent="0.6">
      <c r="A5" s="185"/>
      <c r="B5" s="246" t="s">
        <v>20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184"/>
    </row>
    <row r="6" spans="1:25" s="102" customFormat="1" ht="42" customHeight="1" x14ac:dyDescent="0.55000000000000004">
      <c r="A6" s="115" t="s">
        <v>7</v>
      </c>
      <c r="B6" s="131">
        <v>39601.661861900066</v>
      </c>
      <c r="C6" s="131">
        <v>18168.701353400007</v>
      </c>
      <c r="D6" s="131">
        <v>21432.960508500109</v>
      </c>
      <c r="E6" s="131">
        <v>5586.2018823999979</v>
      </c>
      <c r="F6" s="131">
        <v>9362.5032473000374</v>
      </c>
      <c r="G6" s="131">
        <v>4327.1648559999703</v>
      </c>
      <c r="H6" s="131">
        <v>5035.3383913000052</v>
      </c>
      <c r="I6" s="131">
        <v>4295.3698776000329</v>
      </c>
      <c r="J6" s="131">
        <v>1521.9578242</v>
      </c>
      <c r="K6" s="131">
        <v>2773.4120533999999</v>
      </c>
      <c r="L6" s="131">
        <v>974.11446980000392</v>
      </c>
      <c r="M6" s="131">
        <v>192.27635400000003</v>
      </c>
      <c r="N6" s="131">
        <v>781.83811580000156</v>
      </c>
      <c r="O6" s="131">
        <v>4100.7509328999904</v>
      </c>
      <c r="P6" s="131">
        <v>1934.2591518000015</v>
      </c>
      <c r="Q6" s="131">
        <v>2166.4917811000023</v>
      </c>
      <c r="R6" s="131">
        <v>9314.4380858999666</v>
      </c>
      <c r="S6" s="131">
        <v>2631.8859570000045</v>
      </c>
      <c r="T6" s="131">
        <v>6682.5521288999998</v>
      </c>
      <c r="U6" s="131">
        <v>5968.2833659999978</v>
      </c>
      <c r="V6" s="131">
        <v>1974.9553279999952</v>
      </c>
      <c r="W6" s="131">
        <v>3993.3280379999933</v>
      </c>
      <c r="X6" s="131"/>
    </row>
    <row r="7" spans="1:25" s="102" customFormat="1" ht="42" customHeight="1" x14ac:dyDescent="0.65">
      <c r="A7" s="116" t="s">
        <v>24</v>
      </c>
      <c r="B7" s="131">
        <v>11080.577066899976</v>
      </c>
      <c r="C7" s="131">
        <v>2092.075406899995</v>
      </c>
      <c r="D7" s="131">
        <v>8988.5016599999817</v>
      </c>
      <c r="E7" s="218">
        <v>5.3548060000000008</v>
      </c>
      <c r="F7" s="131">
        <v>1243.318118800001</v>
      </c>
      <c r="G7" s="131">
        <v>192.3023494</v>
      </c>
      <c r="H7" s="131">
        <v>1051.0157694000006</v>
      </c>
      <c r="I7" s="131">
        <v>1595.6999595000009</v>
      </c>
      <c r="J7" s="131">
        <v>343.05193139999989</v>
      </c>
      <c r="K7" s="131">
        <v>1252.6480281000006</v>
      </c>
      <c r="L7" s="131">
        <v>440.8944627999997</v>
      </c>
      <c r="M7" s="131">
        <v>35.834283200000002</v>
      </c>
      <c r="N7" s="131">
        <v>405.06017959999969</v>
      </c>
      <c r="O7" s="131">
        <v>529.55375320000087</v>
      </c>
      <c r="P7" s="131">
        <v>117.24423730000004</v>
      </c>
      <c r="Q7" s="131">
        <v>412.30951589999995</v>
      </c>
      <c r="R7" s="131">
        <v>4820.0962587000013</v>
      </c>
      <c r="S7" s="131">
        <v>948.25646140000333</v>
      </c>
      <c r="T7" s="131">
        <v>3871.8397973000006</v>
      </c>
      <c r="U7" s="131">
        <v>2445.6597078999939</v>
      </c>
      <c r="V7" s="131">
        <v>450.03133819999982</v>
      </c>
      <c r="W7" s="131">
        <v>1995.6283697000019</v>
      </c>
      <c r="X7" s="131"/>
    </row>
    <row r="8" spans="1:25" s="103" customFormat="1" ht="42" customHeight="1" x14ac:dyDescent="0.65">
      <c r="A8" s="117" t="s">
        <v>41</v>
      </c>
      <c r="B8" s="119">
        <v>11080.577066899976</v>
      </c>
      <c r="C8" s="119">
        <v>2092.075406899995</v>
      </c>
      <c r="D8" s="119">
        <v>8988.5016599999817</v>
      </c>
      <c r="E8" s="216">
        <v>5.3548060000000008</v>
      </c>
      <c r="F8" s="119">
        <v>1243.318118800001</v>
      </c>
      <c r="G8" s="119">
        <v>192.3023494</v>
      </c>
      <c r="H8" s="119">
        <v>1051.0157694000006</v>
      </c>
      <c r="I8" s="119">
        <v>1595.6999595000009</v>
      </c>
      <c r="J8" s="119">
        <v>343.05193139999989</v>
      </c>
      <c r="K8" s="119">
        <v>1252.6480281000006</v>
      </c>
      <c r="L8" s="119">
        <v>440.8944627999997</v>
      </c>
      <c r="M8" s="119">
        <v>35.834283200000002</v>
      </c>
      <c r="N8" s="119">
        <v>405.06017959999969</v>
      </c>
      <c r="O8" s="119">
        <v>529.55375320000087</v>
      </c>
      <c r="P8" s="119">
        <v>117.24423730000004</v>
      </c>
      <c r="Q8" s="119">
        <v>412.30951589999995</v>
      </c>
      <c r="R8" s="119">
        <v>4820.0962587000013</v>
      </c>
      <c r="S8" s="119">
        <v>948.25646140000333</v>
      </c>
      <c r="T8" s="119">
        <v>3871.8397973000006</v>
      </c>
      <c r="U8" s="119">
        <v>2445.6597078999939</v>
      </c>
      <c r="V8" s="119">
        <v>450.03133819999982</v>
      </c>
      <c r="W8" s="119">
        <v>1995.6283697000019</v>
      </c>
      <c r="X8" s="119"/>
    </row>
    <row r="9" spans="1:25" s="105" customFormat="1" ht="42" customHeight="1" x14ac:dyDescent="0.55000000000000004">
      <c r="A9" s="116" t="s">
        <v>25</v>
      </c>
      <c r="B9" s="131">
        <v>28521.084794999984</v>
      </c>
      <c r="C9" s="131">
        <v>16076.625946499993</v>
      </c>
      <c r="D9" s="131">
        <v>12444.458848499997</v>
      </c>
      <c r="E9" s="131">
        <v>5580.8470764000003</v>
      </c>
      <c r="F9" s="131">
        <v>8119.185128500003</v>
      </c>
      <c r="G9" s="131">
        <v>4134.862506600005</v>
      </c>
      <c r="H9" s="131">
        <v>3984.3226218999994</v>
      </c>
      <c r="I9" s="131">
        <v>2699.6699180999999</v>
      </c>
      <c r="J9" s="131">
        <v>1178.9058927999997</v>
      </c>
      <c r="K9" s="131">
        <v>1520.7640253</v>
      </c>
      <c r="L9" s="131">
        <v>533.2200069999999</v>
      </c>
      <c r="M9" s="131">
        <v>156.44207080000001</v>
      </c>
      <c r="N9" s="131">
        <v>376.77793620000011</v>
      </c>
      <c r="O9" s="131">
        <v>3571.1971797000028</v>
      </c>
      <c r="P9" s="131">
        <v>1817.0149144999996</v>
      </c>
      <c r="Q9" s="131">
        <v>1754.1822651999998</v>
      </c>
      <c r="R9" s="131">
        <v>4494.3418272000008</v>
      </c>
      <c r="S9" s="131">
        <v>1683.6294956000008</v>
      </c>
      <c r="T9" s="131">
        <v>2810.7123315999984</v>
      </c>
      <c r="U9" s="131">
        <v>3522.6236580999998</v>
      </c>
      <c r="V9" s="131">
        <v>1524.9239897999994</v>
      </c>
      <c r="W9" s="131">
        <v>1997.6996682999998</v>
      </c>
      <c r="X9" s="131"/>
      <c r="Y9" s="104"/>
    </row>
    <row r="10" spans="1:25" s="103" customFormat="1" ht="42" customHeight="1" x14ac:dyDescent="0.65">
      <c r="A10" s="52" t="s">
        <v>29</v>
      </c>
      <c r="B10" s="119">
        <v>87.743277899999995</v>
      </c>
      <c r="C10" s="217">
        <v>28.765056999999992</v>
      </c>
      <c r="D10" s="217">
        <v>58.978220900000025</v>
      </c>
      <c r="E10" s="216">
        <v>4.7543522999999999</v>
      </c>
      <c r="F10" s="217">
        <v>16.8955476</v>
      </c>
      <c r="G10" s="217">
        <v>11.855418300000004</v>
      </c>
      <c r="H10" s="217">
        <v>5.0401292999999994</v>
      </c>
      <c r="I10" s="217">
        <v>5.1208993999999999</v>
      </c>
      <c r="J10" s="216">
        <v>2.6267344000000001</v>
      </c>
      <c r="K10" s="217">
        <v>2.4941649999999997</v>
      </c>
      <c r="L10" s="119">
        <v>0.24248609999999998</v>
      </c>
      <c r="M10" s="217">
        <v>0.24248609999999998</v>
      </c>
      <c r="N10" s="217" t="s">
        <v>157</v>
      </c>
      <c r="O10" s="119">
        <v>5.6709142000000003</v>
      </c>
      <c r="P10" s="217">
        <v>5.6709142000000003</v>
      </c>
      <c r="Q10" s="217" t="s">
        <v>157</v>
      </c>
      <c r="R10" s="119">
        <v>14.163851300000001</v>
      </c>
      <c r="S10" s="217">
        <v>0.27285009999999998</v>
      </c>
      <c r="T10" s="217">
        <v>13.8910012</v>
      </c>
      <c r="U10" s="119">
        <v>40.895227000000006</v>
      </c>
      <c r="V10" s="217">
        <v>3.3423015999999999</v>
      </c>
      <c r="W10" s="217">
        <v>37.552925399999999</v>
      </c>
      <c r="X10" s="217"/>
    </row>
    <row r="11" spans="1:25" s="103" customFormat="1" ht="42" customHeight="1" x14ac:dyDescent="0.55000000000000004">
      <c r="A11" s="52" t="s">
        <v>28</v>
      </c>
      <c r="B11" s="119">
        <v>6537.8567256999786</v>
      </c>
      <c r="C11" s="119">
        <v>3199.6104085000038</v>
      </c>
      <c r="D11" s="119">
        <v>3338.2463172000002</v>
      </c>
      <c r="E11" s="119">
        <v>813.22931129999984</v>
      </c>
      <c r="F11" s="217">
        <v>2958.3923261999998</v>
      </c>
      <c r="G11" s="119">
        <v>1400.2027494000029</v>
      </c>
      <c r="H11" s="119">
        <v>1558.1895767999986</v>
      </c>
      <c r="I11" s="119">
        <v>375.40260249999949</v>
      </c>
      <c r="J11" s="119">
        <v>110.25696410000006</v>
      </c>
      <c r="K11" s="119">
        <v>265.14563839999994</v>
      </c>
      <c r="L11" s="119">
        <v>55.287085800000007</v>
      </c>
      <c r="M11" s="119">
        <v>11.901455100000002</v>
      </c>
      <c r="N11" s="119">
        <v>43.385630699999979</v>
      </c>
      <c r="O11" s="119">
        <v>1361.751143600002</v>
      </c>
      <c r="P11" s="119">
        <v>520.51972799999999</v>
      </c>
      <c r="Q11" s="119">
        <v>841.23141559999999</v>
      </c>
      <c r="R11" s="119">
        <v>516.92811419999987</v>
      </c>
      <c r="S11" s="119">
        <v>131.37630090000005</v>
      </c>
      <c r="T11" s="119">
        <v>385.55181329999999</v>
      </c>
      <c r="U11" s="119">
        <v>456.86614209999988</v>
      </c>
      <c r="V11" s="119">
        <v>212.1238996999999</v>
      </c>
      <c r="W11" s="119">
        <v>244.74224239999995</v>
      </c>
      <c r="X11" s="119"/>
    </row>
    <row r="12" spans="1:25" s="103" customFormat="1" ht="42" customHeight="1" x14ac:dyDescent="0.55000000000000004">
      <c r="A12" s="52" t="s">
        <v>42</v>
      </c>
      <c r="B12" s="119">
        <v>112.03580829999996</v>
      </c>
      <c r="C12" s="119">
        <v>60.305813800000003</v>
      </c>
      <c r="D12" s="119">
        <v>51.729994499999989</v>
      </c>
      <c r="E12" s="217">
        <v>11.9861027</v>
      </c>
      <c r="F12" s="119">
        <v>34.774689299999999</v>
      </c>
      <c r="G12" s="217">
        <v>13.248874900000001</v>
      </c>
      <c r="H12" s="217">
        <v>21.525814399999998</v>
      </c>
      <c r="I12" s="217">
        <v>3.4042986000000002</v>
      </c>
      <c r="J12" s="217">
        <v>0.93583530000000004</v>
      </c>
      <c r="K12" s="217">
        <v>2.4684633000000002</v>
      </c>
      <c r="L12" s="119">
        <v>4.6171678999999992</v>
      </c>
      <c r="M12" s="119">
        <v>0.65482299999999993</v>
      </c>
      <c r="N12" s="119">
        <v>3.9623449000000002</v>
      </c>
      <c r="O12" s="119">
        <v>15.2104208</v>
      </c>
      <c r="P12" s="119">
        <v>12.372961399999999</v>
      </c>
      <c r="Q12" s="217">
        <v>2.8374593999999997</v>
      </c>
      <c r="R12" s="119">
        <v>14.800413599999999</v>
      </c>
      <c r="S12" s="119">
        <v>9.9968558999999964</v>
      </c>
      <c r="T12" s="119">
        <v>4.8035576999999998</v>
      </c>
      <c r="U12" s="119">
        <v>27.242715400000002</v>
      </c>
      <c r="V12" s="119">
        <v>11.110360600000002</v>
      </c>
      <c r="W12" s="119">
        <v>16.132354800000002</v>
      </c>
      <c r="X12" s="217"/>
    </row>
    <row r="13" spans="1:25" s="103" customFormat="1" ht="42" customHeight="1" x14ac:dyDescent="0.55000000000000004">
      <c r="A13" s="52" t="s">
        <v>43</v>
      </c>
      <c r="B13" s="119">
        <v>71.90338359999997</v>
      </c>
      <c r="C13" s="119">
        <v>39.50128689999999</v>
      </c>
      <c r="D13" s="217">
        <v>32.402096700000008</v>
      </c>
      <c r="E13" s="217">
        <v>15.756818599999999</v>
      </c>
      <c r="F13" s="119">
        <v>13.410523799999998</v>
      </c>
      <c r="G13" s="217">
        <v>2.3507873000000004</v>
      </c>
      <c r="H13" s="217">
        <v>11.059736500000001</v>
      </c>
      <c r="I13" s="217">
        <v>2.7111219000000002</v>
      </c>
      <c r="J13" s="217">
        <v>1.6812429</v>
      </c>
      <c r="K13" s="217">
        <v>1.029879</v>
      </c>
      <c r="L13" s="119">
        <v>0.27365390000000001</v>
      </c>
      <c r="M13" s="119">
        <v>0.27365390000000001</v>
      </c>
      <c r="N13" s="217" t="s">
        <v>157</v>
      </c>
      <c r="O13" s="119">
        <v>9.5601720999999973</v>
      </c>
      <c r="P13" s="119">
        <v>1.8231493999999999</v>
      </c>
      <c r="Q13" s="217">
        <v>7.7370226999999989</v>
      </c>
      <c r="R13" s="119">
        <v>13.433005599999998</v>
      </c>
      <c r="S13" s="119">
        <v>3.9972005999999998</v>
      </c>
      <c r="T13" s="217">
        <v>9.4358050000000002</v>
      </c>
      <c r="U13" s="119">
        <v>16.758087700000001</v>
      </c>
      <c r="V13" s="119">
        <v>13.618434200000003</v>
      </c>
      <c r="W13" s="217">
        <v>3.1396535000000005</v>
      </c>
      <c r="X13" s="217"/>
    </row>
    <row r="14" spans="1:25" s="103" customFormat="1" ht="42" customHeight="1" x14ac:dyDescent="0.55000000000000004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 x14ac:dyDescent="0.55000000000000004">
      <c r="A15" s="117" t="s">
        <v>45</v>
      </c>
      <c r="B15" s="119">
        <v>2030.7815735999995</v>
      </c>
      <c r="C15" s="119">
        <v>1002.3015459999992</v>
      </c>
      <c r="D15" s="119">
        <v>1028.480027600001</v>
      </c>
      <c r="E15" s="119">
        <v>434.87061379999989</v>
      </c>
      <c r="F15" s="119">
        <v>457.33803520000026</v>
      </c>
      <c r="G15" s="119">
        <v>182.54537810000002</v>
      </c>
      <c r="H15" s="119">
        <v>274.79265710000016</v>
      </c>
      <c r="I15" s="119">
        <v>203.3076739</v>
      </c>
      <c r="J15" s="119">
        <v>72.423585599999996</v>
      </c>
      <c r="K15" s="119">
        <v>130.88408830000003</v>
      </c>
      <c r="L15" s="119">
        <v>75.403517899999969</v>
      </c>
      <c r="M15" s="119">
        <v>12.649842599999999</v>
      </c>
      <c r="N15" s="119">
        <v>62.753675300000005</v>
      </c>
      <c r="O15" s="119">
        <v>150.52081079999999</v>
      </c>
      <c r="P15" s="119">
        <v>69.013900499999991</v>
      </c>
      <c r="Q15" s="119">
        <v>81.506910299999973</v>
      </c>
      <c r="R15" s="119">
        <v>409.04961870000022</v>
      </c>
      <c r="S15" s="119">
        <v>116.57724959999994</v>
      </c>
      <c r="T15" s="119">
        <v>292.47236909999981</v>
      </c>
      <c r="U15" s="119">
        <v>300.29130329999992</v>
      </c>
      <c r="V15" s="119">
        <v>114.2209758000001</v>
      </c>
      <c r="W15" s="119">
        <v>186.07032749999996</v>
      </c>
      <c r="X15" s="119"/>
    </row>
    <row r="16" spans="1:25" s="103" customFormat="1" ht="42" customHeight="1" x14ac:dyDescent="0.55000000000000004">
      <c r="A16" s="117" t="s">
        <v>46</v>
      </c>
      <c r="B16" s="119">
        <v>6745.1080960999989</v>
      </c>
      <c r="C16" s="119">
        <v>3860.552178699998</v>
      </c>
      <c r="D16" s="119">
        <v>2884.5559173999959</v>
      </c>
      <c r="E16" s="119">
        <v>1324.9279480999992</v>
      </c>
      <c r="F16" s="119">
        <v>1442.2438422000023</v>
      </c>
      <c r="G16" s="119">
        <v>770.28458020000039</v>
      </c>
      <c r="H16" s="119">
        <v>671.95926200000019</v>
      </c>
      <c r="I16" s="119">
        <v>768.56789040000001</v>
      </c>
      <c r="J16" s="119">
        <v>304.4383702999998</v>
      </c>
      <c r="K16" s="119">
        <v>464.12952010000009</v>
      </c>
      <c r="L16" s="119">
        <v>157.75060019999992</v>
      </c>
      <c r="M16" s="119">
        <v>41.789703399999986</v>
      </c>
      <c r="N16" s="119">
        <v>115.96089680000006</v>
      </c>
      <c r="O16" s="119">
        <v>728.10884950000036</v>
      </c>
      <c r="P16" s="119">
        <v>418.05982319999953</v>
      </c>
      <c r="Q16" s="119">
        <v>310.04902630000015</v>
      </c>
      <c r="R16" s="119">
        <v>1369.7243769000008</v>
      </c>
      <c r="S16" s="119">
        <v>596.62813750000055</v>
      </c>
      <c r="T16" s="119">
        <v>773.09623939999926</v>
      </c>
      <c r="U16" s="119">
        <v>953.78458879999971</v>
      </c>
      <c r="V16" s="119">
        <v>404.42361599999947</v>
      </c>
      <c r="W16" s="119">
        <v>549.36097280000024</v>
      </c>
      <c r="X16" s="119"/>
    </row>
    <row r="17" spans="1:25" s="103" customFormat="1" ht="42" customHeight="1" x14ac:dyDescent="0.55000000000000004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7" t="s">
        <v>30</v>
      </c>
    </row>
    <row r="18" spans="1:25" s="103" customFormat="1" ht="42" customHeight="1" x14ac:dyDescent="0.55000000000000004">
      <c r="A18" s="52" t="s">
        <v>48</v>
      </c>
      <c r="B18" s="119">
        <v>1729.7837540000021</v>
      </c>
      <c r="C18" s="119">
        <v>1236.4496943999998</v>
      </c>
      <c r="D18" s="119">
        <v>493.33405960000016</v>
      </c>
      <c r="E18" s="119">
        <v>576.25120280000056</v>
      </c>
      <c r="F18" s="119">
        <v>579.64269790000014</v>
      </c>
      <c r="G18" s="119">
        <v>371.24669990000024</v>
      </c>
      <c r="H18" s="119">
        <v>208.39599799999999</v>
      </c>
      <c r="I18" s="119">
        <v>158.62773809999999</v>
      </c>
      <c r="J18" s="119">
        <v>81.367398999999992</v>
      </c>
      <c r="K18" s="119">
        <v>77.260339100000024</v>
      </c>
      <c r="L18" s="119">
        <v>10.172414400000001</v>
      </c>
      <c r="M18" s="119">
        <v>5.0799624000000003</v>
      </c>
      <c r="N18" s="119">
        <v>5.0924520000000006</v>
      </c>
      <c r="O18" s="119">
        <v>191.15430239999981</v>
      </c>
      <c r="P18" s="119">
        <v>97.734521000000001</v>
      </c>
      <c r="Q18" s="119">
        <v>93.419781400000005</v>
      </c>
      <c r="R18" s="119">
        <v>112.20064040000008</v>
      </c>
      <c r="S18" s="119">
        <v>60.247443500000024</v>
      </c>
      <c r="T18" s="119">
        <v>51.953196900000002</v>
      </c>
      <c r="U18" s="119">
        <v>101.73475800000001</v>
      </c>
      <c r="V18" s="119">
        <v>44.522465800000006</v>
      </c>
      <c r="W18" s="119">
        <v>57.212292199999979</v>
      </c>
      <c r="X18" s="119"/>
      <c r="Y18" s="237"/>
    </row>
    <row r="19" spans="1:25" s="103" customFormat="1" ht="42" customHeight="1" x14ac:dyDescent="0.55000000000000004">
      <c r="A19" s="117" t="s">
        <v>96</v>
      </c>
      <c r="B19" s="119">
        <v>3475.3785470999978</v>
      </c>
      <c r="C19" s="119">
        <v>2200.5690494999944</v>
      </c>
      <c r="D19" s="119">
        <v>1274.8094976</v>
      </c>
      <c r="E19" s="119">
        <v>716.50477070000034</v>
      </c>
      <c r="F19" s="119">
        <v>788.97702760000107</v>
      </c>
      <c r="G19" s="119">
        <v>386.57196199999981</v>
      </c>
      <c r="H19" s="119">
        <v>402.4050656000004</v>
      </c>
      <c r="I19" s="119">
        <v>442.70014010000017</v>
      </c>
      <c r="J19" s="119">
        <v>237.40556119999965</v>
      </c>
      <c r="K19" s="119">
        <v>205.29457890000006</v>
      </c>
      <c r="L19" s="119">
        <v>74.744382200000018</v>
      </c>
      <c r="M19" s="119">
        <v>30.135582400000001</v>
      </c>
      <c r="N19" s="119">
        <v>44.6087998</v>
      </c>
      <c r="O19" s="119">
        <v>568.01900560000036</v>
      </c>
      <c r="P19" s="119">
        <v>390.31862220000016</v>
      </c>
      <c r="Q19" s="119">
        <v>177.70038340000008</v>
      </c>
      <c r="R19" s="119">
        <v>509.22520090000046</v>
      </c>
      <c r="S19" s="119">
        <v>257.34290579999998</v>
      </c>
      <c r="T19" s="119">
        <v>251.88229509999994</v>
      </c>
      <c r="U19" s="119">
        <v>375.20801999999998</v>
      </c>
      <c r="V19" s="119">
        <v>182.28964520000002</v>
      </c>
      <c r="W19" s="119">
        <v>192.91837479999998</v>
      </c>
      <c r="X19" s="119"/>
      <c r="Y19" s="249"/>
    </row>
    <row r="20" spans="1:25" s="103" customFormat="1" ht="42" customHeight="1" x14ac:dyDescent="0.55000000000000004">
      <c r="A20" s="52" t="s">
        <v>49</v>
      </c>
      <c r="B20" s="119">
        <v>168.61304019999997</v>
      </c>
      <c r="C20" s="119">
        <v>125.83576139999997</v>
      </c>
      <c r="D20" s="217">
        <v>42.777278800000012</v>
      </c>
      <c r="E20" s="119">
        <v>68.419840399999984</v>
      </c>
      <c r="F20" s="217">
        <v>52.985164299999987</v>
      </c>
      <c r="G20" s="217">
        <v>37.987142299999995</v>
      </c>
      <c r="H20" s="217">
        <v>14.998022000000001</v>
      </c>
      <c r="I20" s="217">
        <v>9.2920661999999989</v>
      </c>
      <c r="J20" s="217">
        <v>6.8403305000000003</v>
      </c>
      <c r="K20" s="217">
        <v>2.4517357</v>
      </c>
      <c r="L20" s="119">
        <v>1.8217205000000001</v>
      </c>
      <c r="M20" s="119">
        <v>0.72385300000000008</v>
      </c>
      <c r="N20" s="217">
        <v>1.0978675</v>
      </c>
      <c r="O20" s="119">
        <v>3.4501313999999996</v>
      </c>
      <c r="P20" s="119">
        <v>1.4903788999999998</v>
      </c>
      <c r="Q20" s="217">
        <v>1.9597525</v>
      </c>
      <c r="R20" s="119">
        <v>20.009754900000001</v>
      </c>
      <c r="S20" s="119">
        <v>4.7853951000000006</v>
      </c>
      <c r="T20" s="217">
        <v>15.2243598</v>
      </c>
      <c r="U20" s="119">
        <v>12.634362499999998</v>
      </c>
      <c r="V20" s="119">
        <v>5.5888211999999999</v>
      </c>
      <c r="W20" s="217">
        <v>7.0455413</v>
      </c>
      <c r="X20" s="217"/>
    </row>
    <row r="21" spans="1:25" s="103" customFormat="1" ht="42" customHeight="1" x14ac:dyDescent="0.55000000000000004">
      <c r="A21" s="52" t="s">
        <v>50</v>
      </c>
      <c r="B21" s="119">
        <v>423.77789720000055</v>
      </c>
      <c r="C21" s="119">
        <v>291.23285970000029</v>
      </c>
      <c r="D21" s="119">
        <v>132.54503749999995</v>
      </c>
      <c r="E21" s="119">
        <v>113.69488420000002</v>
      </c>
      <c r="F21" s="119">
        <v>103.68799099999993</v>
      </c>
      <c r="G21" s="119">
        <v>69.138737600000027</v>
      </c>
      <c r="H21" s="119">
        <v>34.549253400000005</v>
      </c>
      <c r="I21" s="119">
        <v>30.589245900000002</v>
      </c>
      <c r="J21" s="119">
        <v>16.170430400000001</v>
      </c>
      <c r="K21" s="217">
        <v>14.418815499999999</v>
      </c>
      <c r="L21" s="119">
        <v>0.68904929999999986</v>
      </c>
      <c r="M21" s="119">
        <v>0.68904929999999986</v>
      </c>
      <c r="N21" s="119" t="s">
        <v>157</v>
      </c>
      <c r="O21" s="119">
        <v>36.569962299999993</v>
      </c>
      <c r="P21" s="119">
        <v>18.679258400000002</v>
      </c>
      <c r="Q21" s="119">
        <v>17.890703900000002</v>
      </c>
      <c r="R21" s="119">
        <v>73.794933799999981</v>
      </c>
      <c r="S21" s="119">
        <v>34.775833299999995</v>
      </c>
      <c r="T21" s="119">
        <v>39.0191005</v>
      </c>
      <c r="U21" s="119">
        <v>64.751830699999999</v>
      </c>
      <c r="V21" s="119">
        <v>38.084666500000004</v>
      </c>
      <c r="W21" s="119">
        <v>26.667164199999998</v>
      </c>
      <c r="X21" s="217"/>
    </row>
    <row r="22" spans="1:25" s="103" customFormat="1" ht="42" customHeight="1" x14ac:dyDescent="0.55000000000000004">
      <c r="A22" s="52" t="s">
        <v>51</v>
      </c>
      <c r="B22" s="119">
        <v>323.1743901000001</v>
      </c>
      <c r="C22" s="119">
        <v>285.25890129999993</v>
      </c>
      <c r="D22" s="119">
        <v>37.915488799999991</v>
      </c>
      <c r="E22" s="119">
        <v>149.54498049999998</v>
      </c>
      <c r="F22" s="119">
        <v>116.05069220000004</v>
      </c>
      <c r="G22" s="119">
        <v>93.973354500000028</v>
      </c>
      <c r="H22" s="119">
        <v>22.077337699999998</v>
      </c>
      <c r="I22" s="217">
        <v>23.039011900000002</v>
      </c>
      <c r="J22" s="217">
        <v>15.6591621</v>
      </c>
      <c r="K22" s="217">
        <v>7.3798497999999997</v>
      </c>
      <c r="L22" s="119">
        <v>0.49131849999999999</v>
      </c>
      <c r="M22" s="119">
        <v>0.49131849999999999</v>
      </c>
      <c r="N22" s="217" t="s">
        <v>157</v>
      </c>
      <c r="O22" s="119">
        <v>11.6650765</v>
      </c>
      <c r="P22" s="119">
        <v>6.9299641000000003</v>
      </c>
      <c r="Q22" s="119">
        <v>4.7351124000000002</v>
      </c>
      <c r="R22" s="119">
        <v>8.3914176000000005</v>
      </c>
      <c r="S22" s="119">
        <v>7.8833821000000004</v>
      </c>
      <c r="T22" s="119">
        <v>0.50803549999999997</v>
      </c>
      <c r="U22" s="119">
        <v>13.9918929</v>
      </c>
      <c r="V22" s="119">
        <v>10.7767395</v>
      </c>
      <c r="W22" s="119">
        <v>3.2151534000000002</v>
      </c>
      <c r="X22" s="217"/>
    </row>
    <row r="23" spans="1:25" s="103" customFormat="1" ht="42" customHeight="1" x14ac:dyDescent="0.55000000000000004">
      <c r="A23" s="52" t="s">
        <v>52</v>
      </c>
      <c r="B23" s="119">
        <v>393.60539369999992</v>
      </c>
      <c r="C23" s="119">
        <v>324.63843649999978</v>
      </c>
      <c r="D23" s="119">
        <v>68.96695720000001</v>
      </c>
      <c r="E23" s="119">
        <v>198.10510920000004</v>
      </c>
      <c r="F23" s="119">
        <v>98.605704599999981</v>
      </c>
      <c r="G23" s="119">
        <v>71.999457399999983</v>
      </c>
      <c r="H23" s="119">
        <v>26.606247200000006</v>
      </c>
      <c r="I23" s="119">
        <v>16.924531099999999</v>
      </c>
      <c r="J23" s="217">
        <v>9.170935400000003</v>
      </c>
      <c r="K23" s="217">
        <v>7.7535957</v>
      </c>
      <c r="L23" s="119">
        <v>3.8530262</v>
      </c>
      <c r="M23" s="119">
        <v>1.5059549999999999</v>
      </c>
      <c r="N23" s="119">
        <v>2.3470712000000002</v>
      </c>
      <c r="O23" s="119">
        <v>27.178914099999993</v>
      </c>
      <c r="P23" s="119">
        <v>17.044763399999997</v>
      </c>
      <c r="Q23" s="119">
        <v>10.134150700000003</v>
      </c>
      <c r="R23" s="119">
        <v>22.406185900000001</v>
      </c>
      <c r="S23" s="119">
        <v>12.988515800000005</v>
      </c>
      <c r="T23" s="119">
        <v>9.4176700999999987</v>
      </c>
      <c r="U23" s="119">
        <v>26.531922599999998</v>
      </c>
      <c r="V23" s="119">
        <v>13.823700300000004</v>
      </c>
      <c r="W23" s="119">
        <v>12.708222299999999</v>
      </c>
      <c r="X23" s="217"/>
    </row>
    <row r="24" spans="1:25" s="103" customFormat="1" ht="42" customHeight="1" x14ac:dyDescent="0.55000000000000004">
      <c r="A24" s="52" t="s">
        <v>53</v>
      </c>
      <c r="B24" s="119">
        <v>706.86708339999984</v>
      </c>
      <c r="C24" s="119">
        <v>539.78169340000022</v>
      </c>
      <c r="D24" s="119">
        <v>167.08539000000002</v>
      </c>
      <c r="E24" s="119">
        <v>295.17014080000007</v>
      </c>
      <c r="F24" s="119">
        <v>196.14606630000006</v>
      </c>
      <c r="G24" s="119">
        <v>120.02636010000003</v>
      </c>
      <c r="H24" s="119">
        <v>76.119706199999996</v>
      </c>
      <c r="I24" s="119">
        <v>56.45503230000002</v>
      </c>
      <c r="J24" s="119">
        <v>31.772621399999998</v>
      </c>
      <c r="K24" s="217">
        <v>24.682410900000008</v>
      </c>
      <c r="L24" s="119">
        <v>3.5834034000000008</v>
      </c>
      <c r="M24" s="119">
        <v>2.4629399000000003</v>
      </c>
      <c r="N24" s="119">
        <v>1.1204635000000001</v>
      </c>
      <c r="O24" s="119">
        <v>56.683969400000002</v>
      </c>
      <c r="P24" s="119">
        <v>43.05455640000001</v>
      </c>
      <c r="Q24" s="119">
        <v>13.629413000000001</v>
      </c>
      <c r="R24" s="119">
        <v>49.38803870000001</v>
      </c>
      <c r="S24" s="119">
        <v>19.326357499999997</v>
      </c>
      <c r="T24" s="119">
        <v>30.061681199999999</v>
      </c>
      <c r="U24" s="119">
        <v>49.440432499999986</v>
      </c>
      <c r="V24" s="119">
        <v>27.968717300000005</v>
      </c>
      <c r="W24" s="119">
        <v>21.471715200000002</v>
      </c>
      <c r="X24" s="217"/>
    </row>
    <row r="25" spans="1:25" s="103" customFormat="1" ht="42" customHeight="1" x14ac:dyDescent="0.55000000000000004">
      <c r="A25" s="52" t="s">
        <v>54</v>
      </c>
      <c r="B25" s="119">
        <v>1928.4618649999998</v>
      </c>
      <c r="C25" s="119">
        <v>921.60595569999873</v>
      </c>
      <c r="D25" s="119">
        <v>1006.8559093000008</v>
      </c>
      <c r="E25" s="119">
        <v>239.11082340000007</v>
      </c>
      <c r="F25" s="119">
        <v>407.62016030000001</v>
      </c>
      <c r="G25" s="119">
        <v>146.20015030000008</v>
      </c>
      <c r="H25" s="119">
        <v>261.42000999999999</v>
      </c>
      <c r="I25" s="119">
        <v>167.43814660000004</v>
      </c>
      <c r="J25" s="119">
        <v>79.060901999999999</v>
      </c>
      <c r="K25" s="119">
        <v>88.377244599999997</v>
      </c>
      <c r="L25" s="119">
        <v>58.219313000000007</v>
      </c>
      <c r="M25" s="119">
        <v>14.845062200000001</v>
      </c>
      <c r="N25" s="119">
        <v>43.374250799999992</v>
      </c>
      <c r="O25" s="119">
        <v>151.78974730000002</v>
      </c>
      <c r="P25" s="119">
        <v>116.70633939999999</v>
      </c>
      <c r="Q25" s="119">
        <v>35.083407900000005</v>
      </c>
      <c r="R25" s="119">
        <v>502.81285880000013</v>
      </c>
      <c r="S25" s="119">
        <v>169.4672460999999</v>
      </c>
      <c r="T25" s="119">
        <v>333.34561269999978</v>
      </c>
      <c r="U25" s="119">
        <v>401.47081560000004</v>
      </c>
      <c r="V25" s="119">
        <v>156.2154323</v>
      </c>
      <c r="W25" s="119">
        <v>245.25538329999995</v>
      </c>
      <c r="X25" s="118"/>
    </row>
    <row r="26" spans="1:25" s="103" customFormat="1" ht="42" customHeight="1" x14ac:dyDescent="0.55000000000000004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 x14ac:dyDescent="0.55000000000000004">
      <c r="A27" s="52" t="s">
        <v>56</v>
      </c>
      <c r="B27" s="119">
        <v>1177.5295488999998</v>
      </c>
      <c r="C27" s="119">
        <v>553.78290960000049</v>
      </c>
      <c r="D27" s="119">
        <v>623.74663929999997</v>
      </c>
      <c r="E27" s="119">
        <v>152.23734739999998</v>
      </c>
      <c r="F27" s="119">
        <v>221.27182610000003</v>
      </c>
      <c r="G27" s="119">
        <v>105.97579630000003</v>
      </c>
      <c r="H27" s="119">
        <v>115.29602979999996</v>
      </c>
      <c r="I27" s="119">
        <v>175.41989690000003</v>
      </c>
      <c r="J27" s="119">
        <v>81.199915199999992</v>
      </c>
      <c r="K27" s="119">
        <v>94.219981699999991</v>
      </c>
      <c r="L27" s="119">
        <v>44.601883000000001</v>
      </c>
      <c r="M27" s="119">
        <v>12.821155600000003</v>
      </c>
      <c r="N27" s="119">
        <v>31.7807274</v>
      </c>
      <c r="O27" s="119">
        <v>64.715013799999994</v>
      </c>
      <c r="P27" s="119">
        <v>16.7325366</v>
      </c>
      <c r="Q27" s="119">
        <v>47.982477200000005</v>
      </c>
      <c r="R27" s="119">
        <v>277.23045539999993</v>
      </c>
      <c r="S27" s="119">
        <v>89.218266900000017</v>
      </c>
      <c r="T27" s="119">
        <v>188.01218850000001</v>
      </c>
      <c r="U27" s="119">
        <v>242.05312629999969</v>
      </c>
      <c r="V27" s="119">
        <v>95.597891599999969</v>
      </c>
      <c r="W27" s="119">
        <v>146.45523469999998</v>
      </c>
      <c r="X27" s="118"/>
    </row>
    <row r="28" spans="1:25" s="101" customFormat="1" ht="42" customHeight="1" x14ac:dyDescent="0.6">
      <c r="A28" s="52" t="s">
        <v>57</v>
      </c>
      <c r="B28" s="119">
        <v>815.86662439999986</v>
      </c>
      <c r="C28" s="119">
        <v>433.12286189999992</v>
      </c>
      <c r="D28" s="119">
        <v>382.74376250000023</v>
      </c>
      <c r="E28" s="119">
        <v>155.68926900000002</v>
      </c>
      <c r="F28" s="119">
        <v>156.24126259999994</v>
      </c>
      <c r="G28" s="119">
        <v>85.495762800000037</v>
      </c>
      <c r="H28" s="119">
        <v>70.745499800000019</v>
      </c>
      <c r="I28" s="119">
        <v>109.70593640000001</v>
      </c>
      <c r="J28" s="119">
        <v>48.174488199999992</v>
      </c>
      <c r="K28" s="119">
        <v>61.531448199999993</v>
      </c>
      <c r="L28" s="119">
        <v>19.876618600000004</v>
      </c>
      <c r="M28" s="119">
        <v>10.482211099999999</v>
      </c>
      <c r="N28" s="119">
        <v>9.3944074999999998</v>
      </c>
      <c r="O28" s="119">
        <v>55.4588982</v>
      </c>
      <c r="P28" s="119">
        <v>20.637958700000006</v>
      </c>
      <c r="Q28" s="119">
        <v>34.820939500000001</v>
      </c>
      <c r="R28" s="119">
        <v>168.16848950000008</v>
      </c>
      <c r="S28" s="119">
        <v>52.434337799999987</v>
      </c>
      <c r="T28" s="119">
        <v>115.73415170000001</v>
      </c>
      <c r="U28" s="119">
        <v>150.72615009999998</v>
      </c>
      <c r="V28" s="119">
        <v>60.208834300000014</v>
      </c>
      <c r="W28" s="119">
        <v>90.517315799999977</v>
      </c>
      <c r="X28" s="118"/>
    </row>
    <row r="29" spans="1:25" s="101" customFormat="1" ht="42" customHeight="1" x14ac:dyDescent="0.6">
      <c r="A29" s="52" t="s">
        <v>58</v>
      </c>
      <c r="B29" s="119">
        <v>250.43095969999993</v>
      </c>
      <c r="C29" s="119">
        <v>117.02227179999994</v>
      </c>
      <c r="D29" s="119">
        <v>133.40868789999996</v>
      </c>
      <c r="E29" s="217">
        <v>26.870328400000002</v>
      </c>
      <c r="F29" s="119">
        <v>72.166086899999968</v>
      </c>
      <c r="G29" s="119">
        <v>24.748217999999998</v>
      </c>
      <c r="H29" s="119">
        <v>47.417868899999995</v>
      </c>
      <c r="I29" s="119">
        <v>25.3045948</v>
      </c>
      <c r="J29" s="119">
        <v>15.9289135</v>
      </c>
      <c r="K29" s="217">
        <v>9.3756813000000001</v>
      </c>
      <c r="L29" s="217">
        <v>1.7992222</v>
      </c>
      <c r="M29" s="217">
        <v>0.54864769999999996</v>
      </c>
      <c r="N29" s="217">
        <v>1.2505744999999999</v>
      </c>
      <c r="O29" s="119">
        <v>48.985687800000001</v>
      </c>
      <c r="P29" s="119">
        <v>28.923439099999996</v>
      </c>
      <c r="Q29" s="119">
        <v>20.062248700000005</v>
      </c>
      <c r="R29" s="119">
        <v>41.116860500000001</v>
      </c>
      <c r="S29" s="119">
        <v>8.9848082000000016</v>
      </c>
      <c r="T29" s="119">
        <v>32.132052300000005</v>
      </c>
      <c r="U29" s="119">
        <v>34.188179099999999</v>
      </c>
      <c r="V29" s="119">
        <v>11.017916899999999</v>
      </c>
      <c r="W29" s="119">
        <v>23.170262199999996</v>
      </c>
      <c r="X29" s="217"/>
    </row>
    <row r="30" spans="1:25" s="101" customFormat="1" ht="42" customHeight="1" x14ac:dyDescent="0.6">
      <c r="A30" s="52" t="s">
        <v>59</v>
      </c>
      <c r="B30" s="119">
        <v>1221.1636951999999</v>
      </c>
      <c r="C30" s="119">
        <v>615.61187459999996</v>
      </c>
      <c r="D30" s="119">
        <v>605.55182059999913</v>
      </c>
      <c r="E30" s="119">
        <v>155.97779889999998</v>
      </c>
      <c r="F30" s="119">
        <v>295.6460046000002</v>
      </c>
      <c r="G30" s="119">
        <v>157.29891309999994</v>
      </c>
      <c r="H30" s="119">
        <v>138.34709150000003</v>
      </c>
      <c r="I30" s="119">
        <v>110.84496590000003</v>
      </c>
      <c r="J30" s="119">
        <v>53.339347299999986</v>
      </c>
      <c r="K30" s="119">
        <v>57.505618599999998</v>
      </c>
      <c r="L30" s="119">
        <v>18.856172800000003</v>
      </c>
      <c r="M30" s="119">
        <v>8.2073985</v>
      </c>
      <c r="N30" s="119">
        <v>10.648774299999999</v>
      </c>
      <c r="O30" s="119">
        <v>65.184747100000024</v>
      </c>
      <c r="P30" s="119">
        <v>29.395784000000003</v>
      </c>
      <c r="Q30" s="119">
        <v>35.788963100000004</v>
      </c>
      <c r="R30" s="119">
        <v>340.9914367999998</v>
      </c>
      <c r="S30" s="119">
        <v>103.50886229999999</v>
      </c>
      <c r="T30" s="119">
        <v>237.4825745</v>
      </c>
      <c r="U30" s="119">
        <v>233.66256909999996</v>
      </c>
      <c r="V30" s="119">
        <v>107.88377050000001</v>
      </c>
      <c r="W30" s="119">
        <v>125.77879860000004</v>
      </c>
      <c r="X30" s="118"/>
    </row>
    <row r="31" spans="1:25" s="101" customFormat="1" ht="42" customHeight="1" x14ac:dyDescent="0.6">
      <c r="A31" s="52" t="s">
        <v>60</v>
      </c>
      <c r="B31" s="119">
        <v>233.20225810000002</v>
      </c>
      <c r="C31" s="119">
        <v>164.50813090000003</v>
      </c>
      <c r="D31" s="119">
        <v>68.694127199999997</v>
      </c>
      <c r="E31" s="119">
        <v>94.119855999999984</v>
      </c>
      <c r="F31" s="119">
        <v>61.674917399999998</v>
      </c>
      <c r="G31" s="119">
        <v>41.1684871</v>
      </c>
      <c r="H31" s="217">
        <v>20.506430300000002</v>
      </c>
      <c r="I31" s="119">
        <v>14.814125199999996</v>
      </c>
      <c r="J31" s="217">
        <v>10.453153999999996</v>
      </c>
      <c r="K31" s="217">
        <v>4.3609711999999998</v>
      </c>
      <c r="L31" s="119">
        <v>0.93697109999999995</v>
      </c>
      <c r="M31" s="119">
        <v>0.93697109999999995</v>
      </c>
      <c r="N31" s="119" t="s">
        <v>157</v>
      </c>
      <c r="O31" s="119">
        <v>10.758680299999998</v>
      </c>
      <c r="P31" s="119">
        <v>1.9063156000000001</v>
      </c>
      <c r="Q31" s="119">
        <v>8.8523647000000008</v>
      </c>
      <c r="R31" s="119">
        <v>30.506173699999998</v>
      </c>
      <c r="S31" s="119">
        <v>3.8175465999999996</v>
      </c>
      <c r="T31" s="119">
        <v>26.688627099999998</v>
      </c>
      <c r="U31" s="119">
        <v>20.391534400000005</v>
      </c>
      <c r="V31" s="119">
        <v>12.105800499999999</v>
      </c>
      <c r="W31" s="119">
        <v>8.2857338999999985</v>
      </c>
      <c r="X31" s="217"/>
      <c r="Y31" s="69"/>
    </row>
    <row r="32" spans="1:25" s="101" customFormat="1" ht="42" customHeight="1" x14ac:dyDescent="0.65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 x14ac:dyDescent="0.6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 x14ac:dyDescent="0.65">
      <c r="A34" s="52" t="s">
        <v>104</v>
      </c>
      <c r="B34" s="216">
        <v>3.9492752000000002</v>
      </c>
      <c r="C34" s="216">
        <v>3.9492752000000002</v>
      </c>
      <c r="D34" s="160" t="s">
        <v>157</v>
      </c>
      <c r="E34" s="216">
        <v>3.9492752000000002</v>
      </c>
      <c r="F34" s="160" t="s">
        <v>157</v>
      </c>
      <c r="G34" s="160" t="s">
        <v>157</v>
      </c>
      <c r="H34" s="160" t="s">
        <v>157</v>
      </c>
      <c r="I34" s="160" t="s">
        <v>157</v>
      </c>
      <c r="J34" s="160" t="s">
        <v>157</v>
      </c>
      <c r="K34" s="160" t="s">
        <v>157</v>
      </c>
      <c r="L34" s="217" t="s">
        <v>157</v>
      </c>
      <c r="M34" s="217" t="s">
        <v>157</v>
      </c>
      <c r="N34" s="217" t="s">
        <v>157</v>
      </c>
      <c r="O34" s="217" t="s">
        <v>157</v>
      </c>
      <c r="P34" s="217" t="s">
        <v>157</v>
      </c>
      <c r="Q34" s="217" t="s">
        <v>157</v>
      </c>
      <c r="R34" s="217" t="s">
        <v>157</v>
      </c>
      <c r="S34" s="217" t="s">
        <v>157</v>
      </c>
      <c r="T34" s="217" t="s">
        <v>157</v>
      </c>
      <c r="U34" s="216" t="s">
        <v>157</v>
      </c>
      <c r="V34" s="216" t="s">
        <v>157</v>
      </c>
      <c r="W34" s="217" t="s">
        <v>157</v>
      </c>
      <c r="X34" s="160"/>
    </row>
    <row r="35" spans="1:24" s="101" customFormat="1" ht="42" customHeight="1" x14ac:dyDescent="0.65">
      <c r="A35" s="52" t="s">
        <v>63</v>
      </c>
      <c r="B35" s="217">
        <v>83.851597599999991</v>
      </c>
      <c r="C35" s="217">
        <v>72.219979699999996</v>
      </c>
      <c r="D35" s="216">
        <v>11.631617900000002</v>
      </c>
      <c r="E35" s="217">
        <v>29.676302699999997</v>
      </c>
      <c r="F35" s="217">
        <v>45.414562400000001</v>
      </c>
      <c r="G35" s="216">
        <v>42.543677000000002</v>
      </c>
      <c r="H35" s="216">
        <v>2.8708854000000001</v>
      </c>
      <c r="I35" s="160" t="s">
        <v>157</v>
      </c>
      <c r="J35" s="160" t="s">
        <v>157</v>
      </c>
      <c r="K35" s="160" t="s">
        <v>157</v>
      </c>
      <c r="L35" s="217" t="s">
        <v>157</v>
      </c>
      <c r="M35" s="217" t="s">
        <v>157</v>
      </c>
      <c r="N35" s="217" t="s">
        <v>157</v>
      </c>
      <c r="O35" s="217">
        <v>8.7607324999999996</v>
      </c>
      <c r="P35" s="217" t="s">
        <v>157</v>
      </c>
      <c r="Q35" s="216">
        <v>8.7607324999999996</v>
      </c>
      <c r="R35" s="217" t="s">
        <v>157</v>
      </c>
      <c r="S35" s="217" t="s">
        <v>157</v>
      </c>
      <c r="T35" s="217" t="s">
        <v>157</v>
      </c>
      <c r="U35" s="217" t="s">
        <v>157</v>
      </c>
      <c r="V35" s="217" t="s">
        <v>157</v>
      </c>
      <c r="W35" s="217" t="s">
        <v>157</v>
      </c>
      <c r="X35" s="160"/>
    </row>
    <row r="36" spans="1:24" s="101" customFormat="1" ht="7.5" customHeight="1" x14ac:dyDescent="0.6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 x14ac:dyDescent="0.6">
      <c r="A37" s="51" t="str">
        <f>T2_Mr2!A20</f>
        <v>ที่มา  :  การสำรวจภาวะการทำงานของประชากร เดือนกรกฎาคม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 x14ac:dyDescent="0.55000000000000004">
      <c r="A38" s="87" t="s">
        <v>155</v>
      </c>
      <c r="B38" s="176"/>
      <c r="L38" s="176"/>
      <c r="O38" s="176"/>
      <c r="R38" s="176"/>
      <c r="U38" s="176"/>
    </row>
    <row r="39" spans="1:24" s="1" customFormat="1" ht="43.5" x14ac:dyDescent="0.3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A7" zoomScale="40" zoomScaleNormal="40" zoomScaleSheetLayoutView="40" zoomScalePageLayoutView="37" workbookViewId="0">
      <selection activeCell="B6" sqref="B6:W19"/>
    </sheetView>
  </sheetViews>
  <sheetFormatPr defaultColWidth="9" defaultRowHeight="20.100000000000001" customHeight="1" x14ac:dyDescent="0.55000000000000004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 x14ac:dyDescent="0.55000000000000004">
      <c r="A1" s="73" t="s">
        <v>115</v>
      </c>
    </row>
    <row r="2" spans="1:25" ht="13.5" customHeight="1" x14ac:dyDescent="0.55000000000000004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 x14ac:dyDescent="0.55000000000000004">
      <c r="A3" s="252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151</v>
      </c>
      <c r="M3" s="123"/>
      <c r="N3" s="123"/>
      <c r="O3" s="123" t="s">
        <v>152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 x14ac:dyDescent="0.55000000000000004">
      <c r="A4" s="253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 x14ac:dyDescent="0.55000000000000004">
      <c r="A5" s="128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108"/>
    </row>
    <row r="6" spans="1:25" s="107" customFormat="1" ht="57.75" customHeight="1" x14ac:dyDescent="0.6">
      <c r="A6" s="128" t="s">
        <v>7</v>
      </c>
      <c r="B6" s="134">
        <v>39601.661861900066</v>
      </c>
      <c r="C6" s="134">
        <v>18168.701353400007</v>
      </c>
      <c r="D6" s="134">
        <v>21432.960508500109</v>
      </c>
      <c r="E6" s="134">
        <v>5586.2018823999979</v>
      </c>
      <c r="F6" s="131">
        <v>9362.5032473000374</v>
      </c>
      <c r="G6" s="131">
        <v>4327.1648559999703</v>
      </c>
      <c r="H6" s="131">
        <v>5035.3383913000052</v>
      </c>
      <c r="I6" s="131">
        <v>4295.3698776000329</v>
      </c>
      <c r="J6" s="131">
        <v>1521.9578242</v>
      </c>
      <c r="K6" s="131">
        <v>2773.4120533999999</v>
      </c>
      <c r="L6" s="134">
        <v>974.11446980000403</v>
      </c>
      <c r="M6" s="134">
        <v>192.27635400000003</v>
      </c>
      <c r="N6" s="134">
        <v>781.83811580000156</v>
      </c>
      <c r="O6" s="131">
        <v>4100.7509328999904</v>
      </c>
      <c r="P6" s="131">
        <v>1934.2591518000015</v>
      </c>
      <c r="Q6" s="131">
        <v>2166.4917811000023</v>
      </c>
      <c r="R6" s="131">
        <v>9314.4380858999666</v>
      </c>
      <c r="S6" s="131">
        <v>2631.8859570000045</v>
      </c>
      <c r="T6" s="131">
        <v>6682.5521288999998</v>
      </c>
      <c r="U6" s="131">
        <v>5968.2833659999978</v>
      </c>
      <c r="V6" s="131">
        <v>1974.9553279999952</v>
      </c>
      <c r="W6" s="131">
        <v>3993.3280379999933</v>
      </c>
      <c r="X6" s="111"/>
    </row>
    <row r="7" spans="1:25" s="110" customFormat="1" ht="54" customHeight="1" x14ac:dyDescent="0.6">
      <c r="A7" s="127" t="s">
        <v>102</v>
      </c>
      <c r="B7" s="135">
        <v>1326.0981459000006</v>
      </c>
      <c r="C7" s="135">
        <v>793.44038899999975</v>
      </c>
      <c r="D7" s="135">
        <v>532.65775690000044</v>
      </c>
      <c r="E7" s="135">
        <v>350.14988629999993</v>
      </c>
      <c r="F7" s="135">
        <v>370.58830839999979</v>
      </c>
      <c r="G7" s="135">
        <v>203.26270550000004</v>
      </c>
      <c r="H7" s="135">
        <v>167.32560290000018</v>
      </c>
      <c r="I7" s="135">
        <v>101.96848760000003</v>
      </c>
      <c r="J7" s="135">
        <v>50.470062599999977</v>
      </c>
      <c r="K7" s="135">
        <v>51.498425000000012</v>
      </c>
      <c r="L7" s="135">
        <v>24.026207800000002</v>
      </c>
      <c r="M7" s="135">
        <v>6.3195468000000012</v>
      </c>
      <c r="N7" s="135">
        <v>17.706661000000004</v>
      </c>
      <c r="O7" s="135">
        <v>73.736812899999975</v>
      </c>
      <c r="P7" s="135">
        <v>36.183448799999994</v>
      </c>
      <c r="Q7" s="135">
        <v>37.553364099999989</v>
      </c>
      <c r="R7" s="135">
        <v>223.9169617</v>
      </c>
      <c r="S7" s="135">
        <v>73.353717499999973</v>
      </c>
      <c r="T7" s="135">
        <v>150.5632441999999</v>
      </c>
      <c r="U7" s="135">
        <v>181.71148119999998</v>
      </c>
      <c r="V7" s="135">
        <v>73.701021499999968</v>
      </c>
      <c r="W7" s="135">
        <v>108.01045970000001</v>
      </c>
      <c r="X7" s="112"/>
    </row>
    <row r="8" spans="1:25" s="110" customFormat="1" ht="54" customHeight="1" x14ac:dyDescent="0.6">
      <c r="A8" s="127" t="s">
        <v>97</v>
      </c>
      <c r="B8" s="135">
        <v>2208.316237799997</v>
      </c>
      <c r="C8" s="135">
        <v>1274.0480913999993</v>
      </c>
      <c r="D8" s="135">
        <v>934.26814640000032</v>
      </c>
      <c r="E8" s="135">
        <v>489.13063130000057</v>
      </c>
      <c r="F8" s="135">
        <v>521.03496360000054</v>
      </c>
      <c r="G8" s="135">
        <v>284.03924120000011</v>
      </c>
      <c r="H8" s="135">
        <v>236.99572240000001</v>
      </c>
      <c r="I8" s="135">
        <v>244.73960910000005</v>
      </c>
      <c r="J8" s="135">
        <v>116.19171519999998</v>
      </c>
      <c r="K8" s="135">
        <v>128.54789390000002</v>
      </c>
      <c r="L8" s="135">
        <v>65.245964300000011</v>
      </c>
      <c r="M8" s="135">
        <v>22.710960600000003</v>
      </c>
      <c r="N8" s="135">
        <v>42.535003700000011</v>
      </c>
      <c r="O8" s="135">
        <v>149.71639070000001</v>
      </c>
      <c r="P8" s="135">
        <v>68.826970100000011</v>
      </c>
      <c r="Q8" s="135">
        <v>80.889420600000037</v>
      </c>
      <c r="R8" s="135">
        <v>369.32308079999984</v>
      </c>
      <c r="S8" s="135">
        <v>138.27836780000013</v>
      </c>
      <c r="T8" s="135">
        <v>231.04471299999989</v>
      </c>
      <c r="U8" s="135">
        <v>369.12559800000014</v>
      </c>
      <c r="V8" s="135">
        <v>154.87020519999987</v>
      </c>
      <c r="W8" s="135">
        <v>214.2553927999999</v>
      </c>
      <c r="X8" s="112"/>
    </row>
    <row r="9" spans="1:25" s="110" customFormat="1" ht="54" customHeight="1" x14ac:dyDescent="0.6">
      <c r="A9" s="127" t="s">
        <v>119</v>
      </c>
      <c r="B9" s="135">
        <v>1976.0815419999999</v>
      </c>
      <c r="C9" s="135">
        <v>1244.9143552000014</v>
      </c>
      <c r="D9" s="135">
        <v>731.16718680000031</v>
      </c>
      <c r="E9" s="135">
        <v>527.57726000000025</v>
      </c>
      <c r="F9" s="135">
        <v>567.44425120000028</v>
      </c>
      <c r="G9" s="135">
        <v>304.54050140000004</v>
      </c>
      <c r="H9" s="135">
        <v>262.90374980000001</v>
      </c>
      <c r="I9" s="135">
        <v>211.82409940000002</v>
      </c>
      <c r="J9" s="135">
        <v>82.69483819999995</v>
      </c>
      <c r="K9" s="135">
        <v>129.1292612</v>
      </c>
      <c r="L9" s="135">
        <v>19.352305300000005</v>
      </c>
      <c r="M9" s="135">
        <v>9.5308709000000018</v>
      </c>
      <c r="N9" s="135">
        <v>9.8214343999999993</v>
      </c>
      <c r="O9" s="135">
        <v>245.381598</v>
      </c>
      <c r="P9" s="135">
        <v>144.60169069999998</v>
      </c>
      <c r="Q9" s="135">
        <v>100.77990729999998</v>
      </c>
      <c r="R9" s="135">
        <v>231.07715559999986</v>
      </c>
      <c r="S9" s="135">
        <v>86.666518900000014</v>
      </c>
      <c r="T9" s="135">
        <v>144.41063670000003</v>
      </c>
      <c r="U9" s="135">
        <v>173.42487249999988</v>
      </c>
      <c r="V9" s="135">
        <v>89.302675100000002</v>
      </c>
      <c r="W9" s="135">
        <v>84.12219739999999</v>
      </c>
      <c r="X9" s="112"/>
    </row>
    <row r="10" spans="1:25" s="110" customFormat="1" ht="54" customHeight="1" x14ac:dyDescent="0.6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 x14ac:dyDescent="0.6">
      <c r="A11" s="127" t="s">
        <v>22</v>
      </c>
      <c r="B11" s="135">
        <v>1820.5379012999997</v>
      </c>
      <c r="C11" s="135">
        <v>1090.0895075999999</v>
      </c>
      <c r="D11" s="135">
        <v>730.4483937</v>
      </c>
      <c r="E11" s="135">
        <v>433.55873919999982</v>
      </c>
      <c r="F11" s="219">
        <v>519.62297900000021</v>
      </c>
      <c r="G11" s="135">
        <v>264.99280490000007</v>
      </c>
      <c r="H11" s="135">
        <v>254.6301741</v>
      </c>
      <c r="I11" s="135">
        <v>159.46951020000003</v>
      </c>
      <c r="J11" s="135">
        <v>70.514212700000002</v>
      </c>
      <c r="K11" s="135">
        <v>88.955297499999972</v>
      </c>
      <c r="L11" s="135">
        <v>11.842521499999998</v>
      </c>
      <c r="M11" s="135">
        <v>5.1300242000000003</v>
      </c>
      <c r="N11" s="135">
        <v>6.712497299999999</v>
      </c>
      <c r="O11" s="219">
        <v>249.51212390000012</v>
      </c>
      <c r="P11" s="135">
        <v>141.70936040000004</v>
      </c>
      <c r="Q11" s="135">
        <v>107.8027635</v>
      </c>
      <c r="R11" s="135">
        <v>248.87621300000009</v>
      </c>
      <c r="S11" s="135">
        <v>99.873278099999965</v>
      </c>
      <c r="T11" s="135">
        <v>149.00293489999996</v>
      </c>
      <c r="U11" s="135">
        <v>197.65581450000005</v>
      </c>
      <c r="V11" s="135">
        <v>74.311088099999978</v>
      </c>
      <c r="W11" s="135">
        <v>123.34472640000003</v>
      </c>
      <c r="X11" s="112"/>
    </row>
    <row r="12" spans="1:25" s="110" customFormat="1" ht="54" customHeight="1" x14ac:dyDescent="0.6">
      <c r="A12" s="127" t="s">
        <v>89</v>
      </c>
      <c r="B12" s="135">
        <v>8674.7919742999675</v>
      </c>
      <c r="C12" s="135">
        <v>5169.5968247999872</v>
      </c>
      <c r="D12" s="135">
        <v>3505.1951494999985</v>
      </c>
      <c r="E12" s="135">
        <v>1611.5682008000001</v>
      </c>
      <c r="F12" s="135">
        <v>1942.5699237000006</v>
      </c>
      <c r="G12" s="135">
        <v>1033.0713791000028</v>
      </c>
      <c r="H12" s="135">
        <v>909.49854460000074</v>
      </c>
      <c r="I12" s="135">
        <v>966.45446179999988</v>
      </c>
      <c r="J12" s="135">
        <v>469.78066339999981</v>
      </c>
      <c r="K12" s="135">
        <v>496.67379839999984</v>
      </c>
      <c r="L12" s="135">
        <v>213.19021399999983</v>
      </c>
      <c r="M12" s="135">
        <v>63.349759800000029</v>
      </c>
      <c r="N12" s="135">
        <v>149.84045419999995</v>
      </c>
      <c r="O12" s="135">
        <v>1079.872449600002</v>
      </c>
      <c r="P12" s="135">
        <v>675.32068090000212</v>
      </c>
      <c r="Q12" s="135">
        <v>404.5517686999998</v>
      </c>
      <c r="R12" s="135">
        <v>1681.7560956000018</v>
      </c>
      <c r="S12" s="135">
        <v>776.55644149999864</v>
      </c>
      <c r="T12" s="135">
        <v>905.1996541000002</v>
      </c>
      <c r="U12" s="135">
        <v>1179.3806288000014</v>
      </c>
      <c r="V12" s="135">
        <v>539.94969929999911</v>
      </c>
      <c r="W12" s="135">
        <v>639.43092949999982</v>
      </c>
      <c r="X12" s="112"/>
      <c r="Y12" s="237" t="s">
        <v>82</v>
      </c>
    </row>
    <row r="13" spans="1:25" s="110" customFormat="1" ht="54" customHeight="1" x14ac:dyDescent="0.6">
      <c r="A13" s="127" t="s">
        <v>90</v>
      </c>
      <c r="B13" s="135">
        <v>10229.798225600029</v>
      </c>
      <c r="C13" s="135">
        <v>1980.508186499997</v>
      </c>
      <c r="D13" s="135">
        <v>8249.2900390999857</v>
      </c>
      <c r="E13" s="217">
        <v>26.3224424</v>
      </c>
      <c r="F13" s="135">
        <v>1016.6597444000014</v>
      </c>
      <c r="G13" s="135">
        <v>168.43781319999994</v>
      </c>
      <c r="H13" s="135">
        <v>848.2219312000002</v>
      </c>
      <c r="I13" s="135">
        <v>1415.3370207000012</v>
      </c>
      <c r="J13" s="135">
        <v>314.10790959999963</v>
      </c>
      <c r="K13" s="135">
        <v>1101.2291110999995</v>
      </c>
      <c r="L13" s="135">
        <v>430.03234959999975</v>
      </c>
      <c r="M13" s="135">
        <v>33.904383000000024</v>
      </c>
      <c r="N13" s="135">
        <v>396.12796659999975</v>
      </c>
      <c r="O13" s="135">
        <v>444.56566750000036</v>
      </c>
      <c r="P13" s="135">
        <v>116.48201410000003</v>
      </c>
      <c r="Q13" s="135">
        <v>328.08365339999978</v>
      </c>
      <c r="R13" s="135">
        <v>4699.8722751999985</v>
      </c>
      <c r="S13" s="135">
        <v>903.00403880000295</v>
      </c>
      <c r="T13" s="135">
        <v>3796.8682364000001</v>
      </c>
      <c r="U13" s="135">
        <v>2197.0087257999953</v>
      </c>
      <c r="V13" s="135">
        <v>418.24958539999977</v>
      </c>
      <c r="W13" s="135">
        <v>1778.7591404000025</v>
      </c>
      <c r="X13" s="112"/>
      <c r="Y13" s="237"/>
    </row>
    <row r="14" spans="1:25" s="110" customFormat="1" ht="54" customHeight="1" x14ac:dyDescent="0.6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7"/>
    </row>
    <row r="15" spans="1:25" s="110" customFormat="1" ht="54" customHeight="1" x14ac:dyDescent="0.6">
      <c r="A15" s="127" t="s">
        <v>92</v>
      </c>
      <c r="B15" s="135">
        <v>4038.8163746000037</v>
      </c>
      <c r="C15" s="135">
        <v>1974.9274395000059</v>
      </c>
      <c r="D15" s="135">
        <v>2063.8889351000021</v>
      </c>
      <c r="E15" s="135">
        <v>658.4365203000001</v>
      </c>
      <c r="F15" s="135">
        <v>1148.8087508999993</v>
      </c>
      <c r="G15" s="135">
        <v>482.19301259999969</v>
      </c>
      <c r="H15" s="135">
        <v>666.61573830000054</v>
      </c>
      <c r="I15" s="135">
        <v>371.97611929999937</v>
      </c>
      <c r="J15" s="135">
        <v>152.37263799999999</v>
      </c>
      <c r="K15" s="135">
        <v>219.60348130000014</v>
      </c>
      <c r="L15" s="135">
        <v>123.56930539999999</v>
      </c>
      <c r="M15" s="135">
        <v>25.991833499999995</v>
      </c>
      <c r="N15" s="135">
        <v>97.577471900000006</v>
      </c>
      <c r="O15" s="135">
        <v>480.83882399999993</v>
      </c>
      <c r="P15" s="135">
        <v>206.52952359999992</v>
      </c>
      <c r="Q15" s="135">
        <v>274.30930039999987</v>
      </c>
      <c r="R15" s="135">
        <v>661.65905469999882</v>
      </c>
      <c r="S15" s="135">
        <v>195.71966359999996</v>
      </c>
      <c r="T15" s="135">
        <v>465.93939109999963</v>
      </c>
      <c r="U15" s="135">
        <v>593.52780000000007</v>
      </c>
      <c r="V15" s="135">
        <v>253.68424789999978</v>
      </c>
      <c r="W15" s="135">
        <v>339.8435520999999</v>
      </c>
      <c r="X15" s="112"/>
    </row>
    <row r="16" spans="1:25" s="110" customFormat="1" ht="54" customHeight="1" x14ac:dyDescent="0.6">
      <c r="A16" s="127" t="s">
        <v>93</v>
      </c>
      <c r="B16" s="135">
        <v>4530.1343192999939</v>
      </c>
      <c r="C16" s="135">
        <v>2418.349820300004</v>
      </c>
      <c r="D16" s="135">
        <v>2111.784498999998</v>
      </c>
      <c r="E16" s="135">
        <v>812.13967699999955</v>
      </c>
      <c r="F16" s="135">
        <v>1885.8847496000021</v>
      </c>
      <c r="G16" s="135">
        <v>931.02053910000154</v>
      </c>
      <c r="H16" s="135">
        <v>954.8642104999999</v>
      </c>
      <c r="I16" s="135">
        <v>260.21285869999991</v>
      </c>
      <c r="J16" s="135">
        <v>115.44939220000002</v>
      </c>
      <c r="K16" s="135">
        <v>144.76346650000011</v>
      </c>
      <c r="L16" s="135">
        <v>14.5685556</v>
      </c>
      <c r="M16" s="135">
        <v>7.4738128999999986</v>
      </c>
      <c r="N16" s="135">
        <v>7.0947426999999994</v>
      </c>
      <c r="O16" s="135">
        <v>882.10706190000224</v>
      </c>
      <c r="P16" s="135">
        <v>328.9872489</v>
      </c>
      <c r="Q16" s="135">
        <v>553.11981300000036</v>
      </c>
      <c r="R16" s="135">
        <v>370.41217420000009</v>
      </c>
      <c r="S16" s="135">
        <v>99.380749200000011</v>
      </c>
      <c r="T16" s="135">
        <v>271.03142500000001</v>
      </c>
      <c r="U16" s="135">
        <v>304.80924230000005</v>
      </c>
      <c r="V16" s="135">
        <v>123.89840099999998</v>
      </c>
      <c r="W16" s="135">
        <v>180.91084130000007</v>
      </c>
      <c r="X16" s="112"/>
    </row>
    <row r="17" spans="1:25" s="110" customFormat="1" ht="54" customHeight="1" x14ac:dyDescent="0.6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 x14ac:dyDescent="0.6">
      <c r="A18" s="127" t="s">
        <v>94</v>
      </c>
      <c r="B18" s="135">
        <v>4701.0962723999955</v>
      </c>
      <c r="C18" s="135">
        <v>2154.6537919000007</v>
      </c>
      <c r="D18" s="135">
        <v>2546.4424805000053</v>
      </c>
      <c r="E18" s="135">
        <v>665.94943149999972</v>
      </c>
      <c r="F18" s="135">
        <v>1314.6508873000009</v>
      </c>
      <c r="G18" s="135">
        <v>599.42535880000139</v>
      </c>
      <c r="H18" s="135">
        <v>715.22552850000056</v>
      </c>
      <c r="I18" s="119">
        <v>563.38771080000015</v>
      </c>
      <c r="J18" s="119">
        <v>150.37639230000008</v>
      </c>
      <c r="K18" s="119">
        <v>413.01131850000002</v>
      </c>
      <c r="L18" s="135">
        <v>72.287046300000014</v>
      </c>
      <c r="M18" s="135">
        <v>17.865162300000005</v>
      </c>
      <c r="N18" s="135">
        <v>54.42188400000002</v>
      </c>
      <c r="O18" s="135">
        <v>486.25927189999976</v>
      </c>
      <c r="P18" s="135">
        <v>215.61821430000009</v>
      </c>
      <c r="Q18" s="135">
        <v>270.64105760000012</v>
      </c>
      <c r="R18" s="119">
        <v>827.5450751000003</v>
      </c>
      <c r="S18" s="119">
        <v>259.0531815999999</v>
      </c>
      <c r="T18" s="119">
        <v>568.49189350000017</v>
      </c>
      <c r="U18" s="119">
        <v>771.01684950000015</v>
      </c>
      <c r="V18" s="119">
        <v>246.36605109999988</v>
      </c>
      <c r="W18" s="119">
        <v>524.65079840000044</v>
      </c>
      <c r="X18" s="112"/>
    </row>
    <row r="19" spans="1:25" s="110" customFormat="1" ht="54" customHeight="1" x14ac:dyDescent="0.55000000000000004">
      <c r="A19" s="127" t="s">
        <v>81</v>
      </c>
      <c r="B19" s="135">
        <v>95.990868699999993</v>
      </c>
      <c r="C19" s="217">
        <v>68.172947199999996</v>
      </c>
      <c r="D19" s="217">
        <v>27.817921499999997</v>
      </c>
      <c r="E19" s="217">
        <v>11.369093599999999</v>
      </c>
      <c r="F19" s="217">
        <v>75.238689199999982</v>
      </c>
      <c r="G19" s="217">
        <v>56.181500199999988</v>
      </c>
      <c r="H19" s="217">
        <v>19.057188999999997</v>
      </c>
      <c r="I19" s="119" t="s">
        <v>157</v>
      </c>
      <c r="J19" s="119" t="s">
        <v>157</v>
      </c>
      <c r="K19" s="119" t="s">
        <v>157</v>
      </c>
      <c r="L19" s="135" t="s">
        <v>157</v>
      </c>
      <c r="M19" s="135" t="s">
        <v>157</v>
      </c>
      <c r="N19" s="135" t="s">
        <v>157</v>
      </c>
      <c r="O19" s="217">
        <v>8.7607324999999996</v>
      </c>
      <c r="P19" s="217" t="s">
        <v>157</v>
      </c>
      <c r="Q19" s="217">
        <v>8.7607324999999996</v>
      </c>
      <c r="R19" s="135" t="s">
        <v>157</v>
      </c>
      <c r="S19" s="135" t="s">
        <v>157</v>
      </c>
      <c r="T19" s="135" t="s">
        <v>157</v>
      </c>
      <c r="U19" s="135">
        <v>0.62235339999999995</v>
      </c>
      <c r="V19" s="135">
        <v>0.62235339999999995</v>
      </c>
      <c r="W19" s="135" t="s">
        <v>157</v>
      </c>
      <c r="X19" s="119"/>
    </row>
    <row r="20" spans="1:25" s="110" customFormat="1" ht="35.25" customHeight="1" x14ac:dyDescent="0.55000000000000004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 x14ac:dyDescent="0.55000000000000004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 x14ac:dyDescent="0.55000000000000004">
      <c r="A22" s="84" t="str">
        <f>T2_Mr2!$A$20</f>
        <v>ที่มา  :  การสำรวจภาวะการทำงานของประชากร เดือนกรกฎาคม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 x14ac:dyDescent="0.55000000000000004">
      <c r="A23" s="87" t="s">
        <v>155</v>
      </c>
      <c r="B23" s="176"/>
      <c r="L23" s="176"/>
      <c r="Y23" s="110"/>
    </row>
    <row r="24" spans="1:25" s="1" customFormat="1" ht="57" customHeight="1" x14ac:dyDescent="0.35">
      <c r="A24" s="84"/>
    </row>
    <row r="25" spans="1:25" ht="41.25" customHeight="1" x14ac:dyDescent="0.55000000000000004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zoomScale="43" zoomScaleNormal="40" zoomScaleSheetLayoutView="43" zoomScalePageLayoutView="40" workbookViewId="0">
      <selection activeCell="B7" sqref="B7"/>
    </sheetView>
  </sheetViews>
  <sheetFormatPr defaultColWidth="9" defaultRowHeight="15" x14ac:dyDescent="0.2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 x14ac:dyDescent="0.3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 x14ac:dyDescent="0.35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 x14ac:dyDescent="0.65">
      <c r="A3" s="255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151</v>
      </c>
      <c r="M3" s="89"/>
      <c r="N3" s="89"/>
      <c r="O3" s="89" t="s">
        <v>152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 x14ac:dyDescent="0.65">
      <c r="A4" s="256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 x14ac:dyDescent="0.4">
      <c r="A5" s="189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33"/>
    </row>
    <row r="6" spans="1:25" s="15" customFormat="1" ht="48.6" customHeight="1" x14ac:dyDescent="0.65">
      <c r="A6" s="92" t="s">
        <v>7</v>
      </c>
      <c r="B6" s="137">
        <v>39601.661861900066</v>
      </c>
      <c r="C6" s="137">
        <v>18168.701353400007</v>
      </c>
      <c r="D6" s="137">
        <v>21432.960508500109</v>
      </c>
      <c r="E6" s="137">
        <v>5586.2018823999979</v>
      </c>
      <c r="F6" s="137">
        <v>9362.5032473000374</v>
      </c>
      <c r="G6" s="137">
        <v>4327.1648559999703</v>
      </c>
      <c r="H6" s="137">
        <v>5035.3383913000052</v>
      </c>
      <c r="I6" s="137">
        <v>4295.3698776000329</v>
      </c>
      <c r="J6" s="137">
        <v>1521.9578242</v>
      </c>
      <c r="K6" s="137">
        <v>2773.4120533999999</v>
      </c>
      <c r="L6" s="137">
        <v>974.11446980000392</v>
      </c>
      <c r="M6" s="137">
        <v>192.27635400000003</v>
      </c>
      <c r="N6" s="137">
        <v>781.83811580000156</v>
      </c>
      <c r="O6" s="137">
        <v>4100.7509328999904</v>
      </c>
      <c r="P6" s="137">
        <v>1934.2591518000015</v>
      </c>
      <c r="Q6" s="137">
        <v>2166.4917811000023</v>
      </c>
      <c r="R6" s="137">
        <v>9314.4380858999666</v>
      </c>
      <c r="S6" s="137">
        <v>2631.8859570000045</v>
      </c>
      <c r="T6" s="137">
        <v>6682.5521288999998</v>
      </c>
      <c r="U6" s="137">
        <v>5968.2833659999978</v>
      </c>
      <c r="V6" s="137">
        <v>1974.9553279999952</v>
      </c>
      <c r="W6" s="137">
        <v>3993.3280379999933</v>
      </c>
      <c r="X6" s="14"/>
    </row>
    <row r="7" spans="1:25" s="16" customFormat="1" ht="48.6" customHeight="1" x14ac:dyDescent="0.65">
      <c r="A7" s="93" t="s">
        <v>66</v>
      </c>
      <c r="B7" s="130">
        <v>884.80369020000069</v>
      </c>
      <c r="C7" s="130">
        <v>514.65905220000002</v>
      </c>
      <c r="D7" s="130">
        <v>370.14463799999999</v>
      </c>
      <c r="E7" s="130">
        <v>216.5246487</v>
      </c>
      <c r="F7" s="130">
        <v>174.21791509999989</v>
      </c>
      <c r="G7" s="130">
        <v>85.203921999999991</v>
      </c>
      <c r="H7" s="130">
        <v>89.013993099999979</v>
      </c>
      <c r="I7" s="130">
        <v>204.67391779999994</v>
      </c>
      <c r="J7" s="130">
        <v>74.65662930000002</v>
      </c>
      <c r="K7" s="130">
        <v>130.01728850000001</v>
      </c>
      <c r="L7" s="130">
        <v>19.831467900000003</v>
      </c>
      <c r="M7" s="130">
        <v>6.2615968999999989</v>
      </c>
      <c r="N7" s="130">
        <v>13.569870999999999</v>
      </c>
      <c r="O7" s="130">
        <v>74.614810899999995</v>
      </c>
      <c r="P7" s="130">
        <v>18.255753800000001</v>
      </c>
      <c r="Q7" s="130">
        <v>56.359057100000008</v>
      </c>
      <c r="R7" s="130">
        <v>94.556276799999992</v>
      </c>
      <c r="S7" s="130">
        <v>57.582095700000025</v>
      </c>
      <c r="T7" s="130">
        <v>36.974181099999996</v>
      </c>
      <c r="U7" s="130">
        <v>100.38465299999999</v>
      </c>
      <c r="V7" s="130">
        <v>56.174405799999995</v>
      </c>
      <c r="W7" s="130">
        <v>44.210247200000005</v>
      </c>
      <c r="X7" s="17"/>
      <c r="Y7" s="18"/>
    </row>
    <row r="8" spans="1:25" s="16" customFormat="1" ht="48.6" customHeight="1" x14ac:dyDescent="0.65">
      <c r="A8" s="93" t="s">
        <v>67</v>
      </c>
      <c r="B8" s="130">
        <v>3848.9509503000095</v>
      </c>
      <c r="C8" s="130">
        <v>1857.6287003999953</v>
      </c>
      <c r="D8" s="130">
        <v>1991.3222498999985</v>
      </c>
      <c r="E8" s="130">
        <v>497.4450992000003</v>
      </c>
      <c r="F8" s="130">
        <v>804.21869270000036</v>
      </c>
      <c r="G8" s="130">
        <v>349.8250164000001</v>
      </c>
      <c r="H8" s="130">
        <v>454.39367630000032</v>
      </c>
      <c r="I8" s="130">
        <v>404.62909150000041</v>
      </c>
      <c r="J8" s="130">
        <v>172.70228260000002</v>
      </c>
      <c r="K8" s="130">
        <v>231.9268089</v>
      </c>
      <c r="L8" s="130">
        <v>108.96381330000003</v>
      </c>
      <c r="M8" s="130">
        <v>35.412733099999983</v>
      </c>
      <c r="N8" s="130">
        <v>73.551080200000015</v>
      </c>
      <c r="O8" s="130">
        <v>272.54913700000031</v>
      </c>
      <c r="P8" s="130">
        <v>160.53663410000016</v>
      </c>
      <c r="Q8" s="130">
        <v>112.01250289999997</v>
      </c>
      <c r="R8" s="130">
        <v>947.85278569999866</v>
      </c>
      <c r="S8" s="130">
        <v>318.88421610000034</v>
      </c>
      <c r="T8" s="130">
        <v>628.96856960000025</v>
      </c>
      <c r="U8" s="130">
        <v>813.29233090000002</v>
      </c>
      <c r="V8" s="130">
        <v>322.82271890000027</v>
      </c>
      <c r="W8" s="130">
        <v>490.46961200000038</v>
      </c>
      <c r="X8" s="17"/>
      <c r="Y8" s="18"/>
    </row>
    <row r="9" spans="1:25" s="16" customFormat="1" ht="48.6" customHeight="1" x14ac:dyDescent="0.65">
      <c r="A9" s="93" t="s">
        <v>64</v>
      </c>
      <c r="B9" s="130">
        <v>16029.382128799976</v>
      </c>
      <c r="C9" s="130">
        <v>8943.7099415999801</v>
      </c>
      <c r="D9" s="130">
        <v>7085.6721871999953</v>
      </c>
      <c r="E9" s="130">
        <v>3366.1645898999891</v>
      </c>
      <c r="F9" s="130">
        <v>5461.8975796999821</v>
      </c>
      <c r="G9" s="130">
        <v>2806.2234142999919</v>
      </c>
      <c r="H9" s="130">
        <v>2655.6741654000043</v>
      </c>
      <c r="I9" s="130">
        <v>1424.2425859999978</v>
      </c>
      <c r="J9" s="130">
        <v>578.71799499999975</v>
      </c>
      <c r="K9" s="130">
        <v>845.52459100000067</v>
      </c>
      <c r="L9" s="130">
        <v>305.12041269999986</v>
      </c>
      <c r="M9" s="130">
        <v>67.028175399999981</v>
      </c>
      <c r="N9" s="130">
        <v>238.09223729999994</v>
      </c>
      <c r="O9" s="130">
        <v>2218.3552034999975</v>
      </c>
      <c r="P9" s="130">
        <v>980.38077710000073</v>
      </c>
      <c r="Q9" s="130">
        <v>1237.9744264000012</v>
      </c>
      <c r="R9" s="130">
        <v>1988.7048134999998</v>
      </c>
      <c r="S9" s="130">
        <v>615.47476149999875</v>
      </c>
      <c r="T9" s="130">
        <v>1373.2300519999988</v>
      </c>
      <c r="U9" s="130">
        <v>1264.8969434999985</v>
      </c>
      <c r="V9" s="130">
        <v>529.72022839999966</v>
      </c>
      <c r="W9" s="130">
        <v>735.17671509999968</v>
      </c>
      <c r="X9" s="17"/>
      <c r="Y9" s="18"/>
    </row>
    <row r="10" spans="1:25" s="16" customFormat="1" ht="48.6" customHeight="1" x14ac:dyDescent="0.65">
      <c r="A10" s="93" t="s">
        <v>87</v>
      </c>
      <c r="B10" s="130">
        <v>12905.266874800056</v>
      </c>
      <c r="C10" s="130">
        <v>4988.3954809999859</v>
      </c>
      <c r="D10" s="130">
        <v>7916.8713937999764</v>
      </c>
      <c r="E10" s="130">
        <v>1192.9746833999991</v>
      </c>
      <c r="F10" s="130">
        <v>2104.9669740999975</v>
      </c>
      <c r="G10" s="130">
        <v>824.80473790000156</v>
      </c>
      <c r="H10" s="130">
        <v>1280.1622362000003</v>
      </c>
      <c r="I10" s="130">
        <v>1602.7030202000012</v>
      </c>
      <c r="J10" s="130">
        <v>507.71815649999985</v>
      </c>
      <c r="K10" s="130">
        <v>1094.9848636999977</v>
      </c>
      <c r="L10" s="130">
        <v>364.97662649999938</v>
      </c>
      <c r="M10" s="130">
        <v>61.978672800000012</v>
      </c>
      <c r="N10" s="130">
        <v>302.9979536999997</v>
      </c>
      <c r="O10" s="130">
        <v>1120.8875996000015</v>
      </c>
      <c r="P10" s="130">
        <v>573.04547990000037</v>
      </c>
      <c r="Q10" s="130">
        <v>547.84211970000013</v>
      </c>
      <c r="R10" s="130">
        <v>3963.9444728999956</v>
      </c>
      <c r="S10" s="130">
        <v>1059.7774601000019</v>
      </c>
      <c r="T10" s="130">
        <v>2904.1670128000087</v>
      </c>
      <c r="U10" s="130">
        <v>2554.8134980999998</v>
      </c>
      <c r="V10" s="130">
        <v>768.09629040000038</v>
      </c>
      <c r="W10" s="130">
        <v>1786.7172077000012</v>
      </c>
      <c r="X10" s="17"/>
      <c r="Y10" s="18"/>
    </row>
    <row r="11" spans="1:25" s="16" customFormat="1" ht="48.6" customHeight="1" x14ac:dyDescent="0.65">
      <c r="A11" s="93" t="s">
        <v>88</v>
      </c>
      <c r="B11" s="130">
        <v>5918.7078922999854</v>
      </c>
      <c r="C11" s="130">
        <v>1864.2263885000018</v>
      </c>
      <c r="D11" s="130">
        <v>4054.4815037999938</v>
      </c>
      <c r="E11" s="130">
        <v>313.09286119999996</v>
      </c>
      <c r="F11" s="220">
        <v>817.20208570000125</v>
      </c>
      <c r="G11" s="130">
        <v>261.10776540000006</v>
      </c>
      <c r="H11" s="130">
        <v>556.09432030000039</v>
      </c>
      <c r="I11" s="130">
        <v>650.35409499999912</v>
      </c>
      <c r="J11" s="130">
        <v>188.16276079999994</v>
      </c>
      <c r="K11" s="130">
        <v>462.19133419999952</v>
      </c>
      <c r="L11" s="130">
        <v>175.22214940000021</v>
      </c>
      <c r="M11" s="130">
        <v>21.595175799999996</v>
      </c>
      <c r="N11" s="130">
        <v>153.62697360000013</v>
      </c>
      <c r="O11" s="220">
        <v>414.34418190000008</v>
      </c>
      <c r="P11" s="130">
        <v>202.04050690000005</v>
      </c>
      <c r="Q11" s="130">
        <v>212.30367500000014</v>
      </c>
      <c r="R11" s="130">
        <v>2313.6783683000003</v>
      </c>
      <c r="S11" s="130">
        <v>580.16742360000069</v>
      </c>
      <c r="T11" s="130">
        <v>1733.5109447000016</v>
      </c>
      <c r="U11" s="130">
        <v>1234.8141507999985</v>
      </c>
      <c r="V11" s="130">
        <v>298.05989480000005</v>
      </c>
      <c r="W11" s="130">
        <v>936.7542559999996</v>
      </c>
      <c r="X11" s="17"/>
      <c r="Y11" s="18"/>
    </row>
    <row r="12" spans="1:25" s="16" customFormat="1" ht="48.6" customHeight="1" x14ac:dyDescent="0.65">
      <c r="A12" s="163" t="s">
        <v>69</v>
      </c>
      <c r="B12" s="217">
        <v>14.5503255</v>
      </c>
      <c r="C12" s="217">
        <v>8.1789699999999993E-2</v>
      </c>
      <c r="D12" s="217">
        <v>14.4685358</v>
      </c>
      <c r="E12" s="164" t="s">
        <v>157</v>
      </c>
      <c r="F12" s="164" t="s">
        <v>157</v>
      </c>
      <c r="G12" s="164" t="s">
        <v>157</v>
      </c>
      <c r="H12" s="164" t="s">
        <v>157</v>
      </c>
      <c r="I12" s="164">
        <v>8.7671670999999982</v>
      </c>
      <c r="J12" s="164" t="s">
        <v>157</v>
      </c>
      <c r="K12" s="164">
        <v>8.7671670999999982</v>
      </c>
      <c r="L12" s="217" t="s">
        <v>157</v>
      </c>
      <c r="M12" s="217" t="s">
        <v>157</v>
      </c>
      <c r="N12" s="217" t="s">
        <v>157</v>
      </c>
      <c r="O12" s="217" t="s">
        <v>157</v>
      </c>
      <c r="P12" s="217" t="s">
        <v>157</v>
      </c>
      <c r="Q12" s="217" t="s">
        <v>157</v>
      </c>
      <c r="R12" s="164">
        <v>5.7013687000000006</v>
      </c>
      <c r="S12" s="164" t="s">
        <v>157</v>
      </c>
      <c r="T12" s="164">
        <v>5.7013687000000006</v>
      </c>
      <c r="U12" s="217">
        <v>8.1789699999999993E-2</v>
      </c>
      <c r="V12" s="217">
        <v>8.1789699999999993E-2</v>
      </c>
      <c r="W12" s="217" t="s">
        <v>157</v>
      </c>
      <c r="X12" s="17"/>
      <c r="Y12" s="237" t="s">
        <v>108</v>
      </c>
    </row>
    <row r="13" spans="1:25" s="20" customFormat="1" ht="48.6" customHeight="1" x14ac:dyDescent="0.65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7"/>
    </row>
    <row r="14" spans="1:25" ht="48.6" customHeight="1" x14ac:dyDescent="0.65">
      <c r="A14" s="84" t="str">
        <f>T2_Mr2!$A$20</f>
        <v>ที่มา  :  การสำรวจภาวะการทำงานของประชากร เดือนกรกฎาคม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 x14ac:dyDescent="0.55000000000000004">
      <c r="A15" s="87" t="s">
        <v>156</v>
      </c>
      <c r="B15" s="176"/>
      <c r="L15" s="176"/>
    </row>
    <row r="16" spans="1:25" s="1" customFormat="1" ht="57.75" customHeight="1" x14ac:dyDescent="0.35">
      <c r="A16" s="84"/>
    </row>
    <row r="17" spans="4:14" x14ac:dyDescent="0.25">
      <c r="D17" s="49"/>
      <c r="N17" s="49"/>
    </row>
  </sheetData>
  <mergeCells count="3">
    <mergeCell ref="Y12:Y13"/>
    <mergeCell ref="A3:A4"/>
    <mergeCell ref="B5:W5"/>
  </mergeCells>
  <phoneticPr fontId="5" type="noConversion"/>
  <conditionalFormatting sqref="B6:W11">
    <cfRule type="cellIs" dxfId="7" priority="2" operator="between">
      <formula>0</formula>
      <formula>0</formula>
    </cfRule>
  </conditionalFormatting>
  <conditionalFormatting sqref="E12:K12 R12:T12">
    <cfRule type="cellIs" dxfId="6" priority="5" operator="between">
      <formula>0</formula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topLeftCell="A7" zoomScale="42" zoomScaleNormal="42" zoomScaleSheetLayoutView="42" zoomScalePageLayoutView="35" workbookViewId="0">
      <selection activeCell="B6" sqref="B6:W13"/>
    </sheetView>
  </sheetViews>
  <sheetFormatPr defaultColWidth="9" defaultRowHeight="21" x14ac:dyDescent="0.35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 x14ac:dyDescent="0.35">
      <c r="A1" s="58" t="s">
        <v>117</v>
      </c>
    </row>
    <row r="2" spans="1:25" ht="12" customHeight="1" x14ac:dyDescent="0.35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 x14ac:dyDescent="0.45">
      <c r="A3" s="255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 x14ac:dyDescent="0.45">
      <c r="A4" s="256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 x14ac:dyDescent="0.45">
      <c r="A5" s="189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54"/>
    </row>
    <row r="6" spans="1:25" s="23" customFormat="1" ht="53.1" customHeight="1" x14ac:dyDescent="0.65">
      <c r="A6" s="157" t="s">
        <v>7</v>
      </c>
      <c r="B6" s="138">
        <v>39601.661861900066</v>
      </c>
      <c r="C6" s="138">
        <v>18168.701353400007</v>
      </c>
      <c r="D6" s="138">
        <v>21432.960508500109</v>
      </c>
      <c r="E6" s="138">
        <v>5586.2018823999979</v>
      </c>
      <c r="F6" s="138">
        <v>9362.5032473000374</v>
      </c>
      <c r="G6" s="138">
        <v>4327.1648559999703</v>
      </c>
      <c r="H6" s="138">
        <v>5035.3383913000052</v>
      </c>
      <c r="I6" s="138">
        <v>4295.3698776000329</v>
      </c>
      <c r="J6" s="138">
        <v>1521.9578242</v>
      </c>
      <c r="K6" s="138">
        <v>2773.4120533999999</v>
      </c>
      <c r="L6" s="138">
        <v>974.11446980000392</v>
      </c>
      <c r="M6" s="138">
        <v>192.27635400000003</v>
      </c>
      <c r="N6" s="138">
        <v>781.83811580000156</v>
      </c>
      <c r="O6" s="138">
        <v>4100.7509328999904</v>
      </c>
      <c r="P6" s="138">
        <v>1934.2591518000015</v>
      </c>
      <c r="Q6" s="138">
        <v>2166.4917811000023</v>
      </c>
      <c r="R6" s="138">
        <v>9314.4380858999666</v>
      </c>
      <c r="S6" s="138">
        <v>2631.8859570000045</v>
      </c>
      <c r="T6" s="138">
        <v>6682.5521288999998</v>
      </c>
      <c r="U6" s="138">
        <v>5968.2833659999978</v>
      </c>
      <c r="V6" s="138">
        <v>1974.9553279999952</v>
      </c>
      <c r="W6" s="138">
        <v>3993.3280379999933</v>
      </c>
      <c r="X6" s="22"/>
    </row>
    <row r="7" spans="1:25" s="25" customFormat="1" ht="53.1" customHeight="1" x14ac:dyDescent="0.65">
      <c r="A7" s="158" t="s">
        <v>131</v>
      </c>
      <c r="B7" s="139">
        <v>5054.3589405999828</v>
      </c>
      <c r="C7" s="139">
        <v>1794.3010266999997</v>
      </c>
      <c r="D7" s="139">
        <v>3260.0579139000015</v>
      </c>
      <c r="E7" s="139">
        <v>416.65469209999998</v>
      </c>
      <c r="F7" s="139">
        <v>880.22199080000166</v>
      </c>
      <c r="G7" s="139">
        <v>386.37843909999947</v>
      </c>
      <c r="H7" s="139">
        <v>493.84355170000026</v>
      </c>
      <c r="I7" s="139">
        <v>476.51267509999957</v>
      </c>
      <c r="J7" s="139">
        <v>147.90840220000004</v>
      </c>
      <c r="K7" s="139">
        <v>328.60427290000001</v>
      </c>
      <c r="L7" s="139">
        <v>129.57614839999999</v>
      </c>
      <c r="M7" s="139">
        <v>17.188614600000005</v>
      </c>
      <c r="N7" s="139">
        <v>112.38753379999997</v>
      </c>
      <c r="O7" s="139">
        <v>328.23261860000008</v>
      </c>
      <c r="P7" s="139">
        <v>150.75591059999999</v>
      </c>
      <c r="Q7" s="139">
        <v>177.47670799999992</v>
      </c>
      <c r="R7" s="139">
        <v>1508.4113909999992</v>
      </c>
      <c r="S7" s="139">
        <v>347.87722950000023</v>
      </c>
      <c r="T7" s="139">
        <v>1160.5341615000004</v>
      </c>
      <c r="U7" s="139">
        <v>1314.7494245999994</v>
      </c>
      <c r="V7" s="139">
        <v>327.53773859999956</v>
      </c>
      <c r="W7" s="139">
        <v>987.21168599999896</v>
      </c>
      <c r="X7" s="24"/>
    </row>
    <row r="8" spans="1:25" s="25" customFormat="1" ht="53.1" customHeight="1" x14ac:dyDescent="0.65">
      <c r="A8" s="158" t="s">
        <v>130</v>
      </c>
      <c r="B8" s="139">
        <v>8604.9036720999866</v>
      </c>
      <c r="C8" s="139">
        <v>3285.9571714000003</v>
      </c>
      <c r="D8" s="139">
        <v>5318.9465006999772</v>
      </c>
      <c r="E8" s="139">
        <v>982.24105359999987</v>
      </c>
      <c r="F8" s="139">
        <v>1858.9142736999993</v>
      </c>
      <c r="G8" s="139">
        <v>632.88742050000019</v>
      </c>
      <c r="H8" s="139">
        <v>1226.0268532000011</v>
      </c>
      <c r="I8" s="139">
        <v>992.27629629999922</v>
      </c>
      <c r="J8" s="139">
        <v>311.15841929999976</v>
      </c>
      <c r="K8" s="139">
        <v>681.11787699999968</v>
      </c>
      <c r="L8" s="139">
        <v>331.81969069999997</v>
      </c>
      <c r="M8" s="139">
        <v>39.705338100000013</v>
      </c>
      <c r="N8" s="139">
        <v>292.11435260000013</v>
      </c>
      <c r="O8" s="139">
        <v>670.33043009999983</v>
      </c>
      <c r="P8" s="139">
        <v>320.99622679999999</v>
      </c>
      <c r="Q8" s="139">
        <v>349.33420329999967</v>
      </c>
      <c r="R8" s="139">
        <v>2549.6905802000001</v>
      </c>
      <c r="S8" s="139">
        <v>647.72922420000089</v>
      </c>
      <c r="T8" s="139">
        <v>1901.9613560000005</v>
      </c>
      <c r="U8" s="139">
        <v>1219.6313474999979</v>
      </c>
      <c r="V8" s="139">
        <v>351.23948889999997</v>
      </c>
      <c r="W8" s="139">
        <v>868.39185859999952</v>
      </c>
      <c r="X8" s="24"/>
    </row>
    <row r="9" spans="1:25" s="25" customFormat="1" ht="53.1" customHeight="1" x14ac:dyDescent="0.65">
      <c r="A9" s="158" t="s">
        <v>132</v>
      </c>
      <c r="B9" s="139">
        <v>7090.6756868000011</v>
      </c>
      <c r="C9" s="139">
        <v>3205.7190688000014</v>
      </c>
      <c r="D9" s="139">
        <v>3884.9566179999929</v>
      </c>
      <c r="E9" s="139">
        <v>924.99842249999961</v>
      </c>
      <c r="F9" s="139">
        <v>1926.997986400002</v>
      </c>
      <c r="G9" s="139">
        <v>944.54056170000229</v>
      </c>
      <c r="H9" s="139">
        <v>982.45742469999971</v>
      </c>
      <c r="I9" s="139">
        <v>759.20911920000015</v>
      </c>
      <c r="J9" s="139">
        <v>248.53632989999971</v>
      </c>
      <c r="K9" s="139">
        <v>510.67278929999975</v>
      </c>
      <c r="L9" s="139">
        <v>173.25504140000012</v>
      </c>
      <c r="M9" s="139">
        <v>32.422566999999994</v>
      </c>
      <c r="N9" s="139">
        <v>140.83247440000005</v>
      </c>
      <c r="O9" s="139">
        <v>795.11302780000028</v>
      </c>
      <c r="P9" s="139">
        <v>375.68770819999997</v>
      </c>
      <c r="Q9" s="139">
        <v>419.42531959999974</v>
      </c>
      <c r="R9" s="139">
        <v>1651.0359160999999</v>
      </c>
      <c r="S9" s="139">
        <v>416.68190949999996</v>
      </c>
      <c r="T9" s="139">
        <v>1234.3540066000007</v>
      </c>
      <c r="U9" s="139">
        <v>860.06617339999934</v>
      </c>
      <c r="V9" s="139">
        <v>262.85157000000004</v>
      </c>
      <c r="W9" s="139">
        <v>597.21460340000021</v>
      </c>
      <c r="X9" s="24"/>
    </row>
    <row r="10" spans="1:25" s="25" customFormat="1" ht="53.1" customHeight="1" x14ac:dyDescent="0.65">
      <c r="A10" s="158" t="s">
        <v>138</v>
      </c>
      <c r="B10" s="139">
        <v>8386.0093442999878</v>
      </c>
      <c r="C10" s="139">
        <v>3904.6676633000038</v>
      </c>
      <c r="D10" s="139">
        <v>4481.3416810000081</v>
      </c>
      <c r="E10" s="139">
        <v>1166.6624956000001</v>
      </c>
      <c r="F10" s="139">
        <v>1908.3593775999991</v>
      </c>
      <c r="G10" s="139">
        <v>884.15933290000135</v>
      </c>
      <c r="H10" s="139">
        <v>1024.2000447000007</v>
      </c>
      <c r="I10" s="139">
        <v>847.03707930000019</v>
      </c>
      <c r="J10" s="139">
        <v>296.66795760000002</v>
      </c>
      <c r="K10" s="139">
        <v>550.36912170000005</v>
      </c>
      <c r="L10" s="139">
        <v>170.37689429999998</v>
      </c>
      <c r="M10" s="139">
        <v>44.287067000000015</v>
      </c>
      <c r="N10" s="139">
        <v>126.08982730000005</v>
      </c>
      <c r="O10" s="139">
        <v>1065.7125118000001</v>
      </c>
      <c r="P10" s="139">
        <v>471.85659989999994</v>
      </c>
      <c r="Q10" s="139">
        <v>593.85591190000002</v>
      </c>
      <c r="R10" s="139">
        <v>2065.7063876000016</v>
      </c>
      <c r="S10" s="139">
        <v>607.95336640000073</v>
      </c>
      <c r="T10" s="139">
        <v>1457.7530212000008</v>
      </c>
      <c r="U10" s="139">
        <v>1162.1545981000011</v>
      </c>
      <c r="V10" s="139">
        <v>433.08084389999908</v>
      </c>
      <c r="W10" s="139">
        <v>729.07375419999994</v>
      </c>
      <c r="X10" s="24"/>
    </row>
    <row r="11" spans="1:25" s="25" customFormat="1" ht="53.1" customHeight="1" x14ac:dyDescent="0.65">
      <c r="A11" s="158" t="s">
        <v>137</v>
      </c>
      <c r="B11" s="139">
        <v>9723.3937118000049</v>
      </c>
      <c r="C11" s="139">
        <v>5519.9527963000182</v>
      </c>
      <c r="D11" s="139">
        <v>4203.4409155000021</v>
      </c>
      <c r="E11" s="139">
        <v>1993.1781474999984</v>
      </c>
      <c r="F11" s="139">
        <v>2458.0100608000039</v>
      </c>
      <c r="G11" s="139">
        <v>1287.9360745000029</v>
      </c>
      <c r="H11" s="139">
        <v>1170.0739862999992</v>
      </c>
      <c r="I11" s="139">
        <v>1161.7404185000009</v>
      </c>
      <c r="J11" s="139">
        <v>484.193173400001</v>
      </c>
      <c r="K11" s="139">
        <v>677.54724509999926</v>
      </c>
      <c r="L11" s="139">
        <v>164.26767080000016</v>
      </c>
      <c r="M11" s="139">
        <v>58.373366800000007</v>
      </c>
      <c r="N11" s="139">
        <v>105.89430400000001</v>
      </c>
      <c r="O11" s="139">
        <v>1004.2749712000012</v>
      </c>
      <c r="P11" s="139">
        <v>487.22283449999946</v>
      </c>
      <c r="Q11" s="139">
        <v>517.05213670000057</v>
      </c>
      <c r="R11" s="139">
        <v>1538.3226469999993</v>
      </c>
      <c r="S11" s="139">
        <v>611.64422740000032</v>
      </c>
      <c r="T11" s="139">
        <v>926.67841959999942</v>
      </c>
      <c r="U11" s="139">
        <v>1403.5997960000025</v>
      </c>
      <c r="V11" s="139">
        <v>597.40497219999975</v>
      </c>
      <c r="W11" s="139">
        <v>806.19482379999863</v>
      </c>
      <c r="X11" s="24"/>
    </row>
    <row r="12" spans="1:25" s="26" customFormat="1" ht="53.1" customHeight="1" x14ac:dyDescent="0.65">
      <c r="A12" s="158" t="s">
        <v>135</v>
      </c>
      <c r="B12" s="139">
        <v>196.32215500000007</v>
      </c>
      <c r="C12" s="139">
        <v>121.03889160000001</v>
      </c>
      <c r="D12" s="139">
        <v>75.28326340000001</v>
      </c>
      <c r="E12" s="162" t="s">
        <v>157</v>
      </c>
      <c r="F12" s="139">
        <v>189.38134880000007</v>
      </c>
      <c r="G12" s="139">
        <v>119.45600300000002</v>
      </c>
      <c r="H12" s="139">
        <v>69.925345800000017</v>
      </c>
      <c r="I12" s="162">
        <v>2.1217820000000001</v>
      </c>
      <c r="J12" s="162">
        <v>1.2834881000000002</v>
      </c>
      <c r="K12" s="162">
        <v>0.83829390000000004</v>
      </c>
      <c r="L12" s="139">
        <v>4.8190241999999994</v>
      </c>
      <c r="M12" s="139">
        <v>0.29940050000000001</v>
      </c>
      <c r="N12" s="139">
        <v>4.5196236999999995</v>
      </c>
      <c r="O12" s="139" t="s">
        <v>157</v>
      </c>
      <c r="P12" s="139" t="s">
        <v>157</v>
      </c>
      <c r="Q12" s="139" t="s">
        <v>157</v>
      </c>
      <c r="R12" s="139" t="s">
        <v>157</v>
      </c>
      <c r="S12" s="139" t="s">
        <v>157</v>
      </c>
      <c r="T12" s="139" t="s">
        <v>157</v>
      </c>
      <c r="U12" s="139" t="s">
        <v>157</v>
      </c>
      <c r="V12" s="139" t="s">
        <v>157</v>
      </c>
      <c r="W12" s="139" t="s">
        <v>157</v>
      </c>
      <c r="X12" s="24"/>
      <c r="Y12" s="237" t="s">
        <v>80</v>
      </c>
    </row>
    <row r="13" spans="1:25" s="26" customFormat="1" ht="53.1" customHeight="1" x14ac:dyDescent="0.65">
      <c r="A13" s="158" t="s">
        <v>136</v>
      </c>
      <c r="B13" s="139">
        <v>545.99835129999963</v>
      </c>
      <c r="C13" s="139">
        <v>337.06473529999994</v>
      </c>
      <c r="D13" s="139">
        <v>208.93361599999994</v>
      </c>
      <c r="E13" s="217">
        <v>102.46707110000001</v>
      </c>
      <c r="F13" s="139">
        <v>140.6182092</v>
      </c>
      <c r="G13" s="139">
        <v>71.807024300000023</v>
      </c>
      <c r="H13" s="139">
        <v>68.811184900000001</v>
      </c>
      <c r="I13" s="217">
        <v>56.472507200000003</v>
      </c>
      <c r="J13" s="217">
        <v>32.210053699999996</v>
      </c>
      <c r="K13" s="217">
        <v>24.262453499999999</v>
      </c>
      <c r="L13" s="139" t="s">
        <v>157</v>
      </c>
      <c r="M13" s="139" t="s">
        <v>157</v>
      </c>
      <c r="N13" s="139" t="s">
        <v>157</v>
      </c>
      <c r="O13" s="139">
        <v>237.0873733999999</v>
      </c>
      <c r="P13" s="139">
        <v>127.73987179999996</v>
      </c>
      <c r="Q13" s="139">
        <v>109.3475016</v>
      </c>
      <c r="R13" s="217">
        <v>1.271164</v>
      </c>
      <c r="S13" s="217" t="s">
        <v>157</v>
      </c>
      <c r="T13" s="217">
        <v>1.271164</v>
      </c>
      <c r="U13" s="217">
        <v>8.0820264000000002</v>
      </c>
      <c r="V13" s="217">
        <v>2.8407144</v>
      </c>
      <c r="W13" s="217">
        <v>5.2413119999999997</v>
      </c>
      <c r="X13" s="24"/>
      <c r="Y13" s="237"/>
    </row>
    <row r="14" spans="1:25" ht="53.1" customHeight="1" x14ac:dyDescent="0.6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 x14ac:dyDescent="0.6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 x14ac:dyDescent="0.65">
      <c r="A16" s="208" t="s">
        <v>140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 x14ac:dyDescent="0.65">
      <c r="A17" s="209" t="s">
        <v>139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 x14ac:dyDescent="0.65">
      <c r="A18" s="84" t="str">
        <f>T2_Mr2!A20</f>
        <v>ที่มา  :  การสำรวจภาวะการทำงานของประชากร เดือนกรกฎาคม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 x14ac:dyDescent="0.55000000000000004">
      <c r="A19" s="87" t="s">
        <v>155</v>
      </c>
      <c r="B19" s="176"/>
      <c r="L19" s="176"/>
      <c r="Y19" s="1"/>
    </row>
    <row r="20" spans="1:25" ht="48.75" customHeight="1" x14ac:dyDescent="0.35">
      <c r="A20" s="84"/>
    </row>
    <row r="21" spans="1:25" ht="43.5" x14ac:dyDescent="0.35">
      <c r="A21" s="84"/>
    </row>
  </sheetData>
  <mergeCells count="3">
    <mergeCell ref="Y12:Y13"/>
    <mergeCell ref="A3:A4"/>
    <mergeCell ref="B5:W5"/>
  </mergeCells>
  <conditionalFormatting sqref="B6:W12 B13:D13 F13:H13">
    <cfRule type="cellIs" dxfId="5" priority="5" operator="between">
      <formula>0</formula>
      <formula>0</formula>
    </cfRule>
  </conditionalFormatting>
  <conditionalFormatting sqref="L13:Q13">
    <cfRule type="cellIs" dxfId="4" priority="1" operator="between">
      <formula>0</formula>
      <formula>0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Y15" sqref="Y15"/>
    </sheetView>
  </sheetViews>
  <sheetFormatPr defaultColWidth="9" defaultRowHeight="21" x14ac:dyDescent="0.35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 x14ac:dyDescent="0.35">
      <c r="A1" s="58" t="s">
        <v>118</v>
      </c>
    </row>
    <row r="2" spans="1:25" ht="13.5" customHeight="1" x14ac:dyDescent="0.65">
      <c r="B2" s="48"/>
      <c r="D2" s="45"/>
      <c r="L2" s="48"/>
      <c r="N2" s="45"/>
    </row>
    <row r="3" spans="1:25" s="2" customFormat="1" ht="42" customHeight="1" x14ac:dyDescent="0.55000000000000004">
      <c r="A3" s="255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 x14ac:dyDescent="0.55000000000000004">
      <c r="A4" s="256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 x14ac:dyDescent="0.55000000000000004">
      <c r="A5" s="189"/>
      <c r="B5" s="254" t="s">
        <v>85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38"/>
    </row>
    <row r="6" spans="1:25" s="46" customFormat="1" ht="53.25" customHeight="1" x14ac:dyDescent="0.65">
      <c r="A6" s="97" t="s">
        <v>7</v>
      </c>
      <c r="B6" s="233">
        <v>39601.661861900066</v>
      </c>
      <c r="C6" s="233">
        <v>18168.701353400007</v>
      </c>
      <c r="D6" s="233">
        <v>21432.960508500109</v>
      </c>
      <c r="E6" s="233">
        <v>5586.2018823999979</v>
      </c>
      <c r="F6" s="233">
        <v>9362.5032473000374</v>
      </c>
      <c r="G6" s="233">
        <v>4327.1648559999703</v>
      </c>
      <c r="H6" s="233">
        <v>5035.3383913000052</v>
      </c>
      <c r="I6" s="138">
        <v>4295.3698776000329</v>
      </c>
      <c r="J6" s="138">
        <v>1521.9578242</v>
      </c>
      <c r="K6" s="138">
        <v>2773.4120533999999</v>
      </c>
      <c r="L6" s="233">
        <v>974.11446980000392</v>
      </c>
      <c r="M6" s="233">
        <v>192.27635400000003</v>
      </c>
      <c r="N6" s="233">
        <v>781.83811580000156</v>
      </c>
      <c r="O6" s="233">
        <v>4100.7509328999904</v>
      </c>
      <c r="P6" s="233">
        <v>1934.2591518000015</v>
      </c>
      <c r="Q6" s="233">
        <v>2166.4917811000023</v>
      </c>
      <c r="R6" s="138">
        <v>9314.4380858999666</v>
      </c>
      <c r="S6" s="138">
        <v>2631.8859570000045</v>
      </c>
      <c r="T6" s="138">
        <v>6682.5521288999998</v>
      </c>
      <c r="U6" s="138">
        <v>5968.2833659999978</v>
      </c>
      <c r="V6" s="138">
        <v>1974.9553279999952</v>
      </c>
      <c r="W6" s="138">
        <v>3993.3280379999933</v>
      </c>
      <c r="X6" s="39"/>
    </row>
    <row r="7" spans="1:25" s="2" customFormat="1" ht="53.25" customHeight="1" x14ac:dyDescent="0.65">
      <c r="A7" s="163" t="s">
        <v>122</v>
      </c>
      <c r="B7" s="140">
        <v>95.443491399999999</v>
      </c>
      <c r="C7" s="140">
        <v>34.475070700000003</v>
      </c>
      <c r="D7" s="140">
        <v>60.968420700000024</v>
      </c>
      <c r="E7" s="217">
        <v>10.6550484</v>
      </c>
      <c r="F7" s="140">
        <v>16.213342799999999</v>
      </c>
      <c r="G7" s="217">
        <v>4.9324440000000012</v>
      </c>
      <c r="H7" s="217">
        <v>11.280898799999999</v>
      </c>
      <c r="I7" s="139">
        <v>30.756908100000004</v>
      </c>
      <c r="J7" s="217">
        <v>7.2900863000000005</v>
      </c>
      <c r="K7" s="139">
        <v>23.466821799999998</v>
      </c>
      <c r="L7" s="140">
        <v>2.0135427999999997</v>
      </c>
      <c r="M7" s="140">
        <v>0.7586636000000001</v>
      </c>
      <c r="N7" s="140">
        <v>1.2548792</v>
      </c>
      <c r="O7" s="140">
        <v>2.9398813000000001</v>
      </c>
      <c r="P7" s="217">
        <v>0.15436269999999999</v>
      </c>
      <c r="Q7" s="217">
        <v>2.7855186000000001</v>
      </c>
      <c r="R7" s="139">
        <v>24.0373172</v>
      </c>
      <c r="S7" s="217">
        <v>6.794369200000002</v>
      </c>
      <c r="T7" s="139">
        <v>17.242948000000002</v>
      </c>
      <c r="U7" s="139">
        <v>8.8274507999999994</v>
      </c>
      <c r="V7" s="217">
        <v>3.8900965000000003</v>
      </c>
      <c r="W7" s="139">
        <v>4.9373543</v>
      </c>
      <c r="X7" s="40"/>
    </row>
    <row r="8" spans="1:25" s="2" customFormat="1" ht="53.25" customHeight="1" x14ac:dyDescent="0.65">
      <c r="A8" s="163" t="s">
        <v>123</v>
      </c>
      <c r="B8" s="140">
        <v>86.472599299999999</v>
      </c>
      <c r="C8" s="140">
        <v>26.680404800000002</v>
      </c>
      <c r="D8" s="140">
        <v>59.792194499999987</v>
      </c>
      <c r="E8" s="217">
        <v>8.538386899999999</v>
      </c>
      <c r="F8" s="140">
        <v>1.2513415000000003</v>
      </c>
      <c r="G8" s="217">
        <v>0.1540233</v>
      </c>
      <c r="H8" s="140">
        <v>1.0973182000000001</v>
      </c>
      <c r="I8" s="217">
        <v>46.735264199999996</v>
      </c>
      <c r="J8" s="217">
        <v>10.0505396</v>
      </c>
      <c r="K8" s="217">
        <v>36.684724599999996</v>
      </c>
      <c r="L8" s="140" t="s">
        <v>157</v>
      </c>
      <c r="M8" s="140" t="s">
        <v>157</v>
      </c>
      <c r="N8" s="140" t="s">
        <v>157</v>
      </c>
      <c r="O8" s="140">
        <v>2.1743678000000002</v>
      </c>
      <c r="P8" s="236">
        <v>0.91985099999999997</v>
      </c>
      <c r="Q8" s="140">
        <v>1.2545168000000002</v>
      </c>
      <c r="R8" s="217">
        <v>9.459650400000001</v>
      </c>
      <c r="S8" s="217">
        <v>5.0698328999999998</v>
      </c>
      <c r="T8" s="217">
        <v>4.3898175000000004</v>
      </c>
      <c r="U8" s="217">
        <v>18.313588500000002</v>
      </c>
      <c r="V8" s="217">
        <v>1.9477711</v>
      </c>
      <c r="W8" s="217">
        <v>16.365817400000001</v>
      </c>
      <c r="X8" s="40"/>
    </row>
    <row r="9" spans="1:25" s="2" customFormat="1" ht="53.25" customHeight="1" x14ac:dyDescent="0.65">
      <c r="A9" s="163" t="s">
        <v>124</v>
      </c>
      <c r="B9" s="140">
        <v>599.7779661999997</v>
      </c>
      <c r="C9" s="140">
        <v>155.8170056000001</v>
      </c>
      <c r="D9" s="140">
        <v>443.96096060000013</v>
      </c>
      <c r="E9" s="217">
        <v>21.849552300000003</v>
      </c>
      <c r="F9" s="140">
        <v>55.108061399999997</v>
      </c>
      <c r="G9" s="140">
        <v>9.4732433999999994</v>
      </c>
      <c r="H9" s="140">
        <v>45.63481800000001</v>
      </c>
      <c r="I9" s="139">
        <v>237.0963694000001</v>
      </c>
      <c r="J9" s="139">
        <v>66.4473445</v>
      </c>
      <c r="K9" s="139">
        <v>170.64902490000009</v>
      </c>
      <c r="L9" s="140">
        <v>20.472386200000003</v>
      </c>
      <c r="M9" s="140">
        <v>2.8311031000000004</v>
      </c>
      <c r="N9" s="140">
        <v>17.641283099999999</v>
      </c>
      <c r="O9" s="140">
        <v>19.3036599</v>
      </c>
      <c r="P9" s="140">
        <v>0.80202450000000003</v>
      </c>
      <c r="Q9" s="140">
        <v>18.501635400000001</v>
      </c>
      <c r="R9" s="139">
        <v>164.50722219999994</v>
      </c>
      <c r="S9" s="139">
        <v>35.953062199999977</v>
      </c>
      <c r="T9" s="139">
        <v>128.55416</v>
      </c>
      <c r="U9" s="139">
        <v>81.440714799999981</v>
      </c>
      <c r="V9" s="139">
        <v>18.460675600000002</v>
      </c>
      <c r="W9" s="139">
        <v>62.980039200000007</v>
      </c>
      <c r="X9" s="40"/>
    </row>
    <row r="10" spans="1:25" s="2" customFormat="1" ht="53.25" customHeight="1" x14ac:dyDescent="0.65">
      <c r="A10" s="163" t="s">
        <v>125</v>
      </c>
      <c r="B10" s="140">
        <v>2260.2885396000006</v>
      </c>
      <c r="C10" s="140">
        <v>529.15511409999999</v>
      </c>
      <c r="D10" s="140">
        <v>1731.1334254999954</v>
      </c>
      <c r="E10" s="217">
        <v>47.826194000000001</v>
      </c>
      <c r="F10" s="140">
        <v>205.96631839999995</v>
      </c>
      <c r="G10" s="140">
        <v>72.977297399999998</v>
      </c>
      <c r="H10" s="140">
        <v>132.98902099999995</v>
      </c>
      <c r="I10" s="139">
        <v>476.76326529999972</v>
      </c>
      <c r="J10" s="139">
        <v>102.87426260000004</v>
      </c>
      <c r="K10" s="139">
        <v>373.88900270000005</v>
      </c>
      <c r="L10" s="140">
        <v>119.37525680000012</v>
      </c>
      <c r="M10" s="140">
        <v>15.7284963</v>
      </c>
      <c r="N10" s="140">
        <v>103.64676050000013</v>
      </c>
      <c r="O10" s="140">
        <v>65.355856099999997</v>
      </c>
      <c r="P10" s="140">
        <v>13.7529117</v>
      </c>
      <c r="Q10" s="140">
        <v>51.602944399999998</v>
      </c>
      <c r="R10" s="139">
        <v>1006.4382022000005</v>
      </c>
      <c r="S10" s="139">
        <v>189.58866999999998</v>
      </c>
      <c r="T10" s="139">
        <v>816.84953220000023</v>
      </c>
      <c r="U10" s="139">
        <v>338.56344680000052</v>
      </c>
      <c r="V10" s="139">
        <v>86.407282099999932</v>
      </c>
      <c r="W10" s="139">
        <v>252.15616469999983</v>
      </c>
      <c r="X10" s="40"/>
    </row>
    <row r="11" spans="1:25" s="2" customFormat="1" ht="53.25" customHeight="1" x14ac:dyDescent="0.65">
      <c r="A11" s="163" t="s">
        <v>126</v>
      </c>
      <c r="B11" s="140">
        <v>2320.4008033999953</v>
      </c>
      <c r="C11" s="140">
        <v>678.91679739999995</v>
      </c>
      <c r="D11" s="140">
        <v>1641.4840059999981</v>
      </c>
      <c r="E11" s="217">
        <v>106.6862229</v>
      </c>
      <c r="F11" s="219">
        <v>194.91751119999989</v>
      </c>
      <c r="G11" s="140">
        <v>51.051536399999982</v>
      </c>
      <c r="H11" s="140">
        <v>143.86597479999983</v>
      </c>
      <c r="I11" s="139">
        <v>440.13526519999959</v>
      </c>
      <c r="J11" s="139">
        <v>89.927017800000002</v>
      </c>
      <c r="K11" s="139">
        <v>350.20824739999955</v>
      </c>
      <c r="L11" s="140">
        <v>247.63080110000021</v>
      </c>
      <c r="M11" s="140">
        <v>25.788935100000007</v>
      </c>
      <c r="N11" s="140">
        <v>221.84186600000018</v>
      </c>
      <c r="O11" s="219">
        <v>139.39951619999999</v>
      </c>
      <c r="P11" s="140">
        <v>38.668554899999997</v>
      </c>
      <c r="Q11" s="140">
        <v>100.73096129999998</v>
      </c>
      <c r="R11" s="139">
        <v>668.5298068000011</v>
      </c>
      <c r="S11" s="139">
        <v>192.34263940000002</v>
      </c>
      <c r="T11" s="139">
        <v>476.18716739999996</v>
      </c>
      <c r="U11" s="139">
        <v>523.10168000000021</v>
      </c>
      <c r="V11" s="139">
        <v>174.4518909</v>
      </c>
      <c r="W11" s="139">
        <v>348.64978910000036</v>
      </c>
      <c r="X11" s="40"/>
    </row>
    <row r="12" spans="1:25" s="2" customFormat="1" ht="53.25" customHeight="1" x14ac:dyDescent="0.65">
      <c r="A12" s="163" t="s">
        <v>127</v>
      </c>
      <c r="B12" s="140">
        <v>5311.0540335000051</v>
      </c>
      <c r="C12" s="140">
        <v>2004.3768854000007</v>
      </c>
      <c r="D12" s="140">
        <v>3306.6771481000001</v>
      </c>
      <c r="E12" s="140">
        <v>452.15581220000013</v>
      </c>
      <c r="F12" s="140">
        <v>842.81802340000127</v>
      </c>
      <c r="G12" s="140">
        <v>284.21167919999982</v>
      </c>
      <c r="H12" s="140">
        <v>558.60634420000054</v>
      </c>
      <c r="I12" s="139">
        <v>585.19003739999869</v>
      </c>
      <c r="J12" s="139">
        <v>188.59524179999985</v>
      </c>
      <c r="K12" s="139">
        <v>396.59479559999983</v>
      </c>
      <c r="L12" s="140">
        <v>150.98922000000016</v>
      </c>
      <c r="M12" s="140">
        <v>40.317555999999975</v>
      </c>
      <c r="N12" s="140">
        <v>110.67166400000005</v>
      </c>
      <c r="O12" s="140">
        <v>406.54224440000007</v>
      </c>
      <c r="P12" s="140">
        <v>227.09491960000005</v>
      </c>
      <c r="Q12" s="140">
        <v>179.44732480000002</v>
      </c>
      <c r="R12" s="139">
        <v>1844.9800702999969</v>
      </c>
      <c r="S12" s="139">
        <v>499.41775680000001</v>
      </c>
      <c r="T12" s="139">
        <v>1345.5623134999969</v>
      </c>
      <c r="U12" s="139">
        <v>1028.3786258000009</v>
      </c>
      <c r="V12" s="139">
        <v>312.58391979999993</v>
      </c>
      <c r="W12" s="139">
        <v>715.79470599999945</v>
      </c>
      <c r="X12" s="40"/>
    </row>
    <row r="13" spans="1:25" s="2" customFormat="1" ht="53.25" customHeight="1" x14ac:dyDescent="0.65">
      <c r="A13" s="163" t="s">
        <v>129</v>
      </c>
      <c r="B13" s="140">
        <v>22583.017239800061</v>
      </c>
      <c r="C13" s="140">
        <v>11770.175586000048</v>
      </c>
      <c r="D13" s="140">
        <v>10812.84165380004</v>
      </c>
      <c r="E13" s="140">
        <v>3883.0017821999918</v>
      </c>
      <c r="F13" s="140">
        <v>6576.139112699977</v>
      </c>
      <c r="G13" s="140">
        <v>3255.3650578999845</v>
      </c>
      <c r="H13" s="140">
        <v>3320.7740548000038</v>
      </c>
      <c r="I13" s="139">
        <v>1980.2136090000022</v>
      </c>
      <c r="J13" s="139">
        <v>836.19972759999985</v>
      </c>
      <c r="K13" s="139">
        <v>1144.013881399999</v>
      </c>
      <c r="L13" s="140">
        <v>386.3095392999993</v>
      </c>
      <c r="M13" s="140">
        <v>98.541857900000011</v>
      </c>
      <c r="N13" s="140">
        <v>287.76768139999984</v>
      </c>
      <c r="O13" s="140">
        <v>2437.5793023999968</v>
      </c>
      <c r="P13" s="140">
        <v>1341.8450802000002</v>
      </c>
      <c r="Q13" s="140">
        <v>1095.7342222</v>
      </c>
      <c r="R13" s="139">
        <v>4374.0596765000018</v>
      </c>
      <c r="S13" s="139">
        <v>1316.3993404999976</v>
      </c>
      <c r="T13" s="139">
        <v>3057.6603360000081</v>
      </c>
      <c r="U13" s="139">
        <v>2945.7142177000005</v>
      </c>
      <c r="V13" s="139">
        <v>1038.822739700001</v>
      </c>
      <c r="W13" s="139">
        <v>1906.8914780000016</v>
      </c>
      <c r="X13" s="40"/>
      <c r="Y13" s="237" t="s">
        <v>109</v>
      </c>
    </row>
    <row r="14" spans="1:25" s="2" customFormat="1" ht="53.25" customHeight="1" x14ac:dyDescent="0.65">
      <c r="A14" s="163" t="s">
        <v>128</v>
      </c>
      <c r="B14" s="140">
        <v>6345.2071886999993</v>
      </c>
      <c r="C14" s="140">
        <v>2969.1044893999988</v>
      </c>
      <c r="D14" s="140">
        <v>3376.1026992999937</v>
      </c>
      <c r="E14" s="140">
        <v>1055.4888834999999</v>
      </c>
      <c r="F14" s="140">
        <v>1470.0895359000017</v>
      </c>
      <c r="G14" s="140">
        <v>648.9995744000006</v>
      </c>
      <c r="H14" s="140">
        <v>821.08996149999984</v>
      </c>
      <c r="I14" s="140">
        <v>498.47915900000004</v>
      </c>
      <c r="J14" s="140">
        <v>220.57360400000005</v>
      </c>
      <c r="K14" s="140">
        <v>277.90555499999999</v>
      </c>
      <c r="L14" s="140">
        <v>47.323723600000008</v>
      </c>
      <c r="M14" s="140">
        <v>8.3097420000000017</v>
      </c>
      <c r="N14" s="140">
        <v>39.013981599999994</v>
      </c>
      <c r="O14" s="140">
        <v>1027.456104800001</v>
      </c>
      <c r="P14" s="140">
        <v>311.02144720000024</v>
      </c>
      <c r="Q14" s="140">
        <v>716.43465759999981</v>
      </c>
      <c r="R14" s="140">
        <v>1222.4261403000016</v>
      </c>
      <c r="S14" s="140">
        <v>386.3202859999999</v>
      </c>
      <c r="T14" s="140">
        <v>836.10585430000015</v>
      </c>
      <c r="U14" s="140">
        <v>1023.9436415999996</v>
      </c>
      <c r="V14" s="140">
        <v>338.39095229999998</v>
      </c>
      <c r="W14" s="140">
        <v>685.55268929999988</v>
      </c>
      <c r="X14" s="40"/>
      <c r="Y14" s="237"/>
    </row>
    <row r="15" spans="1:25" ht="15" customHeight="1" x14ac:dyDescent="0.6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 x14ac:dyDescent="0.65">
      <c r="A16" s="84" t="str">
        <f>T2_Mr2!$A$20</f>
        <v>ที่มา  :  การสำรวจภาวะการทำงานของประชากร เดือนกรกฎาคม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 x14ac:dyDescent="0.55000000000000004">
      <c r="A17" s="87" t="s">
        <v>156</v>
      </c>
      <c r="B17" s="176"/>
      <c r="L17" s="176"/>
    </row>
    <row r="18" spans="1:12" ht="52.5" customHeight="1" x14ac:dyDescent="0.35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2025-08-07T02:54:41Z</dcterms:modified>
</cp:coreProperties>
</file>