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1. tanapornn\No.1 work_tanapornn\2. หน่วยงานขอข้อมูล\รายงานท้ายเล่ม +ส่ง BOT\2568\ส.ค. 68\"/>
    </mc:Choice>
  </mc:AlternateContent>
  <xr:revisionPtr revIDLastSave="0" documentId="13_ncr:1_{D5B7E70A-8FD2-4FCD-8661-69024FD0597A}" xr6:coauthVersionLast="45" xr6:coauthVersionMax="47" xr10:uidLastSave="{00000000-0000-0000-0000-000000000000}"/>
  <bookViews>
    <workbookView xWindow="-120" yWindow="-120" windowWidth="24240" windowHeight="13020" tabRatio="889" firstSheet="1" activeTab="1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ช-ญ'!$A$1:$U$57</definedName>
    <definedName name="_xlnm.Print_Area" localSheetId="2">'T1_M16_17_19(ใหม่) ในเขต-นอกเขต'!$A$1:$U$57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56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<sst xmlns="http://schemas.openxmlformats.org/spreadsheetml/2006/main" count="586" uniqueCount="160">
  <si>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</si>
  <si>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</si>
  <si>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</si>
  <si>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</si>
  <si>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</si>
  <si>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</si>
  <si>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</si>
  <si>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</si>
  <si>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</si>
  <si>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</si>
  <si>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</si>
  <si>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</si>
  <si>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</si>
  <si>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</si>
  <si>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</si>
  <si>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</si>
  <si>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</si>
  <si>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</si>
  <si>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</si>
  <si>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</si>
  <si>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</si>
  <si>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</si>
  <si>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</si>
  <si>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</si>
  <si>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</si>
  <si>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</si>
  <si>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</si>
  <si>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</si>
  <si>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</si>
  <si>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</si>
  <si>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</si>
  <si>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</si>
  <si>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</si>
  <si>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</si>
  <si>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</si>
  <si>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</si>
  <si>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</si>
  <si>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</si>
  <si>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</si>
  <si>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</si>
  <si>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</si>
  <si>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</si>
  <si>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</si>
  <si>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</si>
  <si>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</si>
  <si>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</si>
  <si>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</si>
  <si>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</si>
  <si>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</si>
  <si>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</si>
  <si>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</si>
  <si>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</si>
  <si>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</si>
  <si>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</si>
  <si>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</si>
  <si>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</si>
  <si>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</si>
  <si>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</si>
  <si>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</si>
  <si>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</si>
  <si>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</si>
  <si>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</si>
  <si>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</si>
  <si>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</si>
  <si>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</si>
  <si>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</si>
  <si>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</si>
  <si>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</si>
  <si>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</si>
  <si>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</si>
  <si>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</si>
  <si>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</si>
  <si>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</si>
  <si>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</si>
  <si>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</si>
  <si>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</si>
  <si>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</si>
  <si>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</si>
  <si>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</si>
  <si>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</si>
  <si>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</si>
  <si>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</si>
  <si>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</si>
  <si>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</si>
  <si>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</si>
  <si>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</si>
  <si>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</si>
  <si>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</si>
  <si>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</si>
  <si>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</si>
  <si>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</si>
  <si>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</si>
  <si>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</si>
  <si>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</si>
  <si>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</si>
  <si>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</si>
  <si>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</si>
  <si>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</si>
  <si>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</si>
  <si>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</si>
  <si>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</si>
  <si>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</si>
  <si>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</si>
  <si>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</si>
  <si>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</si>
  <si>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</si>
  <si>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</si>
  <si>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</si>
  <si>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</si>
  <si>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</si>
  <si>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</si>
  <si>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</si>
  <si>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</si>
  <si>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</si>
  <si>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</si>
  <si>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</si>
  <si>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</si>
  <si>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</si>
  <si>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</si>
  <si>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</si>
  <si>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</si>
  <si>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</si>
  <si>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</si>
  <si>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</si>
  <si>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</si>
  <si>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</si>
  <si>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</si>
  <si>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</si>
  <si>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</si>
  <si>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</si>
  <si>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</si>
  <si>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</si>
  <si>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</si>
  <si>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</si>
  <si>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</si>
  <si>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</si>
  <si>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</si>
  <si>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</si>
  <si>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</si>
  <si>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</si>
  <si>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</si>
  <si>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</si>
  <si>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</si>
  <si>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</si>
  <si>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</si>
  <si>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</si>
  <si>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</si>
  <si>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</si>
  <si>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</si>
  <si>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</si>
  <si>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</si>
  <si>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</si>
  <si>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</si>
  <si>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</si>
  <si>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</si>
  <si>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</si>
  <si>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</si>
  <si>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>n.a.</t>
  </si>
  <si>
    <t xml:space="preserve"> - 9 -</t>
  </si>
  <si>
    <t>ที่มา  :  การสำรวจภาวะการทำงานของประชากร เดือนสิงหาคม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</si>
</sst>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#,##0.0\ "/>
    <numFmt numFmtId="190" formatCode="_-* #,##0_-;\-* #,##0_-;_-* &quot;-&quot;??_-;_-@_-"/>
    <numFmt numFmtId="191" formatCode="_-* #,##0.00_-;\-* #,##0.00_-;_-* \-??_-;_-@_-"/>
    <numFmt numFmtId="192" formatCode="_-* #,##0.0_-;\-* #,##0.0_-;_-* \-??_-;_-@_-"/>
  </numFmts>
  <fonts count="68" x14ac:knownFonts="1">
    <font>
      <sz val="16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91" fontId="43" fillId="0" borderId="0"/>
    <xf numFmtId="0" fontId="4" fillId="0" borderId="0"/>
    <xf numFmtId="191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87" fontId="27" fillId="0" borderId="0" xfId="0" applyNumberFormat="1" applyFont="1" applyAlignment="1">
      <alignment vertical="center"/>
    </xf>
    <xf numFmtId="187" fontId="28" fillId="0" borderId="1" xfId="0" applyNumberFormat="1" applyFont="1" applyBorder="1" applyAlignment="1">
      <alignment horizontal="left" vertical="center"/>
    </xf>
    <xf numFmtId="187" fontId="21" fillId="0" borderId="0" xfId="0" applyNumberFormat="1" applyFont="1" applyAlignment="1">
      <alignment horizontal="centerContinuous" vertical="center"/>
    </xf>
    <xf numFmtId="187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88" fontId="30" fillId="0" borderId="0" xfId="0" applyNumberFormat="1" applyFont="1"/>
    <xf numFmtId="0" fontId="31" fillId="0" borderId="0" xfId="0" applyFont="1"/>
    <xf numFmtId="0" fontId="32" fillId="0" borderId="0" xfId="0" applyFont="1"/>
    <xf numFmtId="188" fontId="7" fillId="0" borderId="0" xfId="0" applyNumberFormat="1" applyFont="1"/>
    <xf numFmtId="187" fontId="32" fillId="0" borderId="0" xfId="0" applyNumberFormat="1" applyFont="1"/>
    <xf numFmtId="188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88" fontId="9" fillId="0" borderId="0" xfId="1" applyNumberFormat="1" applyFont="1"/>
    <xf numFmtId="0" fontId="17" fillId="0" borderId="0" xfId="0" applyFont="1" applyAlignment="1">
      <alignment vertical="center"/>
    </xf>
    <xf numFmtId="188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88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88" fontId="11" fillId="0" borderId="0" xfId="1" applyNumberFormat="1" applyFont="1"/>
    <xf numFmtId="188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88" fontId="25" fillId="0" borderId="1" xfId="0" applyNumberFormat="1" applyFont="1" applyBorder="1"/>
    <xf numFmtId="188" fontId="10" fillId="0" borderId="0" xfId="0" applyNumberFormat="1" applyFont="1"/>
    <xf numFmtId="0" fontId="11" fillId="0" borderId="0" xfId="0" applyFont="1"/>
    <xf numFmtId="0" fontId="44" fillId="0" borderId="0" xfId="0" applyFont="1"/>
    <xf numFmtId="188" fontId="46" fillId="0" borderId="0" xfId="0" applyNumberFormat="1" applyFont="1"/>
    <xf numFmtId="0" fontId="47" fillId="0" borderId="0" xfId="0" applyFont="1"/>
    <xf numFmtId="188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92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88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88" fontId="26" fillId="0" borderId="0" xfId="0" applyNumberFormat="1" applyFont="1" applyAlignment="1">
      <alignment horizontal="left"/>
    </xf>
    <xf numFmtId="188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88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87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88" fontId="50" fillId="0" borderId="0" xfId="1" applyNumberFormat="1" applyFont="1" applyBorder="1"/>
    <xf numFmtId="188" fontId="50" fillId="0" borderId="9" xfId="1" applyNumberFormat="1" applyFont="1" applyBorder="1"/>
    <xf numFmtId="188" fontId="50" fillId="0" borderId="0" xfId="1" applyNumberFormat="1" applyFont="1" applyBorder="1" applyAlignment="1">
      <alignment horizontal="right"/>
    </xf>
    <xf numFmtId="188" fontId="50" fillId="0" borderId="9" xfId="1" applyNumberFormat="1" applyFont="1" applyBorder="1" applyAlignment="1">
      <alignment horizontal="right"/>
    </xf>
    <xf numFmtId="188" fontId="50" fillId="0" borderId="0" xfId="4" applyNumberFormat="1" applyFont="1"/>
    <xf numFmtId="188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92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88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90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88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87" fontId="41" fillId="0" borderId="0" xfId="0" applyNumberFormat="1" applyFont="1" applyAlignment="1">
      <alignment horizontal="centerContinuous" vertical="center"/>
    </xf>
    <xf numFmtId="187" fontId="41" fillId="0" borderId="0" xfId="0" applyNumberFormat="1" applyFont="1" applyAlignment="1">
      <alignment vertical="center"/>
    </xf>
    <xf numFmtId="187" fontId="41" fillId="0" borderId="0" xfId="0" applyNumberFormat="1" applyFont="1" applyAlignment="1">
      <alignment horizontal="right" vertical="center"/>
    </xf>
    <xf numFmtId="187" fontId="41" fillId="0" borderId="0" xfId="0" applyNumberFormat="1" applyFont="1" applyAlignment="1">
      <alignment horizontal="center" vertical="center"/>
    </xf>
    <xf numFmtId="187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88" fontId="20" fillId="0" borderId="0" xfId="1" applyNumberFormat="1" applyFont="1"/>
    <xf numFmtId="188" fontId="20" fillId="0" borderId="0" xfId="0" applyNumberFormat="1" applyFont="1"/>
    <xf numFmtId="190" fontId="48" fillId="0" borderId="0" xfId="1" applyNumberFormat="1" applyFont="1" applyFill="1" applyBorder="1" applyAlignment="1">
      <alignment horizontal="centerContinuous" vertical="center"/>
    </xf>
    <xf numFmtId="190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88" fontId="50" fillId="0" borderId="0" xfId="1" applyNumberFormat="1" applyFont="1" applyFill="1" applyAlignment="1">
      <alignment vertical="center"/>
    </xf>
    <xf numFmtId="188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89" fontId="48" fillId="0" borderId="1" xfId="0" applyNumberFormat="1" applyFont="1" applyBorder="1" applyAlignment="1">
      <alignment vertical="center"/>
    </xf>
    <xf numFmtId="189" fontId="48" fillId="0" borderId="0" xfId="0" applyNumberFormat="1" applyFont="1" applyAlignment="1">
      <alignment vertical="center"/>
    </xf>
    <xf numFmtId="187" fontId="36" fillId="2" borderId="1" xfId="0" applyNumberFormat="1" applyFont="1" applyFill="1" applyBorder="1" applyAlignment="1">
      <alignment horizontal="centerContinuous" vertical="center"/>
    </xf>
    <xf numFmtId="187" fontId="36" fillId="2" borderId="0" xfId="0" applyNumberFormat="1" applyFont="1" applyFill="1" applyAlignment="1">
      <alignment horizontal="center" vertical="center"/>
    </xf>
    <xf numFmtId="187" fontId="36" fillId="2" borderId="1" xfId="0" applyNumberFormat="1" applyFont="1" applyFill="1" applyBorder="1" applyAlignment="1">
      <alignment horizontal="right" vertical="center"/>
    </xf>
    <xf numFmtId="187" fontId="36" fillId="2" borderId="1" xfId="0" applyNumberFormat="1" applyFont="1" applyFill="1" applyBorder="1" applyAlignment="1">
      <alignment horizontal="center" vertical="center"/>
    </xf>
    <xf numFmtId="187" fontId="60" fillId="0" borderId="0" xfId="0" applyNumberFormat="1" applyFont="1" applyAlignment="1">
      <alignment vertical="center"/>
    </xf>
    <xf numFmtId="187" fontId="36" fillId="0" borderId="0" xfId="0" applyNumberFormat="1" applyFont="1" applyAlignment="1">
      <alignment horizontal="center" vertical="center"/>
    </xf>
    <xf numFmtId="187" fontId="60" fillId="0" borderId="1" xfId="0" applyNumberFormat="1" applyFont="1" applyBorder="1" applyAlignment="1">
      <alignment vertical="center"/>
    </xf>
    <xf numFmtId="188" fontId="50" fillId="0" borderId="0" xfId="0" applyNumberFormat="1" applyFont="1" applyAlignment="1">
      <alignment horizontal="right"/>
    </xf>
    <xf numFmtId="188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88" fontId="52" fillId="0" borderId="0" xfId="0" applyNumberFormat="1" applyFont="1" applyAlignment="1">
      <alignment horizontal="right"/>
    </xf>
    <xf numFmtId="188" fontId="48" fillId="0" borderId="0" xfId="1" applyNumberFormat="1" applyFont="1" applyAlignment="1">
      <alignment horizontal="right" vertical="center"/>
    </xf>
    <xf numFmtId="188" fontId="50" fillId="0" borderId="0" xfId="1" applyNumberFormat="1" applyFont="1" applyAlignment="1">
      <alignment horizontal="right" vertical="center"/>
    </xf>
    <xf numFmtId="187" fontId="60" fillId="0" borderId="0" xfId="0" applyNumberFormat="1" applyFont="1" applyAlignment="1">
      <alignment horizontal="right" vertical="center"/>
    </xf>
    <xf numFmtId="188" fontId="48" fillId="0" borderId="0" xfId="0" applyNumberFormat="1" applyFont="1" applyAlignment="1">
      <alignment horizontal="right"/>
    </xf>
    <xf numFmtId="188" fontId="48" fillId="0" borderId="0" xfId="1" applyNumberFormat="1" applyFont="1" applyFill="1" applyAlignment="1">
      <alignment horizontal="right"/>
    </xf>
    <xf numFmtId="188" fontId="50" fillId="0" borderId="0" xfId="1" applyNumberFormat="1" applyFont="1" applyFill="1" applyAlignment="1">
      <alignment horizontal="right"/>
    </xf>
    <xf numFmtId="188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87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88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88" fontId="50" fillId="0" borderId="0" xfId="1" applyNumberFormat="1" applyFont="1"/>
    <xf numFmtId="188" fontId="50" fillId="0" borderId="0" xfId="1" applyNumberFormat="1" applyFont="1" applyFill="1" applyBorder="1" applyAlignment="1">
      <alignment horizontal="right"/>
    </xf>
    <xf numFmtId="188" fontId="50" fillId="0" borderId="10" xfId="1" applyNumberFormat="1" applyFont="1" applyBorder="1"/>
    <xf numFmtId="188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88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88" fontId="36" fillId="0" borderId="1" xfId="0" applyNumberFormat="1" applyFont="1" applyBorder="1" applyAlignment="1">
      <alignment vertical="center"/>
    </xf>
    <xf numFmtId="188" fontId="50" fillId="0" borderId="0" xfId="1" applyNumberFormat="1" applyFont="1" applyFill="1"/>
    <xf numFmtId="188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88" fontId="50" fillId="0" borderId="10" xfId="1" applyNumberFormat="1" applyFont="1" applyBorder="1" applyAlignment="1">
      <alignment horizontal="right"/>
    </xf>
    <xf numFmtId="188" fontId="50" fillId="0" borderId="0" xfId="6" applyNumberFormat="1" applyFont="1"/>
    <xf numFmtId="188" fontId="50" fillId="0" borderId="10" xfId="6" applyNumberFormat="1" applyFont="1" applyBorder="1"/>
    <xf numFmtId="188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88" fontId="50" fillId="0" borderId="9" xfId="1" applyNumberFormat="1" applyFont="1" applyFill="1" applyBorder="1"/>
    <xf numFmtId="0" fontId="13" fillId="0" borderId="0" xfId="0" applyFont="1"/>
    <xf numFmtId="188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87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88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90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90" fontId="6" fillId="0" borderId="0" xfId="15" applyNumberFormat="1" applyFont="1" applyFill="1" applyAlignment="1">
      <alignment vertical="center"/>
    </xf>
    <xf numFmtId="190" fontId="55" fillId="0" borderId="1" xfId="15" applyNumberFormat="1" applyFont="1" applyFill="1" applyBorder="1" applyAlignment="1">
      <alignment horizontal="left" vertical="center"/>
    </xf>
    <xf numFmtId="188" fontId="55" fillId="0" borderId="1" xfId="15" applyNumberFormat="1" applyFont="1" applyFill="1" applyBorder="1" applyAlignment="1">
      <alignment horizontal="right" vertical="center"/>
    </xf>
    <xf numFmtId="188" fontId="57" fillId="0" borderId="1" xfId="15" applyNumberFormat="1" applyFont="1" applyFill="1" applyBorder="1" applyAlignment="1">
      <alignment horizontal="right" vertical="center"/>
    </xf>
    <xf numFmtId="188" fontId="52" fillId="0" borderId="0" xfId="0" quotePrefix="1" applyNumberFormat="1" applyFont="1" applyAlignment="1">
      <alignment horizontal="right"/>
    </xf>
    <xf numFmtId="188" fontId="41" fillId="0" borderId="0" xfId="0" quotePrefix="1" applyNumberFormat="1" applyFont="1" applyAlignment="1">
      <alignment horizontal="right"/>
    </xf>
    <xf numFmtId="188" fontId="50" fillId="0" borderId="0" xfId="1" quotePrefix="1" applyNumberFormat="1" applyFont="1" applyFill="1" applyBorder="1" applyAlignment="1">
      <alignment horizontal="right"/>
    </xf>
    <xf numFmtId="188" fontId="50" fillId="0" borderId="0" xfId="1" quotePrefix="1" applyNumberFormat="1" applyFont="1" applyFill="1" applyAlignment="1">
      <alignment horizontal="right" vertical="center"/>
    </xf>
    <xf numFmtId="188" fontId="48" fillId="0" borderId="0" xfId="1" quotePrefix="1" applyNumberFormat="1" applyFont="1" applyFill="1" applyBorder="1" applyAlignment="1">
      <alignment horizontal="right"/>
    </xf>
    <xf numFmtId="188" fontId="50" fillId="0" borderId="0" xfId="1" quotePrefix="1" applyNumberFormat="1" applyFont="1" applyAlignment="1">
      <alignment horizontal="right" vertical="center"/>
    </xf>
    <xf numFmtId="188" fontId="50" fillId="0" borderId="0" xfId="0" quotePrefix="1" applyNumberFormat="1" applyFont="1" applyAlignment="1">
      <alignment horizontal="right"/>
    </xf>
    <xf numFmtId="190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88" fontId="57" fillId="0" borderId="0" xfId="14" applyNumberFormat="1" applyFont="1" applyAlignment="1">
      <alignment vertical="center"/>
    </xf>
    <xf numFmtId="188" fontId="55" fillId="0" borderId="0" xfId="14" applyNumberFormat="1" applyFont="1" applyAlignment="1">
      <alignment vertical="center"/>
    </xf>
    <xf numFmtId="188" fontId="57" fillId="0" borderId="0" xfId="15" applyNumberFormat="1" applyFont="1" applyFill="1" applyAlignment="1">
      <alignment vertical="center"/>
    </xf>
    <xf numFmtId="188" fontId="55" fillId="0" borderId="0" xfId="15" applyNumberFormat="1" applyFont="1" applyAlignment="1">
      <alignment vertical="center"/>
    </xf>
    <xf numFmtId="188" fontId="55" fillId="0" borderId="0" xfId="15" applyNumberFormat="1" applyFont="1" applyFill="1" applyAlignment="1">
      <alignment vertical="center"/>
    </xf>
    <xf numFmtId="188" fontId="50" fillId="0" borderId="0" xfId="1" quotePrefix="1" applyNumberFormat="1" applyFont="1" applyFill="1" applyAlignment="1">
      <alignment vertical="center"/>
    </xf>
    <xf numFmtId="188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88" fontId="48" fillId="0" borderId="0" xfId="1" applyNumberFormat="1" applyFont="1" applyAlignment="1">
      <alignment horizontal="right"/>
    </xf>
    <xf numFmtId="188" fontId="50" fillId="0" borderId="17" xfId="4" applyNumberFormat="1" applyFont="1" applyBorder="1"/>
    <xf numFmtId="188" fontId="50" fillId="0" borderId="12" xfId="6" applyNumberFormat="1" applyFont="1" applyBorder="1"/>
    <xf numFmtId="188" fontId="50" fillId="0" borderId="0" xfId="1" quotePrefix="1" applyNumberFormat="1" applyFont="1" applyFill="1" applyAlignment="1">
      <alignment horizontal="right"/>
    </xf>
    <xf numFmtId="188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92" fontId="48" fillId="0" borderId="11" xfId="5" applyNumberFormat="1" applyFont="1" applyBorder="1" applyAlignment="1">
      <alignment horizontal="center"/>
    </xf>
    <xf numFmtId="192" fontId="48" fillId="0" borderId="6" xfId="5" applyNumberFormat="1" applyFont="1" applyBorder="1" applyAlignment="1">
      <alignment horizontal="center"/>
    </xf>
    <xf numFmtId="192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87" fontId="36" fillId="2" borderId="3" xfId="0" applyNumberFormat="1" applyFont="1" applyFill="1" applyBorder="1" applyAlignment="1">
      <alignment horizontal="center" vertical="center"/>
    </xf>
    <xf numFmtId="187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 x14ac:dyDescent="0.5500000000000000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1"/>
  <sheetViews>
    <sheetView view="pageBreakPreview" zoomScale="41" zoomScaleNormal="41" zoomScaleSheetLayoutView="41" workbookViewId="0">
      <selection activeCell="B6" sqref="B6:D13"/>
    </sheetView>
  </sheetViews>
  <sheetFormatPr defaultRowHeight="14.25" x14ac:dyDescent="0.2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 x14ac:dyDescent="0.7">
      <c r="A1" s="197" t="s">
        <v>150</v>
      </c>
    </row>
    <row r="2" spans="1:6" s="201" customFormat="1" ht="4.5" customHeight="1" x14ac:dyDescent="0.55000000000000004">
      <c r="A2" s="199"/>
      <c r="B2" s="200"/>
      <c r="C2" s="200"/>
      <c r="D2" s="200"/>
    </row>
    <row r="3" spans="1:6" s="202" customFormat="1" ht="81" customHeight="1" x14ac:dyDescent="0.65">
      <c r="A3" s="260" t="s">
        <v>134</v>
      </c>
      <c r="B3" s="262" t="s">
        <v>3</v>
      </c>
      <c r="C3" s="264" t="s">
        <v>147</v>
      </c>
      <c r="D3" s="264"/>
    </row>
    <row r="4" spans="1:6" s="202" customFormat="1" ht="109.5" customHeight="1" x14ac:dyDescent="0.65">
      <c r="A4" s="261"/>
      <c r="B4" s="263"/>
      <c r="C4" s="222" t="s">
        <v>153</v>
      </c>
      <c r="D4" s="222" t="s">
        <v>154</v>
      </c>
    </row>
    <row r="5" spans="1:6" s="202" customFormat="1" ht="60.75" customHeight="1" x14ac:dyDescent="0.65">
      <c r="A5" s="203"/>
      <c r="B5" s="259" t="s">
        <v>85</v>
      </c>
      <c r="C5" s="259"/>
      <c r="D5" s="259"/>
      <c r="E5" s="259"/>
    </row>
    <row r="6" spans="1:6" s="204" customFormat="1" ht="55.5" customHeight="1" x14ac:dyDescent="0.65">
      <c r="A6" s="203" t="s">
        <v>27</v>
      </c>
      <c r="B6" s="226">
        <v>298.28894529999997</v>
      </c>
      <c r="C6" s="229">
        <v>131.94767999999999</v>
      </c>
      <c r="D6" s="226">
        <v>166.3412653</v>
      </c>
      <c r="F6" s="202"/>
    </row>
    <row r="7" spans="1:6" s="204" customFormat="1" ht="55.5" customHeight="1" x14ac:dyDescent="0.65">
      <c r="A7" s="206" t="s">
        <v>141</v>
      </c>
      <c r="B7" s="227">
        <v>193.13470189999995</v>
      </c>
      <c r="C7" s="229">
        <v>78.149054800000002</v>
      </c>
      <c r="D7" s="229">
        <v>114.98564710000001</v>
      </c>
      <c r="F7" s="202"/>
    </row>
    <row r="8" spans="1:6" s="204" customFormat="1" ht="55.5" customHeight="1" x14ac:dyDescent="0.65">
      <c r="A8" s="221" t="s">
        <v>148</v>
      </c>
      <c r="B8" s="225">
        <v>114.11301570000001</v>
      </c>
      <c r="C8" s="225">
        <v>53.885432799999997</v>
      </c>
      <c r="D8" s="225">
        <v>60.227582900000002</v>
      </c>
      <c r="F8" s="202"/>
    </row>
    <row r="9" spans="1:6" s="204" customFormat="1" ht="55.5" customHeight="1" x14ac:dyDescent="0.65">
      <c r="A9" s="221" t="s">
        <v>149</v>
      </c>
      <c r="B9" s="225">
        <v>79.021686199999991</v>
      </c>
      <c r="C9" s="225">
        <v>24.263621999999998</v>
      </c>
      <c r="D9" s="225">
        <v>54.7580642</v>
      </c>
      <c r="F9" s="202"/>
    </row>
    <row r="10" spans="1:6" s="204" customFormat="1" ht="55.5" customHeight="1" x14ac:dyDescent="0.65">
      <c r="A10" s="205" t="s">
        <v>142</v>
      </c>
      <c r="B10" s="224">
        <v>105.1542434</v>
      </c>
      <c r="C10" s="229">
        <v>53.798625200000004</v>
      </c>
      <c r="D10" s="229">
        <v>51.355618200000002</v>
      </c>
    </row>
    <row r="11" spans="1:6" s="204" customFormat="1" ht="55.5" customHeight="1" x14ac:dyDescent="0.65">
      <c r="A11" s="221" t="s">
        <v>144</v>
      </c>
      <c r="B11" s="223">
        <v>3.1186589000000002</v>
      </c>
      <c r="C11" s="237" t="s">
        <v>157</v>
      </c>
      <c r="D11" s="223">
        <v>3.1186589000000002</v>
      </c>
    </row>
    <row r="12" spans="1:6" s="204" customFormat="1" ht="55.5" customHeight="1" x14ac:dyDescent="0.65">
      <c r="A12" s="221" t="s">
        <v>145</v>
      </c>
      <c r="B12" s="223">
        <v>21.257873199999999</v>
      </c>
      <c r="C12" s="223">
        <v>11.303641900000001</v>
      </c>
      <c r="D12" s="223">
        <v>9.9542313</v>
      </c>
      <c r="F12" s="239" t="s">
        <v>110</v>
      </c>
    </row>
    <row r="13" spans="1:6" s="204" customFormat="1" ht="55.5" customHeight="1" x14ac:dyDescent="0.65">
      <c r="A13" s="221" t="s">
        <v>146</v>
      </c>
      <c r="B13" s="223">
        <v>80.777711300000021</v>
      </c>
      <c r="C13" s="228">
        <v>42.494983300000001</v>
      </c>
      <c r="D13" s="228">
        <v>38.282728000000013</v>
      </c>
      <c r="F13" s="239"/>
    </row>
    <row r="14" spans="1:6" s="210" customFormat="1" ht="22.5" customHeight="1" x14ac:dyDescent="0.55000000000000004">
      <c r="A14" s="211"/>
      <c r="B14" s="212"/>
      <c r="C14" s="213"/>
      <c r="D14" s="213"/>
      <c r="F14" s="239"/>
    </row>
    <row r="15" spans="1:6" ht="45.75" x14ac:dyDescent="0.65">
      <c r="A15" s="205" t="str">
        <f>'T7_Mr7-ใช้'!A16</f>
        <v>ที่มา  :  การสำรวจภาวะการทำงานของประชากร เดือนสิงหาคม พ.ศ. 2568</v>
      </c>
      <c r="F15" s="204"/>
    </row>
    <row r="16" spans="1:6" ht="45.75" x14ac:dyDescent="0.65">
      <c r="A16" s="238" t="s">
        <v>156</v>
      </c>
      <c r="B16" s="176"/>
      <c r="C16" s="142"/>
      <c r="D16" s="142"/>
      <c r="F16" s="204"/>
    </row>
    <row r="17" spans="1:6" s="142" customFormat="1" ht="36" customHeight="1" x14ac:dyDescent="0.65">
      <c r="A17" s="87"/>
      <c r="B17" s="176"/>
      <c r="F17" s="204"/>
    </row>
    <row r="18" spans="1:6" ht="45" customHeight="1" x14ac:dyDescent="0.65">
      <c r="F18" s="204"/>
    </row>
    <row r="19" spans="1:6" ht="30.75" customHeight="1" x14ac:dyDescent="0.2">
      <c r="F19" s="210"/>
    </row>
    <row r="21" spans="1:6" ht="38.25" x14ac:dyDescent="0.55000000000000004">
      <c r="F21" s="142"/>
    </row>
  </sheetData>
  <mergeCells count="5">
    <mergeCell ref="F12:F14"/>
    <mergeCell ref="B5:E5"/>
    <mergeCell ref="A3:A4"/>
    <mergeCell ref="B3:B4"/>
    <mergeCell ref="C3:D3"/>
  </mergeCells>
  <conditionalFormatting sqref="C8:C9">
    <cfRule type="cellIs" dxfId="55" priority="1" operator="between">
      <formula>0</formula>
      <formula>0</formula>
    </cfRule>
  </conditionalFormatting>
  <conditionalFormatting sqref="C11:D12">
    <cfRule type="cellIs" dxfId="54" priority="3" operator="between">
      <formula>0</formula>
      <formula>0</formula>
    </cfRule>
  </conditionalFormatting>
  <conditionalFormatting sqref="D6:D9 B6:B13">
    <cfRule type="cellIs" dxfId="53" priority="8" operator="between">
      <formula>0</formula>
      <formula>0</formula>
    </cfRule>
  </conditionalFormatting>
  <conditionalFormatting sqref="G17">
    <cfRule type="cellIs" dxfId="52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59"/>
  <sheetViews>
    <sheetView tabSelected="1" view="pageBreakPreview" zoomScale="40" zoomScaleNormal="40" zoomScaleSheetLayoutView="40" zoomScalePageLayoutView="40" workbookViewId="0">
      <pane xSplit="1" ySplit="6" topLeftCell="B48" activePane="bottomRight" state="frozen"/>
      <selection activeCell="F25" sqref="F25"/>
      <selection pane="topRight" activeCell="F25" sqref="F25"/>
      <selection pane="bottomLeft" activeCell="F25" sqref="F25"/>
      <selection pane="bottomRight" activeCell="G59" sqref="G59"/>
    </sheetView>
  </sheetViews>
  <sheetFormatPr defaultColWidth="8.375" defaultRowHeight="23.25" x14ac:dyDescent="0.3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 x14ac:dyDescent="0.75">
      <c r="A1" s="71" t="s">
        <v>111</v>
      </c>
    </row>
    <row r="2" spans="1:21" ht="18.75" customHeight="1" x14ac:dyDescent="0.35">
      <c r="S2" s="55"/>
    </row>
    <row r="3" spans="1:21" s="148" customFormat="1" ht="45.75" customHeight="1" x14ac:dyDescent="0.55000000000000004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 x14ac:dyDescent="0.55000000000000004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 x14ac:dyDescent="0.55000000000000004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 x14ac:dyDescent="0.65">
      <c r="A6" s="74"/>
      <c r="B6" s="240" t="s">
        <v>3</v>
      </c>
      <c r="C6" s="240"/>
      <c r="D6" s="240"/>
      <c r="E6" s="240"/>
      <c r="F6" s="240"/>
      <c r="G6" s="241"/>
      <c r="H6" s="242" t="s">
        <v>38</v>
      </c>
      <c r="I6" s="243"/>
      <c r="J6" s="243"/>
      <c r="K6" s="243"/>
      <c r="L6" s="243"/>
      <c r="M6" s="243"/>
      <c r="N6" s="244" t="s">
        <v>39</v>
      </c>
      <c r="O6" s="244"/>
      <c r="P6" s="244"/>
      <c r="Q6" s="244"/>
      <c r="R6" s="244"/>
      <c r="S6" s="244"/>
      <c r="T6" s="56"/>
      <c r="U6" s="56"/>
    </row>
    <row r="7" spans="1:21" s="57" customFormat="1" ht="55.5" hidden="1" customHeight="1" x14ac:dyDescent="0.65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 x14ac:dyDescent="0.65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 x14ac:dyDescent="0.65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 x14ac:dyDescent="0.65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 x14ac:dyDescent="0.65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 x14ac:dyDescent="0.65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 x14ac:dyDescent="0.65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 x14ac:dyDescent="0.65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 x14ac:dyDescent="0.65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 x14ac:dyDescent="0.65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 x14ac:dyDescent="0.65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 x14ac:dyDescent="0.65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 x14ac:dyDescent="0.65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 x14ac:dyDescent="0.65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 x14ac:dyDescent="0.65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 x14ac:dyDescent="0.65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 x14ac:dyDescent="0.65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 x14ac:dyDescent="0.65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 x14ac:dyDescent="0.65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 x14ac:dyDescent="0.65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 x14ac:dyDescent="0.65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5" t="s">
        <v>98</v>
      </c>
    </row>
    <row r="28" spans="1:21" ht="55.5" hidden="1" customHeight="1" x14ac:dyDescent="0.65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5"/>
    </row>
    <row r="29" spans="1:21" ht="55.5" hidden="1" customHeight="1" x14ac:dyDescent="0.65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5"/>
    </row>
    <row r="30" spans="1:21" ht="55.5" hidden="1" customHeight="1" x14ac:dyDescent="0.65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 x14ac:dyDescent="0.65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 x14ac:dyDescent="0.65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 x14ac:dyDescent="0.65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 x14ac:dyDescent="0.65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 x14ac:dyDescent="0.65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 x14ac:dyDescent="0.65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 x14ac:dyDescent="0.65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 x14ac:dyDescent="0.65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 x14ac:dyDescent="0.65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 x14ac:dyDescent="0.65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9" t="s">
        <v>158</v>
      </c>
      <c r="W40" s="41" t="s">
        <v>133</v>
      </c>
    </row>
    <row r="41" spans="1:23" ht="57.75" customHeight="1" x14ac:dyDescent="0.65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9"/>
    </row>
    <row r="42" spans="1:23" ht="57.75" customHeight="1" x14ac:dyDescent="0.65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9"/>
    </row>
    <row r="43" spans="1:23" ht="57.75" customHeight="1" x14ac:dyDescent="0.65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 x14ac:dyDescent="0.65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 x14ac:dyDescent="0.65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 x14ac:dyDescent="0.65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 x14ac:dyDescent="0.65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 x14ac:dyDescent="0.65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 x14ac:dyDescent="0.65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 x14ac:dyDescent="0.65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 x14ac:dyDescent="0.65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 x14ac:dyDescent="0.65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 x14ac:dyDescent="0.65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234">
        <v>0.68838799291552843</v>
      </c>
      <c r="H53" s="171">
        <v>21322.734983499999</v>
      </c>
      <c r="I53" s="77">
        <v>21153.178729800005</v>
      </c>
      <c r="J53" s="171">
        <v>133.72513670000004</v>
      </c>
      <c r="K53" s="81">
        <v>75.310197003066094</v>
      </c>
      <c r="L53" s="81">
        <v>74.71133785675444</v>
      </c>
      <c r="M53" s="234">
        <v>0.62714814400441343</v>
      </c>
      <c r="N53" s="171">
        <v>18596.626194800152</v>
      </c>
      <c r="O53" s="159">
        <v>18448.483132100155</v>
      </c>
      <c r="P53" s="173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 x14ac:dyDescent="0.65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234">
        <v>0.74147355614675348</v>
      </c>
      <c r="H54" s="171">
        <v>21512.282111800349</v>
      </c>
      <c r="I54" s="77">
        <v>21322.894582800353</v>
      </c>
      <c r="J54" s="171">
        <v>163.44139769999998</v>
      </c>
      <c r="K54" s="81">
        <v>75.957159450977059</v>
      </c>
      <c r="L54" s="81">
        <v>75.288455932516385</v>
      </c>
      <c r="M54" s="234">
        <v>0.75975852701534541</v>
      </c>
      <c r="N54" s="171">
        <v>18716.926715300135</v>
      </c>
      <c r="O54" s="159">
        <v>18575.480072100134</v>
      </c>
      <c r="P54" s="173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ht="30" customHeight="1" x14ac:dyDescent="0.65">
      <c r="A55" s="76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</row>
    <row r="56" spans="1:19" s="59" customFormat="1" ht="40.5" customHeight="1" x14ac:dyDescent="0.55000000000000004">
      <c r="A56" s="174" t="s">
        <v>159</v>
      </c>
      <c r="B56" s="85"/>
      <c r="C56" s="85"/>
      <c r="D56" s="85"/>
      <c r="E56" s="85"/>
      <c r="F56" s="85"/>
      <c r="G56" s="85"/>
      <c r="H56" s="86"/>
      <c r="I56" s="86"/>
      <c r="J56" s="85"/>
      <c r="K56" s="85"/>
      <c r="L56" s="85"/>
      <c r="M56" s="85"/>
      <c r="N56" s="85"/>
      <c r="O56" s="85"/>
      <c r="P56" s="85"/>
      <c r="Q56" s="85"/>
      <c r="R56" s="85"/>
      <c r="S56" s="85"/>
    </row>
    <row r="57" spans="1:19" s="59" customFormat="1" ht="40.5" customHeight="1" x14ac:dyDescent="0.55000000000000004">
      <c r="A57" s="141"/>
      <c r="B57" s="85"/>
      <c r="C57" s="85"/>
      <c r="D57" s="85"/>
      <c r="E57" s="85"/>
      <c r="F57" s="85"/>
      <c r="G57" s="85"/>
      <c r="H57" s="86"/>
      <c r="I57" s="86"/>
      <c r="J57" s="85"/>
      <c r="K57" s="85"/>
      <c r="L57" s="85"/>
      <c r="M57" s="85"/>
      <c r="N57" s="85"/>
      <c r="O57" s="85"/>
      <c r="P57" s="85"/>
      <c r="Q57" s="85"/>
      <c r="R57" s="85"/>
      <c r="S57" s="85"/>
    </row>
    <row r="58" spans="1:19" s="59" customFormat="1" ht="40.5" customHeight="1" x14ac:dyDescent="0.55000000000000004">
      <c r="A58" s="141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</row>
    <row r="59" spans="1:19" s="59" customFormat="1" ht="36.75" customHeight="1" x14ac:dyDescent="0.55000000000000004">
      <c r="B59" s="87"/>
      <c r="C59" s="87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58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58"/>
  <sheetViews>
    <sheetView view="pageBreakPreview" zoomScale="41" zoomScaleNormal="40" zoomScaleSheetLayoutView="41" zoomScalePageLayoutView="40" workbookViewId="0">
      <pane xSplit="1" ySplit="6" topLeftCell="B51" activePane="bottomRight" state="frozen"/>
      <selection activeCell="A52" sqref="A52"/>
      <selection pane="topRight" activeCell="A52" sqref="A52"/>
      <selection pane="bottomLeft" activeCell="A52" sqref="A52"/>
      <selection pane="bottomRight" activeCell="J52" sqref="J52"/>
    </sheetView>
  </sheetViews>
  <sheetFormatPr defaultColWidth="8.375" defaultRowHeight="23.25" x14ac:dyDescent="0.3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 x14ac:dyDescent="0.75">
      <c r="A1" s="71" t="s">
        <v>112</v>
      </c>
    </row>
    <row r="2" spans="1:21" ht="18.75" customHeight="1" x14ac:dyDescent="0.35">
      <c r="S2" s="55"/>
    </row>
    <row r="3" spans="1:21" s="148" customFormat="1" ht="45.75" customHeight="1" x14ac:dyDescent="0.55000000000000004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 x14ac:dyDescent="0.55000000000000004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 x14ac:dyDescent="0.55000000000000004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 x14ac:dyDescent="0.65">
      <c r="A6" s="74"/>
      <c r="B6" s="240" t="s">
        <v>3</v>
      </c>
      <c r="C6" s="240"/>
      <c r="D6" s="240"/>
      <c r="E6" s="240"/>
      <c r="F6" s="240"/>
      <c r="G6" s="241"/>
      <c r="H6" s="242" t="s">
        <v>4</v>
      </c>
      <c r="I6" s="243"/>
      <c r="J6" s="243"/>
      <c r="K6" s="243"/>
      <c r="L6" s="243"/>
      <c r="M6" s="243"/>
      <c r="N6" s="244" t="s">
        <v>5</v>
      </c>
      <c r="O6" s="244"/>
      <c r="P6" s="244"/>
      <c r="Q6" s="244"/>
      <c r="R6" s="244"/>
      <c r="S6" s="244"/>
      <c r="T6" s="56"/>
      <c r="U6" s="56"/>
    </row>
    <row r="7" spans="1:21" s="57" customFormat="1" ht="55.5" hidden="1" customHeight="1" x14ac:dyDescent="0.65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 x14ac:dyDescent="0.65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 x14ac:dyDescent="0.65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 x14ac:dyDescent="0.65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 x14ac:dyDescent="0.65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 x14ac:dyDescent="0.65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 x14ac:dyDescent="0.65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 x14ac:dyDescent="0.65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 x14ac:dyDescent="0.65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 x14ac:dyDescent="0.65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 x14ac:dyDescent="0.65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 x14ac:dyDescent="0.65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 x14ac:dyDescent="0.65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 x14ac:dyDescent="0.65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 x14ac:dyDescent="0.65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 x14ac:dyDescent="0.65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 x14ac:dyDescent="0.65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 x14ac:dyDescent="0.65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 x14ac:dyDescent="0.65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 x14ac:dyDescent="0.65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 x14ac:dyDescent="0.65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5" t="s">
        <v>30</v>
      </c>
    </row>
    <row r="28" spans="1:21" ht="55.5" hidden="1" customHeight="1" x14ac:dyDescent="0.65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5"/>
    </row>
    <row r="29" spans="1:21" ht="55.5" hidden="1" customHeight="1" x14ac:dyDescent="0.65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6"/>
    </row>
    <row r="30" spans="1:21" ht="55.5" hidden="1" customHeight="1" x14ac:dyDescent="0.65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 x14ac:dyDescent="0.65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 x14ac:dyDescent="0.65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 x14ac:dyDescent="0.65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 x14ac:dyDescent="0.65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 x14ac:dyDescent="0.65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 x14ac:dyDescent="0.65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 x14ac:dyDescent="0.65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 x14ac:dyDescent="0.65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 x14ac:dyDescent="0.65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 x14ac:dyDescent="0.65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9" t="s">
        <v>143</v>
      </c>
    </row>
    <row r="41" spans="1:21" ht="57.75" customHeight="1" x14ac:dyDescent="0.65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9"/>
    </row>
    <row r="42" spans="1:21" ht="57.75" customHeight="1" x14ac:dyDescent="0.65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9"/>
    </row>
    <row r="43" spans="1:21" ht="57.75" customHeight="1" x14ac:dyDescent="0.65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 x14ac:dyDescent="0.65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 x14ac:dyDescent="0.65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 x14ac:dyDescent="0.65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 x14ac:dyDescent="0.65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 x14ac:dyDescent="0.65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 x14ac:dyDescent="0.65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 x14ac:dyDescent="0.65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 x14ac:dyDescent="0.65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 x14ac:dyDescent="0.65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 x14ac:dyDescent="0.65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81">
        <v>0.68838799291552843</v>
      </c>
      <c r="H53" s="235">
        <v>18302.824162099994</v>
      </c>
      <c r="I53" s="167">
        <v>18168.701353399993</v>
      </c>
      <c r="J53" s="171">
        <v>131.84573520000004</v>
      </c>
      <c r="K53" s="81">
        <v>66.710487703921558</v>
      </c>
      <c r="L53" s="167">
        <v>66.221634295215125</v>
      </c>
      <c r="M53" s="81">
        <v>0.72035732864120217</v>
      </c>
      <c r="N53" s="235">
        <v>21616.537016200105</v>
      </c>
      <c r="O53" s="167">
        <v>21432.960508500102</v>
      </c>
      <c r="P53" s="173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s="57" customFormat="1" ht="57.75" customHeight="1" x14ac:dyDescent="0.65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5">
        <v>18718.807718200253</v>
      </c>
      <c r="I54" s="167">
        <v>18580.949708700249</v>
      </c>
      <c r="J54" s="171">
        <v>131.94767999999999</v>
      </c>
      <c r="K54" s="81">
        <v>68.193083425866305</v>
      </c>
      <c r="L54" s="167">
        <v>67.690863258626862</v>
      </c>
      <c r="M54" s="81">
        <v>0.70489361281118124</v>
      </c>
      <c r="N54" s="235">
        <v>21510.401108900136</v>
      </c>
      <c r="O54" s="167">
        <v>21317.424946200135</v>
      </c>
      <c r="P54" s="173">
        <v>166.34126530000003</v>
      </c>
      <c r="Q54" s="81">
        <v>67.131999717168199</v>
      </c>
      <c r="R54" s="159">
        <v>66.529738716352355</v>
      </c>
      <c r="S54" s="81">
        <v>0.77330619944216061</v>
      </c>
    </row>
    <row r="55" spans="1:19" ht="30" customHeight="1" x14ac:dyDescent="0.65">
      <c r="A55" s="76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</row>
    <row r="56" spans="1:19" s="59" customFormat="1" ht="40.5" customHeight="1" x14ac:dyDescent="0.55000000000000004">
      <c r="A56" s="174" t="str">
        <f>'T1_M16_17_19(ใหม่) ช-ญ'!A56</f>
        <v>ที่มา  :  การสำรวจภาวะการทำงานของประชากร เดือนสิงหาคม พ.ศ. 2568</v>
      </c>
      <c r="B56" s="85"/>
      <c r="C56" s="85"/>
      <c r="D56" s="85"/>
      <c r="E56" s="85"/>
      <c r="F56" s="85"/>
      <c r="G56" s="85"/>
      <c r="H56" s="86"/>
      <c r="I56" s="86"/>
      <c r="J56" s="85"/>
      <c r="K56" s="85"/>
      <c r="L56" s="85"/>
      <c r="M56" s="85"/>
      <c r="N56" s="85"/>
      <c r="O56" s="85"/>
      <c r="P56" s="85"/>
      <c r="Q56" s="85"/>
      <c r="R56" s="85"/>
      <c r="S56" s="85"/>
    </row>
    <row r="57" spans="1:19" s="59" customFormat="1" ht="40.5" customHeight="1" x14ac:dyDescent="0.55000000000000004">
      <c r="A57" s="141"/>
      <c r="B57" s="85"/>
      <c r="C57" s="85"/>
      <c r="D57" s="85"/>
      <c r="E57" s="85"/>
      <c r="F57" s="85"/>
      <c r="G57" s="85"/>
      <c r="H57" s="86"/>
      <c r="I57" s="86"/>
      <c r="J57" s="85"/>
      <c r="K57" s="85"/>
      <c r="L57" s="85"/>
      <c r="M57" s="85"/>
      <c r="N57" s="85"/>
      <c r="O57" s="85"/>
      <c r="P57" s="85"/>
      <c r="Q57" s="85"/>
      <c r="R57" s="85"/>
      <c r="S57" s="85"/>
    </row>
    <row r="58" spans="1:19" s="59" customFormat="1" ht="40.5" customHeight="1" x14ac:dyDescent="0.55000000000000004">
      <c r="A58" s="141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5" zoomScaleSheetLayoutView="40" zoomScalePageLayoutView="40" workbookViewId="0">
      <selection activeCell="B6" sqref="B6:W18"/>
    </sheetView>
  </sheetViews>
  <sheetFormatPr defaultColWidth="8" defaultRowHeight="21" x14ac:dyDescent="0.35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 x14ac:dyDescent="0.75">
      <c r="A1" s="72" t="s">
        <v>113</v>
      </c>
    </row>
    <row r="2" spans="1:25" s="6" customFormat="1" ht="10.5" customHeight="1" x14ac:dyDescent="0.55000000000000004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 x14ac:dyDescent="0.6">
      <c r="A3" s="247" t="s">
        <v>0</v>
      </c>
      <c r="B3" s="249" t="s">
        <v>1</v>
      </c>
      <c r="C3" s="249"/>
      <c r="D3" s="249"/>
      <c r="E3" s="182" t="s">
        <v>2</v>
      </c>
      <c r="F3" s="249" t="s">
        <v>15</v>
      </c>
      <c r="G3" s="249"/>
      <c r="H3" s="249"/>
      <c r="I3" s="249" t="s">
        <v>17</v>
      </c>
      <c r="J3" s="249"/>
      <c r="K3" s="249"/>
      <c r="L3" s="249" t="s">
        <v>151</v>
      </c>
      <c r="M3" s="249"/>
      <c r="N3" s="249"/>
      <c r="O3" s="249" t="s">
        <v>152</v>
      </c>
      <c r="P3" s="249"/>
      <c r="Q3" s="249"/>
      <c r="R3" s="249" t="s">
        <v>18</v>
      </c>
      <c r="S3" s="249"/>
      <c r="T3" s="249"/>
      <c r="U3" s="249" t="s">
        <v>16</v>
      </c>
      <c r="V3" s="249"/>
      <c r="W3" s="249"/>
    </row>
    <row r="4" spans="1:25" s="28" customFormat="1" ht="43.5" customHeight="1" x14ac:dyDescent="0.6">
      <c r="A4" s="248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 x14ac:dyDescent="0.55000000000000004">
      <c r="A5" s="184"/>
      <c r="B5" s="250" t="s">
        <v>20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5" s="28" customFormat="1" ht="43.5" customHeight="1" x14ac:dyDescent="0.6">
      <c r="A6" s="60" t="s">
        <v>31</v>
      </c>
      <c r="B6" s="133">
        <v>59491.664974999367</v>
      </c>
      <c r="C6" s="133">
        <v>27449.715979700111</v>
      </c>
      <c r="D6" s="133">
        <v>32041.948995300241</v>
      </c>
      <c r="E6" s="133">
        <v>7908.4309970999866</v>
      </c>
      <c r="F6" s="133">
        <v>13627.551993900093</v>
      </c>
      <c r="G6" s="133">
        <v>6434.8509970000423</v>
      </c>
      <c r="H6" s="133">
        <v>7192.7009968999701</v>
      </c>
      <c r="I6" s="133">
        <v>6396.4029947000108</v>
      </c>
      <c r="J6" s="133">
        <v>2384.1239940000005</v>
      </c>
      <c r="K6" s="133">
        <v>4012.2790007000071</v>
      </c>
      <c r="L6" s="133">
        <v>1503.3419997999954</v>
      </c>
      <c r="M6" s="133">
        <v>317.17400000000049</v>
      </c>
      <c r="N6" s="133">
        <v>1186.1679997999997</v>
      </c>
      <c r="O6" s="133">
        <v>5660.6099993000007</v>
      </c>
      <c r="P6" s="133">
        <v>2666.5979980000079</v>
      </c>
      <c r="Q6" s="133">
        <v>2994.0120012999973</v>
      </c>
      <c r="R6" s="133">
        <v>14933.086993299954</v>
      </c>
      <c r="S6" s="133">
        <v>4436.5689981000014</v>
      </c>
      <c r="T6" s="133">
        <v>10496.517995199969</v>
      </c>
      <c r="U6" s="133">
        <v>9462.2399968998998</v>
      </c>
      <c r="V6" s="133">
        <v>3301.9689954999922</v>
      </c>
      <c r="W6" s="133">
        <v>6160.2710013999922</v>
      </c>
    </row>
    <row r="7" spans="1:25" s="28" customFormat="1" ht="39.75" customHeight="1" x14ac:dyDescent="0.6">
      <c r="A7" s="61" t="s">
        <v>8</v>
      </c>
      <c r="B7" s="133">
        <v>40229.208827099726</v>
      </c>
      <c r="C7" s="133">
        <v>18718.807718200249</v>
      </c>
      <c r="D7" s="133">
        <v>21510.401108900136</v>
      </c>
      <c r="E7" s="133">
        <v>5770.4528122000002</v>
      </c>
      <c r="F7" s="133">
        <v>9418.12332350008</v>
      </c>
      <c r="G7" s="133">
        <v>4418.0941539999867</v>
      </c>
      <c r="H7" s="133">
        <v>5000.0291694999778</v>
      </c>
      <c r="I7" s="133">
        <v>4488.4440058000191</v>
      </c>
      <c r="J7" s="133">
        <v>1631.3499513999973</v>
      </c>
      <c r="K7" s="133">
        <v>2857.0940543999932</v>
      </c>
      <c r="L7" s="133">
        <v>954.92865089999884</v>
      </c>
      <c r="M7" s="133">
        <v>194.41110179999987</v>
      </c>
      <c r="N7" s="133">
        <v>760.51754909999943</v>
      </c>
      <c r="O7" s="133">
        <v>4061.8605143000032</v>
      </c>
      <c r="P7" s="133">
        <v>1916.7306385999932</v>
      </c>
      <c r="Q7" s="133">
        <v>2145.1298756999945</v>
      </c>
      <c r="R7" s="133">
        <v>9410.8477233000012</v>
      </c>
      <c r="S7" s="133">
        <v>2670.7281773999957</v>
      </c>
      <c r="T7" s="133">
        <v>6740.1195459000455</v>
      </c>
      <c r="U7" s="133">
        <v>6124.5517971000036</v>
      </c>
      <c r="V7" s="133">
        <v>2117.0408828000091</v>
      </c>
      <c r="W7" s="133">
        <v>4007.5109142999968</v>
      </c>
    </row>
    <row r="8" spans="1:25" s="28" customFormat="1" ht="39.75" customHeight="1" x14ac:dyDescent="0.6">
      <c r="A8" s="61" t="s">
        <v>9</v>
      </c>
      <c r="B8" s="133">
        <v>40196.663600199725</v>
      </c>
      <c r="C8" s="133">
        <v>18712.89738870025</v>
      </c>
      <c r="D8" s="133">
        <v>21483.766211500137</v>
      </c>
      <c r="E8" s="133">
        <v>5770.4528122000002</v>
      </c>
      <c r="F8" s="133">
        <v>9418.12332350008</v>
      </c>
      <c r="G8" s="133">
        <v>4418.0941539999867</v>
      </c>
      <c r="H8" s="133">
        <v>5000.0291694999778</v>
      </c>
      <c r="I8" s="133">
        <v>4488.2681310000189</v>
      </c>
      <c r="J8" s="133">
        <v>1631.3499513999973</v>
      </c>
      <c r="K8" s="133">
        <v>2856.918179599993</v>
      </c>
      <c r="L8" s="133">
        <v>954.92865089999884</v>
      </c>
      <c r="M8" s="133">
        <v>194.41110179999987</v>
      </c>
      <c r="N8" s="133">
        <v>760.51754909999943</v>
      </c>
      <c r="O8" s="133">
        <v>4061.4460890000032</v>
      </c>
      <c r="P8" s="133">
        <v>1916.3162132999933</v>
      </c>
      <c r="Q8" s="133">
        <v>2145.1298756999945</v>
      </c>
      <c r="R8" s="133">
        <v>9388.1379773000008</v>
      </c>
      <c r="S8" s="133">
        <v>2666.4465206999957</v>
      </c>
      <c r="T8" s="133">
        <v>6721.691456600046</v>
      </c>
      <c r="U8" s="133">
        <v>6115.306616300004</v>
      </c>
      <c r="V8" s="133">
        <v>2115.826635300009</v>
      </c>
      <c r="W8" s="133">
        <v>3999.4799809999968</v>
      </c>
    </row>
    <row r="9" spans="1:25" s="6" customFormat="1" ht="39.75" customHeight="1" x14ac:dyDescent="0.6">
      <c r="A9" s="62" t="s">
        <v>10</v>
      </c>
      <c r="B9" s="63">
        <v>39898.374654899722</v>
      </c>
      <c r="C9" s="63">
        <v>18580.949708700249</v>
      </c>
      <c r="D9" s="63">
        <v>21317.424946200135</v>
      </c>
      <c r="E9" s="63">
        <v>5741.6662167000004</v>
      </c>
      <c r="F9" s="63">
        <v>9345.5323127000811</v>
      </c>
      <c r="G9" s="63">
        <v>4382.6874397999864</v>
      </c>
      <c r="H9" s="63">
        <v>4962.8448728999774</v>
      </c>
      <c r="I9" s="63">
        <v>4458.1006365000185</v>
      </c>
      <c r="J9" s="63">
        <v>1620.4260343999974</v>
      </c>
      <c r="K9" s="63">
        <v>2837.6746020999926</v>
      </c>
      <c r="L9" s="63">
        <v>932.21394929999894</v>
      </c>
      <c r="M9" s="63">
        <v>191.40587239999985</v>
      </c>
      <c r="N9" s="63">
        <v>740.80807689999938</v>
      </c>
      <c r="O9" s="63">
        <v>4041.7289687000034</v>
      </c>
      <c r="P9" s="63">
        <v>1905.7017332999933</v>
      </c>
      <c r="Q9" s="63">
        <v>2136.0272353999944</v>
      </c>
      <c r="R9" s="63">
        <v>9323.1701952000021</v>
      </c>
      <c r="S9" s="63">
        <v>2655.7069022999958</v>
      </c>
      <c r="T9" s="63">
        <v>6667.4632929000454</v>
      </c>
      <c r="U9" s="63">
        <v>6055.9623758000034</v>
      </c>
      <c r="V9" s="63">
        <v>2083.3555098000088</v>
      </c>
      <c r="W9" s="63">
        <v>3972.6068659999964</v>
      </c>
    </row>
    <row r="10" spans="1:25" s="6" customFormat="1" ht="39.75" customHeight="1" x14ac:dyDescent="0.6">
      <c r="A10" s="62" t="s">
        <v>21</v>
      </c>
      <c r="B10" s="63">
        <v>298.28894529999991</v>
      </c>
      <c r="C10" s="63">
        <v>131.94767999999999</v>
      </c>
      <c r="D10" s="63">
        <v>166.34126530000003</v>
      </c>
      <c r="E10" s="63">
        <v>28.786595500000004</v>
      </c>
      <c r="F10" s="63">
        <v>72.591010799999992</v>
      </c>
      <c r="G10" s="63">
        <v>35.406714199999996</v>
      </c>
      <c r="H10" s="63">
        <v>37.184296600000003</v>
      </c>
      <c r="I10" s="63">
        <v>30.1674945</v>
      </c>
      <c r="J10" s="63">
        <v>10.923916999999998</v>
      </c>
      <c r="K10" s="63">
        <v>19.243577500000001</v>
      </c>
      <c r="L10" s="63">
        <v>22.714701600000001</v>
      </c>
      <c r="M10" s="63">
        <v>3.0052294000000002</v>
      </c>
      <c r="N10" s="63">
        <v>19.7094722</v>
      </c>
      <c r="O10" s="63">
        <v>19.717120299999998</v>
      </c>
      <c r="P10" s="63">
        <v>10.61448</v>
      </c>
      <c r="Q10" s="63">
        <v>9.1026403000000009</v>
      </c>
      <c r="R10" s="63">
        <v>64.967782100000008</v>
      </c>
      <c r="S10" s="63">
        <v>10.739618399999999</v>
      </c>
      <c r="T10" s="63">
        <v>54.228163700000003</v>
      </c>
      <c r="U10" s="63">
        <v>59.344240499999998</v>
      </c>
      <c r="V10" s="63">
        <v>32.471125499999999</v>
      </c>
      <c r="W10" s="63">
        <v>26.873115000000006</v>
      </c>
      <c r="Y10" s="239" t="s">
        <v>98</v>
      </c>
    </row>
    <row r="11" spans="1:25" s="28" customFormat="1" ht="39.75" customHeight="1" x14ac:dyDescent="0.6">
      <c r="A11" s="61" t="s">
        <v>11</v>
      </c>
      <c r="B11" s="133">
        <v>32.545226899999989</v>
      </c>
      <c r="C11" s="133">
        <v>5.9103294999999996</v>
      </c>
      <c r="D11" s="133">
        <v>26.634897399999996</v>
      </c>
      <c r="E11" s="156" t="s">
        <v>157</v>
      </c>
      <c r="F11" s="214" t="s">
        <v>157</v>
      </c>
      <c r="G11" s="215" t="s">
        <v>157</v>
      </c>
      <c r="H11" s="215" t="s">
        <v>157</v>
      </c>
      <c r="I11" s="133">
        <v>0.1758748</v>
      </c>
      <c r="J11" s="133" t="s">
        <v>157</v>
      </c>
      <c r="K11" s="133">
        <v>0.1758748</v>
      </c>
      <c r="L11" s="133" t="s">
        <v>157</v>
      </c>
      <c r="M11" s="133" t="s">
        <v>157</v>
      </c>
      <c r="N11" s="133" t="s">
        <v>157</v>
      </c>
      <c r="O11" s="214">
        <v>0.4144253</v>
      </c>
      <c r="P11" s="133">
        <v>0.4144253</v>
      </c>
      <c r="Q11" s="215" t="s">
        <v>157</v>
      </c>
      <c r="R11" s="133">
        <v>22.709745999999996</v>
      </c>
      <c r="S11" s="156">
        <v>4.2816567000000001</v>
      </c>
      <c r="T11" s="133">
        <v>18.4280893</v>
      </c>
      <c r="U11" s="133">
        <v>9.2451807999999982</v>
      </c>
      <c r="V11" s="156">
        <v>1.2142474999999999</v>
      </c>
      <c r="W11" s="133">
        <v>8.0309332999999992</v>
      </c>
      <c r="Y11" s="239"/>
    </row>
    <row r="12" spans="1:25" s="28" customFormat="1" ht="39.75" customHeight="1" x14ac:dyDescent="0.6">
      <c r="A12" s="61" t="s">
        <v>83</v>
      </c>
      <c r="B12" s="133">
        <v>19262.456147899993</v>
      </c>
      <c r="C12" s="133">
        <v>8730.9082615000098</v>
      </c>
      <c r="D12" s="133">
        <v>10531.547886399969</v>
      </c>
      <c r="E12" s="133">
        <v>2137.9781849000005</v>
      </c>
      <c r="F12" s="133">
        <v>4209.4286703999987</v>
      </c>
      <c r="G12" s="133">
        <v>2016.7568429999988</v>
      </c>
      <c r="H12" s="133">
        <v>2192.6718273999995</v>
      </c>
      <c r="I12" s="133">
        <v>1907.9589889000001</v>
      </c>
      <c r="J12" s="133">
        <v>752.77404260000003</v>
      </c>
      <c r="K12" s="133">
        <v>1155.1849463000008</v>
      </c>
      <c r="L12" s="133">
        <v>548.41334889999996</v>
      </c>
      <c r="M12" s="133">
        <v>122.76289820000004</v>
      </c>
      <c r="N12" s="133">
        <v>425.65045070000002</v>
      </c>
      <c r="O12" s="133">
        <v>1598.7494849999989</v>
      </c>
      <c r="P12" s="133">
        <v>749.86735940000051</v>
      </c>
      <c r="Q12" s="133">
        <v>848.88212560000034</v>
      </c>
      <c r="R12" s="133">
        <v>5522.2392700000009</v>
      </c>
      <c r="S12" s="133">
        <v>1765.8408206999991</v>
      </c>
      <c r="T12" s="133">
        <v>3756.3984493000039</v>
      </c>
      <c r="U12" s="133">
        <v>3337.6881997999994</v>
      </c>
      <c r="V12" s="133">
        <v>1184.9281127000008</v>
      </c>
      <c r="W12" s="133">
        <v>2152.7600871000004</v>
      </c>
      <c r="Y12" s="239"/>
    </row>
    <row r="13" spans="1:25" s="6" customFormat="1" ht="39.75" customHeight="1" x14ac:dyDescent="0.6">
      <c r="A13" s="62" t="s">
        <v>12</v>
      </c>
      <c r="B13" s="63">
        <v>4585.8889499000015</v>
      </c>
      <c r="C13" s="63">
        <v>1994.1336938999987</v>
      </c>
      <c r="D13" s="63">
        <v>2591.7552559999976</v>
      </c>
      <c r="E13" s="63">
        <v>527.10759109999992</v>
      </c>
      <c r="F13" s="63">
        <v>1030.5922693000009</v>
      </c>
      <c r="G13" s="63">
        <v>501.46567689999966</v>
      </c>
      <c r="H13" s="63">
        <v>529.12659240000016</v>
      </c>
      <c r="I13" s="63">
        <v>560.43652689999999</v>
      </c>
      <c r="J13" s="63">
        <v>213.99694149999999</v>
      </c>
      <c r="K13" s="63">
        <v>346.43958540000028</v>
      </c>
      <c r="L13" s="63">
        <v>168.40793079999997</v>
      </c>
      <c r="M13" s="63">
        <v>34.46666590000001</v>
      </c>
      <c r="N13" s="63">
        <v>133.94126490000005</v>
      </c>
      <c r="O13" s="63">
        <v>528.4716910999997</v>
      </c>
      <c r="P13" s="63">
        <v>208.35486110000008</v>
      </c>
      <c r="Q13" s="63">
        <v>320.11683000000039</v>
      </c>
      <c r="R13" s="63">
        <v>1043.2653985999991</v>
      </c>
      <c r="S13" s="63">
        <v>292.55894409999996</v>
      </c>
      <c r="T13" s="63">
        <v>750.7064544999995</v>
      </c>
      <c r="U13" s="63">
        <v>727.60754209999936</v>
      </c>
      <c r="V13" s="63">
        <v>216.18301330000008</v>
      </c>
      <c r="W13" s="63">
        <v>511.42452879999985</v>
      </c>
      <c r="Y13" s="239"/>
    </row>
    <row r="14" spans="1:25" s="6" customFormat="1" ht="39.75" customHeight="1" x14ac:dyDescent="0.6">
      <c r="A14" s="62" t="s">
        <v>13</v>
      </c>
      <c r="B14" s="63">
        <v>4689.6230181000037</v>
      </c>
      <c r="C14" s="63">
        <v>2206.1050277999993</v>
      </c>
      <c r="D14" s="63">
        <v>2483.5179902999989</v>
      </c>
      <c r="E14" s="63">
        <v>446.51588170000031</v>
      </c>
      <c r="F14" s="63">
        <v>932.84649299999967</v>
      </c>
      <c r="G14" s="63">
        <v>469.87873060000004</v>
      </c>
      <c r="H14" s="63">
        <v>462.96776240000037</v>
      </c>
      <c r="I14" s="63">
        <v>562.74866469999961</v>
      </c>
      <c r="J14" s="63">
        <v>224.74573439999998</v>
      </c>
      <c r="K14" s="63">
        <v>338.00293030000017</v>
      </c>
      <c r="L14" s="63">
        <v>136.1176654999999</v>
      </c>
      <c r="M14" s="63">
        <v>36.069260100000037</v>
      </c>
      <c r="N14" s="63">
        <v>100.04840539999999</v>
      </c>
      <c r="O14" s="63">
        <v>351.44841309999998</v>
      </c>
      <c r="P14" s="63">
        <v>182.30246870000019</v>
      </c>
      <c r="Q14" s="63">
        <v>169.14594439999999</v>
      </c>
      <c r="R14" s="63">
        <v>1513.0745439000018</v>
      </c>
      <c r="S14" s="63">
        <v>530.00415269999996</v>
      </c>
      <c r="T14" s="63">
        <v>983.07039120000138</v>
      </c>
      <c r="U14" s="63">
        <v>746.87135619999867</v>
      </c>
      <c r="V14" s="63">
        <v>316.58879960000058</v>
      </c>
      <c r="W14" s="63">
        <v>430.28255660000013</v>
      </c>
    </row>
    <row r="15" spans="1:25" s="6" customFormat="1" ht="39.75" customHeight="1" x14ac:dyDescent="0.6">
      <c r="A15" s="62" t="s">
        <v>14</v>
      </c>
      <c r="B15" s="63">
        <v>7456.2654561999852</v>
      </c>
      <c r="C15" s="63">
        <v>3249.2812097000115</v>
      </c>
      <c r="D15" s="63">
        <v>4206.9842464999711</v>
      </c>
      <c r="E15" s="63">
        <v>850.51679090000039</v>
      </c>
      <c r="F15" s="63">
        <v>1623.2140378999984</v>
      </c>
      <c r="G15" s="63">
        <v>727.03475029999902</v>
      </c>
      <c r="H15" s="63">
        <v>896.17928759999893</v>
      </c>
      <c r="I15" s="63">
        <v>593.86069730000031</v>
      </c>
      <c r="J15" s="63">
        <v>220.30195050000003</v>
      </c>
      <c r="K15" s="63">
        <v>373.55874680000011</v>
      </c>
      <c r="L15" s="63">
        <v>207.25256750000005</v>
      </c>
      <c r="M15" s="63">
        <v>40.891044100000002</v>
      </c>
      <c r="N15" s="63">
        <v>166.36152339999998</v>
      </c>
      <c r="O15" s="63">
        <v>497.26477119999942</v>
      </c>
      <c r="P15" s="63">
        <v>253.58206920000015</v>
      </c>
      <c r="Q15" s="63">
        <v>243.68270200000018</v>
      </c>
      <c r="R15" s="63">
        <v>2254.830617000001</v>
      </c>
      <c r="S15" s="63">
        <v>686.49022709999917</v>
      </c>
      <c r="T15" s="63">
        <v>1568.3403899000032</v>
      </c>
      <c r="U15" s="63">
        <v>1429.3259744000018</v>
      </c>
      <c r="V15" s="63">
        <v>470.46437760000015</v>
      </c>
      <c r="W15" s="63">
        <v>958.86159680000048</v>
      </c>
    </row>
    <row r="16" spans="1:25" s="6" customFormat="1" ht="39.75" customHeight="1" x14ac:dyDescent="0.6">
      <c r="A16" s="62" t="s">
        <v>105</v>
      </c>
      <c r="B16" s="63">
        <v>1132.0142043000001</v>
      </c>
      <c r="C16" s="63">
        <v>689.05761950000033</v>
      </c>
      <c r="D16" s="63">
        <v>442.95658480000009</v>
      </c>
      <c r="E16" s="63">
        <v>160.47716090000003</v>
      </c>
      <c r="F16" s="63">
        <v>357.44336480000032</v>
      </c>
      <c r="G16" s="63">
        <v>205.55831509999999</v>
      </c>
      <c r="H16" s="63">
        <v>151.88504970000002</v>
      </c>
      <c r="I16" s="63">
        <v>107.09344159999996</v>
      </c>
      <c r="J16" s="63">
        <v>65.289870300000032</v>
      </c>
      <c r="K16" s="63">
        <v>41.803571299999994</v>
      </c>
      <c r="L16" s="63">
        <v>23.417406600000003</v>
      </c>
      <c r="M16" s="63">
        <v>8.0219716999999999</v>
      </c>
      <c r="N16" s="63">
        <v>15.3954349</v>
      </c>
      <c r="O16" s="63">
        <v>86.257827899999995</v>
      </c>
      <c r="P16" s="63">
        <v>41.435695100000004</v>
      </c>
      <c r="Q16" s="63">
        <v>44.822132799999999</v>
      </c>
      <c r="R16" s="63">
        <v>202.29772839999998</v>
      </c>
      <c r="S16" s="63">
        <v>109.83894779999996</v>
      </c>
      <c r="T16" s="63">
        <v>92.458780600000011</v>
      </c>
      <c r="U16" s="63">
        <v>195.02727410000011</v>
      </c>
      <c r="V16" s="63">
        <v>98.435658600000039</v>
      </c>
      <c r="W16" s="63">
        <v>96.591615499999989</v>
      </c>
    </row>
    <row r="17" spans="1:24" s="6" customFormat="1" ht="39.75" customHeight="1" x14ac:dyDescent="0.6">
      <c r="A17" s="62" t="s">
        <v>106</v>
      </c>
      <c r="B17" s="63">
        <v>540.41844409999953</v>
      </c>
      <c r="C17" s="63">
        <v>200.00370930000008</v>
      </c>
      <c r="D17" s="63">
        <v>340.41473479999979</v>
      </c>
      <c r="E17" s="63">
        <v>26.352659299999996</v>
      </c>
      <c r="F17" s="63">
        <v>110.81897400000001</v>
      </c>
      <c r="G17" s="63">
        <v>35.183413600000016</v>
      </c>
      <c r="H17" s="63">
        <v>75.635560400000003</v>
      </c>
      <c r="I17" s="63">
        <v>32.086247700000001</v>
      </c>
      <c r="J17" s="63">
        <v>12.857470700000002</v>
      </c>
      <c r="K17" s="63">
        <v>19.228776999999997</v>
      </c>
      <c r="L17" s="63">
        <v>3.7220947</v>
      </c>
      <c r="M17" s="63" t="s">
        <v>157</v>
      </c>
      <c r="N17" s="63">
        <v>3.7220947</v>
      </c>
      <c r="O17" s="63">
        <v>46.999952100000009</v>
      </c>
      <c r="P17" s="63">
        <v>17.706750799999998</v>
      </c>
      <c r="Q17" s="63">
        <v>29.293201299999993</v>
      </c>
      <c r="R17" s="63">
        <v>195.52185509999995</v>
      </c>
      <c r="S17" s="63">
        <v>52.393074299999988</v>
      </c>
      <c r="T17" s="63">
        <v>143.12878080000002</v>
      </c>
      <c r="U17" s="63">
        <v>124.91666120000001</v>
      </c>
      <c r="V17" s="63">
        <v>55.510340600000028</v>
      </c>
      <c r="W17" s="63">
        <v>69.406320600000015</v>
      </c>
    </row>
    <row r="18" spans="1:24" s="6" customFormat="1" ht="39.75" customHeight="1" x14ac:dyDescent="0.6">
      <c r="A18" s="62" t="s">
        <v>107</v>
      </c>
      <c r="B18" s="63">
        <v>858.24607529999844</v>
      </c>
      <c r="C18" s="63">
        <v>392.3270013000004</v>
      </c>
      <c r="D18" s="63">
        <v>465.91907400000019</v>
      </c>
      <c r="E18" s="63">
        <v>127.00810100000001</v>
      </c>
      <c r="F18" s="63">
        <v>154.51353139999992</v>
      </c>
      <c r="G18" s="63">
        <v>77.635956500000049</v>
      </c>
      <c r="H18" s="63">
        <v>76.877574899999985</v>
      </c>
      <c r="I18" s="63">
        <v>51.7334107</v>
      </c>
      <c r="J18" s="63">
        <v>15.582075199999998</v>
      </c>
      <c r="K18" s="63">
        <v>36.151335500000002</v>
      </c>
      <c r="L18" s="63">
        <v>9.4956838000000001</v>
      </c>
      <c r="M18" s="63">
        <v>3.3139563999999995</v>
      </c>
      <c r="N18" s="63">
        <v>6.1817273999999998</v>
      </c>
      <c r="O18" s="63">
        <v>88.306829600000015</v>
      </c>
      <c r="P18" s="63">
        <v>46.485514500000008</v>
      </c>
      <c r="Q18" s="63">
        <v>41.821315100000007</v>
      </c>
      <c r="R18" s="63">
        <v>313.24912700000021</v>
      </c>
      <c r="S18" s="63">
        <v>94.555474699999962</v>
      </c>
      <c r="T18" s="63">
        <v>218.69365229999994</v>
      </c>
      <c r="U18" s="63">
        <v>113.93939180000001</v>
      </c>
      <c r="V18" s="63">
        <v>27.745922999999998</v>
      </c>
      <c r="W18" s="63">
        <v>86.193468799999991</v>
      </c>
    </row>
    <row r="19" spans="1:24" ht="7.5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 x14ac:dyDescent="0.55000000000000004">
      <c r="A20" s="84" t="str">
        <f>'T1_M16_17_19(ใหม่) ในเขต-นอกเขต'!A56</f>
        <v>ที่มา  :  การสำรวจภาวะการทำงานของประชากร เดือนสิงหาคม พ.ศ. 2568</v>
      </c>
      <c r="X20" s="143"/>
    </row>
    <row r="21" spans="1:24" s="142" customFormat="1" ht="43.5" x14ac:dyDescent="0.55000000000000004">
      <c r="A21" s="87" t="s">
        <v>155</v>
      </c>
      <c r="B21" s="176"/>
      <c r="L21" s="176"/>
    </row>
    <row r="22" spans="1:24" ht="43.5" x14ac:dyDescent="0.35">
      <c r="A22" s="84"/>
    </row>
    <row r="26" spans="1:24" ht="41.25" x14ac:dyDescent="0.6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49" priority="2" operator="equal">
      <formula>0</formula>
    </cfRule>
    <cfRule type="cellIs" dxfId="50" priority="1" operator="between">
      <formula>0</formula>
      <formula>0.05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A22" zoomScale="40" zoomScaleNormal="40" zoomScaleSheetLayoutView="40" zoomScalePageLayoutView="60" workbookViewId="0">
      <selection activeCell="B6" sqref="B6:W35"/>
    </sheetView>
  </sheetViews>
  <sheetFormatPr defaultColWidth="9" defaultRowHeight="20.100000000000001" customHeight="1" x14ac:dyDescent="0.55000000000000004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 x14ac:dyDescent="0.55000000000000004">
      <c r="A1" s="70" t="s">
        <v>114</v>
      </c>
      <c r="H1" s="35"/>
      <c r="J1" s="35"/>
    </row>
    <row r="2" spans="1:25" ht="3.75" customHeight="1" x14ac:dyDescent="0.55000000000000004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 x14ac:dyDescent="0.25">
      <c r="A3" s="252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151</v>
      </c>
      <c r="M3" s="187"/>
      <c r="N3" s="187"/>
      <c r="O3" s="187" t="s">
        <v>152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 x14ac:dyDescent="0.6">
      <c r="A4" s="253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 x14ac:dyDescent="0.6">
      <c r="A5" s="185"/>
      <c r="B5" s="250" t="s">
        <v>20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184"/>
    </row>
    <row r="6" spans="1:25" s="102" customFormat="1" ht="42" customHeight="1" x14ac:dyDescent="0.55000000000000004">
      <c r="A6" s="115" t="s">
        <v>7</v>
      </c>
      <c r="B6" s="131">
        <v>39898.374654899766</v>
      </c>
      <c r="C6" s="131">
        <v>18580.949708700264</v>
      </c>
      <c r="D6" s="131">
        <v>21317.424946200186</v>
      </c>
      <c r="E6" s="131">
        <v>5741.6662167000004</v>
      </c>
      <c r="F6" s="131">
        <v>9345.5323127000775</v>
      </c>
      <c r="G6" s="131">
        <v>4382.6874397999873</v>
      </c>
      <c r="H6" s="131">
        <v>4962.8448728999765</v>
      </c>
      <c r="I6" s="131">
        <v>4458.1006365000203</v>
      </c>
      <c r="J6" s="131">
        <v>1620.4260343999972</v>
      </c>
      <c r="K6" s="131">
        <v>2837.6746020999944</v>
      </c>
      <c r="L6" s="131">
        <v>932.21394929999883</v>
      </c>
      <c r="M6" s="131">
        <v>191.40587239999988</v>
      </c>
      <c r="N6" s="131">
        <v>740.80807689999938</v>
      </c>
      <c r="O6" s="131">
        <v>4041.728968700003</v>
      </c>
      <c r="P6" s="131">
        <v>1905.7017332999935</v>
      </c>
      <c r="Q6" s="131">
        <v>2136.0272353999935</v>
      </c>
      <c r="R6" s="131">
        <v>9323.1701952000021</v>
      </c>
      <c r="S6" s="131">
        <v>2655.7069022999945</v>
      </c>
      <c r="T6" s="131">
        <v>6667.4632929000445</v>
      </c>
      <c r="U6" s="131">
        <v>6055.9623758000052</v>
      </c>
      <c r="V6" s="131">
        <v>2083.3555098000093</v>
      </c>
      <c r="W6" s="131">
        <v>3972.6068659999964</v>
      </c>
      <c r="X6" s="131"/>
    </row>
    <row r="7" spans="1:25" s="102" customFormat="1" ht="42" customHeight="1" x14ac:dyDescent="0.65">
      <c r="A7" s="116" t="s">
        <v>24</v>
      </c>
      <c r="B7" s="131">
        <v>11904.35337060002</v>
      </c>
      <c r="C7" s="131">
        <v>2405.9966975000184</v>
      </c>
      <c r="D7" s="131">
        <v>9498.356673100001</v>
      </c>
      <c r="E7" s="218">
        <v>63.743998000000005</v>
      </c>
      <c r="F7" s="131">
        <v>1354.0824082000011</v>
      </c>
      <c r="G7" s="131">
        <v>272.57374050000033</v>
      </c>
      <c r="H7" s="131">
        <v>1081.5086677000006</v>
      </c>
      <c r="I7" s="131">
        <v>1783.2023358000013</v>
      </c>
      <c r="J7" s="131">
        <v>298.15987020000011</v>
      </c>
      <c r="K7" s="131">
        <v>1485.0424656000027</v>
      </c>
      <c r="L7" s="131">
        <v>357.28259229999998</v>
      </c>
      <c r="M7" s="131">
        <v>36.477021499999985</v>
      </c>
      <c r="N7" s="131">
        <v>320.80557080000011</v>
      </c>
      <c r="O7" s="131">
        <v>761.28260269999942</v>
      </c>
      <c r="P7" s="131">
        <v>177.8335953000001</v>
      </c>
      <c r="Q7" s="131">
        <v>583.4490073999998</v>
      </c>
      <c r="R7" s="131">
        <v>4822.4096478000101</v>
      </c>
      <c r="S7" s="131">
        <v>1008.8489554999982</v>
      </c>
      <c r="T7" s="131">
        <v>3813.5606922999937</v>
      </c>
      <c r="U7" s="131">
        <v>2762.3497857999946</v>
      </c>
      <c r="V7" s="131">
        <v>548.35951650000061</v>
      </c>
      <c r="W7" s="131">
        <v>2213.9902693000013</v>
      </c>
      <c r="X7" s="131"/>
    </row>
    <row r="8" spans="1:25" s="103" customFormat="1" ht="42" customHeight="1" x14ac:dyDescent="0.65">
      <c r="A8" s="117" t="s">
        <v>41</v>
      </c>
      <c r="B8" s="119">
        <v>11904.35337060002</v>
      </c>
      <c r="C8" s="119">
        <v>2405.9966975000184</v>
      </c>
      <c r="D8" s="119">
        <v>9498.356673100001</v>
      </c>
      <c r="E8" s="216">
        <v>63.743998000000005</v>
      </c>
      <c r="F8" s="119">
        <v>1354.0824082000011</v>
      </c>
      <c r="G8" s="119">
        <v>272.57374050000033</v>
      </c>
      <c r="H8" s="119">
        <v>1081.5086677000006</v>
      </c>
      <c r="I8" s="119">
        <v>1783.2023358000013</v>
      </c>
      <c r="J8" s="119">
        <v>298.15987020000011</v>
      </c>
      <c r="K8" s="119">
        <v>1485.0424656000027</v>
      </c>
      <c r="L8" s="119">
        <v>357.28259229999998</v>
      </c>
      <c r="M8" s="119">
        <v>36.477021499999985</v>
      </c>
      <c r="N8" s="119">
        <v>320.80557080000011</v>
      </c>
      <c r="O8" s="119">
        <v>761.28260269999942</v>
      </c>
      <c r="P8" s="119">
        <v>177.8335953000001</v>
      </c>
      <c r="Q8" s="119">
        <v>583.4490073999998</v>
      </c>
      <c r="R8" s="119">
        <v>4822.4096478000101</v>
      </c>
      <c r="S8" s="119">
        <v>1008.8489554999982</v>
      </c>
      <c r="T8" s="119">
        <v>3813.5606922999937</v>
      </c>
      <c r="U8" s="119">
        <v>2762.3497857999946</v>
      </c>
      <c r="V8" s="119">
        <v>548.35951650000061</v>
      </c>
      <c r="W8" s="119">
        <v>2213.9902693000013</v>
      </c>
      <c r="X8" s="119"/>
    </row>
    <row r="9" spans="1:25" s="105" customFormat="1" ht="42" customHeight="1" x14ac:dyDescent="0.55000000000000004">
      <c r="A9" s="116" t="s">
        <v>25</v>
      </c>
      <c r="B9" s="131">
        <v>27994.021284299975</v>
      </c>
      <c r="C9" s="131">
        <v>16174.953011199992</v>
      </c>
      <c r="D9" s="131">
        <v>11819.068273099996</v>
      </c>
      <c r="E9" s="131">
        <v>5677.9222187000005</v>
      </c>
      <c r="F9" s="131">
        <v>7991.4499044999975</v>
      </c>
      <c r="G9" s="131">
        <v>4110.1136992999982</v>
      </c>
      <c r="H9" s="131">
        <v>3881.3362051999998</v>
      </c>
      <c r="I9" s="131">
        <v>2674.8983006999993</v>
      </c>
      <c r="J9" s="131">
        <v>1322.2661641999991</v>
      </c>
      <c r="K9" s="131">
        <v>1352.6321364999999</v>
      </c>
      <c r="L9" s="131">
        <v>574.93135700000005</v>
      </c>
      <c r="M9" s="131">
        <v>154.92885089999996</v>
      </c>
      <c r="N9" s="131">
        <v>420.00250610000018</v>
      </c>
      <c r="O9" s="131">
        <v>3280.4463659999988</v>
      </c>
      <c r="P9" s="131">
        <v>1727.868137999998</v>
      </c>
      <c r="Q9" s="131">
        <v>1552.5782279999999</v>
      </c>
      <c r="R9" s="131">
        <v>4500.7605473999984</v>
      </c>
      <c r="S9" s="131">
        <v>1646.8579468000003</v>
      </c>
      <c r="T9" s="131">
        <v>2853.9026006000008</v>
      </c>
      <c r="U9" s="131">
        <v>3293.6125899999979</v>
      </c>
      <c r="V9" s="131">
        <v>1534.9959932999998</v>
      </c>
      <c r="W9" s="131">
        <v>1758.6165966999999</v>
      </c>
      <c r="X9" s="131"/>
      <c r="Y9" s="104"/>
    </row>
    <row r="10" spans="1:25" s="103" customFormat="1" ht="42" customHeight="1" x14ac:dyDescent="0.65">
      <c r="A10" s="52" t="s">
        <v>29</v>
      </c>
      <c r="B10" s="119">
        <v>39.023744199999996</v>
      </c>
      <c r="C10" s="217">
        <v>7.8179881999999994</v>
      </c>
      <c r="D10" s="217">
        <v>31.205755999999997</v>
      </c>
      <c r="E10" s="216" t="s">
        <v>157</v>
      </c>
      <c r="F10" s="217">
        <v>10.7143096</v>
      </c>
      <c r="G10" s="217">
        <v>0.5234259</v>
      </c>
      <c r="H10" s="217">
        <v>10.190883700000001</v>
      </c>
      <c r="I10" s="217">
        <v>6.636663200000001</v>
      </c>
      <c r="J10" s="216">
        <v>2.0136965999999998</v>
      </c>
      <c r="K10" s="217">
        <v>4.6229665999999998</v>
      </c>
      <c r="L10" s="119" t="s">
        <v>157</v>
      </c>
      <c r="M10" s="217" t="s">
        <v>157</v>
      </c>
      <c r="N10" s="217" t="s">
        <v>157</v>
      </c>
      <c r="O10" s="119">
        <v>2.2025322000000003</v>
      </c>
      <c r="P10" s="217">
        <v>2.2025322000000003</v>
      </c>
      <c r="Q10" s="217" t="s">
        <v>157</v>
      </c>
      <c r="R10" s="119">
        <v>3.1568296000000005</v>
      </c>
      <c r="S10" s="217">
        <v>1.3591757</v>
      </c>
      <c r="T10" s="217">
        <v>1.7976539</v>
      </c>
      <c r="U10" s="119">
        <v>16.3134096</v>
      </c>
      <c r="V10" s="217">
        <v>1.7191577999999998</v>
      </c>
      <c r="W10" s="217">
        <v>14.5942518</v>
      </c>
      <c r="X10" s="217"/>
    </row>
    <row r="11" spans="1:25" s="103" customFormat="1" ht="42" customHeight="1" x14ac:dyDescent="0.55000000000000004">
      <c r="A11" s="52" t="s">
        <v>28</v>
      </c>
      <c r="B11" s="119">
        <v>6579.1208797999816</v>
      </c>
      <c r="C11" s="119">
        <v>3556.5546545999869</v>
      </c>
      <c r="D11" s="119">
        <v>3022.5662252000016</v>
      </c>
      <c r="E11" s="119">
        <v>935.74775800000089</v>
      </c>
      <c r="F11" s="217">
        <v>2658.7742297999921</v>
      </c>
      <c r="G11" s="119">
        <v>1317.1932105000003</v>
      </c>
      <c r="H11" s="119">
        <v>1341.5810193000004</v>
      </c>
      <c r="I11" s="119">
        <v>316.14898040000037</v>
      </c>
      <c r="J11" s="119">
        <v>122.57944540000001</v>
      </c>
      <c r="K11" s="119">
        <v>193.569535</v>
      </c>
      <c r="L11" s="119">
        <v>59.810161800000003</v>
      </c>
      <c r="M11" s="119">
        <v>10.549962799999999</v>
      </c>
      <c r="N11" s="119">
        <v>49.260199000000014</v>
      </c>
      <c r="O11" s="119">
        <v>1429.5910563</v>
      </c>
      <c r="P11" s="119">
        <v>736.85206219999827</v>
      </c>
      <c r="Q11" s="119">
        <v>692.73899409999979</v>
      </c>
      <c r="R11" s="119">
        <v>664.31901640000012</v>
      </c>
      <c r="S11" s="119">
        <v>190.66068480000004</v>
      </c>
      <c r="T11" s="119">
        <v>473.6583316</v>
      </c>
      <c r="U11" s="119">
        <v>514.72967709999989</v>
      </c>
      <c r="V11" s="119">
        <v>242.97153089999978</v>
      </c>
      <c r="W11" s="119">
        <v>271.75814619999977</v>
      </c>
      <c r="X11" s="119"/>
    </row>
    <row r="12" spans="1:25" s="103" customFormat="1" ht="42" customHeight="1" x14ac:dyDescent="0.55000000000000004">
      <c r="A12" s="52" t="s">
        <v>42</v>
      </c>
      <c r="B12" s="119">
        <v>88.143538399999997</v>
      </c>
      <c r="C12" s="119">
        <v>53.747407000000038</v>
      </c>
      <c r="D12" s="119">
        <v>34.396131400000002</v>
      </c>
      <c r="E12" s="217">
        <v>14.681939699999999</v>
      </c>
      <c r="F12" s="119">
        <v>26.558626600000007</v>
      </c>
      <c r="G12" s="217">
        <v>15.189267800000003</v>
      </c>
      <c r="H12" s="217">
        <v>11.369358800000002</v>
      </c>
      <c r="I12" s="217">
        <v>6.3099458000000004</v>
      </c>
      <c r="J12" s="217">
        <v>3.5393482999999999</v>
      </c>
      <c r="K12" s="217">
        <v>2.7705975</v>
      </c>
      <c r="L12" s="119">
        <v>1.9710953999999996</v>
      </c>
      <c r="M12" s="119">
        <v>1.0373760000000001</v>
      </c>
      <c r="N12" s="119">
        <v>0.93371939999999998</v>
      </c>
      <c r="O12" s="119">
        <v>6.0122707000000002</v>
      </c>
      <c r="P12" s="119">
        <v>0.28466909999999995</v>
      </c>
      <c r="Q12" s="217">
        <v>5.7276015999999998</v>
      </c>
      <c r="R12" s="119">
        <v>19.227899299999997</v>
      </c>
      <c r="S12" s="119">
        <v>13.036762399999999</v>
      </c>
      <c r="T12" s="119">
        <v>6.1911368999999992</v>
      </c>
      <c r="U12" s="119">
        <v>13.381760899999996</v>
      </c>
      <c r="V12" s="119">
        <v>5.9780436999999997</v>
      </c>
      <c r="W12" s="119">
        <v>7.4037172</v>
      </c>
      <c r="X12" s="217"/>
    </row>
    <row r="13" spans="1:25" s="103" customFormat="1" ht="42" customHeight="1" x14ac:dyDescent="0.55000000000000004">
      <c r="A13" s="52" t="s">
        <v>43</v>
      </c>
      <c r="B13" s="119">
        <v>114.98916520000004</v>
      </c>
      <c r="C13" s="119">
        <v>74.482511300000013</v>
      </c>
      <c r="D13" s="217">
        <v>40.506653899999989</v>
      </c>
      <c r="E13" s="217">
        <v>20.213329699999999</v>
      </c>
      <c r="F13" s="119">
        <v>42.843170000000001</v>
      </c>
      <c r="G13" s="217">
        <v>31.967399699999998</v>
      </c>
      <c r="H13" s="217">
        <v>10.875770300000001</v>
      </c>
      <c r="I13" s="217">
        <v>17.5506773</v>
      </c>
      <c r="J13" s="217">
        <v>5.2446168999999987</v>
      </c>
      <c r="K13" s="217">
        <v>12.306060399999998</v>
      </c>
      <c r="L13" s="119">
        <v>2.1327894000000001</v>
      </c>
      <c r="M13" s="119">
        <v>0.46837659999999998</v>
      </c>
      <c r="N13" s="217">
        <v>1.6644128</v>
      </c>
      <c r="O13" s="119">
        <v>0.4922281</v>
      </c>
      <c r="P13" s="119">
        <v>0.4922281</v>
      </c>
      <c r="Q13" s="217" t="s">
        <v>157</v>
      </c>
      <c r="R13" s="119">
        <v>18.2759763</v>
      </c>
      <c r="S13" s="119">
        <v>9.8487431000000019</v>
      </c>
      <c r="T13" s="217">
        <v>8.4272331999999999</v>
      </c>
      <c r="U13" s="119">
        <v>13.4809944</v>
      </c>
      <c r="V13" s="119">
        <v>6.2478171999999992</v>
      </c>
      <c r="W13" s="217">
        <v>7.233177200000001</v>
      </c>
      <c r="X13" s="217"/>
    </row>
    <row r="14" spans="1:25" s="103" customFormat="1" ht="42" customHeight="1" x14ac:dyDescent="0.55000000000000004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 x14ac:dyDescent="0.55000000000000004">
      <c r="A15" s="117" t="s">
        <v>45</v>
      </c>
      <c r="B15" s="119">
        <v>2030.5104233999971</v>
      </c>
      <c r="C15" s="119">
        <v>960.46311589999914</v>
      </c>
      <c r="D15" s="119">
        <v>1070.0473075000014</v>
      </c>
      <c r="E15" s="119">
        <v>227.20980499999999</v>
      </c>
      <c r="F15" s="119">
        <v>516.89004829999965</v>
      </c>
      <c r="G15" s="119">
        <v>247.33749920000002</v>
      </c>
      <c r="H15" s="119">
        <v>269.55254910000019</v>
      </c>
      <c r="I15" s="119">
        <v>218.40752519999995</v>
      </c>
      <c r="J15" s="119">
        <v>112.77273310000002</v>
      </c>
      <c r="K15" s="119">
        <v>105.63479210000006</v>
      </c>
      <c r="L15" s="119">
        <v>82.200595000000007</v>
      </c>
      <c r="M15" s="119">
        <v>11.7329518</v>
      </c>
      <c r="N15" s="119">
        <v>70.467643200000012</v>
      </c>
      <c r="O15" s="119">
        <v>226.52067129999998</v>
      </c>
      <c r="P15" s="119">
        <v>114.36152909999998</v>
      </c>
      <c r="Q15" s="119">
        <v>112.15914219999998</v>
      </c>
      <c r="R15" s="119">
        <v>440.25119020000034</v>
      </c>
      <c r="S15" s="119">
        <v>118.95991409999999</v>
      </c>
      <c r="T15" s="119">
        <v>321.2912761</v>
      </c>
      <c r="U15" s="119">
        <v>319.0305884</v>
      </c>
      <c r="V15" s="119">
        <v>128.08868360000002</v>
      </c>
      <c r="W15" s="119">
        <v>190.94190480000009</v>
      </c>
      <c r="X15" s="119"/>
    </row>
    <row r="16" spans="1:25" s="103" customFormat="1" ht="42" customHeight="1" x14ac:dyDescent="0.55000000000000004">
      <c r="A16" s="117" t="s">
        <v>46</v>
      </c>
      <c r="B16" s="119">
        <v>6921.9179813999972</v>
      </c>
      <c r="C16" s="119">
        <v>3856.8349853000022</v>
      </c>
      <c r="D16" s="119">
        <v>3065.0829960999922</v>
      </c>
      <c r="E16" s="119">
        <v>1275.110795099999</v>
      </c>
      <c r="F16" s="119">
        <v>1771.7831542000031</v>
      </c>
      <c r="G16" s="119">
        <v>901.93529689999889</v>
      </c>
      <c r="H16" s="119">
        <v>869.8478573000001</v>
      </c>
      <c r="I16" s="119">
        <v>752.18206580000003</v>
      </c>
      <c r="J16" s="119">
        <v>348.99295469999976</v>
      </c>
      <c r="K16" s="119">
        <v>403.18911110000028</v>
      </c>
      <c r="L16" s="119">
        <v>164.10260679999999</v>
      </c>
      <c r="M16" s="119">
        <v>48.071897200000002</v>
      </c>
      <c r="N16" s="119">
        <v>116.03070960000005</v>
      </c>
      <c r="O16" s="119">
        <v>609.15457459999971</v>
      </c>
      <c r="P16" s="119">
        <v>346.57357769999948</v>
      </c>
      <c r="Q16" s="119">
        <v>262.58099690000006</v>
      </c>
      <c r="R16" s="119">
        <v>1446.3745253999987</v>
      </c>
      <c r="S16" s="119">
        <v>539.44552390000013</v>
      </c>
      <c r="T16" s="119">
        <v>906.92900150000105</v>
      </c>
      <c r="U16" s="119">
        <v>903.21025949999853</v>
      </c>
      <c r="V16" s="119">
        <v>396.70493979999992</v>
      </c>
      <c r="W16" s="119">
        <v>506.50531970000003</v>
      </c>
      <c r="X16" s="119"/>
    </row>
    <row r="17" spans="1:25" s="103" customFormat="1" ht="42" customHeight="1" x14ac:dyDescent="0.55000000000000004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9" t="s">
        <v>30</v>
      </c>
    </row>
    <row r="18" spans="1:25" s="103" customFormat="1" ht="42" customHeight="1" x14ac:dyDescent="0.55000000000000004">
      <c r="A18" s="52" t="s">
        <v>48</v>
      </c>
      <c r="B18" s="119">
        <v>1618.017629399998</v>
      </c>
      <c r="C18" s="119">
        <v>1187.3266546999996</v>
      </c>
      <c r="D18" s="119">
        <v>430.69097469999963</v>
      </c>
      <c r="E18" s="119">
        <v>677.91092830000059</v>
      </c>
      <c r="F18" s="119">
        <v>465.36912920000015</v>
      </c>
      <c r="G18" s="119">
        <v>278.70245970000013</v>
      </c>
      <c r="H18" s="119">
        <v>186.66666949999998</v>
      </c>
      <c r="I18" s="119">
        <v>151.64607209999994</v>
      </c>
      <c r="J18" s="119">
        <v>87.402351299999992</v>
      </c>
      <c r="K18" s="119">
        <v>64.24372080000002</v>
      </c>
      <c r="L18" s="119">
        <v>14.908299699999999</v>
      </c>
      <c r="M18" s="119">
        <v>5.1086706999999993</v>
      </c>
      <c r="N18" s="119">
        <v>9.7996290000000013</v>
      </c>
      <c r="O18" s="119">
        <v>125.76301359999998</v>
      </c>
      <c r="P18" s="119">
        <v>69.1401465</v>
      </c>
      <c r="Q18" s="119">
        <v>56.622867099999993</v>
      </c>
      <c r="R18" s="119">
        <v>80.392190499999984</v>
      </c>
      <c r="S18" s="119">
        <v>31.532371100000002</v>
      </c>
      <c r="T18" s="119">
        <v>48.859819399999999</v>
      </c>
      <c r="U18" s="119">
        <v>102.027996</v>
      </c>
      <c r="V18" s="119">
        <v>37.529727100000002</v>
      </c>
      <c r="W18" s="119">
        <v>64.498268899999999</v>
      </c>
      <c r="X18" s="119"/>
      <c r="Y18" s="239"/>
    </row>
    <row r="19" spans="1:25" s="103" customFormat="1" ht="42" customHeight="1" x14ac:dyDescent="0.55000000000000004">
      <c r="A19" s="117" t="s">
        <v>96</v>
      </c>
      <c r="B19" s="119">
        <v>3232.7109837000016</v>
      </c>
      <c r="C19" s="119">
        <v>2048.3650115000037</v>
      </c>
      <c r="D19" s="119">
        <v>1184.3459722000002</v>
      </c>
      <c r="E19" s="119">
        <v>678.18113970000059</v>
      </c>
      <c r="F19" s="119">
        <v>833.93504970000174</v>
      </c>
      <c r="G19" s="119">
        <v>444.87168330000003</v>
      </c>
      <c r="H19" s="119">
        <v>389.06336639999972</v>
      </c>
      <c r="I19" s="119">
        <v>509.40200370000014</v>
      </c>
      <c r="J19" s="119">
        <v>286.63410649999975</v>
      </c>
      <c r="K19" s="119">
        <v>222.76789719999994</v>
      </c>
      <c r="L19" s="119">
        <v>64.83969740000002</v>
      </c>
      <c r="M19" s="119">
        <v>22.823567799999996</v>
      </c>
      <c r="N19" s="119">
        <v>42.016129599999992</v>
      </c>
      <c r="O19" s="119">
        <v>283.40292049999999</v>
      </c>
      <c r="P19" s="119">
        <v>166.60737240000006</v>
      </c>
      <c r="Q19" s="119">
        <v>116.79554809999999</v>
      </c>
      <c r="R19" s="119">
        <v>464.69656399999957</v>
      </c>
      <c r="S19" s="119">
        <v>203.66533870000021</v>
      </c>
      <c r="T19" s="119">
        <v>261.03122529999979</v>
      </c>
      <c r="U19" s="119">
        <v>398.25360869999969</v>
      </c>
      <c r="V19" s="119">
        <v>245.5818031</v>
      </c>
      <c r="W19" s="119">
        <v>152.67180560000003</v>
      </c>
      <c r="X19" s="119"/>
      <c r="Y19" s="251"/>
    </row>
    <row r="20" spans="1:25" s="103" customFormat="1" ht="42" customHeight="1" x14ac:dyDescent="0.55000000000000004">
      <c r="A20" s="52" t="s">
        <v>49</v>
      </c>
      <c r="B20" s="119">
        <v>206.95968539999993</v>
      </c>
      <c r="C20" s="119">
        <v>160.39844869999999</v>
      </c>
      <c r="D20" s="217">
        <v>46.561236700000002</v>
      </c>
      <c r="E20" s="119">
        <v>100.97070090000001</v>
      </c>
      <c r="F20" s="217">
        <v>61.1901522</v>
      </c>
      <c r="G20" s="217">
        <v>42.25128560000001</v>
      </c>
      <c r="H20" s="217">
        <v>18.938866599999997</v>
      </c>
      <c r="I20" s="217">
        <v>4.2771568999999996</v>
      </c>
      <c r="J20" s="217">
        <v>4.2771568999999996</v>
      </c>
      <c r="K20" s="217" t="s">
        <v>157</v>
      </c>
      <c r="L20" s="119">
        <v>0.28036869999999997</v>
      </c>
      <c r="M20" s="119">
        <v>0.28036869999999997</v>
      </c>
      <c r="N20" s="217" t="s">
        <v>157</v>
      </c>
      <c r="O20" s="119">
        <v>0.58466930000000006</v>
      </c>
      <c r="P20" s="119">
        <v>0.58466930000000006</v>
      </c>
      <c r="Q20" s="217" t="s">
        <v>157</v>
      </c>
      <c r="R20" s="119">
        <v>7.605742600000001</v>
      </c>
      <c r="S20" s="119">
        <v>5.2638825000000002</v>
      </c>
      <c r="T20" s="217">
        <v>2.3418600999999999</v>
      </c>
      <c r="U20" s="119">
        <v>32.050894799999995</v>
      </c>
      <c r="V20" s="119">
        <v>6.7703847999999995</v>
      </c>
      <c r="W20" s="217">
        <v>25.28051</v>
      </c>
      <c r="X20" s="217"/>
    </row>
    <row r="21" spans="1:25" s="103" customFormat="1" ht="42" customHeight="1" x14ac:dyDescent="0.55000000000000004">
      <c r="A21" s="52" t="s">
        <v>50</v>
      </c>
      <c r="B21" s="119">
        <v>431.44899939999993</v>
      </c>
      <c r="C21" s="119">
        <v>332.84992949999986</v>
      </c>
      <c r="D21" s="119">
        <v>98.599069900000003</v>
      </c>
      <c r="E21" s="119">
        <v>215.69867689999995</v>
      </c>
      <c r="F21" s="119">
        <v>89.911578500000005</v>
      </c>
      <c r="G21" s="119">
        <v>59.544723699999977</v>
      </c>
      <c r="H21" s="119">
        <v>30.366854799999995</v>
      </c>
      <c r="I21" s="119">
        <v>24.788337599999998</v>
      </c>
      <c r="J21" s="119">
        <v>11.1634709</v>
      </c>
      <c r="K21" s="217">
        <v>13.6248667</v>
      </c>
      <c r="L21" s="119">
        <v>1.8211244000000002</v>
      </c>
      <c r="M21" s="119">
        <v>0.76329950000000002</v>
      </c>
      <c r="N21" s="119">
        <v>1.0578249000000002</v>
      </c>
      <c r="O21" s="119">
        <v>15.708660700000001</v>
      </c>
      <c r="P21" s="119">
        <v>4.5808356000000003</v>
      </c>
      <c r="Q21" s="119">
        <v>11.127825100000001</v>
      </c>
      <c r="R21" s="119">
        <v>47.48035860000001</v>
      </c>
      <c r="S21" s="119">
        <v>21.302008799999996</v>
      </c>
      <c r="T21" s="119">
        <v>26.178349799999996</v>
      </c>
      <c r="U21" s="119">
        <v>36.040262699999992</v>
      </c>
      <c r="V21" s="119">
        <v>19.796914099999999</v>
      </c>
      <c r="W21" s="119">
        <v>16.243348600000001</v>
      </c>
      <c r="X21" s="217"/>
    </row>
    <row r="22" spans="1:25" s="103" customFormat="1" ht="42" customHeight="1" x14ac:dyDescent="0.55000000000000004">
      <c r="A22" s="52" t="s">
        <v>51</v>
      </c>
      <c r="B22" s="119">
        <v>199.56504469999999</v>
      </c>
      <c r="C22" s="119">
        <v>164.16257159999998</v>
      </c>
      <c r="D22" s="119">
        <v>35.402473099999995</v>
      </c>
      <c r="E22" s="119">
        <v>85.7069063</v>
      </c>
      <c r="F22" s="119">
        <v>54.143054400000025</v>
      </c>
      <c r="G22" s="119">
        <v>33.646185600000003</v>
      </c>
      <c r="H22" s="119">
        <v>20.496868800000005</v>
      </c>
      <c r="I22" s="217">
        <v>11.840107400000001</v>
      </c>
      <c r="J22" s="217">
        <v>8.0898637999999998</v>
      </c>
      <c r="K22" s="217">
        <v>3.7502435999999997</v>
      </c>
      <c r="L22" s="119">
        <v>1.2125315000000001</v>
      </c>
      <c r="M22" s="119" t="s">
        <v>157</v>
      </c>
      <c r="N22" s="217">
        <v>1.2125315000000001</v>
      </c>
      <c r="O22" s="119">
        <v>20.343944300000004</v>
      </c>
      <c r="P22" s="119">
        <v>17.152642700000005</v>
      </c>
      <c r="Q22" s="119">
        <v>3.1913015999999996</v>
      </c>
      <c r="R22" s="119">
        <v>13.982323100000002</v>
      </c>
      <c r="S22" s="119">
        <v>13.982323100000002</v>
      </c>
      <c r="T22" s="119" t="s">
        <v>157</v>
      </c>
      <c r="U22" s="119">
        <v>12.336177699999999</v>
      </c>
      <c r="V22" s="119">
        <v>5.5846501000000011</v>
      </c>
      <c r="W22" s="119">
        <v>6.7515276000000002</v>
      </c>
      <c r="X22" s="217"/>
    </row>
    <row r="23" spans="1:25" s="103" customFormat="1" ht="42" customHeight="1" x14ac:dyDescent="0.55000000000000004">
      <c r="A23" s="52" t="s">
        <v>52</v>
      </c>
      <c r="B23" s="119">
        <v>446.39841840000003</v>
      </c>
      <c r="C23" s="119">
        <v>331.53756180000011</v>
      </c>
      <c r="D23" s="119">
        <v>114.86085660000001</v>
      </c>
      <c r="E23" s="119">
        <v>172.62419800000001</v>
      </c>
      <c r="F23" s="119">
        <v>141.35057320000004</v>
      </c>
      <c r="G23" s="119">
        <v>91.931296199999991</v>
      </c>
      <c r="H23" s="119">
        <v>49.419276999999994</v>
      </c>
      <c r="I23" s="119">
        <v>34.714359499999993</v>
      </c>
      <c r="J23" s="217">
        <v>19.713878900000005</v>
      </c>
      <c r="K23" s="217">
        <v>15.000480600000003</v>
      </c>
      <c r="L23" s="119">
        <v>2.5907470000000004</v>
      </c>
      <c r="M23" s="119">
        <v>0.98552170000000006</v>
      </c>
      <c r="N23" s="119">
        <v>1.6052253000000001</v>
      </c>
      <c r="O23" s="119">
        <v>33.115742699999998</v>
      </c>
      <c r="P23" s="119">
        <v>25.376277199999997</v>
      </c>
      <c r="Q23" s="119">
        <v>7.7394654999999997</v>
      </c>
      <c r="R23" s="119">
        <v>30.380529200000005</v>
      </c>
      <c r="S23" s="119">
        <v>9.3439367999999998</v>
      </c>
      <c r="T23" s="119">
        <v>21.0365924</v>
      </c>
      <c r="U23" s="119">
        <v>31.622268800000004</v>
      </c>
      <c r="V23" s="119">
        <v>11.562453000000001</v>
      </c>
      <c r="W23" s="119">
        <v>20.059815799999996</v>
      </c>
      <c r="X23" s="217"/>
    </row>
    <row r="24" spans="1:25" s="103" customFormat="1" ht="42" customHeight="1" x14ac:dyDescent="0.55000000000000004">
      <c r="A24" s="52" t="s">
        <v>53</v>
      </c>
      <c r="B24" s="119">
        <v>731.85774290000018</v>
      </c>
      <c r="C24" s="119">
        <v>551.73609690000035</v>
      </c>
      <c r="D24" s="119">
        <v>180.12164599999991</v>
      </c>
      <c r="E24" s="119">
        <v>323.89044460000008</v>
      </c>
      <c r="F24" s="119">
        <v>184.20332900000008</v>
      </c>
      <c r="G24" s="119">
        <v>96.015749799999966</v>
      </c>
      <c r="H24" s="119">
        <v>88.187579200000002</v>
      </c>
      <c r="I24" s="119">
        <v>77.424009300000037</v>
      </c>
      <c r="J24" s="119">
        <v>52.147326199999988</v>
      </c>
      <c r="K24" s="217">
        <v>25.276683100000007</v>
      </c>
      <c r="L24" s="119">
        <v>2.5141863999999994</v>
      </c>
      <c r="M24" s="119">
        <v>1.6017030999999999</v>
      </c>
      <c r="N24" s="119">
        <v>0.9124833</v>
      </c>
      <c r="O24" s="119">
        <v>72.700026700000024</v>
      </c>
      <c r="P24" s="119">
        <v>40.886373800000008</v>
      </c>
      <c r="Q24" s="119">
        <v>31.81365289999999</v>
      </c>
      <c r="R24" s="119">
        <v>25.867358599999996</v>
      </c>
      <c r="S24" s="119">
        <v>8.2499798000000002</v>
      </c>
      <c r="T24" s="119">
        <v>17.617378799999997</v>
      </c>
      <c r="U24" s="119">
        <v>45.258388300000007</v>
      </c>
      <c r="V24" s="119">
        <v>28.944519600000003</v>
      </c>
      <c r="W24" s="119">
        <v>16.3138687</v>
      </c>
      <c r="X24" s="217"/>
    </row>
    <row r="25" spans="1:25" s="103" customFormat="1" ht="42" customHeight="1" x14ac:dyDescent="0.55000000000000004">
      <c r="A25" s="52" t="s">
        <v>54</v>
      </c>
      <c r="B25" s="119">
        <v>1671.5812245000013</v>
      </c>
      <c r="C25" s="119">
        <v>837.04685180000001</v>
      </c>
      <c r="D25" s="119">
        <v>834.53437270000109</v>
      </c>
      <c r="E25" s="119">
        <v>290.58423270000003</v>
      </c>
      <c r="F25" s="119">
        <v>324.91626390000005</v>
      </c>
      <c r="G25" s="119">
        <v>132.70376580000001</v>
      </c>
      <c r="H25" s="119">
        <v>192.21249809999995</v>
      </c>
      <c r="I25" s="119">
        <v>168.10900129999993</v>
      </c>
      <c r="J25" s="119">
        <v>67.342146499999984</v>
      </c>
      <c r="K25" s="119">
        <v>100.7668548</v>
      </c>
      <c r="L25" s="119">
        <v>61.007666700000023</v>
      </c>
      <c r="M25" s="119">
        <v>24.455755200000002</v>
      </c>
      <c r="N25" s="119">
        <v>36.551911499999996</v>
      </c>
      <c r="O25" s="119">
        <v>136.69733329999983</v>
      </c>
      <c r="P25" s="119">
        <v>47.279084800000042</v>
      </c>
      <c r="Q25" s="119">
        <v>89.418248499999976</v>
      </c>
      <c r="R25" s="119">
        <v>448.69051109999958</v>
      </c>
      <c r="S25" s="119">
        <v>169.15463690000018</v>
      </c>
      <c r="T25" s="119">
        <v>279.53587419999985</v>
      </c>
      <c r="U25" s="119">
        <v>241.57621549999976</v>
      </c>
      <c r="V25" s="119">
        <v>105.52722989999998</v>
      </c>
      <c r="W25" s="119">
        <v>136.04898559999995</v>
      </c>
      <c r="X25" s="118"/>
    </row>
    <row r="26" spans="1:25" s="103" customFormat="1" ht="42" customHeight="1" x14ac:dyDescent="0.55000000000000004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 x14ac:dyDescent="0.55000000000000004">
      <c r="A27" s="52" t="s">
        <v>56</v>
      </c>
      <c r="B27" s="119">
        <v>1089.745397299999</v>
      </c>
      <c r="C27" s="119">
        <v>536.73116090000053</v>
      </c>
      <c r="D27" s="119">
        <v>553.01423640000007</v>
      </c>
      <c r="E27" s="119">
        <v>155.5166457</v>
      </c>
      <c r="F27" s="119">
        <v>185.88432540000011</v>
      </c>
      <c r="G27" s="119">
        <v>72.23521839999998</v>
      </c>
      <c r="H27" s="119">
        <v>113.64910700000004</v>
      </c>
      <c r="I27" s="119">
        <v>161.52229349999988</v>
      </c>
      <c r="J27" s="119">
        <v>63.656958500000002</v>
      </c>
      <c r="K27" s="119">
        <v>97.865334999999988</v>
      </c>
      <c r="L27" s="119">
        <v>63.063949300000012</v>
      </c>
      <c r="M27" s="119">
        <v>12.269562099999998</v>
      </c>
      <c r="N27" s="119">
        <v>50.794387200000003</v>
      </c>
      <c r="O27" s="119">
        <v>77.912845000000033</v>
      </c>
      <c r="P27" s="119">
        <v>45.26629160000001</v>
      </c>
      <c r="Q27" s="119">
        <v>32.646553399999995</v>
      </c>
      <c r="R27" s="119">
        <v>249.07275569999987</v>
      </c>
      <c r="S27" s="119">
        <v>97.388394399999882</v>
      </c>
      <c r="T27" s="119">
        <v>151.68436130000001</v>
      </c>
      <c r="U27" s="119">
        <v>196.77258269999996</v>
      </c>
      <c r="V27" s="119">
        <v>90.39809019999997</v>
      </c>
      <c r="W27" s="119">
        <v>106.3744925</v>
      </c>
      <c r="X27" s="118"/>
    </row>
    <row r="28" spans="1:25" s="101" customFormat="1" ht="42" customHeight="1" x14ac:dyDescent="0.6">
      <c r="A28" s="52" t="s">
        <v>57</v>
      </c>
      <c r="B28" s="119">
        <v>852.71292169999981</v>
      </c>
      <c r="C28" s="119">
        <v>480.04867200000035</v>
      </c>
      <c r="D28" s="119">
        <v>372.6642496999998</v>
      </c>
      <c r="E28" s="119">
        <v>184.88489810000004</v>
      </c>
      <c r="F28" s="119">
        <v>185.80685409999995</v>
      </c>
      <c r="G28" s="119">
        <v>106.07656809999999</v>
      </c>
      <c r="H28" s="119">
        <v>79.730286000000007</v>
      </c>
      <c r="I28" s="119">
        <v>84.442123199999955</v>
      </c>
      <c r="J28" s="119">
        <v>44.819690099999995</v>
      </c>
      <c r="K28" s="119">
        <v>39.622433100000009</v>
      </c>
      <c r="L28" s="119">
        <v>25.775743599999995</v>
      </c>
      <c r="M28" s="119">
        <v>7.3014479000000003</v>
      </c>
      <c r="N28" s="119">
        <v>18.474295699999999</v>
      </c>
      <c r="O28" s="119">
        <v>58.190639200000014</v>
      </c>
      <c r="P28" s="119">
        <v>19.119676099999992</v>
      </c>
      <c r="Q28" s="119">
        <v>39.0709631</v>
      </c>
      <c r="R28" s="119">
        <v>164.90284220000009</v>
      </c>
      <c r="S28" s="119">
        <v>65.013889799999973</v>
      </c>
      <c r="T28" s="119">
        <v>99.888952400000008</v>
      </c>
      <c r="U28" s="119">
        <v>148.70982130000002</v>
      </c>
      <c r="V28" s="119">
        <v>52.83250189999999</v>
      </c>
      <c r="W28" s="119">
        <v>95.87731939999999</v>
      </c>
      <c r="X28" s="118"/>
    </row>
    <row r="29" spans="1:25" s="101" customFormat="1" ht="42" customHeight="1" x14ac:dyDescent="0.6">
      <c r="A29" s="52" t="s">
        <v>58</v>
      </c>
      <c r="B29" s="119">
        <v>288.32045219999981</v>
      </c>
      <c r="C29" s="119">
        <v>181.58730489999988</v>
      </c>
      <c r="D29" s="119">
        <v>106.7331473</v>
      </c>
      <c r="E29" s="217">
        <v>51.036286199999999</v>
      </c>
      <c r="F29" s="119">
        <v>62.783957399999998</v>
      </c>
      <c r="G29" s="119">
        <v>46.787776600000001</v>
      </c>
      <c r="H29" s="119">
        <v>15.996180800000001</v>
      </c>
      <c r="I29" s="119">
        <v>25.875285999999996</v>
      </c>
      <c r="J29" s="119">
        <v>15.559088899999999</v>
      </c>
      <c r="K29" s="217">
        <v>10.316197100000002</v>
      </c>
      <c r="L29" s="217">
        <v>1.6527419000000001</v>
      </c>
      <c r="M29" s="217">
        <v>0.22453429999999999</v>
      </c>
      <c r="N29" s="217">
        <v>1.4282075999999999</v>
      </c>
      <c r="O29" s="119">
        <v>26.310727</v>
      </c>
      <c r="P29" s="119">
        <v>9.5198587000000003</v>
      </c>
      <c r="Q29" s="119">
        <v>16.790868300000003</v>
      </c>
      <c r="R29" s="119">
        <v>56.535378900000005</v>
      </c>
      <c r="S29" s="119">
        <v>25.679588900000006</v>
      </c>
      <c r="T29" s="119">
        <v>30.855789999999999</v>
      </c>
      <c r="U29" s="119">
        <v>64.126074799999998</v>
      </c>
      <c r="V29" s="119">
        <v>32.780171299999999</v>
      </c>
      <c r="W29" s="119">
        <v>31.345903500000006</v>
      </c>
      <c r="X29" s="217"/>
    </row>
    <row r="30" spans="1:25" s="101" customFormat="1" ht="42" customHeight="1" x14ac:dyDescent="0.6">
      <c r="A30" s="52" t="s">
        <v>59</v>
      </c>
      <c r="B30" s="119">
        <v>1132.1332135999996</v>
      </c>
      <c r="C30" s="119">
        <v>627.78223919999982</v>
      </c>
      <c r="D30" s="119">
        <v>504.35097439999998</v>
      </c>
      <c r="E30" s="119">
        <v>175.21653720000003</v>
      </c>
      <c r="F30" s="119">
        <v>262.31942549999997</v>
      </c>
      <c r="G30" s="119">
        <v>123.61115439999998</v>
      </c>
      <c r="H30" s="119">
        <v>138.70827110000002</v>
      </c>
      <c r="I30" s="119">
        <v>93.164022899999992</v>
      </c>
      <c r="J30" s="119">
        <v>58.650134900000005</v>
      </c>
      <c r="K30" s="119">
        <v>34.513888000000001</v>
      </c>
      <c r="L30" s="119">
        <v>19.852965800000003</v>
      </c>
      <c r="M30" s="119">
        <v>6.212319299999999</v>
      </c>
      <c r="N30" s="119">
        <v>13.640646499999999</v>
      </c>
      <c r="O30" s="119">
        <v>130.86711819999994</v>
      </c>
      <c r="P30" s="119">
        <v>71.095019499999964</v>
      </c>
      <c r="Q30" s="119">
        <v>59.772098700000015</v>
      </c>
      <c r="R30" s="119">
        <v>300.57042430000007</v>
      </c>
      <c r="S30" s="119">
        <v>116.56003179999998</v>
      </c>
      <c r="T30" s="119">
        <v>184.01039249999999</v>
      </c>
      <c r="U30" s="119">
        <v>150.14271970000013</v>
      </c>
      <c r="V30" s="119">
        <v>76.437042099999985</v>
      </c>
      <c r="W30" s="119">
        <v>73.70567760000003</v>
      </c>
      <c r="X30" s="118"/>
    </row>
    <row r="31" spans="1:25" s="101" customFormat="1" ht="42" customHeight="1" x14ac:dyDescent="0.6">
      <c r="A31" s="52" t="s">
        <v>60</v>
      </c>
      <c r="B31" s="119">
        <v>220.06881570000007</v>
      </c>
      <c r="C31" s="119">
        <v>157.58866030000002</v>
      </c>
      <c r="D31" s="119">
        <v>62.480155400000022</v>
      </c>
      <c r="E31" s="119">
        <v>66.422500500000012</v>
      </c>
      <c r="F31" s="119">
        <v>45.140576699999983</v>
      </c>
      <c r="G31" s="119">
        <v>26.976353400000004</v>
      </c>
      <c r="H31" s="217">
        <v>18.1642233</v>
      </c>
      <c r="I31" s="119">
        <v>10.457669599999997</v>
      </c>
      <c r="J31" s="217">
        <v>7.6671957999999991</v>
      </c>
      <c r="K31" s="217">
        <v>2.7904737999999996</v>
      </c>
      <c r="L31" s="119">
        <v>5.1940862000000001</v>
      </c>
      <c r="M31" s="119">
        <v>1.0415361999999999</v>
      </c>
      <c r="N31" s="119">
        <v>4.1525499999999997</v>
      </c>
      <c r="O31" s="119">
        <v>19.32696219999999</v>
      </c>
      <c r="P31" s="119">
        <v>9.5299810999999988</v>
      </c>
      <c r="Q31" s="119">
        <v>9.7969811</v>
      </c>
      <c r="R31" s="119">
        <v>18.978131400000002</v>
      </c>
      <c r="S31" s="119">
        <v>6.4107602000000004</v>
      </c>
      <c r="T31" s="119">
        <v>12.567371200000002</v>
      </c>
      <c r="U31" s="119">
        <v>54.548889100000011</v>
      </c>
      <c r="V31" s="119">
        <v>39.540333099999991</v>
      </c>
      <c r="W31" s="119">
        <v>15.008555999999999</v>
      </c>
      <c r="X31" s="217"/>
      <c r="Y31" s="69"/>
    </row>
    <row r="32" spans="1:25" s="101" customFormat="1" ht="42" customHeight="1" x14ac:dyDescent="0.65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 x14ac:dyDescent="0.6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 x14ac:dyDescent="0.65">
      <c r="A34" s="52" t="s">
        <v>104</v>
      </c>
      <c r="B34" s="216" t="s">
        <v>157</v>
      </c>
      <c r="C34" s="216" t="s">
        <v>157</v>
      </c>
      <c r="D34" s="160" t="s">
        <v>157</v>
      </c>
      <c r="E34" s="216" t="s">
        <v>157</v>
      </c>
      <c r="F34" s="160" t="s">
        <v>157</v>
      </c>
      <c r="G34" s="160" t="s">
        <v>157</v>
      </c>
      <c r="H34" s="160" t="s">
        <v>157</v>
      </c>
      <c r="I34" s="160" t="s">
        <v>157</v>
      </c>
      <c r="J34" s="160" t="s">
        <v>157</v>
      </c>
      <c r="K34" s="160" t="s">
        <v>157</v>
      </c>
      <c r="L34" s="217" t="s">
        <v>157</v>
      </c>
      <c r="M34" s="217" t="s">
        <v>157</v>
      </c>
      <c r="N34" s="217" t="s">
        <v>157</v>
      </c>
      <c r="O34" s="217" t="s">
        <v>157</v>
      </c>
      <c r="P34" s="217" t="s">
        <v>157</v>
      </c>
      <c r="Q34" s="217" t="s">
        <v>157</v>
      </c>
      <c r="R34" s="217" t="s">
        <v>157</v>
      </c>
      <c r="S34" s="217" t="s">
        <v>157</v>
      </c>
      <c r="T34" s="217" t="s">
        <v>157</v>
      </c>
      <c r="U34" s="216" t="s">
        <v>157</v>
      </c>
      <c r="V34" s="216" t="s">
        <v>157</v>
      </c>
      <c r="W34" s="217" t="s">
        <v>157</v>
      </c>
      <c r="X34" s="160"/>
    </row>
    <row r="35" spans="1:24" s="101" customFormat="1" ht="42" customHeight="1" x14ac:dyDescent="0.65">
      <c r="A35" s="52" t="s">
        <v>63</v>
      </c>
      <c r="B35" s="217">
        <v>98.795023000000015</v>
      </c>
      <c r="C35" s="217">
        <v>67.891185100000001</v>
      </c>
      <c r="D35" s="216">
        <v>30.903837899999999</v>
      </c>
      <c r="E35" s="217">
        <v>26.3144961</v>
      </c>
      <c r="F35" s="217">
        <v>66.932096799999997</v>
      </c>
      <c r="G35" s="216">
        <v>40.613378699999998</v>
      </c>
      <c r="H35" s="216">
        <v>26.318718099999998</v>
      </c>
      <c r="I35" s="160" t="s">
        <v>157</v>
      </c>
      <c r="J35" s="160" t="s">
        <v>157</v>
      </c>
      <c r="K35" s="160" t="s">
        <v>157</v>
      </c>
      <c r="L35" s="217" t="s">
        <v>157</v>
      </c>
      <c r="M35" s="217" t="s">
        <v>157</v>
      </c>
      <c r="N35" s="217" t="s">
        <v>157</v>
      </c>
      <c r="O35" s="217">
        <v>5.5484301000000009</v>
      </c>
      <c r="P35" s="217">
        <v>0.96331029999999995</v>
      </c>
      <c r="Q35" s="216">
        <v>4.5851198000000002</v>
      </c>
      <c r="R35" s="217" t="s">
        <v>157</v>
      </c>
      <c r="S35" s="217" t="s">
        <v>157</v>
      </c>
      <c r="T35" s="217" t="s">
        <v>157</v>
      </c>
      <c r="U35" s="217" t="s">
        <v>157</v>
      </c>
      <c r="V35" s="217" t="s">
        <v>157</v>
      </c>
      <c r="W35" s="217" t="s">
        <v>157</v>
      </c>
      <c r="X35" s="160"/>
    </row>
    <row r="36" spans="1:24" s="101" customFormat="1" ht="7.5" customHeight="1" x14ac:dyDescent="0.6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 x14ac:dyDescent="0.6">
      <c r="A37" s="51" t="str">
        <f>T2_Mr2!A20</f>
        <v>ที่มา  :  การสำรวจภาวะการทำงานของประชากร เดือนสิงหาคม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 x14ac:dyDescent="0.55000000000000004">
      <c r="A38" s="87" t="s">
        <v>155</v>
      </c>
      <c r="B38" s="176"/>
      <c r="L38" s="176"/>
      <c r="O38" s="176"/>
      <c r="R38" s="176"/>
      <c r="U38" s="176"/>
    </row>
    <row r="39" spans="1:24" s="1" customFormat="1" ht="43.5" x14ac:dyDescent="0.3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zoomScale="32" zoomScaleNormal="40" zoomScaleSheetLayoutView="32" zoomScalePageLayoutView="37" workbookViewId="0">
      <selection activeCell="B6" sqref="B6:W19"/>
    </sheetView>
  </sheetViews>
  <sheetFormatPr defaultColWidth="9" defaultRowHeight="20.100000000000001" customHeight="1" x14ac:dyDescent="0.55000000000000004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 x14ac:dyDescent="0.55000000000000004">
      <c r="A1" s="73" t="s">
        <v>115</v>
      </c>
    </row>
    <row r="2" spans="1:25" ht="13.5" customHeight="1" x14ac:dyDescent="0.55000000000000004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 x14ac:dyDescent="0.55000000000000004">
      <c r="A3" s="254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151</v>
      </c>
      <c r="M3" s="123"/>
      <c r="N3" s="123"/>
      <c r="O3" s="123" t="s">
        <v>152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 x14ac:dyDescent="0.55000000000000004">
      <c r="A4" s="255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 x14ac:dyDescent="0.55000000000000004">
      <c r="A5" s="128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108"/>
    </row>
    <row r="6" spans="1:25" s="107" customFormat="1" ht="57.75" customHeight="1" x14ac:dyDescent="0.6">
      <c r="A6" s="128" t="s">
        <v>7</v>
      </c>
      <c r="B6" s="134">
        <v>39898.374654899766</v>
      </c>
      <c r="C6" s="134">
        <v>18580.949708700264</v>
      </c>
      <c r="D6" s="134">
        <v>21317.424946200186</v>
      </c>
      <c r="E6" s="134">
        <v>5741.6662167000004</v>
      </c>
      <c r="F6" s="131">
        <v>9345.5323127000775</v>
      </c>
      <c r="G6" s="131">
        <v>4382.6874397999873</v>
      </c>
      <c r="H6" s="131">
        <v>4962.8448728999765</v>
      </c>
      <c r="I6" s="131">
        <v>4458.1006365000203</v>
      </c>
      <c r="J6" s="131">
        <v>1620.4260343999972</v>
      </c>
      <c r="K6" s="131">
        <v>2837.6746020999944</v>
      </c>
      <c r="L6" s="134">
        <v>932.21394929999883</v>
      </c>
      <c r="M6" s="134">
        <v>191.40587239999988</v>
      </c>
      <c r="N6" s="134">
        <v>740.80807689999938</v>
      </c>
      <c r="O6" s="131">
        <v>4041.728968700003</v>
      </c>
      <c r="P6" s="131">
        <v>1905.7017332999935</v>
      </c>
      <c r="Q6" s="131">
        <v>2136.0272353999935</v>
      </c>
      <c r="R6" s="131">
        <v>9323.1701952000021</v>
      </c>
      <c r="S6" s="131">
        <v>2655.7069022999945</v>
      </c>
      <c r="T6" s="131">
        <v>6667.4632929000445</v>
      </c>
      <c r="U6" s="131">
        <v>6055.9623758000052</v>
      </c>
      <c r="V6" s="131">
        <v>2083.3555098000093</v>
      </c>
      <c r="W6" s="131">
        <v>3972.6068659999964</v>
      </c>
      <c r="X6" s="111"/>
    </row>
    <row r="7" spans="1:25" s="110" customFormat="1" ht="54" customHeight="1" x14ac:dyDescent="0.6">
      <c r="A7" s="127" t="s">
        <v>102</v>
      </c>
      <c r="B7" s="135">
        <v>1469.1090982999999</v>
      </c>
      <c r="C7" s="135">
        <v>875.29970099999878</v>
      </c>
      <c r="D7" s="135">
        <v>593.80939730000011</v>
      </c>
      <c r="E7" s="135">
        <v>393.68220360000009</v>
      </c>
      <c r="F7" s="135">
        <v>314.51559780000019</v>
      </c>
      <c r="G7" s="135">
        <v>157.80297279999996</v>
      </c>
      <c r="H7" s="135">
        <v>156.712625</v>
      </c>
      <c r="I7" s="135">
        <v>116.07269289999998</v>
      </c>
      <c r="J7" s="135">
        <v>60.67287180000001</v>
      </c>
      <c r="K7" s="135">
        <v>55.39982109999999</v>
      </c>
      <c r="L7" s="135">
        <v>20.871920199999998</v>
      </c>
      <c r="M7" s="135">
        <v>6.6716023999999994</v>
      </c>
      <c r="N7" s="135">
        <v>14.200317799999997</v>
      </c>
      <c r="O7" s="135">
        <v>164.83578080000012</v>
      </c>
      <c r="P7" s="135">
        <v>91.666711400000054</v>
      </c>
      <c r="Q7" s="135">
        <v>73.169069399999998</v>
      </c>
      <c r="R7" s="135">
        <v>303.84140259999981</v>
      </c>
      <c r="S7" s="135">
        <v>85.401967900000031</v>
      </c>
      <c r="T7" s="135">
        <v>218.43943469999996</v>
      </c>
      <c r="U7" s="135">
        <v>155.28950040000004</v>
      </c>
      <c r="V7" s="135">
        <v>79.401371100000034</v>
      </c>
      <c r="W7" s="135">
        <v>75.888129300000017</v>
      </c>
      <c r="X7" s="112"/>
    </row>
    <row r="8" spans="1:25" s="110" customFormat="1" ht="54" customHeight="1" x14ac:dyDescent="0.6">
      <c r="A8" s="127" t="s">
        <v>97</v>
      </c>
      <c r="B8" s="135">
        <v>2304.6307749999983</v>
      </c>
      <c r="C8" s="135">
        <v>1470.2826181000005</v>
      </c>
      <c r="D8" s="135">
        <v>834.34815689999982</v>
      </c>
      <c r="E8" s="135">
        <v>646.78912190000051</v>
      </c>
      <c r="F8" s="135">
        <v>532.28059289999953</v>
      </c>
      <c r="G8" s="135">
        <v>303.96089519999992</v>
      </c>
      <c r="H8" s="135">
        <v>228.31969770000003</v>
      </c>
      <c r="I8" s="135">
        <v>246.314256</v>
      </c>
      <c r="J8" s="135">
        <v>118.51514759999998</v>
      </c>
      <c r="K8" s="135">
        <v>127.79910840000002</v>
      </c>
      <c r="L8" s="135">
        <v>68.834975100000008</v>
      </c>
      <c r="M8" s="135">
        <v>19.6771308</v>
      </c>
      <c r="N8" s="135">
        <v>49.157844300000015</v>
      </c>
      <c r="O8" s="135">
        <v>169.77419540000014</v>
      </c>
      <c r="P8" s="135">
        <v>79.259461299999984</v>
      </c>
      <c r="Q8" s="135">
        <v>90.514734099999984</v>
      </c>
      <c r="R8" s="135">
        <v>387.73463050000015</v>
      </c>
      <c r="S8" s="135">
        <v>164.61529270000011</v>
      </c>
      <c r="T8" s="135">
        <v>223.11933779999987</v>
      </c>
      <c r="U8" s="135">
        <v>252.90300320000014</v>
      </c>
      <c r="V8" s="135">
        <v>137.46556860000004</v>
      </c>
      <c r="W8" s="135">
        <v>115.43743460000003</v>
      </c>
      <c r="X8" s="112"/>
    </row>
    <row r="9" spans="1:25" s="110" customFormat="1" ht="54" customHeight="1" x14ac:dyDescent="0.6">
      <c r="A9" s="127" t="s">
        <v>119</v>
      </c>
      <c r="B9" s="135">
        <v>1899.3495379999993</v>
      </c>
      <c r="C9" s="135">
        <v>1299.2589704999994</v>
      </c>
      <c r="D9" s="135">
        <v>600.09056750000002</v>
      </c>
      <c r="E9" s="135">
        <v>577.1541009</v>
      </c>
      <c r="F9" s="135">
        <v>585.14606570000024</v>
      </c>
      <c r="G9" s="135">
        <v>377.08180569999985</v>
      </c>
      <c r="H9" s="135">
        <v>208.06426000000008</v>
      </c>
      <c r="I9" s="135">
        <v>149.25039749999991</v>
      </c>
      <c r="J9" s="135">
        <v>67.321337400000033</v>
      </c>
      <c r="K9" s="135">
        <v>81.929060099999973</v>
      </c>
      <c r="L9" s="135">
        <v>25.229450100000005</v>
      </c>
      <c r="M9" s="135">
        <v>8.9556801999999998</v>
      </c>
      <c r="N9" s="135">
        <v>16.273769900000001</v>
      </c>
      <c r="O9" s="135">
        <v>201.74632380000011</v>
      </c>
      <c r="P9" s="135">
        <v>133.70054829999989</v>
      </c>
      <c r="Q9" s="135">
        <v>68.045775499999991</v>
      </c>
      <c r="R9" s="135">
        <v>177.02108380000001</v>
      </c>
      <c r="S9" s="135">
        <v>70.94220390000001</v>
      </c>
      <c r="T9" s="135">
        <v>106.0788799</v>
      </c>
      <c r="U9" s="135">
        <v>183.80211619999989</v>
      </c>
      <c r="V9" s="135">
        <v>64.103294100000014</v>
      </c>
      <c r="W9" s="135">
        <v>119.6988221</v>
      </c>
      <c r="X9" s="112"/>
    </row>
    <row r="10" spans="1:25" s="110" customFormat="1" ht="54" customHeight="1" x14ac:dyDescent="0.6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 x14ac:dyDescent="0.6">
      <c r="A11" s="127" t="s">
        <v>22</v>
      </c>
      <c r="B11" s="135">
        <v>1817.5303191999985</v>
      </c>
      <c r="C11" s="135">
        <v>1150.7374482000002</v>
      </c>
      <c r="D11" s="135">
        <v>666.79287100000101</v>
      </c>
      <c r="E11" s="135">
        <v>528.31933149999975</v>
      </c>
      <c r="F11" s="219">
        <v>538.8737509</v>
      </c>
      <c r="G11" s="135">
        <v>297.16463190000007</v>
      </c>
      <c r="H11" s="135">
        <v>241.70911900000004</v>
      </c>
      <c r="I11" s="135">
        <v>200.00088769999994</v>
      </c>
      <c r="J11" s="135">
        <v>89.997096499999955</v>
      </c>
      <c r="K11" s="135">
        <v>110.00379119999999</v>
      </c>
      <c r="L11" s="135">
        <v>22.380566300000009</v>
      </c>
      <c r="M11" s="135">
        <v>8.1482171999999995</v>
      </c>
      <c r="N11" s="135">
        <v>14.232349099999997</v>
      </c>
      <c r="O11" s="219">
        <v>143.71801710000005</v>
      </c>
      <c r="P11" s="135">
        <v>73.069550399999997</v>
      </c>
      <c r="Q11" s="135">
        <v>70.6484667</v>
      </c>
      <c r="R11" s="135">
        <v>201.74491600000007</v>
      </c>
      <c r="S11" s="135">
        <v>83.798089700000034</v>
      </c>
      <c r="T11" s="135">
        <v>117.94682629999993</v>
      </c>
      <c r="U11" s="135">
        <v>182.49284970000008</v>
      </c>
      <c r="V11" s="135">
        <v>70.240530999999962</v>
      </c>
      <c r="W11" s="135">
        <v>112.25231869999998</v>
      </c>
      <c r="X11" s="112"/>
    </row>
    <row r="12" spans="1:25" s="110" customFormat="1" ht="54" customHeight="1" x14ac:dyDescent="0.6">
      <c r="A12" s="127" t="s">
        <v>89</v>
      </c>
      <c r="B12" s="135">
        <v>8335.7193750999977</v>
      </c>
      <c r="C12" s="135">
        <v>4839.6276469999893</v>
      </c>
      <c r="D12" s="135">
        <v>3496.0917280999984</v>
      </c>
      <c r="E12" s="135">
        <v>1531.9583880999999</v>
      </c>
      <c r="F12" s="135">
        <v>2028.6409650000028</v>
      </c>
      <c r="G12" s="135">
        <v>1053.6725935999996</v>
      </c>
      <c r="H12" s="135">
        <v>974.96837140000207</v>
      </c>
      <c r="I12" s="135">
        <v>993.59582780000005</v>
      </c>
      <c r="J12" s="135">
        <v>515.74124020000022</v>
      </c>
      <c r="K12" s="135">
        <v>477.85458760000006</v>
      </c>
      <c r="L12" s="135">
        <v>204.51559659999978</v>
      </c>
      <c r="M12" s="135">
        <v>58.636291499999999</v>
      </c>
      <c r="N12" s="135">
        <v>145.87930510000004</v>
      </c>
      <c r="O12" s="135">
        <v>748.73791500000027</v>
      </c>
      <c r="P12" s="135">
        <v>408.09723219999995</v>
      </c>
      <c r="Q12" s="135">
        <v>340.64068280000021</v>
      </c>
      <c r="R12" s="135">
        <v>1643.746456899996</v>
      </c>
      <c r="S12" s="135">
        <v>669.8863776999998</v>
      </c>
      <c r="T12" s="135">
        <v>973.86007920000043</v>
      </c>
      <c r="U12" s="135">
        <v>1184.524225699997</v>
      </c>
      <c r="V12" s="135">
        <v>601.63552369999979</v>
      </c>
      <c r="W12" s="135">
        <v>582.88870199999963</v>
      </c>
      <c r="X12" s="112"/>
      <c r="Y12" s="239" t="s">
        <v>82</v>
      </c>
    </row>
    <row r="13" spans="1:25" s="110" customFormat="1" ht="54" customHeight="1" x14ac:dyDescent="0.6">
      <c r="A13" s="127" t="s">
        <v>90</v>
      </c>
      <c r="B13" s="135">
        <v>10911.98720020001</v>
      </c>
      <c r="C13" s="135">
        <v>2238.0181267000153</v>
      </c>
      <c r="D13" s="135">
        <v>8673.9690735000077</v>
      </c>
      <c r="E13" s="217">
        <v>97.099553299999997</v>
      </c>
      <c r="F13" s="135">
        <v>1064.2619717000014</v>
      </c>
      <c r="G13" s="135">
        <v>191.22569350000001</v>
      </c>
      <c r="H13" s="135">
        <v>873.03627820000111</v>
      </c>
      <c r="I13" s="135">
        <v>1641.9827305000028</v>
      </c>
      <c r="J13" s="135">
        <v>277.96033690000019</v>
      </c>
      <c r="K13" s="135">
        <v>1364.0223936000052</v>
      </c>
      <c r="L13" s="135">
        <v>346.29939480000019</v>
      </c>
      <c r="M13" s="135">
        <v>36.667525699999999</v>
      </c>
      <c r="N13" s="135">
        <v>309.63186910000019</v>
      </c>
      <c r="O13" s="135">
        <v>648.5938552999994</v>
      </c>
      <c r="P13" s="135">
        <v>158.53178940000006</v>
      </c>
      <c r="Q13" s="135">
        <v>490.06206590000028</v>
      </c>
      <c r="R13" s="135">
        <v>4688.5833168000145</v>
      </c>
      <c r="S13" s="135">
        <v>984.20580319999817</v>
      </c>
      <c r="T13" s="135">
        <v>3704.3775135999913</v>
      </c>
      <c r="U13" s="135">
        <v>2425.1663778000043</v>
      </c>
      <c r="V13" s="135">
        <v>492.32742470000005</v>
      </c>
      <c r="W13" s="135">
        <v>1932.8389531000009</v>
      </c>
      <c r="X13" s="112"/>
      <c r="Y13" s="239"/>
    </row>
    <row r="14" spans="1:25" s="110" customFormat="1" ht="54" customHeight="1" x14ac:dyDescent="0.6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9"/>
    </row>
    <row r="15" spans="1:25" s="110" customFormat="1" ht="54" customHeight="1" x14ac:dyDescent="0.6">
      <c r="A15" s="127" t="s">
        <v>92</v>
      </c>
      <c r="B15" s="135">
        <v>4061.4857120999932</v>
      </c>
      <c r="C15" s="135">
        <v>2130.2919143999989</v>
      </c>
      <c r="D15" s="135">
        <v>1931.1937976999977</v>
      </c>
      <c r="E15" s="135">
        <v>552.71924339999998</v>
      </c>
      <c r="F15" s="135">
        <v>1228.5296826999997</v>
      </c>
      <c r="G15" s="135">
        <v>582.91357510000012</v>
      </c>
      <c r="H15" s="135">
        <v>645.61610760000042</v>
      </c>
      <c r="I15" s="135">
        <v>398.13902660000053</v>
      </c>
      <c r="J15" s="135">
        <v>192.69972379999987</v>
      </c>
      <c r="K15" s="135">
        <v>205.43930279999998</v>
      </c>
      <c r="L15" s="135">
        <v>116.83332439999998</v>
      </c>
      <c r="M15" s="135">
        <v>25.366073399999994</v>
      </c>
      <c r="N15" s="135">
        <v>91.467250999999948</v>
      </c>
      <c r="O15" s="135">
        <v>496.58597989999993</v>
      </c>
      <c r="P15" s="135">
        <v>272.49876429999989</v>
      </c>
      <c r="Q15" s="135">
        <v>224.08721560000006</v>
      </c>
      <c r="R15" s="135">
        <v>714.35029290000125</v>
      </c>
      <c r="S15" s="135">
        <v>257.96449410000025</v>
      </c>
      <c r="T15" s="135">
        <v>456.38579879999975</v>
      </c>
      <c r="U15" s="135">
        <v>554.32816220000007</v>
      </c>
      <c r="V15" s="135">
        <v>246.13004030000008</v>
      </c>
      <c r="W15" s="135">
        <v>308.19812190000022</v>
      </c>
      <c r="X15" s="112"/>
    </row>
    <row r="16" spans="1:25" s="110" customFormat="1" ht="54" customHeight="1" x14ac:dyDescent="0.6">
      <c r="A16" s="127" t="s">
        <v>93</v>
      </c>
      <c r="B16" s="135">
        <v>4391.8178241999994</v>
      </c>
      <c r="C16" s="135">
        <v>2491.6420269999981</v>
      </c>
      <c r="D16" s="135">
        <v>1900.1757971999962</v>
      </c>
      <c r="E16" s="135">
        <v>806.71589390000054</v>
      </c>
      <c r="F16" s="135">
        <v>1583.708881300003</v>
      </c>
      <c r="G16" s="135">
        <v>780.43325809999942</v>
      </c>
      <c r="H16" s="135">
        <v>803.27562319999947</v>
      </c>
      <c r="I16" s="135">
        <v>234.76328230000001</v>
      </c>
      <c r="J16" s="135">
        <v>118.20917659999998</v>
      </c>
      <c r="K16" s="135">
        <v>116.55410570000001</v>
      </c>
      <c r="L16" s="135">
        <v>38.770558200000004</v>
      </c>
      <c r="M16" s="135">
        <v>10.916044099999999</v>
      </c>
      <c r="N16" s="135">
        <v>27.854514099999989</v>
      </c>
      <c r="O16" s="135">
        <v>1039.5814997000004</v>
      </c>
      <c r="P16" s="135">
        <v>525.7406116999997</v>
      </c>
      <c r="Q16" s="135">
        <v>513.84088799999972</v>
      </c>
      <c r="R16" s="135">
        <v>385.41090649999978</v>
      </c>
      <c r="S16" s="135">
        <v>104.03469780000002</v>
      </c>
      <c r="T16" s="135">
        <v>281.37620869999984</v>
      </c>
      <c r="U16" s="135">
        <v>302.86680230000042</v>
      </c>
      <c r="V16" s="135">
        <v>145.59234479999995</v>
      </c>
      <c r="W16" s="135">
        <v>157.27445750000001</v>
      </c>
      <c r="X16" s="112"/>
    </row>
    <row r="17" spans="1:25" s="110" customFormat="1" ht="54" customHeight="1" x14ac:dyDescent="0.6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 x14ac:dyDescent="0.6">
      <c r="A18" s="127" t="s">
        <v>94</v>
      </c>
      <c r="B18" s="135">
        <v>4545.1897038999932</v>
      </c>
      <c r="C18" s="135">
        <v>1973.6385512999993</v>
      </c>
      <c r="D18" s="135">
        <v>2571.5511525999987</v>
      </c>
      <c r="E18" s="135">
        <v>591.98275540000009</v>
      </c>
      <c r="F18" s="135">
        <v>1327.8504402999993</v>
      </c>
      <c r="G18" s="135">
        <v>541.52493410000045</v>
      </c>
      <c r="H18" s="135">
        <v>786.32550620000052</v>
      </c>
      <c r="I18" s="119">
        <v>477.98153520000045</v>
      </c>
      <c r="J18" s="119">
        <v>179.30910359999999</v>
      </c>
      <c r="K18" s="119">
        <v>298.67243160000032</v>
      </c>
      <c r="L18" s="135">
        <v>88.478163600000002</v>
      </c>
      <c r="M18" s="135">
        <v>16.367307100000001</v>
      </c>
      <c r="N18" s="135">
        <v>72.110856499999997</v>
      </c>
      <c r="O18" s="135">
        <v>423.57028189999983</v>
      </c>
      <c r="P18" s="135">
        <v>163.13706429999996</v>
      </c>
      <c r="Q18" s="135">
        <v>260.43321759999992</v>
      </c>
      <c r="R18" s="119">
        <v>820.73718920000044</v>
      </c>
      <c r="S18" s="119">
        <v>234.85797529999979</v>
      </c>
      <c r="T18" s="119">
        <v>585.87921389999985</v>
      </c>
      <c r="U18" s="119">
        <v>814.58933830000092</v>
      </c>
      <c r="V18" s="119">
        <v>246.45941150000007</v>
      </c>
      <c r="W18" s="119">
        <v>568.12992680000025</v>
      </c>
      <c r="X18" s="112"/>
    </row>
    <row r="19" spans="1:25" s="110" customFormat="1" ht="54" customHeight="1" x14ac:dyDescent="0.55000000000000004">
      <c r="A19" s="127" t="s">
        <v>81</v>
      </c>
      <c r="B19" s="135">
        <v>161.55510890000002</v>
      </c>
      <c r="C19" s="217">
        <v>112.15270450000001</v>
      </c>
      <c r="D19" s="217">
        <v>49.402404400000002</v>
      </c>
      <c r="E19" s="217">
        <v>15.2456247</v>
      </c>
      <c r="F19" s="217">
        <v>141.72436439999998</v>
      </c>
      <c r="G19" s="217">
        <v>96.907079800000005</v>
      </c>
      <c r="H19" s="217">
        <v>44.817284600000001</v>
      </c>
      <c r="I19" s="119" t="s">
        <v>157</v>
      </c>
      <c r="J19" s="119" t="s">
        <v>157</v>
      </c>
      <c r="K19" s="119" t="s">
        <v>157</v>
      </c>
      <c r="L19" s="135" t="s">
        <v>157</v>
      </c>
      <c r="M19" s="135" t="s">
        <v>157</v>
      </c>
      <c r="N19" s="135" t="s">
        <v>157</v>
      </c>
      <c r="O19" s="217">
        <v>4.5851198000000002</v>
      </c>
      <c r="P19" s="217" t="s">
        <v>157</v>
      </c>
      <c r="Q19" s="217">
        <v>4.5851198000000002</v>
      </c>
      <c r="R19" s="135" t="s">
        <v>157</v>
      </c>
      <c r="S19" s="135" t="s">
        <v>157</v>
      </c>
      <c r="T19" s="135" t="s">
        <v>157</v>
      </c>
      <c r="U19" s="135" t="s">
        <v>157</v>
      </c>
      <c r="V19" s="135" t="s">
        <v>157</v>
      </c>
      <c r="W19" s="135" t="s">
        <v>157</v>
      </c>
      <c r="X19" s="119"/>
    </row>
    <row r="20" spans="1:25" s="110" customFormat="1" ht="35.25" customHeight="1" x14ac:dyDescent="0.55000000000000004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 x14ac:dyDescent="0.55000000000000004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 x14ac:dyDescent="0.55000000000000004">
      <c r="A22" s="84" t="str">
        <f>T2_Mr2!$A$20</f>
        <v>ที่มา  :  การสำรวจภาวะการทำงานของประชากร เดือนสิงหาคม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 x14ac:dyDescent="0.55000000000000004">
      <c r="A23" s="87" t="s">
        <v>155</v>
      </c>
      <c r="B23" s="176"/>
      <c r="L23" s="176"/>
      <c r="Y23" s="110"/>
    </row>
    <row r="24" spans="1:25" s="1" customFormat="1" ht="57" customHeight="1" x14ac:dyDescent="0.35">
      <c r="A24" s="84"/>
    </row>
    <row r="25" spans="1:25" ht="41.25" customHeight="1" x14ac:dyDescent="0.55000000000000004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topLeftCell="B1" zoomScale="35" zoomScaleNormal="40" zoomScaleSheetLayoutView="35" zoomScalePageLayoutView="40" workbookViewId="0">
      <selection activeCell="B6" sqref="B6:W12"/>
    </sheetView>
  </sheetViews>
  <sheetFormatPr defaultColWidth="9" defaultRowHeight="15" x14ac:dyDescent="0.2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 x14ac:dyDescent="0.3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 x14ac:dyDescent="0.35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 x14ac:dyDescent="0.65">
      <c r="A3" s="257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151</v>
      </c>
      <c r="M3" s="89"/>
      <c r="N3" s="89"/>
      <c r="O3" s="89" t="s">
        <v>152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 x14ac:dyDescent="0.65">
      <c r="A4" s="258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 x14ac:dyDescent="0.4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33"/>
    </row>
    <row r="6" spans="1:25" s="15" customFormat="1" ht="48.6" customHeight="1" x14ac:dyDescent="0.65">
      <c r="A6" s="92" t="s">
        <v>7</v>
      </c>
      <c r="B6" s="137">
        <v>39898.374654899766</v>
      </c>
      <c r="C6" s="137">
        <v>18580.949708700264</v>
      </c>
      <c r="D6" s="137">
        <v>21317.424946200186</v>
      </c>
      <c r="E6" s="137">
        <v>5741.6662167000004</v>
      </c>
      <c r="F6" s="137">
        <v>9345.5323127000775</v>
      </c>
      <c r="G6" s="137">
        <v>4382.6874397999873</v>
      </c>
      <c r="H6" s="137">
        <v>4962.8448728999765</v>
      </c>
      <c r="I6" s="137">
        <v>4458.1006365000203</v>
      </c>
      <c r="J6" s="137">
        <v>1620.4260343999972</v>
      </c>
      <c r="K6" s="137">
        <v>2837.6746020999944</v>
      </c>
      <c r="L6" s="137">
        <v>932.21394929999883</v>
      </c>
      <c r="M6" s="137">
        <v>191.40587239999988</v>
      </c>
      <c r="N6" s="137">
        <v>740.80807689999938</v>
      </c>
      <c r="O6" s="137">
        <v>4041.728968700003</v>
      </c>
      <c r="P6" s="137">
        <v>1905.7017332999935</v>
      </c>
      <c r="Q6" s="137">
        <v>2136.0272353999935</v>
      </c>
      <c r="R6" s="137">
        <v>9323.1701952000021</v>
      </c>
      <c r="S6" s="137">
        <v>2655.7069022999945</v>
      </c>
      <c r="T6" s="137">
        <v>6667.4632929000445</v>
      </c>
      <c r="U6" s="137">
        <v>6055.9623758000052</v>
      </c>
      <c r="V6" s="137">
        <v>2083.3555098000093</v>
      </c>
      <c r="W6" s="137">
        <v>3972.6068659999964</v>
      </c>
      <c r="X6" s="14"/>
    </row>
    <row r="7" spans="1:25" s="16" customFormat="1" ht="48.6" customHeight="1" x14ac:dyDescent="0.65">
      <c r="A7" s="93" t="s">
        <v>66</v>
      </c>
      <c r="B7" s="130">
        <v>983.69977550000056</v>
      </c>
      <c r="C7" s="130">
        <v>585.90043879999939</v>
      </c>
      <c r="D7" s="130">
        <v>397.79933669999997</v>
      </c>
      <c r="E7" s="130">
        <v>177.39015320000001</v>
      </c>
      <c r="F7" s="130">
        <v>228.81928349999998</v>
      </c>
      <c r="G7" s="130">
        <v>118.15920809999997</v>
      </c>
      <c r="H7" s="130">
        <v>110.66007539999994</v>
      </c>
      <c r="I7" s="130">
        <v>215.3249798999999</v>
      </c>
      <c r="J7" s="130">
        <v>102.3023946</v>
      </c>
      <c r="K7" s="130">
        <v>113.02258530000007</v>
      </c>
      <c r="L7" s="130">
        <v>20.634262700000004</v>
      </c>
      <c r="M7" s="130">
        <v>6.9139551999999984</v>
      </c>
      <c r="N7" s="130">
        <v>13.720307500000001</v>
      </c>
      <c r="O7" s="130">
        <v>103.47750259999997</v>
      </c>
      <c r="P7" s="130">
        <v>57.7214758</v>
      </c>
      <c r="Q7" s="130">
        <v>45.756026800000001</v>
      </c>
      <c r="R7" s="130">
        <v>114.42536110000005</v>
      </c>
      <c r="S7" s="130">
        <v>57.944488300000017</v>
      </c>
      <c r="T7" s="130">
        <v>56.480872799999986</v>
      </c>
      <c r="U7" s="130">
        <v>123.62823249999998</v>
      </c>
      <c r="V7" s="130">
        <v>65.468763600000003</v>
      </c>
      <c r="W7" s="130">
        <v>58.159468899999993</v>
      </c>
      <c r="X7" s="17"/>
      <c r="Y7" s="18"/>
    </row>
    <row r="8" spans="1:25" s="16" customFormat="1" ht="48.6" customHeight="1" x14ac:dyDescent="0.65">
      <c r="A8" s="93" t="s">
        <v>67</v>
      </c>
      <c r="B8" s="130">
        <v>3480.0862598999834</v>
      </c>
      <c r="C8" s="130">
        <v>1736.5239386000014</v>
      </c>
      <c r="D8" s="130">
        <v>1743.5623213000003</v>
      </c>
      <c r="E8" s="130">
        <v>589.71014670000011</v>
      </c>
      <c r="F8" s="130">
        <v>672.87508990000072</v>
      </c>
      <c r="G8" s="130">
        <v>282.87456510000015</v>
      </c>
      <c r="H8" s="130">
        <v>390.00052479999994</v>
      </c>
      <c r="I8" s="130">
        <v>388.31829940000034</v>
      </c>
      <c r="J8" s="130">
        <v>147.77148519999989</v>
      </c>
      <c r="K8" s="130">
        <v>240.5468142</v>
      </c>
      <c r="L8" s="130">
        <v>120.22996330000008</v>
      </c>
      <c r="M8" s="130">
        <v>40.201290299999997</v>
      </c>
      <c r="N8" s="130">
        <v>80.02867300000004</v>
      </c>
      <c r="O8" s="130">
        <v>245.32207740000032</v>
      </c>
      <c r="P8" s="130">
        <v>86.330956499999928</v>
      </c>
      <c r="Q8" s="130">
        <v>158.99112089999997</v>
      </c>
      <c r="R8" s="130">
        <v>883.00835220000261</v>
      </c>
      <c r="S8" s="130">
        <v>347.54769879999964</v>
      </c>
      <c r="T8" s="130">
        <v>535.4606534000003</v>
      </c>
      <c r="U8" s="130">
        <v>580.62233100000026</v>
      </c>
      <c r="V8" s="130">
        <v>242.0877959999998</v>
      </c>
      <c r="W8" s="130">
        <v>338.53453500000012</v>
      </c>
      <c r="X8" s="17"/>
      <c r="Y8" s="18"/>
    </row>
    <row r="9" spans="1:25" s="16" customFormat="1" ht="48.6" customHeight="1" x14ac:dyDescent="0.65">
      <c r="A9" s="93" t="s">
        <v>64</v>
      </c>
      <c r="B9" s="130">
        <v>15947.631652199994</v>
      </c>
      <c r="C9" s="130">
        <v>9209.8413624000204</v>
      </c>
      <c r="D9" s="130">
        <v>6737.790289800002</v>
      </c>
      <c r="E9" s="130">
        <v>3425.5655431000037</v>
      </c>
      <c r="F9" s="130">
        <v>5177.8827783000161</v>
      </c>
      <c r="G9" s="130">
        <v>2663.0080494999916</v>
      </c>
      <c r="H9" s="130">
        <v>2514.8747287999995</v>
      </c>
      <c r="I9" s="130">
        <v>1438.8993792999975</v>
      </c>
      <c r="J9" s="130">
        <v>679.39802710000083</v>
      </c>
      <c r="K9" s="130">
        <v>759.50135219999936</v>
      </c>
      <c r="L9" s="130">
        <v>359.7496584000001</v>
      </c>
      <c r="M9" s="130">
        <v>65.857477500000002</v>
      </c>
      <c r="N9" s="130">
        <v>293.89218090000008</v>
      </c>
      <c r="O9" s="130">
        <v>2275.8358157999996</v>
      </c>
      <c r="P9" s="130">
        <v>1198.3921879999987</v>
      </c>
      <c r="Q9" s="130">
        <v>1077.4436278000005</v>
      </c>
      <c r="R9" s="130">
        <v>1906.2575467999986</v>
      </c>
      <c r="S9" s="130">
        <v>572.18824030000053</v>
      </c>
      <c r="T9" s="130">
        <v>1334.0693064999982</v>
      </c>
      <c r="U9" s="130">
        <v>1363.4409305000013</v>
      </c>
      <c r="V9" s="130">
        <v>605.43183689999978</v>
      </c>
      <c r="W9" s="130">
        <v>758.00909359999969</v>
      </c>
      <c r="X9" s="17"/>
      <c r="Y9" s="18"/>
    </row>
    <row r="10" spans="1:25" s="16" customFormat="1" ht="48.6" customHeight="1" x14ac:dyDescent="0.65">
      <c r="A10" s="93" t="s">
        <v>87</v>
      </c>
      <c r="B10" s="130">
        <v>13317.544238499877</v>
      </c>
      <c r="C10" s="130">
        <v>5085.5338674999884</v>
      </c>
      <c r="D10" s="130">
        <v>8232.0103710000294</v>
      </c>
      <c r="E10" s="130">
        <v>1261.1496345000014</v>
      </c>
      <c r="F10" s="130">
        <v>2294.9094104000001</v>
      </c>
      <c r="G10" s="130">
        <v>978.91406440000083</v>
      </c>
      <c r="H10" s="130">
        <v>1315.9953459999999</v>
      </c>
      <c r="I10" s="130">
        <v>1693.4566272000018</v>
      </c>
      <c r="J10" s="130">
        <v>496.43360670000044</v>
      </c>
      <c r="K10" s="130">
        <v>1197.0230205000021</v>
      </c>
      <c r="L10" s="130">
        <v>295.76948079999988</v>
      </c>
      <c r="M10" s="130">
        <v>56.617751999999953</v>
      </c>
      <c r="N10" s="130">
        <v>239.15172880000011</v>
      </c>
      <c r="O10" s="130">
        <v>1035.1217621000014</v>
      </c>
      <c r="P10" s="130">
        <v>428.80086899999952</v>
      </c>
      <c r="Q10" s="130">
        <v>606.32089309999969</v>
      </c>
      <c r="R10" s="130">
        <v>4120.897906799999</v>
      </c>
      <c r="S10" s="130">
        <v>1085.1793274999986</v>
      </c>
      <c r="T10" s="130">
        <v>3035.7185792999921</v>
      </c>
      <c r="U10" s="130">
        <v>2616.2394166999966</v>
      </c>
      <c r="V10" s="130">
        <v>778.43861340000058</v>
      </c>
      <c r="W10" s="130">
        <v>1837.8008032999985</v>
      </c>
      <c r="X10" s="17"/>
      <c r="Y10" s="18"/>
    </row>
    <row r="11" spans="1:25" s="16" customFormat="1" ht="48.6" customHeight="1" x14ac:dyDescent="0.65">
      <c r="A11" s="93" t="s">
        <v>88</v>
      </c>
      <c r="B11" s="130">
        <v>6166.7122387999907</v>
      </c>
      <c r="C11" s="130">
        <v>1960.9093402000035</v>
      </c>
      <c r="D11" s="130">
        <v>4205.8028985999963</v>
      </c>
      <c r="E11" s="130">
        <v>287.85073919999996</v>
      </c>
      <c r="F11" s="220">
        <v>970.58602180000162</v>
      </c>
      <c r="G11" s="130">
        <v>339.73155269999995</v>
      </c>
      <c r="H11" s="130">
        <v>630.85446910000064</v>
      </c>
      <c r="I11" s="130">
        <v>722.10135070000058</v>
      </c>
      <c r="J11" s="130">
        <v>194.52052080000001</v>
      </c>
      <c r="K11" s="130">
        <v>527.58082989999991</v>
      </c>
      <c r="L11" s="130">
        <v>135.83058409999992</v>
      </c>
      <c r="M11" s="130">
        <v>21.815397399999998</v>
      </c>
      <c r="N11" s="130">
        <v>114.01518669999992</v>
      </c>
      <c r="O11" s="220">
        <v>381.97181080000041</v>
      </c>
      <c r="P11" s="130">
        <v>134.45624399999994</v>
      </c>
      <c r="Q11" s="130">
        <v>247.51556680000022</v>
      </c>
      <c r="R11" s="130">
        <v>2296.6795269999984</v>
      </c>
      <c r="S11" s="130">
        <v>590.94564609999975</v>
      </c>
      <c r="T11" s="130">
        <v>1705.7338809000007</v>
      </c>
      <c r="U11" s="130">
        <v>1371.6922052000009</v>
      </c>
      <c r="V11" s="130">
        <v>391.58923999999951</v>
      </c>
      <c r="W11" s="130">
        <v>980.10296519999997</v>
      </c>
      <c r="X11" s="17"/>
      <c r="Y11" s="18"/>
    </row>
    <row r="12" spans="1:25" s="16" customFormat="1" ht="48.6" customHeight="1" x14ac:dyDescent="0.65">
      <c r="A12" s="163" t="s">
        <v>69</v>
      </c>
      <c r="B12" s="217">
        <v>2.7004899999999998</v>
      </c>
      <c r="C12" s="217">
        <v>2.2407612000000001</v>
      </c>
      <c r="D12" s="217">
        <v>0.45972879999999999</v>
      </c>
      <c r="E12" s="164" t="s">
        <v>157</v>
      </c>
      <c r="F12" s="164">
        <v>0.45972879999999999</v>
      </c>
      <c r="G12" s="164" t="s">
        <v>157</v>
      </c>
      <c r="H12" s="164">
        <v>0.45972879999999999</v>
      </c>
      <c r="I12" s="164" t="s">
        <v>157</v>
      </c>
      <c r="J12" s="164" t="s">
        <v>157</v>
      </c>
      <c r="K12" s="164" t="s">
        <v>157</v>
      </c>
      <c r="L12" s="217" t="s">
        <v>157</v>
      </c>
      <c r="M12" s="217" t="s">
        <v>157</v>
      </c>
      <c r="N12" s="217" t="s">
        <v>157</v>
      </c>
      <c r="O12" s="217" t="s">
        <v>157</v>
      </c>
      <c r="P12" s="217" t="s">
        <v>157</v>
      </c>
      <c r="Q12" s="217" t="s">
        <v>157</v>
      </c>
      <c r="R12" s="164">
        <v>1.9015012999999998</v>
      </c>
      <c r="S12" s="164">
        <v>1.9015012999999998</v>
      </c>
      <c r="T12" s="164" t="s">
        <v>157</v>
      </c>
      <c r="U12" s="217">
        <v>0.3392599</v>
      </c>
      <c r="V12" s="217">
        <v>0.3392599</v>
      </c>
      <c r="W12" s="217" t="s">
        <v>157</v>
      </c>
      <c r="X12" s="17"/>
      <c r="Y12" s="239" t="s">
        <v>108</v>
      </c>
    </row>
    <row r="13" spans="1:25" s="20" customFormat="1" ht="48.6" customHeight="1" x14ac:dyDescent="0.65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9"/>
    </row>
    <row r="14" spans="1:25" ht="48.6" customHeight="1" x14ac:dyDescent="0.65">
      <c r="A14" s="84" t="str">
        <f>T2_Mr2!$A$20</f>
        <v>ที่มา  :  การสำรวจภาวะการทำงานของประชากร เดือนสิงหาคม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 x14ac:dyDescent="0.55000000000000004">
      <c r="A15" s="87" t="s">
        <v>156</v>
      </c>
      <c r="B15" s="176"/>
      <c r="L15" s="176"/>
    </row>
    <row r="16" spans="1:25" s="1" customFormat="1" ht="57.75" customHeight="1" x14ac:dyDescent="0.35">
      <c r="A16" s="84"/>
    </row>
    <row r="17" spans="4:14" x14ac:dyDescent="0.25">
      <c r="D17" s="49"/>
      <c r="N17" s="49"/>
    </row>
  </sheetData>
  <mergeCells count="3">
    <mergeCell ref="Y12:Y13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topLeftCell="B1" zoomScale="35" zoomScaleNormal="42" zoomScaleSheetLayoutView="35" zoomScalePageLayoutView="35" workbookViewId="0">
      <selection activeCell="B6" sqref="B6:W13"/>
    </sheetView>
  </sheetViews>
  <sheetFormatPr defaultColWidth="9" defaultRowHeight="21" x14ac:dyDescent="0.35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 x14ac:dyDescent="0.35">
      <c r="A1" s="58" t="s">
        <v>117</v>
      </c>
    </row>
    <row r="2" spans="1:25" ht="12" customHeight="1" x14ac:dyDescent="0.35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 x14ac:dyDescent="0.45">
      <c r="A3" s="257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 x14ac:dyDescent="0.45">
      <c r="A4" s="25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 x14ac:dyDescent="0.45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54"/>
    </row>
    <row r="6" spans="1:25" s="23" customFormat="1" ht="53.1" customHeight="1" x14ac:dyDescent="0.65">
      <c r="A6" s="157" t="s">
        <v>7</v>
      </c>
      <c r="B6" s="138">
        <v>39898.374654899766</v>
      </c>
      <c r="C6" s="138">
        <v>18580.949708700264</v>
      </c>
      <c r="D6" s="138">
        <v>21317.424946200186</v>
      </c>
      <c r="E6" s="138">
        <v>5741.6662167000004</v>
      </c>
      <c r="F6" s="138">
        <v>9345.5323127000775</v>
      </c>
      <c r="G6" s="138">
        <v>4382.6874397999873</v>
      </c>
      <c r="H6" s="138">
        <v>4962.8448728999765</v>
      </c>
      <c r="I6" s="138">
        <v>4458.1006365000203</v>
      </c>
      <c r="J6" s="138">
        <v>1620.4260343999972</v>
      </c>
      <c r="K6" s="138">
        <v>2837.6746020999944</v>
      </c>
      <c r="L6" s="138">
        <v>932.21394929999883</v>
      </c>
      <c r="M6" s="138">
        <v>191.40587239999988</v>
      </c>
      <c r="N6" s="138">
        <v>740.80807689999938</v>
      </c>
      <c r="O6" s="138">
        <v>4041.728968700003</v>
      </c>
      <c r="P6" s="138">
        <v>1905.7017332999935</v>
      </c>
      <c r="Q6" s="138">
        <v>2136.0272353999935</v>
      </c>
      <c r="R6" s="138">
        <v>9323.1701952000021</v>
      </c>
      <c r="S6" s="138">
        <v>2655.7069022999945</v>
      </c>
      <c r="T6" s="138">
        <v>6667.4632929000445</v>
      </c>
      <c r="U6" s="138">
        <v>6055.9623758000052</v>
      </c>
      <c r="V6" s="138">
        <v>2083.3555098000093</v>
      </c>
      <c r="W6" s="138">
        <v>3972.6068659999964</v>
      </c>
      <c r="X6" s="22"/>
    </row>
    <row r="7" spans="1:25" s="25" customFormat="1" ht="53.1" customHeight="1" x14ac:dyDescent="0.65">
      <c r="A7" s="158" t="s">
        <v>131</v>
      </c>
      <c r="B7" s="139">
        <v>4859.1259653000152</v>
      </c>
      <c r="C7" s="139">
        <v>1628.0408094000029</v>
      </c>
      <c r="D7" s="139">
        <v>3231.0851558999989</v>
      </c>
      <c r="E7" s="139">
        <v>273.85295869999987</v>
      </c>
      <c r="F7" s="139">
        <v>812.99889090000102</v>
      </c>
      <c r="G7" s="139">
        <v>321.17875559999993</v>
      </c>
      <c r="H7" s="139">
        <v>491.82013529999972</v>
      </c>
      <c r="I7" s="139">
        <v>514.34861379999973</v>
      </c>
      <c r="J7" s="139">
        <v>133.52106620000009</v>
      </c>
      <c r="K7" s="139">
        <v>380.82754760000023</v>
      </c>
      <c r="L7" s="139">
        <v>96.908245300000047</v>
      </c>
      <c r="M7" s="139">
        <v>13.6719046</v>
      </c>
      <c r="N7" s="139">
        <v>83.236340699999985</v>
      </c>
      <c r="O7" s="139">
        <v>312.36897300000049</v>
      </c>
      <c r="P7" s="139">
        <v>113.11789079999997</v>
      </c>
      <c r="Q7" s="139">
        <v>199.25108220000016</v>
      </c>
      <c r="R7" s="139">
        <v>1462.7230222000005</v>
      </c>
      <c r="S7" s="139">
        <v>327.59100270000022</v>
      </c>
      <c r="T7" s="139">
        <v>1135.1320194999996</v>
      </c>
      <c r="U7" s="139">
        <v>1385.9252614000002</v>
      </c>
      <c r="V7" s="139">
        <v>445.10723079999963</v>
      </c>
      <c r="W7" s="139">
        <v>940.81803060000072</v>
      </c>
      <c r="X7" s="24"/>
    </row>
    <row r="8" spans="1:25" s="25" customFormat="1" ht="53.1" customHeight="1" x14ac:dyDescent="0.65">
      <c r="A8" s="158" t="s">
        <v>130</v>
      </c>
      <c r="B8" s="139">
        <v>8632.1597426000353</v>
      </c>
      <c r="C8" s="139">
        <v>3234.0967697999972</v>
      </c>
      <c r="D8" s="139">
        <v>5398.0629728000222</v>
      </c>
      <c r="E8" s="139">
        <v>938.86443850000092</v>
      </c>
      <c r="F8" s="139">
        <v>1717.6379669999999</v>
      </c>
      <c r="G8" s="139">
        <v>693.63086269999917</v>
      </c>
      <c r="H8" s="139">
        <v>1024.0071043000003</v>
      </c>
      <c r="I8" s="139">
        <v>1015.1452178000015</v>
      </c>
      <c r="J8" s="139">
        <v>305.7369632999999</v>
      </c>
      <c r="K8" s="139">
        <v>709.40825449999932</v>
      </c>
      <c r="L8" s="139">
        <v>302.23453840000002</v>
      </c>
      <c r="M8" s="139">
        <v>43.769011499999984</v>
      </c>
      <c r="N8" s="139">
        <v>258.4655269000001</v>
      </c>
      <c r="O8" s="139">
        <v>661.85290239999995</v>
      </c>
      <c r="P8" s="139">
        <v>270.64511119999992</v>
      </c>
      <c r="Q8" s="139">
        <v>391.20779120000009</v>
      </c>
      <c r="R8" s="139">
        <v>2700.306960099997</v>
      </c>
      <c r="S8" s="139">
        <v>660.99474640000051</v>
      </c>
      <c r="T8" s="139">
        <v>2039.3122136999982</v>
      </c>
      <c r="U8" s="139">
        <v>1296.1177183999982</v>
      </c>
      <c r="V8" s="139">
        <v>320.45563620000013</v>
      </c>
      <c r="W8" s="139">
        <v>975.66208220000033</v>
      </c>
      <c r="X8" s="24"/>
    </row>
    <row r="9" spans="1:25" s="25" customFormat="1" ht="53.1" customHeight="1" x14ac:dyDescent="0.65">
      <c r="A9" s="158" t="s">
        <v>132</v>
      </c>
      <c r="B9" s="139">
        <v>7321.3370833999898</v>
      </c>
      <c r="C9" s="139">
        <v>3121.9433747999874</v>
      </c>
      <c r="D9" s="139">
        <v>4199.3937085999924</v>
      </c>
      <c r="E9" s="139">
        <v>872.28289090000089</v>
      </c>
      <c r="F9" s="139">
        <v>1896.6330806000026</v>
      </c>
      <c r="G9" s="139">
        <v>805.87144270000022</v>
      </c>
      <c r="H9" s="139">
        <v>1090.7616378999987</v>
      </c>
      <c r="I9" s="139">
        <v>807.48888820000036</v>
      </c>
      <c r="J9" s="139">
        <v>280.10144630000013</v>
      </c>
      <c r="K9" s="139">
        <v>527.38744189999977</v>
      </c>
      <c r="L9" s="139">
        <v>145.26841470000002</v>
      </c>
      <c r="M9" s="139">
        <v>32.911278299999978</v>
      </c>
      <c r="N9" s="139">
        <v>112.35713639999993</v>
      </c>
      <c r="O9" s="139">
        <v>798.23491830000012</v>
      </c>
      <c r="P9" s="139">
        <v>346.54899589999985</v>
      </c>
      <c r="Q9" s="139">
        <v>451.68592239999998</v>
      </c>
      <c r="R9" s="139">
        <v>1764.460065299998</v>
      </c>
      <c r="S9" s="139">
        <v>437.31589760000008</v>
      </c>
      <c r="T9" s="139">
        <v>1327.1441677000003</v>
      </c>
      <c r="U9" s="139">
        <v>1036.9688254000012</v>
      </c>
      <c r="V9" s="139">
        <v>346.91142310000021</v>
      </c>
      <c r="W9" s="139">
        <v>690.05740229999981</v>
      </c>
      <c r="X9" s="24"/>
    </row>
    <row r="10" spans="1:25" s="25" customFormat="1" ht="53.1" customHeight="1" x14ac:dyDescent="0.65">
      <c r="A10" s="158" t="s">
        <v>138</v>
      </c>
      <c r="B10" s="139">
        <v>8514.3749836000097</v>
      </c>
      <c r="C10" s="139">
        <v>4232.6360519000018</v>
      </c>
      <c r="D10" s="139">
        <v>4281.7389317000016</v>
      </c>
      <c r="E10" s="139">
        <v>1275.1746716000005</v>
      </c>
      <c r="F10" s="139">
        <v>2047.6693069999992</v>
      </c>
      <c r="G10" s="139">
        <v>976.4445343000009</v>
      </c>
      <c r="H10" s="139">
        <v>1071.2247727000006</v>
      </c>
      <c r="I10" s="139">
        <v>930.61482720000049</v>
      </c>
      <c r="J10" s="139">
        <v>377.32433230000038</v>
      </c>
      <c r="K10" s="139">
        <v>553.2904949</v>
      </c>
      <c r="L10" s="139">
        <v>178.44334069999988</v>
      </c>
      <c r="M10" s="139">
        <v>41.479164900000001</v>
      </c>
      <c r="N10" s="139">
        <v>136.96417579999996</v>
      </c>
      <c r="O10" s="139">
        <v>1033.2976414000002</v>
      </c>
      <c r="P10" s="139">
        <v>531.35082769999985</v>
      </c>
      <c r="Q10" s="139">
        <v>501.94681369999989</v>
      </c>
      <c r="R10" s="139">
        <v>1906.5220343000021</v>
      </c>
      <c r="S10" s="139">
        <v>620.7589641999997</v>
      </c>
      <c r="T10" s="139">
        <v>1285.7630701</v>
      </c>
      <c r="U10" s="139">
        <v>1142.6531614000003</v>
      </c>
      <c r="V10" s="139">
        <v>410.10355689999955</v>
      </c>
      <c r="W10" s="139">
        <v>732.54960449999976</v>
      </c>
      <c r="X10" s="24"/>
    </row>
    <row r="11" spans="1:25" s="25" customFormat="1" ht="53.1" customHeight="1" x14ac:dyDescent="0.65">
      <c r="A11" s="158" t="s">
        <v>137</v>
      </c>
      <c r="B11" s="139">
        <v>9744.1849210000091</v>
      </c>
      <c r="C11" s="139">
        <v>5852.876472599989</v>
      </c>
      <c r="D11" s="139">
        <v>3891.3084483999874</v>
      </c>
      <c r="E11" s="139">
        <v>2302.6784074999991</v>
      </c>
      <c r="F11" s="139">
        <v>2440.0203904999948</v>
      </c>
      <c r="G11" s="139">
        <v>1352.0122773999979</v>
      </c>
      <c r="H11" s="139">
        <v>1088.0081131000018</v>
      </c>
      <c r="I11" s="139">
        <v>1149.4652293000001</v>
      </c>
      <c r="J11" s="139">
        <v>497.16418780000049</v>
      </c>
      <c r="K11" s="139">
        <v>652.30104150000011</v>
      </c>
      <c r="L11" s="139">
        <v>204.52292230000009</v>
      </c>
      <c r="M11" s="139">
        <v>58.291406600000045</v>
      </c>
      <c r="N11" s="139">
        <v>146.23151570000007</v>
      </c>
      <c r="O11" s="139">
        <v>973.76883509999868</v>
      </c>
      <c r="P11" s="139">
        <v>473.42410789999974</v>
      </c>
      <c r="Q11" s="139">
        <v>500.34472719999974</v>
      </c>
      <c r="R11" s="139">
        <v>1488.5559635999998</v>
      </c>
      <c r="S11" s="139">
        <v>609.0462913999994</v>
      </c>
      <c r="T11" s="139">
        <v>879.5096722000003</v>
      </c>
      <c r="U11" s="139">
        <v>1185.1731726999994</v>
      </c>
      <c r="V11" s="139">
        <v>560.25979400000062</v>
      </c>
      <c r="W11" s="139">
        <v>624.91337869999893</v>
      </c>
      <c r="X11" s="24"/>
    </row>
    <row r="12" spans="1:25" s="26" customFormat="1" ht="53.1" customHeight="1" x14ac:dyDescent="0.65">
      <c r="A12" s="158" t="s">
        <v>135</v>
      </c>
      <c r="B12" s="139">
        <v>321.38520420000003</v>
      </c>
      <c r="C12" s="139">
        <v>142.46527039999987</v>
      </c>
      <c r="D12" s="139">
        <v>178.91993379999991</v>
      </c>
      <c r="E12" s="162" t="s">
        <v>157</v>
      </c>
      <c r="F12" s="139">
        <v>308.34607230000006</v>
      </c>
      <c r="G12" s="139">
        <v>138.05383329999992</v>
      </c>
      <c r="H12" s="139">
        <v>170.29223899999994</v>
      </c>
      <c r="I12" s="162">
        <v>5.3972768999999987</v>
      </c>
      <c r="J12" s="162">
        <v>3.1283306000000004</v>
      </c>
      <c r="K12" s="162">
        <v>2.2689462999999996</v>
      </c>
      <c r="L12" s="139">
        <v>4.836487899999999</v>
      </c>
      <c r="M12" s="139">
        <v>1.2831064999999999</v>
      </c>
      <c r="N12" s="139">
        <v>3.5533814000000001</v>
      </c>
      <c r="O12" s="139" t="s">
        <v>157</v>
      </c>
      <c r="P12" s="139" t="s">
        <v>157</v>
      </c>
      <c r="Q12" s="139" t="s">
        <v>157</v>
      </c>
      <c r="R12" s="139" t="s">
        <v>157</v>
      </c>
      <c r="S12" s="139" t="s">
        <v>157</v>
      </c>
      <c r="T12" s="139" t="s">
        <v>157</v>
      </c>
      <c r="U12" s="139">
        <v>2.8053670999999998</v>
      </c>
      <c r="V12" s="139" t="s">
        <v>157</v>
      </c>
      <c r="W12" s="139">
        <v>2.8053670999999998</v>
      </c>
      <c r="X12" s="24"/>
      <c r="Y12" s="239" t="s">
        <v>80</v>
      </c>
    </row>
    <row r="13" spans="1:25" s="26" customFormat="1" ht="53.1" customHeight="1" x14ac:dyDescent="0.65">
      <c r="A13" s="158" t="s">
        <v>136</v>
      </c>
      <c r="B13" s="139">
        <v>505.80675479999985</v>
      </c>
      <c r="C13" s="139">
        <v>368.89095979999991</v>
      </c>
      <c r="D13" s="139">
        <v>136.91579500000003</v>
      </c>
      <c r="E13" s="217">
        <v>78.812849500000013</v>
      </c>
      <c r="F13" s="139">
        <v>122.22660439999997</v>
      </c>
      <c r="G13" s="139">
        <v>95.495733799999968</v>
      </c>
      <c r="H13" s="139">
        <v>26.730870599999999</v>
      </c>
      <c r="I13" s="217">
        <v>35.640583299999996</v>
      </c>
      <c r="J13" s="217">
        <v>23.449707899999996</v>
      </c>
      <c r="K13" s="217">
        <v>12.190875399999999</v>
      </c>
      <c r="L13" s="139" t="s">
        <v>157</v>
      </c>
      <c r="M13" s="139" t="s">
        <v>157</v>
      </c>
      <c r="N13" s="139" t="s">
        <v>157</v>
      </c>
      <c r="O13" s="139">
        <v>262.20569849999998</v>
      </c>
      <c r="P13" s="139">
        <v>170.61479980000001</v>
      </c>
      <c r="Q13" s="139">
        <v>91.590898699999997</v>
      </c>
      <c r="R13" s="217">
        <v>0.60214970000000001</v>
      </c>
      <c r="S13" s="217" t="s">
        <v>157</v>
      </c>
      <c r="T13" s="217">
        <v>0.60214970000000001</v>
      </c>
      <c r="U13" s="217">
        <v>6.3188693999999996</v>
      </c>
      <c r="V13" s="217">
        <v>0.51786880000000002</v>
      </c>
      <c r="W13" s="217">
        <v>5.8010006000000001</v>
      </c>
      <c r="X13" s="24"/>
      <c r="Y13" s="239"/>
    </row>
    <row r="14" spans="1:25" ht="53.1" customHeight="1" x14ac:dyDescent="0.6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 x14ac:dyDescent="0.6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 x14ac:dyDescent="0.65">
      <c r="A16" s="208" t="s">
        <v>140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 x14ac:dyDescent="0.65">
      <c r="A17" s="209" t="s">
        <v>139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 x14ac:dyDescent="0.65">
      <c r="A18" s="84" t="str">
        <f>T2_Mr2!A20</f>
        <v>ที่มา  :  การสำรวจภาวะการทำงานของประชากร เดือนสิงหาคม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 x14ac:dyDescent="0.55000000000000004">
      <c r="A19" s="87" t="s">
        <v>155</v>
      </c>
      <c r="B19" s="176"/>
      <c r="L19" s="176"/>
      <c r="Y19" s="1"/>
    </row>
    <row r="20" spans="1:25" ht="48.75" customHeight="1" x14ac:dyDescent="0.35">
      <c r="A20" s="84"/>
    </row>
    <row r="21" spans="1:25" ht="43.5" x14ac:dyDescent="0.35">
      <c r="A21" s="84"/>
    </row>
  </sheetData>
  <mergeCells count="3">
    <mergeCell ref="Y12:Y13"/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B6" sqref="B6:W14"/>
    </sheetView>
  </sheetViews>
  <sheetFormatPr defaultColWidth="9" defaultRowHeight="21" x14ac:dyDescent="0.35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 x14ac:dyDescent="0.35">
      <c r="A1" s="58" t="s">
        <v>118</v>
      </c>
    </row>
    <row r="2" spans="1:25" ht="13.5" customHeight="1" x14ac:dyDescent="0.65">
      <c r="B2" s="48"/>
      <c r="D2" s="45"/>
      <c r="L2" s="48"/>
      <c r="N2" s="45"/>
    </row>
    <row r="3" spans="1:25" s="2" customFormat="1" ht="42" customHeight="1" x14ac:dyDescent="0.55000000000000004">
      <c r="A3" s="257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 x14ac:dyDescent="0.55000000000000004">
      <c r="A4" s="25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 x14ac:dyDescent="0.55000000000000004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38"/>
    </row>
    <row r="6" spans="1:25" s="46" customFormat="1" ht="53.25" customHeight="1" x14ac:dyDescent="0.65">
      <c r="A6" s="97" t="s">
        <v>7</v>
      </c>
      <c r="B6" s="233">
        <v>39898.374654899766</v>
      </c>
      <c r="C6" s="233">
        <v>18580.949708700264</v>
      </c>
      <c r="D6" s="233">
        <v>21317.424946200186</v>
      </c>
      <c r="E6" s="233">
        <v>5741.6662167000004</v>
      </c>
      <c r="F6" s="233">
        <v>9345.5323127000775</v>
      </c>
      <c r="G6" s="233">
        <v>4382.6874397999873</v>
      </c>
      <c r="H6" s="233">
        <v>4962.8448728999765</v>
      </c>
      <c r="I6" s="138">
        <v>4458.1006365000203</v>
      </c>
      <c r="J6" s="138">
        <v>1620.4260343999972</v>
      </c>
      <c r="K6" s="138">
        <v>2837.6746020999944</v>
      </c>
      <c r="L6" s="233">
        <v>932.21394929999883</v>
      </c>
      <c r="M6" s="233">
        <v>191.40587239999988</v>
      </c>
      <c r="N6" s="233">
        <v>740.80807689999938</v>
      </c>
      <c r="O6" s="233">
        <v>4041.728968700003</v>
      </c>
      <c r="P6" s="233">
        <v>1905.7017332999935</v>
      </c>
      <c r="Q6" s="233">
        <v>2136.0272353999935</v>
      </c>
      <c r="R6" s="138">
        <v>9323.1701952000021</v>
      </c>
      <c r="S6" s="138">
        <v>2655.7069022999945</v>
      </c>
      <c r="T6" s="138">
        <v>6667.4632929000445</v>
      </c>
      <c r="U6" s="138">
        <v>6055.9623758000052</v>
      </c>
      <c r="V6" s="138">
        <v>2083.3555098000093</v>
      </c>
      <c r="W6" s="138">
        <v>3972.6068659999964</v>
      </c>
      <c r="X6" s="39"/>
    </row>
    <row r="7" spans="1:25" s="2" customFormat="1" ht="53.25" customHeight="1" x14ac:dyDescent="0.65">
      <c r="A7" s="163" t="s">
        <v>122</v>
      </c>
      <c r="B7" s="140">
        <v>126.34670789999997</v>
      </c>
      <c r="C7" s="140">
        <v>33.675038400000005</v>
      </c>
      <c r="D7" s="140">
        <v>92.671669499999993</v>
      </c>
      <c r="E7" s="217">
        <v>6.7119625999999997</v>
      </c>
      <c r="F7" s="140">
        <v>12.906403399999999</v>
      </c>
      <c r="G7" s="217">
        <v>7.7328066</v>
      </c>
      <c r="H7" s="217">
        <v>5.1735967999999994</v>
      </c>
      <c r="I7" s="139">
        <v>36.354722200000005</v>
      </c>
      <c r="J7" s="217">
        <v>6.8822676000000014</v>
      </c>
      <c r="K7" s="139">
        <v>29.472454600000003</v>
      </c>
      <c r="L7" s="140">
        <v>1.5647698000000001</v>
      </c>
      <c r="M7" s="140">
        <v>0.4129234</v>
      </c>
      <c r="N7" s="140">
        <v>1.1518463999999999</v>
      </c>
      <c r="O7" s="140">
        <v>9.2006019999999999</v>
      </c>
      <c r="P7" s="217">
        <v>4.0544159999999998</v>
      </c>
      <c r="Q7" s="217">
        <v>5.1461859999999993</v>
      </c>
      <c r="R7" s="139">
        <v>42.047298400000017</v>
      </c>
      <c r="S7" s="217">
        <v>5.2936883999999997</v>
      </c>
      <c r="T7" s="139">
        <v>36.753610000000009</v>
      </c>
      <c r="U7" s="139">
        <v>17.560949499999996</v>
      </c>
      <c r="V7" s="217">
        <v>2.5869737999999995</v>
      </c>
      <c r="W7" s="139">
        <v>14.973975699999999</v>
      </c>
      <c r="X7" s="40"/>
    </row>
    <row r="8" spans="1:25" s="2" customFormat="1" ht="53.25" customHeight="1" x14ac:dyDescent="0.65">
      <c r="A8" s="163" t="s">
        <v>123</v>
      </c>
      <c r="B8" s="140">
        <v>98.639268099999995</v>
      </c>
      <c r="C8" s="140">
        <v>21.882545700000005</v>
      </c>
      <c r="D8" s="140">
        <v>76.756722400000001</v>
      </c>
      <c r="E8" s="217">
        <v>2.7841431999999999</v>
      </c>
      <c r="F8" s="140">
        <v>4.2805146999999995</v>
      </c>
      <c r="G8" s="217">
        <v>0.76959610000000001</v>
      </c>
      <c r="H8" s="140">
        <v>3.5109186000000001</v>
      </c>
      <c r="I8" s="217">
        <v>42.112848099999987</v>
      </c>
      <c r="J8" s="217">
        <v>6.7143625</v>
      </c>
      <c r="K8" s="217">
        <v>35.398485600000001</v>
      </c>
      <c r="L8" s="140" t="s">
        <v>157</v>
      </c>
      <c r="M8" s="140" t="s">
        <v>157</v>
      </c>
      <c r="N8" s="140" t="s">
        <v>157</v>
      </c>
      <c r="O8" s="140">
        <v>4.8552609999999996</v>
      </c>
      <c r="P8" s="236">
        <v>0.9414418</v>
      </c>
      <c r="Q8" s="140">
        <v>3.9138191999999998</v>
      </c>
      <c r="R8" s="217">
        <v>17.936463700000001</v>
      </c>
      <c r="S8" s="217">
        <v>4.5642694999999991</v>
      </c>
      <c r="T8" s="217">
        <v>13.372194199999999</v>
      </c>
      <c r="U8" s="217">
        <v>26.670037400000002</v>
      </c>
      <c r="V8" s="217">
        <v>6.1087326000000015</v>
      </c>
      <c r="W8" s="217">
        <v>20.561304799999998</v>
      </c>
      <c r="X8" s="40"/>
    </row>
    <row r="9" spans="1:25" s="2" customFormat="1" ht="53.25" customHeight="1" x14ac:dyDescent="0.65">
      <c r="A9" s="163" t="s">
        <v>124</v>
      </c>
      <c r="B9" s="140">
        <v>734.83237779999922</v>
      </c>
      <c r="C9" s="140">
        <v>161.40302480000011</v>
      </c>
      <c r="D9" s="140">
        <v>573.42935299999976</v>
      </c>
      <c r="E9" s="217">
        <v>13.456153499999999</v>
      </c>
      <c r="F9" s="140">
        <v>48.369589599999998</v>
      </c>
      <c r="G9" s="140">
        <v>20.304641600000004</v>
      </c>
      <c r="H9" s="140">
        <v>28.064947999999998</v>
      </c>
      <c r="I9" s="139">
        <v>254.2148250999999</v>
      </c>
      <c r="J9" s="139">
        <v>54.48076889999998</v>
      </c>
      <c r="K9" s="139">
        <v>199.73405620000003</v>
      </c>
      <c r="L9" s="140">
        <v>26.733606399999999</v>
      </c>
      <c r="M9" s="140">
        <v>1.6814425</v>
      </c>
      <c r="N9" s="140">
        <v>25.052163899999996</v>
      </c>
      <c r="O9" s="140">
        <v>24.2235844</v>
      </c>
      <c r="P9" s="140">
        <v>9.4167567000000023</v>
      </c>
      <c r="Q9" s="140">
        <v>14.806827699999999</v>
      </c>
      <c r="R9" s="139">
        <v>241.21319310000007</v>
      </c>
      <c r="S9" s="139">
        <v>29.044484500000014</v>
      </c>
      <c r="T9" s="139">
        <v>212.16870860000006</v>
      </c>
      <c r="U9" s="139">
        <v>126.62142569999997</v>
      </c>
      <c r="V9" s="139">
        <v>33.018777099999994</v>
      </c>
      <c r="W9" s="139">
        <v>93.602648599999995</v>
      </c>
      <c r="X9" s="40"/>
    </row>
    <row r="10" spans="1:25" s="2" customFormat="1" ht="53.25" customHeight="1" x14ac:dyDescent="0.65">
      <c r="A10" s="163" t="s">
        <v>125</v>
      </c>
      <c r="B10" s="140">
        <v>2555.7270952000003</v>
      </c>
      <c r="C10" s="140">
        <v>591.24711280000054</v>
      </c>
      <c r="D10" s="140">
        <v>1964.4799823999938</v>
      </c>
      <c r="E10" s="217">
        <v>64.499622799999997</v>
      </c>
      <c r="F10" s="140">
        <v>261.33463849999987</v>
      </c>
      <c r="G10" s="140">
        <v>69.934883699999986</v>
      </c>
      <c r="H10" s="140">
        <v>191.39975479999984</v>
      </c>
      <c r="I10" s="139">
        <v>597.29240300000015</v>
      </c>
      <c r="J10" s="139">
        <v>105.96303490000008</v>
      </c>
      <c r="K10" s="139">
        <v>491.32936809999956</v>
      </c>
      <c r="L10" s="140">
        <v>156.81694650000003</v>
      </c>
      <c r="M10" s="140">
        <v>15.885990299999998</v>
      </c>
      <c r="N10" s="140">
        <v>140.93095620000003</v>
      </c>
      <c r="O10" s="140">
        <v>91.692645499999983</v>
      </c>
      <c r="P10" s="140">
        <v>28.083236700000004</v>
      </c>
      <c r="Q10" s="140">
        <v>63.609408799999997</v>
      </c>
      <c r="R10" s="139">
        <v>985.02551040000174</v>
      </c>
      <c r="S10" s="139">
        <v>194.57281620000018</v>
      </c>
      <c r="T10" s="139">
        <v>790.4526941999992</v>
      </c>
      <c r="U10" s="139">
        <v>399.06532849999945</v>
      </c>
      <c r="V10" s="139">
        <v>112.30752820000008</v>
      </c>
      <c r="W10" s="139">
        <v>286.7578003000001</v>
      </c>
      <c r="X10" s="40"/>
    </row>
    <row r="11" spans="1:25" s="2" customFormat="1" ht="53.25" customHeight="1" x14ac:dyDescent="0.65">
      <c r="A11" s="163" t="s">
        <v>126</v>
      </c>
      <c r="B11" s="140">
        <v>2633.0445339000003</v>
      </c>
      <c r="C11" s="140">
        <v>854.44840750000083</v>
      </c>
      <c r="D11" s="140">
        <v>1778.5961264</v>
      </c>
      <c r="E11" s="217">
        <v>225.01970050000003</v>
      </c>
      <c r="F11" s="219">
        <v>361.88793050000015</v>
      </c>
      <c r="G11" s="140">
        <v>131.56265949999994</v>
      </c>
      <c r="H11" s="140">
        <v>230.32527100000021</v>
      </c>
      <c r="I11" s="139">
        <v>468.50574020000022</v>
      </c>
      <c r="J11" s="139">
        <v>101.72576340000003</v>
      </c>
      <c r="K11" s="139">
        <v>366.77997680000016</v>
      </c>
      <c r="L11" s="140">
        <v>138.65384399999991</v>
      </c>
      <c r="M11" s="140">
        <v>20.046291900000003</v>
      </c>
      <c r="N11" s="140">
        <v>118.60755209999994</v>
      </c>
      <c r="O11" s="219">
        <v>144.03026539999993</v>
      </c>
      <c r="P11" s="140">
        <v>40.584289900000023</v>
      </c>
      <c r="Q11" s="140">
        <v>103.44597550000003</v>
      </c>
      <c r="R11" s="139">
        <v>839.34872969999969</v>
      </c>
      <c r="S11" s="139">
        <v>169.31305169999993</v>
      </c>
      <c r="T11" s="139">
        <v>670.03567799999985</v>
      </c>
      <c r="U11" s="139">
        <v>455.59832360000024</v>
      </c>
      <c r="V11" s="139">
        <v>166.1966506</v>
      </c>
      <c r="W11" s="139">
        <v>289.40167299999996</v>
      </c>
      <c r="X11" s="40"/>
    </row>
    <row r="12" spans="1:25" s="2" customFormat="1" ht="53.25" customHeight="1" x14ac:dyDescent="0.65">
      <c r="A12" s="163" t="s">
        <v>127</v>
      </c>
      <c r="B12" s="140">
        <v>4867.7045277999941</v>
      </c>
      <c r="C12" s="140">
        <v>1758.4270226000019</v>
      </c>
      <c r="D12" s="140">
        <v>3109.2775052000043</v>
      </c>
      <c r="E12" s="140">
        <v>398.43800610000005</v>
      </c>
      <c r="F12" s="140">
        <v>751.08448120000128</v>
      </c>
      <c r="G12" s="140">
        <v>263.91170739999978</v>
      </c>
      <c r="H12" s="140">
        <v>487.17277380000007</v>
      </c>
      <c r="I12" s="139">
        <v>592.96249390000037</v>
      </c>
      <c r="J12" s="139">
        <v>146.88916049999997</v>
      </c>
      <c r="K12" s="139">
        <v>446.07333340000014</v>
      </c>
      <c r="L12" s="140">
        <v>189.43338290000005</v>
      </c>
      <c r="M12" s="140">
        <v>53.138222800000015</v>
      </c>
      <c r="N12" s="140">
        <v>136.29516009999998</v>
      </c>
      <c r="O12" s="140">
        <v>327.3782268999999</v>
      </c>
      <c r="P12" s="140">
        <v>121.55829799999992</v>
      </c>
      <c r="Q12" s="140">
        <v>205.81992890000001</v>
      </c>
      <c r="R12" s="139">
        <v>1760.3858700000019</v>
      </c>
      <c r="S12" s="139">
        <v>530.54407089999961</v>
      </c>
      <c r="T12" s="139">
        <v>1229.8417991000008</v>
      </c>
      <c r="U12" s="139">
        <v>848.02206679999938</v>
      </c>
      <c r="V12" s="139">
        <v>243.9475568999998</v>
      </c>
      <c r="W12" s="139">
        <v>604.07450989999961</v>
      </c>
      <c r="X12" s="40"/>
    </row>
    <row r="13" spans="1:25" s="2" customFormat="1" ht="53.25" customHeight="1" x14ac:dyDescent="0.65">
      <c r="A13" s="163" t="s">
        <v>129</v>
      </c>
      <c r="B13" s="140">
        <v>22303.402752300255</v>
      </c>
      <c r="C13" s="140">
        <v>11885.692252600005</v>
      </c>
      <c r="D13" s="140">
        <v>10417.710499700032</v>
      </c>
      <c r="E13" s="140">
        <v>3986.6037061000056</v>
      </c>
      <c r="F13" s="140">
        <v>6521.9777397999942</v>
      </c>
      <c r="G13" s="140">
        <v>3315.2271368999905</v>
      </c>
      <c r="H13" s="140">
        <v>3206.7506029000037</v>
      </c>
      <c r="I13" s="139">
        <v>1862.5317229999957</v>
      </c>
      <c r="J13" s="139">
        <v>883.12495360000128</v>
      </c>
      <c r="K13" s="139">
        <v>979.40676940000014</v>
      </c>
      <c r="L13" s="140">
        <v>374.69267700000006</v>
      </c>
      <c r="M13" s="140">
        <v>87.614951100000098</v>
      </c>
      <c r="N13" s="140">
        <v>287.0777258999999</v>
      </c>
      <c r="O13" s="140">
        <v>2287.282860899998</v>
      </c>
      <c r="P13" s="140">
        <v>1122.7665117999975</v>
      </c>
      <c r="Q13" s="140">
        <v>1164.5163491000019</v>
      </c>
      <c r="R13" s="139">
        <v>4330.1618661999937</v>
      </c>
      <c r="S13" s="139">
        <v>1360.5975315000037</v>
      </c>
      <c r="T13" s="139">
        <v>2969.564334699985</v>
      </c>
      <c r="U13" s="139">
        <v>2940.1521793000047</v>
      </c>
      <c r="V13" s="139">
        <v>1129.757461599999</v>
      </c>
      <c r="W13" s="139">
        <v>1810.3947176999991</v>
      </c>
      <c r="X13" s="40"/>
      <c r="Y13" s="239" t="s">
        <v>109</v>
      </c>
    </row>
    <row r="14" spans="1:25" s="2" customFormat="1" ht="53.25" customHeight="1" x14ac:dyDescent="0.65">
      <c r="A14" s="163" t="s">
        <v>128</v>
      </c>
      <c r="B14" s="140">
        <v>6578.6773919000079</v>
      </c>
      <c r="C14" s="140">
        <v>3274.1743042999847</v>
      </c>
      <c r="D14" s="140">
        <v>3304.5030875999964</v>
      </c>
      <c r="E14" s="140">
        <v>1044.1529219000015</v>
      </c>
      <c r="F14" s="140">
        <v>1383.6910149999994</v>
      </c>
      <c r="G14" s="140">
        <v>573.24400799999967</v>
      </c>
      <c r="H14" s="140">
        <v>810.44700700000044</v>
      </c>
      <c r="I14" s="140">
        <v>604.12588100000073</v>
      </c>
      <c r="J14" s="140">
        <v>314.64572299999975</v>
      </c>
      <c r="K14" s="140">
        <v>289.4801579999999</v>
      </c>
      <c r="L14" s="140">
        <v>44.318722700000016</v>
      </c>
      <c r="M14" s="140">
        <v>12.6260504</v>
      </c>
      <c r="N14" s="140">
        <v>31.692672299999998</v>
      </c>
      <c r="O14" s="140">
        <v>1153.0655225999981</v>
      </c>
      <c r="P14" s="140">
        <v>578.2967823999993</v>
      </c>
      <c r="Q14" s="140">
        <v>574.76874019999946</v>
      </c>
      <c r="R14" s="140">
        <v>1107.0512637000002</v>
      </c>
      <c r="S14" s="140">
        <v>361.77698959999987</v>
      </c>
      <c r="T14" s="140">
        <v>745.27427410000041</v>
      </c>
      <c r="U14" s="140">
        <v>1242.2720649999987</v>
      </c>
      <c r="V14" s="140">
        <v>389.43182899999942</v>
      </c>
      <c r="W14" s="140">
        <v>852.84023600000012</v>
      </c>
      <c r="X14" s="40"/>
      <c r="Y14" s="239"/>
    </row>
    <row r="15" spans="1:25" ht="15" customHeight="1" x14ac:dyDescent="0.6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 x14ac:dyDescent="0.65">
      <c r="A16" s="84" t="str">
        <f>T2_Mr2!$A$20</f>
        <v>ที่มา  :  การสำรวจภาวะการทำงานของประชากร เดือนสิงหาคม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 x14ac:dyDescent="0.55000000000000004">
      <c r="A17" s="87" t="s">
        <v>156</v>
      </c>
      <c r="B17" s="176"/>
      <c r="L17" s="176"/>
    </row>
    <row r="18" spans="1:12" ht="52.5" customHeight="1" x14ac:dyDescent="0.35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2025-09-08T03:12:49Z</dcterms:modified>
</cp:coreProperties>
</file>